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https://eskom-my.sharepoint.com/personal/teffomt_eskom_co_za/Documents/Procurement Work/Allocated work/Stringing and Reggulation 36 months tender/"/>
    </mc:Choice>
  </mc:AlternateContent>
  <xr:revisionPtr revIDLastSave="14" documentId="8_{973789EF-6629-4F85-9246-D230B9427973}" xr6:coauthVersionLast="47" xr6:coauthVersionMax="47" xr10:uidLastSave="{163AF175-991A-42DB-B64F-B1AEAB63D2FF}"/>
  <bookViews>
    <workbookView xWindow="-110" yWindow="-110" windowWidth="19420" windowHeight="10420" tabRatio="863" xr2:uid="{00000000-000D-0000-FFFF-FFFF00000000}"/>
  </bookViews>
  <sheets>
    <sheet name="Summary Conventional" sheetId="11" r:id="rId1"/>
    <sheet name="Preamble &amp; Consolidated BoQ" sheetId="24" r:id="rId2"/>
    <sheet name="P&amp;G's" sheetId="16" r:id="rId3"/>
    <sheet name="SHE" sheetId="15" r:id="rId4"/>
    <sheet name="Stringing" sheetId="8" r:id="rId5"/>
    <sheet name="Access &amp; Enviromenta" sheetId="25" r:id="rId6"/>
    <sheet name="Summary Piling" sheetId="12" state="hidden" r:id="rId7"/>
  </sheets>
  <externalReferences>
    <externalReference r:id="rId8"/>
    <externalReference r:id="rId9"/>
    <externalReference r:id="rId10"/>
    <externalReference r:id="rId11"/>
    <externalReference r:id="rId12"/>
    <externalReference r:id="rId13"/>
  </externalReferences>
  <definedNames>
    <definedName name="\a">#N/A</definedName>
    <definedName name="\d">#N/A</definedName>
    <definedName name="______CXX1">'[1]1'!$F$175:$F$182</definedName>
    <definedName name="______CXX2">'[1]2'!$F$175:$F$182</definedName>
    <definedName name="______CXX3">'[1]3'!$F$175:$F$182</definedName>
    <definedName name="______CXX4">'[1]4'!$F$175:$F$182</definedName>
    <definedName name="______CXX5">'[1]5'!$F$175:$F$182</definedName>
    <definedName name="______CXX6">'[1]6'!$F$175:$F$182</definedName>
    <definedName name="______CXX7">'[1]7'!$F$175:$F$182</definedName>
    <definedName name="______CXX8">'[1]8'!$F$175:$F$182</definedName>
    <definedName name="______CXX9">'[1]9'!$F$175:$F$182</definedName>
    <definedName name="______EXX1">'[1]1'!$F$129:$F$168</definedName>
    <definedName name="______EXX2">'[1]2'!$F$129:$F$168</definedName>
    <definedName name="______EXX3">'[1]3'!$F$129:$F$168</definedName>
    <definedName name="______EXX4">'[1]4'!$F$129:$F$168</definedName>
    <definedName name="______EXX5">'[1]5'!$F$129:$F$168</definedName>
    <definedName name="______EXX6">'[1]6'!$F$129:$F$168</definedName>
    <definedName name="______EXX7">'[1]7'!$F$129:$F$168</definedName>
    <definedName name="______EXX8">'[1]8'!$F$129:$F$168</definedName>
    <definedName name="______EXX9">'[1]9'!$F$129:$F$168</definedName>
    <definedName name="______MXX1">'[1]1'!$F$13:$F$64</definedName>
    <definedName name="______MXX2">'[1]2'!$F$13:$F$64</definedName>
    <definedName name="______MXX3">'[1]3'!$F$13:$F$64</definedName>
    <definedName name="______MXX4">'[1]4'!$F$13:$F$64</definedName>
    <definedName name="______MXX5">'[1]5'!$F$13:$F$64</definedName>
    <definedName name="______MXX6">'[1]6'!$F$13:$F$64</definedName>
    <definedName name="______MXX7">'[1]7'!$F$13:$F$64</definedName>
    <definedName name="______MXX8">'[1]8'!$F$13:$F$64</definedName>
    <definedName name="______MXX9">'[1]9'!$F$13:$F$64</definedName>
    <definedName name="______SXX1">'[1]1'!$F$71:$F$122</definedName>
    <definedName name="______SXX2">'[1]2'!$F$71:$F$122</definedName>
    <definedName name="______SXX3">'[1]3'!$F$71:$F$122</definedName>
    <definedName name="______SXX4">'[1]4'!$F$71:$F$122</definedName>
    <definedName name="______SXX5">'[1]5'!$F$71:$F$122</definedName>
    <definedName name="______SXX6">'[1]6'!$F$71:$F$122</definedName>
    <definedName name="______SXX7">'[1]7'!$F$71:$F$122</definedName>
    <definedName name="______SXX8">'[1]8'!$F$71:$F$122</definedName>
    <definedName name="______SXX9">'[1]9'!$F$71:$F$122</definedName>
    <definedName name="_____CXX1">'[1]1'!$F$175:$F$182</definedName>
    <definedName name="_____CXX2">'[1]2'!$F$175:$F$182</definedName>
    <definedName name="_____CXX3">'[1]3'!$F$175:$F$182</definedName>
    <definedName name="_____CXX4">'[1]4'!$F$175:$F$182</definedName>
    <definedName name="_____CXX5">'[1]5'!$F$175:$F$182</definedName>
    <definedName name="_____CXX6">'[1]6'!$F$175:$F$182</definedName>
    <definedName name="_____CXX7">'[1]7'!$F$175:$F$182</definedName>
    <definedName name="_____CXX8">'[1]8'!$F$175:$F$182</definedName>
    <definedName name="_____CXX9">'[1]9'!$F$175:$F$182</definedName>
    <definedName name="_____EXX1">'[1]1'!$F$129:$F$168</definedName>
    <definedName name="_____EXX2">'[1]2'!$F$129:$F$168</definedName>
    <definedName name="_____EXX3">'[1]3'!$F$129:$F$168</definedName>
    <definedName name="_____EXX4">'[1]4'!$F$129:$F$168</definedName>
    <definedName name="_____EXX5">'[1]5'!$F$129:$F$168</definedName>
    <definedName name="_____EXX6">'[1]6'!$F$129:$F$168</definedName>
    <definedName name="_____EXX7">'[1]7'!$F$129:$F$168</definedName>
    <definedName name="_____EXX8">'[1]8'!$F$129:$F$168</definedName>
    <definedName name="_____EXX9">'[1]9'!$F$129:$F$168</definedName>
    <definedName name="_____MXX1">'[1]1'!$F$13:$F$64</definedName>
    <definedName name="_____MXX2">'[1]2'!$F$13:$F$64</definedName>
    <definedName name="_____MXX3">'[1]3'!$F$13:$F$64</definedName>
    <definedName name="_____MXX4">'[1]4'!$F$13:$F$64</definedName>
    <definedName name="_____MXX5">'[1]5'!$F$13:$F$64</definedName>
    <definedName name="_____MXX6">'[1]6'!$F$13:$F$64</definedName>
    <definedName name="_____MXX7">'[1]7'!$F$13:$F$64</definedName>
    <definedName name="_____MXX8">'[1]8'!$F$13:$F$64</definedName>
    <definedName name="_____MXX9">'[1]9'!$F$13:$F$64</definedName>
    <definedName name="_____SXX1">'[1]1'!$F$71:$F$122</definedName>
    <definedName name="_____SXX2">'[1]2'!$F$71:$F$122</definedName>
    <definedName name="_____SXX3">'[1]3'!$F$71:$F$122</definedName>
    <definedName name="_____SXX4">'[1]4'!$F$71:$F$122</definedName>
    <definedName name="_____SXX5">'[1]5'!$F$71:$F$122</definedName>
    <definedName name="_____SXX6">'[1]6'!$F$71:$F$122</definedName>
    <definedName name="_____SXX7">'[1]7'!$F$71:$F$122</definedName>
    <definedName name="_____SXX8">'[1]8'!$F$71:$F$122</definedName>
    <definedName name="_____SXX9">'[1]9'!$F$71:$F$122</definedName>
    <definedName name="____CXX1">'[1]1'!$F$175:$F$182</definedName>
    <definedName name="____CXX2">'[1]2'!$F$175:$F$182</definedName>
    <definedName name="____CXX3">'[1]3'!$F$175:$F$182</definedName>
    <definedName name="____CXX4">'[1]4'!$F$175:$F$182</definedName>
    <definedName name="____CXX5">'[1]5'!$F$175:$F$182</definedName>
    <definedName name="____CXX6">'[1]6'!$F$175:$F$182</definedName>
    <definedName name="____CXX7">'[1]7'!$F$175:$F$182</definedName>
    <definedName name="____CXX8">'[1]8'!$F$175:$F$182</definedName>
    <definedName name="____CXX9">'[1]9'!$F$175:$F$182</definedName>
    <definedName name="____EXX1">'[1]1'!$F$129:$F$168</definedName>
    <definedName name="____EXX2">'[1]2'!$F$129:$F$168</definedName>
    <definedName name="____EXX3">'[1]3'!$F$129:$F$168</definedName>
    <definedName name="____EXX4">'[1]4'!$F$129:$F$168</definedName>
    <definedName name="____EXX5">'[1]5'!$F$129:$F$168</definedName>
    <definedName name="____EXX6">'[1]6'!$F$129:$F$168</definedName>
    <definedName name="____EXX7">'[1]7'!$F$129:$F$168</definedName>
    <definedName name="____EXX8">'[1]8'!$F$129:$F$168</definedName>
    <definedName name="____EXX9">'[1]9'!$F$129:$F$168</definedName>
    <definedName name="____MXX1">'[1]1'!$F$13:$F$64</definedName>
    <definedName name="____MXX2">'[1]2'!$F$13:$F$64</definedName>
    <definedName name="____MXX3">'[1]3'!$F$13:$F$64</definedName>
    <definedName name="____MXX4">'[1]4'!$F$13:$F$64</definedName>
    <definedName name="____MXX5">'[1]5'!$F$13:$F$64</definedName>
    <definedName name="____MXX6">'[1]6'!$F$13:$F$64</definedName>
    <definedName name="____MXX7">'[1]7'!$F$13:$F$64</definedName>
    <definedName name="____MXX8">'[1]8'!$F$13:$F$64</definedName>
    <definedName name="____MXX9">'[1]9'!$F$13:$F$64</definedName>
    <definedName name="____SXX1">'[1]1'!$F$71:$F$122</definedName>
    <definedName name="____SXX2">'[1]2'!$F$71:$F$122</definedName>
    <definedName name="____SXX3">'[1]3'!$F$71:$F$122</definedName>
    <definedName name="____SXX4">'[1]4'!$F$71:$F$122</definedName>
    <definedName name="____SXX5">'[1]5'!$F$71:$F$122</definedName>
    <definedName name="____SXX6">'[1]6'!$F$71:$F$122</definedName>
    <definedName name="____SXX7">'[1]7'!$F$71:$F$122</definedName>
    <definedName name="____SXX8">'[1]8'!$F$71:$F$122</definedName>
    <definedName name="____SXX9">'[1]9'!$F$71:$F$122</definedName>
    <definedName name="___CXX1">'[1]1'!$F$175:$F$182</definedName>
    <definedName name="___CXX2">'[1]2'!$F$175:$F$182</definedName>
    <definedName name="___CXX3">'[1]3'!$F$175:$F$182</definedName>
    <definedName name="___CXX4">'[1]4'!$F$175:$F$182</definedName>
    <definedName name="___CXX5">'[1]5'!$F$175:$F$182</definedName>
    <definedName name="___CXX6">'[1]6'!$F$175:$F$182</definedName>
    <definedName name="___CXX7">'[1]7'!$F$175:$F$182</definedName>
    <definedName name="___CXX8">'[1]8'!$F$175:$F$182</definedName>
    <definedName name="___CXX9">'[1]9'!$F$175:$F$182</definedName>
    <definedName name="___EXX1">'[1]1'!$F$129:$F$168</definedName>
    <definedName name="___EXX2">'[1]2'!$F$129:$F$168</definedName>
    <definedName name="___EXX3">'[1]3'!$F$129:$F$168</definedName>
    <definedName name="___EXX4">'[1]4'!$F$129:$F$168</definedName>
    <definedName name="___EXX5">'[1]5'!$F$129:$F$168</definedName>
    <definedName name="___EXX6">'[1]6'!$F$129:$F$168</definedName>
    <definedName name="___EXX7">'[1]7'!$F$129:$F$168</definedName>
    <definedName name="___EXX8">'[1]8'!$F$129:$F$168</definedName>
    <definedName name="___EXX9">'[1]9'!$F$129:$F$168</definedName>
    <definedName name="___MXX1">'[1]1'!$F$13:$F$64</definedName>
    <definedName name="___MXX2">'[1]2'!$F$13:$F$64</definedName>
    <definedName name="___MXX3">'[1]3'!$F$13:$F$64</definedName>
    <definedName name="___MXX4">'[1]4'!$F$13:$F$64</definedName>
    <definedName name="___MXX5">'[1]5'!$F$13:$F$64</definedName>
    <definedName name="___MXX6">'[1]6'!$F$13:$F$64</definedName>
    <definedName name="___MXX7">'[1]7'!$F$13:$F$64</definedName>
    <definedName name="___MXX8">'[1]8'!$F$13:$F$64</definedName>
    <definedName name="___MXX9">'[1]9'!$F$13:$F$64</definedName>
    <definedName name="___SXX1">'[1]1'!$F$71:$F$122</definedName>
    <definedName name="___SXX2">'[1]2'!$F$71:$F$122</definedName>
    <definedName name="___SXX3">'[1]3'!$F$71:$F$122</definedName>
    <definedName name="___SXX4">'[1]4'!$F$71:$F$122</definedName>
    <definedName name="___SXX5">'[1]5'!$F$71:$F$122</definedName>
    <definedName name="___SXX6">'[1]6'!$F$71:$F$122</definedName>
    <definedName name="___SXX7">'[1]7'!$F$71:$F$122</definedName>
    <definedName name="___SXX8">'[1]8'!$F$71:$F$122</definedName>
    <definedName name="___SXX9">'[1]9'!$F$71:$F$122</definedName>
    <definedName name="__CXX1">'[1]1'!$F$175:$F$182</definedName>
    <definedName name="__CXX2">'[1]2'!$F$175:$F$182</definedName>
    <definedName name="__CXX3">'[1]3'!$F$175:$F$182</definedName>
    <definedName name="__CXX4">'[1]4'!$F$175:$F$182</definedName>
    <definedName name="__CXX5">'[1]5'!$F$175:$F$182</definedName>
    <definedName name="__CXX6">'[1]6'!$F$175:$F$182</definedName>
    <definedName name="__CXX7">'[1]7'!$F$175:$F$182</definedName>
    <definedName name="__CXX8">'[1]8'!$F$175:$F$182</definedName>
    <definedName name="__CXX9">'[1]9'!$F$175:$F$182</definedName>
    <definedName name="__EXX1">'[1]1'!$F$129:$F$168</definedName>
    <definedName name="__EXX2">'[1]2'!$F$129:$F$168</definedName>
    <definedName name="__EXX3">'[1]3'!$F$129:$F$168</definedName>
    <definedName name="__EXX4">'[1]4'!$F$129:$F$168</definedName>
    <definedName name="__EXX5">'[1]5'!$F$129:$F$168</definedName>
    <definedName name="__EXX6">'[1]6'!$F$129:$F$168</definedName>
    <definedName name="__EXX7">'[1]7'!$F$129:$F$168</definedName>
    <definedName name="__EXX8">'[1]8'!$F$129:$F$168</definedName>
    <definedName name="__EXX9">'[1]9'!$F$129:$F$168</definedName>
    <definedName name="__MXX1">'[1]1'!$F$13:$F$64</definedName>
    <definedName name="__MXX2">'[1]2'!$F$13:$F$64</definedName>
    <definedName name="__MXX3">'[1]3'!$F$13:$F$64</definedName>
    <definedName name="__MXX4">'[1]4'!$F$13:$F$64</definedName>
    <definedName name="__MXX5">'[1]5'!$F$13:$F$64</definedName>
    <definedName name="__MXX6">'[1]6'!$F$13:$F$64</definedName>
    <definedName name="__MXX7">'[1]7'!$F$13:$F$64</definedName>
    <definedName name="__MXX8">'[1]8'!$F$13:$F$64</definedName>
    <definedName name="__MXX9">'[1]9'!$F$13:$F$64</definedName>
    <definedName name="__SXX1">'[1]1'!$F$71:$F$122</definedName>
    <definedName name="__SXX2">'[1]2'!$F$71:$F$122</definedName>
    <definedName name="__SXX3">'[1]3'!$F$71:$F$122</definedName>
    <definedName name="__SXX4">'[1]4'!$F$71:$F$122</definedName>
    <definedName name="__SXX5">'[1]5'!$F$71:$F$122</definedName>
    <definedName name="__SXX6">'[1]6'!$F$71:$F$122</definedName>
    <definedName name="__SXX7">'[1]7'!$F$71:$F$122</definedName>
    <definedName name="__SXX8">'[1]8'!$F$71:$F$122</definedName>
    <definedName name="__SXX9">'[1]9'!$F$71:$F$122</definedName>
    <definedName name="_CXX1">'[1]1'!$F$175:$F$182</definedName>
    <definedName name="_CXX2">'[1]2'!$F$175:$F$182</definedName>
    <definedName name="_CXX3">'[1]3'!$F$175:$F$182</definedName>
    <definedName name="_CXX4">'[1]4'!$F$175:$F$182</definedName>
    <definedName name="_CXX5">'[1]5'!$F$175:$F$182</definedName>
    <definedName name="_CXX6">'[1]6'!$F$175:$F$182</definedName>
    <definedName name="_CXX7">'[1]7'!$F$175:$F$182</definedName>
    <definedName name="_CXX8">'[1]8'!$F$175:$F$182</definedName>
    <definedName name="_CXX9">'[1]9'!$F$175:$F$182</definedName>
    <definedName name="_EXX1">'[1]1'!$F$129:$F$168</definedName>
    <definedName name="_EXX2">'[1]2'!$F$129:$F$168</definedName>
    <definedName name="_EXX3">'[1]3'!$F$129:$F$168</definedName>
    <definedName name="_EXX4">'[1]4'!$F$129:$F$168</definedName>
    <definedName name="_EXX5">'[1]5'!$F$129:$F$168</definedName>
    <definedName name="_EXX6">'[1]6'!$F$129:$F$168</definedName>
    <definedName name="_EXX7">'[1]7'!$F$129:$F$168</definedName>
    <definedName name="_EXX8">'[1]8'!$F$129:$F$168</definedName>
    <definedName name="_EXX9">'[1]9'!$F$129:$F$168</definedName>
    <definedName name="_xlnm._FilterDatabase" localSheetId="4" hidden="1">Stringing!$A$3:$H$52</definedName>
    <definedName name="_MXX1">'[1]1'!$F$13:$F$64</definedName>
    <definedName name="_MXX2">'[1]2'!$F$13:$F$64</definedName>
    <definedName name="_MXX3">'[1]3'!$F$13:$F$64</definedName>
    <definedName name="_MXX4">'[1]4'!$F$13:$F$64</definedName>
    <definedName name="_MXX5">'[1]5'!$F$13:$F$64</definedName>
    <definedName name="_MXX6">'[1]6'!$F$13:$F$64</definedName>
    <definedName name="_MXX7">'[1]7'!$F$13:$F$64</definedName>
    <definedName name="_MXX8">'[1]8'!$F$13:$F$64</definedName>
    <definedName name="_MXX9">'[1]9'!$F$13:$F$64</definedName>
    <definedName name="_Order1" hidden="1">255</definedName>
    <definedName name="_SXX1">'[1]1'!$F$71:$F$122</definedName>
    <definedName name="_SXX2">'[1]2'!$F$71:$F$122</definedName>
    <definedName name="_SXX3">'[1]3'!$F$71:$F$122</definedName>
    <definedName name="_SXX4">'[1]4'!$F$71:$F$122</definedName>
    <definedName name="_SXX5">'[1]5'!$F$71:$F$122</definedName>
    <definedName name="_SXX6">'[1]6'!$F$71:$F$122</definedName>
    <definedName name="_SXX7">'[1]7'!$F$71:$F$122</definedName>
    <definedName name="_SXX8">'[1]8'!$F$71:$F$122</definedName>
    <definedName name="_SXX9">'[1]9'!$F$71:$F$122</definedName>
    <definedName name="ACwvu.all." hidden="1">#REF!</definedName>
    <definedName name="ACwvu.prices." hidden="1">#REF!</definedName>
    <definedName name="ACwvu.summary." hidden="1">#REF!</definedName>
    <definedName name="BPL">[2]Re!$D$293:$D$314</definedName>
    <definedName name="CCC">#REF!</definedName>
    <definedName name="Clear_CAST_Price_Summary">[0]!Clear_CAST_Price_Summary</definedName>
    <definedName name="CR">#REF!</definedName>
    <definedName name="Cwvu.summary." hidden="1">#REF!</definedName>
    <definedName name="CXV">#REF!</definedName>
    <definedName name="CXXX">'[1]10'!$F$175:$F$182</definedName>
    <definedName name="data">#REF!</definedName>
    <definedName name="DATA1">'[3]Unit 1'!$I$18:$P$37,'[3]Unit 1'!$I$41:$P$60,'[3]Unit 1'!$I$64:$P$83,'[3]Unit 1'!$I$87:$P$106,'[3]Unit 1'!$I$110:$P$135,'[3]Unit 1'!$I$139:$P$158,'[3]Unit 1'!$I$162:$P$181</definedName>
    <definedName name="DATA10">'[3]Unit 5'!$I$274:$P$293,'[3]Unit 5'!$I$298:$O$298,'[3]Unit 5'!$P$298:$P$312,'[3]Unit 5'!$I$298:$P$477,'[3]Unit 5'!$I$481:$P$500,'[3]Unit 5'!$I$504:$P$871,'[3]Unit 5'!$I$875:$P$888</definedName>
    <definedName name="DATA11">'[3]Unit 6'!$I$18:$P$37,'[3]Unit 6'!$I$41:$P$60,'[3]Unit 6'!$I$64:$P$83,'[3]Unit 6'!$I$87:$P$106,'[3]Unit 6'!$I$110:$P$135,'[3]Unit 6'!$I$139:$K$139,'[3]Unit 6'!$K$139:$P$158,'[3]Unit 6'!$I$139:$P$158,'[3]Unit 6'!$I$162:$N$162,'[3]Unit 6'!$P$163,'[3]Unit 6'!$I$162:$P$181</definedName>
    <definedName name="DATA12">'[3]Unit 6'!$I$274:$P$293,'[3]Unit 6'!$I$298:$P$477,'[3]Unit 6'!$I$481:$P$500,'[3]Unit 6'!$I$504:$P$871,'[3]Unit 6'!$I$875:$P$888</definedName>
    <definedName name="DATA13">'[3]Common Plant'!$I$18:$P$37,'[3]Common Plant'!$I$41:$P$60,'[3]Common Plant'!$I$64:$P$83,'[3]Common Plant'!$I$87:$P$106,'[3]Common Plant'!$I$110:$P$135,'[3]Common Plant'!$I$139:$P$158,'[3]Common Plant'!$I$162:$P$181,'[3]Common Plant'!$I$185:$P$210</definedName>
    <definedName name="DATA14">'[3]Common Plant'!$I$214:$P$237,'[3]Common Plant'!$I$241:$P$270,'[3]Common Plant'!$I$274:$P$293,'[3]Common Plant'!$I$298:$P$477,'[3]Common Plant'!$I$481:$P$500,'[3]Common Plant'!$I$504:$P$871,'[3]Common Plant'!$I$875:$P$888</definedName>
    <definedName name="DATA2">'[3]Unit 1'!$I$185:$P$210,'[3]Unit 1'!$I$214:$P$237,'[3]Unit 1'!$I$241:$P$270,'[3]Unit 1'!$I$274:$P$293,'[3]Unit 1'!$I$298:$P$477,'[3]Unit 1'!$I$481:$P$500,'[3]Unit 1'!$I$504:$P$871,'[3]Unit 1'!$I$875:$P$888</definedName>
    <definedName name="DATA3">'[3]Unit 2'!$I$18:$P$37,'[3]Unit 2'!$I$41:$P$60,'[3]Unit 2'!$I$64:$P$83,'[3]Unit 2'!$I$87:$P$106,'[3]Unit 2'!$I$110:$P$135,'[3]Unit 2'!$I$139:$P$158,'[3]Unit 2'!$I$162:$P$181,'[3]Unit 2'!$I$185:$P$210,'[3]Unit 2'!$I$214:$P$237,'[3]Unit 2'!$I$241:$P$270</definedName>
    <definedName name="DATA4">'[3]Unit 2'!$I$274:$P$293,'[3]Unit 2'!$I$298:$P$477,'[3]Unit 2'!$I$481:$P$500,'[3]Unit 2'!$I$504:$P$871,'[3]Unit 2'!$I$875:$P$888</definedName>
    <definedName name="DATA5">'[3]Unit 3'!$I$18:$P$37,'[3]Unit 3'!$I$41:$P$60,'[3]Unit 3'!$I$64:$P$83,'[3]Unit 3'!$I$87:$P$106,'[3]Unit 3'!$I$110:$P$135,'[3]Unit 3'!$I$139:$P$158,'[3]Unit 3'!$I$162:$P$181,'[3]Unit 3'!$I$185:$P$210,'[3]Unit 3'!$I$214:$P$237,'[3]Unit 3'!$I$241:$P$270</definedName>
    <definedName name="DATA6">'[3]Unit 3'!$I$274:$P$293,'[3]Unit 3'!$I$298:$P$477,'[3]Unit 3'!$I$481:$P$500,'[3]Unit 3'!$I$504:$P$871,'[3]Unit 3'!$I$875:$P$888</definedName>
    <definedName name="DATA7">'[3]Unit 4'!$I$18:$P$37,'[3]Unit 4'!$I$41:$P$60,'[3]Unit 4'!$I$64:$P$83,'[3]Unit 4'!$I$87:$P$106,'[3]Unit 4'!$I$110:$P$135,'[3]Unit 4'!$I$139:$P$158,'[3]Unit 4'!$I$162:$P$181,'[3]Unit 4'!$I$185:$P$210,'[3]Unit 4'!$I$214:$P$237,'[3]Unit 4'!$I$241:$P$270</definedName>
    <definedName name="DATA8">'[3]Unit 4'!$I$274:$P$293,'[3]Unit 4'!$I$298:$P$477,'[3]Unit 4'!$I$481:$P$500,'[3]Unit 4'!$I$504:$P$871,'[3]Unit 4'!$I$875:$P$888</definedName>
    <definedName name="DATA9">'[3]Unit 5'!$I$18:$P$37,'[3]Unit 5'!$I$41:$P$60,'[3]Unit 5'!$I$64:$P$83,'[3]Unit 5'!$I$87:$P$106,'[3]Unit 5'!$I$110:$P$135,'[3]Unit 5'!$I$139:$P$158,'[3]Unit 5'!$I$162:$P$181,'[3]Unit 5'!$I$185:$P$210,'[3]Unit 5'!$I$214:$P$237,'[3]Unit 5'!$I$241:$P$270</definedName>
    <definedName name="Dls">[1]Ein!$C$1143:$C$1162</definedName>
    <definedName name="DUC">#REF!</definedName>
    <definedName name="EEE">[1]E!#REF!</definedName>
    <definedName name="ELC">[4]Qm!#REF!</definedName>
    <definedName name="ELE">[4]Qm!#REF!</definedName>
    <definedName name="ELM">[4]Qm!#REF!</definedName>
    <definedName name="ELS">[4]Qm!#REF!</definedName>
    <definedName name="END_of_PRICE_FIX_SUMMARY">#REF!</definedName>
    <definedName name="Ennd">#REF!</definedName>
    <definedName name="ER">#REF!</definedName>
    <definedName name="EUR">'[5]Cover SHT'!$B$2</definedName>
    <definedName name="Export_Tender">#REF!</definedName>
    <definedName name="EXXX">'[1]10'!$F$129:$F$168</definedName>
    <definedName name="fakt">[6]Activities!#REF!</definedName>
    <definedName name="Fees">SUM(#REF!)</definedName>
    <definedName name="GBP">'[5]Cover SHT'!$B$1</definedName>
    <definedName name="GENERAL">#REF!</definedName>
    <definedName name="GENERAL_SETTINGS_AND_CONVEYOR__INFORMATION">#REF!</definedName>
    <definedName name="GenSetConInfo">#REF!</definedName>
    <definedName name="GGGG">#REF!</definedName>
    <definedName name="HBL">[2]Re!$D$250:$D$291</definedName>
    <definedName name="HSC">[2]Re!$D$94:$D$145</definedName>
    <definedName name="Impact_Codes">#REF!</definedName>
    <definedName name="LSC">[2]Re!$D$237:$D$248</definedName>
    <definedName name="MMM">#REF!</definedName>
    <definedName name="Module1.CF_Data">[0]!Module1.CF_Data</definedName>
    <definedName name="Module1.Collect_Data">[0]!Module1.Collect_Data</definedName>
    <definedName name="MotorLocalCost">#REF!</definedName>
    <definedName name="MXXX">'[1]10'!$F$13:$F$64</definedName>
    <definedName name="Operating_Instructions">#REF!</definedName>
    <definedName name="OpInst">#REF!</definedName>
    <definedName name="oppps">#REF!</definedName>
    <definedName name="PAGE1">#N/A</definedName>
    <definedName name="PR">#REF!</definedName>
    <definedName name="_xlnm.Print_Area" localSheetId="5">'Access &amp; Enviromenta'!$A$1:$H$15</definedName>
    <definedName name="_xlnm.Print_Area" localSheetId="2">'P&amp;G''s'!$A$1:$I$18</definedName>
    <definedName name="_xlnm.Print_Area" localSheetId="1">'Preamble &amp; Consolidated BoQ'!$A$1:$G$177</definedName>
    <definedName name="_xlnm.Print_Area" localSheetId="3">SHE!$A$1:$I$23</definedName>
    <definedName name="_xlnm.Print_Area" localSheetId="4">Stringing!$A$1:$H$56</definedName>
    <definedName name="_xlnm.Print_Area" localSheetId="0">'Summary Conventional'!$A$1:$C$13</definedName>
    <definedName name="_xlnm.Print_Area" localSheetId="6">'Summary Piling'!$A$1:$E$23</definedName>
    <definedName name="_xlnm.Print_Area">#REF!</definedName>
    <definedName name="Print_Area_MI">#REF!</definedName>
    <definedName name="prot4">[0]!prot4</definedName>
    <definedName name="prot5">[0]!prot5</definedName>
    <definedName name="RBL">[2]Re!$D$147:$D$182</definedName>
    <definedName name="RED">[2]Re!$D$184:$D$235</definedName>
    <definedName name="Ref">#REF!</definedName>
    <definedName name="Ress">#REF!</definedName>
    <definedName name="Rwvu.all." hidden="1">#REF!,#REF!</definedName>
    <definedName name="Rwvu.prices." hidden="1">#REF!,#REF!</definedName>
    <definedName name="Rwvu.summary." hidden="1">#REF!</definedName>
    <definedName name="SCOPE_OF_SUPPLY___RESPONSIBILITIES">#REF!</definedName>
    <definedName name="ScSupRes">#REF!</definedName>
    <definedName name="Seeeet">#REF!</definedName>
    <definedName name="SHE">[1]M!#REF!</definedName>
    <definedName name="Siemens">#REF!</definedName>
    <definedName name="solver_adj" hidden="1">#REF!</definedName>
    <definedName name="solver_drv" hidden="1">1</definedName>
    <definedName name="solver_est" hidden="1">1</definedName>
    <definedName name="solver_itr" hidden="1">100</definedName>
    <definedName name="solver_lin" hidden="1">1</definedName>
    <definedName name="solver_num" hidden="1">0</definedName>
    <definedName name="solver_nwt" hidden="1">1</definedName>
    <definedName name="solver_opt" hidden="1">#REF!</definedName>
    <definedName name="solver_pre" hidden="1">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500063</definedName>
    <definedName name="SR">#REF!</definedName>
    <definedName name="SSS">[1]S!#REF!</definedName>
    <definedName name="SumFixEnd">#REF!</definedName>
    <definedName name="Swvu.all." hidden="1">#REF!</definedName>
    <definedName name="Swvu.prices." hidden="1">#REF!</definedName>
    <definedName name="Swvu.summary." hidden="1">#REF!</definedName>
    <definedName name="SXXX">'[1]10'!$F$71:$F$122</definedName>
    <definedName name="UNIT_1">#REF!</definedName>
    <definedName name="UNIT_2">#REF!</definedName>
    <definedName name="UNIT_3">#REF!</definedName>
    <definedName name="UNIT_4">#REF!</definedName>
    <definedName name="UNIT_7">#REF!</definedName>
    <definedName name="UNIT_8">#REF!</definedName>
    <definedName name="unprot4">[0]!unprot4</definedName>
    <definedName name="update2">[0]!update2</definedName>
    <definedName name="USD_Rate">#REF!</definedName>
    <definedName name="wvu.all." hidden="1">{TRUE,TRUE,-1.25,-15.5,604.5,343.5,FALSE,TRUE,TRUE,TRUE,0,1,#N/A,2825,#N/A,20.4210526315789,30.2307692307692,1,FALSE,FALSE,3,TRUE,1,FALSE,79,"Swvu.all.","ACwvu.all.",#N/A,FALSE,FALSE,0.31,0.33,0.7,0.46,2,"&amp;LPage &amp;P of &amp;N&amp;CSheet : &amp;A&amp;R&amp;D   &amp;T  ","",FALSE,FALSE,FALSE,TRUE,1,#N/A,1,100,FALSE,FALSE,"Rwvu.all.",#N/A,FALSE,FALSE,FALSE,9,300,300,FALSE,FALSE,TRUE,TRUE,TRUE}</definedName>
    <definedName name="wvu.prices." hidden="1">{TRUE,TRUE,-1.25,-15.5,604.5,343.5,FALSE,TRUE,TRUE,TRUE,0,1,#N/A,1615,#N/A,20.4210526315789,22.4,1,FALSE,FALSE,3,TRUE,1,FALSE,79,"Swvu.prices.","ACwvu.prices.",#N/A,FALSE,FALSE,0.31,0.33,0.7,0.46,2,"&amp;LPage &amp;P of &amp;N&amp;CSheet : &amp;A&amp;R&amp;D   &amp;T  ","",FALSE,FALSE,FALSE,TRUE,1,#N/A,1,100,FALSE,FALSE,"Rwvu.prices.",#N/A,FALSE,FALSE,FALSE,9,300,300,FALSE,FALSE,TRUE,TRUE,TRUE}</definedName>
    <definedName name="wvu.summary." hidden="1">{TRUE,TRUE,-0.8,-17,618,391.2,FALSE,TRUE,TRUE,TRUE,0,1,#N/A,1,#N/A,26.25,79.6470588235294,1,FALSE,FALSE,3,TRUE,1,FALSE,75,"Swvu.summary.","ACwvu.summary.",#N/A,FALSE,FALSE,1.07,0.25,2.07,0.75,1,"&amp;R&amp;D  &amp;T
&amp;F  &amp;A","",FALSE,FALSE,FALSE,TRUE,1,130,#N/A,#N/A,FALSE,FALSE,"Rwvu.summary.","Cwvu.summary.",FALSE,FALSE,TRUE,9,300,300,FALSE,FALSE,TRUE,TRUE,TRUE}</definedName>
    <definedName name="Z_07E28E77_F6FA_11D1_8C51_444553540000_.wvu.Cols" hidden="1">#REF!,#REF!</definedName>
    <definedName name="Z_07E28E80_F6FA_11D1_8C51_444553540000_.wvu.Cols" hidden="1">#REF!,#REF!</definedName>
    <definedName name="Z_07E28E85_F6FA_11D1_8C51_444553540000_.wvu.Cols" hidden="1">#REF!</definedName>
    <definedName name="Z_0F778F74_F6F1_11D1_8C51_444553540000_.wvu.Cols" hidden="1">#REF!,#REF!</definedName>
    <definedName name="Z_0F778F7D_F6F1_11D1_8C51_444553540000_.wvu.Cols" hidden="1">#REF!,#REF!</definedName>
    <definedName name="Z_0F778F82_F6F1_11D1_8C51_444553540000_.wvu.Cols" hidden="1">#REF!</definedName>
    <definedName name="Z_1BB37995_F9EC_11D1_8C51_444553540000_.wvu.Cols" hidden="1">#REF!,#REF!</definedName>
    <definedName name="Z_1BB3799E_F9EC_11D1_8C51_444553540000_.wvu.Cols" hidden="1">#REF!,#REF!</definedName>
    <definedName name="Z_1BB379A3_F9EC_11D1_8C51_444553540000_.wvu.Cols" hidden="1">#REF!</definedName>
    <definedName name="Z_1C8D1AB5_F70D_11D1_8C51_444553540000_.wvu.Cols" hidden="1">#REF!,#REF!</definedName>
    <definedName name="Z_1C8D1ABE_F70D_11D1_8C51_444553540000_.wvu.Cols" hidden="1">#REF!,#REF!</definedName>
    <definedName name="Z_1C8D1AC3_F70D_11D1_8C51_444553540000_.wvu.Cols" hidden="1">#REF!</definedName>
    <definedName name="Z_201040E3_EFFE_11D1_A0B0_00A0246C5A5D_.wvu.Cols" hidden="1">#REF!,#REF!</definedName>
    <definedName name="Z_201040EC_EFFE_11D1_A0B0_00A0246C5A5D_.wvu.Cols" hidden="1">#REF!,#REF!</definedName>
    <definedName name="Z_201040F1_EFFE_11D1_A0B0_00A0246C5A5D_.wvu.Cols" hidden="1">#REF!</definedName>
    <definedName name="Z_2F9A8219_FAB3_11D1_8C51_444553540000_.wvu.Cols" hidden="1">#REF!,#REF!</definedName>
    <definedName name="Z_2F9A8222_FAB3_11D1_8C51_444553540000_.wvu.Cols" hidden="1">#REF!,#REF!</definedName>
    <definedName name="Z_2F9A8227_FAB3_11D1_8C51_444553540000_.wvu.Cols" hidden="1">#REF!</definedName>
    <definedName name="Z_36EC52B6_F657_11D1_8C51_444553540000_.wvu.Cols" hidden="1">#REF!,#REF!</definedName>
    <definedName name="Z_36EC52C0_F657_11D1_8C51_444553540000_.wvu.Cols" hidden="1">#REF!,#REF!</definedName>
    <definedName name="Z_36EC52C6_F657_11D1_8C51_444553540000_.wvu.Cols" hidden="1">#REF!</definedName>
    <definedName name="Z_42D42DD2_F3CA_11D1_8C51_444553540000_.wvu.Cols" hidden="1">#REF!,#REF!</definedName>
    <definedName name="Z_42D42DDB_F3CA_11D1_8C51_444553540000_.wvu.Cols" hidden="1">#REF!,#REF!</definedName>
    <definedName name="Z_42D42DE0_F3CA_11D1_8C51_444553540000_.wvu.Cols" hidden="1">#REF!</definedName>
    <definedName name="Z_5488E252_F3A7_11D1_8C51_444553540000_.wvu.Cols" hidden="1">#REF!,#REF!</definedName>
    <definedName name="Z_5488E25B_F3A7_11D1_8C51_444553540000_.wvu.Cols" hidden="1">#REF!,#REF!</definedName>
    <definedName name="Z_5488E260_F3A7_11D1_8C51_444553540000_.wvu.Cols" hidden="1">#REF!</definedName>
    <definedName name="Z_57011824_F624_11D1_8C51_444553540000_.wvu.Cols" hidden="1">#REF!,#REF!</definedName>
    <definedName name="Z_5701182E_F624_11D1_8C51_444553540000_.wvu.Cols" hidden="1">#REF!,#REF!</definedName>
    <definedName name="Z_57011834_F624_11D1_8C51_444553540000_.wvu.Cols" hidden="1">#REF!</definedName>
    <definedName name="Z_7C7048D6_F613_11D1_8C51_444553540000_.wvu.Cols" hidden="1">#REF!,#REF!</definedName>
    <definedName name="Z_7C7048E0_F613_11D1_8C51_444553540000_.wvu.Cols" hidden="1">#REF!,#REF!</definedName>
    <definedName name="Z_7C7048E6_F613_11D1_8C51_444553540000_.wvu.Cols" hidden="1">#REF!</definedName>
    <definedName name="Z_88CD029A_F928_11D1_8C51_444553540000_.wvu.Cols" hidden="1">#REF!,#REF!</definedName>
    <definedName name="Z_88CD02A3_F928_11D1_8C51_444553540000_.wvu.Cols" hidden="1">#REF!,#REF!</definedName>
    <definedName name="Z_88CD02A8_F928_11D1_8C51_444553540000_.wvu.Cols" hidden="1">#REF!</definedName>
    <definedName name="Z_96929736_F6C3_11D1_8C51_444553540000_.wvu.Cols" hidden="1">#REF!,#REF!</definedName>
    <definedName name="Z_96929740_F6C3_11D1_8C51_444553540000_.wvu.Cols" hidden="1">#REF!,#REF!</definedName>
    <definedName name="Z_96929746_F6C3_11D1_8C51_444553540000_.wvu.Cols" hidden="1">#REF!</definedName>
    <definedName name="Z_98F27197_11A4_11D2_8C51_444553540000_.wvu.Cols" hidden="1">#REF!,#REF!</definedName>
    <definedName name="Z_98F271A0_11A4_11D2_8C51_444553540000_.wvu.Cols" hidden="1">#REF!,#REF!</definedName>
    <definedName name="Z_98F271A5_11A4_11D2_8C51_444553540000_.wvu.Cols" hidden="1">#REF!</definedName>
    <definedName name="Z_AD5D9037_FB84_11D1_8C51_444553540000_.wvu.Cols" hidden="1">#REF!,#REF!</definedName>
    <definedName name="Z_AD5D9040_FB84_11D1_8C51_444553540000_.wvu.Cols" hidden="1">#REF!,#REF!</definedName>
    <definedName name="Z_AD5D9045_FB84_11D1_8C51_444553540000_.wvu.Cols" hidden="1">#REF!</definedName>
    <definedName name="Z_ADC94474_F55C_11D1_8C51_444553540000_.wvu.Cols" hidden="1">#REF!,#REF!</definedName>
    <definedName name="Z_ADC9447D_F55C_11D1_8C51_444553540000_.wvu.Cols" hidden="1">#REF!,#REF!</definedName>
    <definedName name="Z_ADC94482_F55C_11D1_8C51_444553540000_.wvu.Cols" hidden="1">#REF!</definedName>
    <definedName name="Z_C772F4DA_F46C_11D1_8C51_444553540000_.wvu.Cols" hidden="1">#REF!,#REF!</definedName>
    <definedName name="Z_C772F4E3_F46C_11D1_8C51_444553540000_.wvu.Cols" hidden="1">#REF!,#REF!</definedName>
    <definedName name="Z_C772F4E8_F46C_11D1_8C51_444553540000_.wvu.Cols" hidden="1">#REF!</definedName>
    <definedName name="Z_DD23A3E7_1197_11D2_8C51_444553540000_.wvu.Cols" hidden="1">#REF!,#REF!</definedName>
    <definedName name="Z_DD23A3F0_1197_11D2_8C51_444553540000_.wvu.Cols" hidden="1">#REF!,#REF!</definedName>
    <definedName name="Z_DD23A3F5_1197_11D2_8C51_444553540000_.wvu.Cols" hidden="1">#REF!</definedName>
    <definedName name="Z_E1908297_FB98_11D1_8C51_444553540000_.wvu.Cols" hidden="1">#REF!,#REF!</definedName>
    <definedName name="Z_E19082A0_FB98_11D1_8C51_444553540000_.wvu.Cols" hidden="1">#REF!,#REF!</definedName>
    <definedName name="Z_E19082A5_FB98_11D1_8C51_444553540000_.wvu.Cols" hidden="1">#REF!</definedName>
    <definedName name="Z_E23C3916_F64C_11D1_8C51_444553540000_.wvu.Cols" hidden="1">#REF!,#REF!</definedName>
    <definedName name="Z_E23C3920_F64C_11D1_8C51_444553540000_.wvu.Cols" hidden="1">#REF!,#REF!</definedName>
    <definedName name="Z_E23C3926_F64C_11D1_8C51_444553540000_.wvu.Cols" hidden="1">#REF!</definedName>
    <definedName name="Z_E23C3926_F64C_11D1_8C51_444553540000_.wvu.Rows" hidden="1">#REF!</definedName>
    <definedName name="Z_E9F13515_FA03_11D1_8C51_444553540000_.wvu.Cols" hidden="1">#REF!,#REF!</definedName>
    <definedName name="Z_E9F1351E_FA03_11D1_8C51_444553540000_.wvu.Cols" hidden="1">#REF!,#REF!</definedName>
    <definedName name="Z_E9F13523_FA03_11D1_8C51_444553540000_.wvu.Cols" hidden="1">#REF!</definedName>
    <definedName name="Z_F7CC403E_074D_11D2_8C51_444553540000_.wvu.Cols" hidden="1">#REF!,#REF!</definedName>
    <definedName name="Z_F7CC4047_074D_11D2_8C51_444553540000_.wvu.Cols" hidden="1">#REF!,#REF!</definedName>
    <definedName name="Z_F7CC404C_074D_11D2_8C51_444553540000_.wvu.Cols"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8" l="1"/>
  <c r="H157" i="24"/>
  <c r="H9" i="25"/>
  <c r="H160" i="24" l="1"/>
  <c r="H159" i="24"/>
  <c r="E160" i="24"/>
  <c r="E159" i="24"/>
  <c r="E157" i="24"/>
  <c r="H150" i="24"/>
  <c r="H149" i="24"/>
  <c r="H148" i="24"/>
  <c r="H147" i="24"/>
  <c r="H146" i="24"/>
  <c r="H145" i="24"/>
  <c r="H143" i="24"/>
  <c r="H139" i="24"/>
  <c r="H137" i="24"/>
  <c r="H136" i="24"/>
  <c r="H135" i="24"/>
  <c r="H134" i="24"/>
  <c r="H133" i="24"/>
  <c r="H131" i="24"/>
  <c r="H130" i="24"/>
  <c r="H129" i="24"/>
  <c r="H126" i="24"/>
  <c r="H125" i="24"/>
  <c r="H124" i="24"/>
  <c r="H123" i="24"/>
  <c r="H122" i="24"/>
  <c r="H121" i="24"/>
  <c r="H120" i="24"/>
  <c r="H119" i="24"/>
  <c r="H116" i="24"/>
  <c r="H115" i="24"/>
  <c r="H108" i="24"/>
  <c r="H109" i="24"/>
  <c r="H110" i="24"/>
  <c r="H111" i="24"/>
  <c r="H112" i="24"/>
  <c r="H107" i="24"/>
  <c r="H106" i="24"/>
  <c r="E150" i="24"/>
  <c r="E149" i="24"/>
  <c r="E148" i="24"/>
  <c r="E147" i="24"/>
  <c r="E146" i="24"/>
  <c r="E145" i="24"/>
  <c r="E143" i="24"/>
  <c r="E139" i="24"/>
  <c r="E136" i="24"/>
  <c r="E135" i="24"/>
  <c r="E134" i="24"/>
  <c r="E133" i="24"/>
  <c r="E131" i="24"/>
  <c r="E130" i="24"/>
  <c r="E129" i="24"/>
  <c r="E126" i="24"/>
  <c r="E125" i="24"/>
  <c r="E124" i="24"/>
  <c r="E123" i="24"/>
  <c r="E122" i="24"/>
  <c r="E121" i="24"/>
  <c r="E120" i="24"/>
  <c r="E119" i="24"/>
  <c r="E116" i="24"/>
  <c r="E115" i="24"/>
  <c r="E107" i="24"/>
  <c r="E108" i="24"/>
  <c r="E109" i="24"/>
  <c r="E110" i="24"/>
  <c r="E111" i="24"/>
  <c r="E112" i="24"/>
  <c r="E106" i="24"/>
  <c r="G92" i="24"/>
  <c r="G94" i="24"/>
  <c r="G96" i="24"/>
  <c r="G97" i="24"/>
  <c r="E94" i="24"/>
  <c r="E96" i="24"/>
  <c r="E97" i="24"/>
  <c r="E92" i="24"/>
  <c r="G90" i="24"/>
  <c r="E90" i="24"/>
  <c r="G87" i="24"/>
  <c r="E87" i="24"/>
  <c r="E84" i="24"/>
  <c r="G84" i="24"/>
  <c r="G82" i="24"/>
  <c r="E82" i="24"/>
  <c r="F69" i="24"/>
  <c r="G69" i="24"/>
  <c r="F71" i="24"/>
  <c r="G71" i="24"/>
  <c r="F73" i="24"/>
  <c r="E71" i="24"/>
  <c r="E73" i="24"/>
  <c r="E69" i="24"/>
  <c r="H10" i="25"/>
  <c r="H7" i="25"/>
  <c r="H11" i="25" l="1"/>
  <c r="C11" i="11" s="1"/>
  <c r="I159" i="24"/>
  <c r="I160" i="24"/>
  <c r="I157" i="24"/>
  <c r="I174" i="24" l="1"/>
  <c r="I161" i="24"/>
  <c r="I94" i="24" l="1"/>
  <c r="I84" i="24"/>
  <c r="I82" i="24"/>
  <c r="I73" i="24"/>
  <c r="I71" i="24"/>
  <c r="I106" i="24"/>
  <c r="I143" i="24"/>
  <c r="I150" i="24"/>
  <c r="I149" i="24"/>
  <c r="I148" i="24"/>
  <c r="I147" i="24"/>
  <c r="I146" i="24"/>
  <c r="I145" i="24"/>
  <c r="I139" i="24"/>
  <c r="I136" i="24"/>
  <c r="I135" i="24"/>
  <c r="I134" i="24"/>
  <c r="I133" i="24"/>
  <c r="I131" i="24"/>
  <c r="I130" i="24"/>
  <c r="I129" i="24"/>
  <c r="I126" i="24"/>
  <c r="I125" i="24"/>
  <c r="I124" i="24"/>
  <c r="I123" i="24"/>
  <c r="I122" i="24"/>
  <c r="I121" i="24"/>
  <c r="I120" i="24"/>
  <c r="I119" i="24"/>
  <c r="I116" i="24"/>
  <c r="I115" i="24"/>
  <c r="I112" i="24"/>
  <c r="I111" i="24"/>
  <c r="I110" i="24"/>
  <c r="I109" i="24"/>
  <c r="I108" i="24"/>
  <c r="I107" i="24"/>
  <c r="I97" i="24"/>
  <c r="I96" i="24"/>
  <c r="I92" i="24"/>
  <c r="I90" i="24"/>
  <c r="I87" i="24"/>
  <c r="I69" i="24"/>
  <c r="I151" i="24" l="1"/>
  <c r="I98" i="24"/>
  <c r="I75" i="24"/>
  <c r="H37" i="8" l="1"/>
  <c r="H36" i="8"/>
  <c r="H35" i="8"/>
  <c r="H34" i="8"/>
  <c r="H40" i="8"/>
  <c r="A47" i="8" l="1"/>
  <c r="A48" i="8" s="1"/>
  <c r="A49" i="8" s="1"/>
  <c r="A50" i="8" s="1"/>
  <c r="A51" i="8" s="1"/>
  <c r="A40" i="8"/>
  <c r="H49" i="8"/>
  <c r="H48" i="8"/>
  <c r="H44" i="8"/>
  <c r="H32" i="8"/>
  <c r="H27" i="8"/>
  <c r="H26" i="8"/>
  <c r="H23" i="8"/>
  <c r="H22" i="8"/>
  <c r="H17" i="8"/>
  <c r="H16" i="8"/>
  <c r="H11" i="8"/>
  <c r="H10" i="8"/>
  <c r="H51" i="8"/>
  <c r="H50" i="8"/>
  <c r="H47" i="8"/>
  <c r="H46" i="8"/>
  <c r="H31" i="8"/>
  <c r="H30" i="8"/>
  <c r="H25" i="8"/>
  <c r="H24" i="8"/>
  <c r="H21" i="8"/>
  <c r="H20" i="8"/>
  <c r="H13" i="8"/>
  <c r="H12" i="8"/>
  <c r="H9" i="8"/>
  <c r="H8" i="8"/>
  <c r="H12" i="16"/>
  <c r="H10" i="16"/>
  <c r="H8" i="16"/>
  <c r="H52" i="8" l="1"/>
  <c r="C9" i="11" s="1"/>
  <c r="H22" i="15" l="1"/>
  <c r="H21" i="15" l="1"/>
  <c r="H19" i="15" l="1"/>
  <c r="H17" i="15"/>
  <c r="H7" i="15"/>
  <c r="I172" i="24" l="1"/>
  <c r="D15" i="12" l="1"/>
  <c r="D17" i="12"/>
  <c r="H15" i="15"/>
  <c r="H12" i="15"/>
  <c r="H9" i="15"/>
  <c r="H23" i="15" l="1"/>
  <c r="D11" i="12"/>
  <c r="C7" i="11" l="1"/>
  <c r="H14" i="16"/>
  <c r="C5" i="11" s="1"/>
  <c r="C13" i="11" l="1"/>
  <c r="I170" i="24"/>
  <c r="D9" i="12"/>
  <c r="I168" i="24" l="1"/>
  <c r="I176" i="24" s="1"/>
  <c r="D19" i="12"/>
  <c r="D22" i="12" s="1"/>
  <c r="D13" i="12" l="1"/>
</calcChain>
</file>

<file path=xl/sharedStrings.xml><?xml version="1.0" encoding="utf-8"?>
<sst xmlns="http://schemas.openxmlformats.org/spreadsheetml/2006/main" count="523" uniqueCount="231">
  <si>
    <t>ESKOM</t>
  </si>
  <si>
    <t>ITEM</t>
  </si>
  <si>
    <t>DESCRIPTION</t>
  </si>
  <si>
    <t>UNIT</t>
  </si>
  <si>
    <t>1</t>
  </si>
  <si>
    <t>1.1</t>
  </si>
  <si>
    <t>sum</t>
  </si>
  <si>
    <t>1.2</t>
  </si>
  <si>
    <t>WORKS INFORMATION</t>
  </si>
  <si>
    <t>2.1</t>
  </si>
  <si>
    <t>SITE COSTS AND OVERHEADS</t>
  </si>
  <si>
    <t>3.1</t>
  </si>
  <si>
    <t>3.2</t>
  </si>
  <si>
    <t>3.4</t>
  </si>
  <si>
    <t>3.5</t>
  </si>
  <si>
    <t>3.6</t>
  </si>
  <si>
    <t>3.7</t>
  </si>
  <si>
    <t>3.8</t>
  </si>
  <si>
    <t>4</t>
  </si>
  <si>
    <t>4.1</t>
  </si>
  <si>
    <t>4.2</t>
  </si>
  <si>
    <t>5</t>
  </si>
  <si>
    <t>5.1</t>
  </si>
  <si>
    <t>5.2</t>
  </si>
  <si>
    <t>5.3</t>
  </si>
  <si>
    <t>5.4</t>
  </si>
  <si>
    <t xml:space="preserve">Construction only </t>
  </si>
  <si>
    <t>TOTAL PRICE</t>
  </si>
  <si>
    <t>(1)</t>
  </si>
  <si>
    <t>(2)</t>
  </si>
  <si>
    <t>1.3</t>
  </si>
  <si>
    <t>1.4</t>
  </si>
  <si>
    <t>1.5</t>
  </si>
  <si>
    <t>1.6</t>
  </si>
  <si>
    <t>3.3</t>
  </si>
  <si>
    <t>4.3</t>
  </si>
  <si>
    <t>QUANTITY</t>
  </si>
  <si>
    <t>Carried forward to Bill No. 7 - SUMMARY</t>
  </si>
  <si>
    <t>TOTAL</t>
  </si>
  <si>
    <t>(3)</t>
  </si>
  <si>
    <t>(4)</t>
  </si>
  <si>
    <t>2</t>
  </si>
  <si>
    <t>3</t>
  </si>
  <si>
    <t>6</t>
  </si>
  <si>
    <t>Total</t>
  </si>
  <si>
    <t>BILL No. 4.1 - STRINGING</t>
  </si>
  <si>
    <t>DRESSING OF TOWERS WITH EARTHWIRE ASSEMBLIES</t>
  </si>
  <si>
    <t>STRINGING AND REGULATING OF EARTHWIRES</t>
  </si>
  <si>
    <t>(Including all handling, cartage and installation of line hardware)</t>
  </si>
  <si>
    <t>DRESSING OF TOWERS WITH PHASE CONDUCTOR ASSEMBLIES</t>
  </si>
  <si>
    <t>(Including all handling, cartage and attaching phase conductors to towers)</t>
  </si>
  <si>
    <t>STRINGING AND REGULATING OF PHASE CONDUCTORS</t>
  </si>
  <si>
    <t>WEEKEND WORK</t>
  </si>
  <si>
    <t>Supply of all items of Personal Protective Clothing/Equipment &amp; ensure use thereof for full compliance</t>
  </si>
  <si>
    <t>1.7</t>
  </si>
  <si>
    <t>Barricading</t>
  </si>
  <si>
    <t>Transport</t>
  </si>
  <si>
    <t>Compliance</t>
  </si>
  <si>
    <t>BILL No.</t>
  </si>
  <si>
    <t>PRELIMINARY AND GENERAL</t>
  </si>
  <si>
    <t>SUPPLY AND ERECTION OF TOWERS</t>
  </si>
  <si>
    <t>STRINGING</t>
  </si>
  <si>
    <t>MINOR WORKS</t>
  </si>
  <si>
    <t>ACCESS AND ENVIRONMENTAL WORKS</t>
  </si>
  <si>
    <t xml:space="preserve">TOTALS   </t>
  </si>
  <si>
    <t>INSTALLATION OF MICROPILE FOUNDATIONS ALTERNATIVE 1</t>
  </si>
  <si>
    <t>km</t>
  </si>
  <si>
    <t>Unit</t>
  </si>
  <si>
    <t>Item</t>
  </si>
  <si>
    <t>Description</t>
  </si>
  <si>
    <t>Qty</t>
  </si>
  <si>
    <t>Total Price</t>
  </si>
  <si>
    <t>SAFETY MANAGEMENT</t>
  </si>
  <si>
    <t>Supply and provision of Equipment for working at Heights &amp; ensure use thereof for full compliance to OHS ACT and Eskom's SHE spec</t>
  </si>
  <si>
    <t>SHE File</t>
  </si>
  <si>
    <t>Recording &amp; availability of SHE File/Site</t>
  </si>
  <si>
    <t>Full Compliance with latest revision of OHS act.</t>
  </si>
  <si>
    <t xml:space="preserve">Description   </t>
  </si>
  <si>
    <t>Fixed</t>
  </si>
  <si>
    <t>ADDITIONAL &amp; MISCELLANEOUS COSTS</t>
  </si>
  <si>
    <t xml:space="preserve"> DESCRIPTION</t>
  </si>
  <si>
    <t>Time Related</t>
  </si>
  <si>
    <t>Contractor to specify here any costs foreseen not made provision for.</t>
  </si>
  <si>
    <t>Supply &amp; install, including removal upon completion to ensure full compliance to legislation:</t>
  </si>
  <si>
    <t>BILL No. 7 - SUMMARY CONVENTIONAL</t>
  </si>
  <si>
    <t xml:space="preserve">Non - Greased 19/2.7, Steel wire. </t>
  </si>
  <si>
    <t>Greased Horse.</t>
  </si>
  <si>
    <t>Triple tern.</t>
  </si>
  <si>
    <t>Quad IEC 560.</t>
  </si>
  <si>
    <t>Twin Bersfort.</t>
  </si>
  <si>
    <t xml:space="preserve">METHOD FOR OTHER CROSSINGS </t>
  </si>
  <si>
    <t>(Includes Supply, Installation and removal of all equipment, material etc.as per the EMP/works information)</t>
  </si>
  <si>
    <t>Temporary woodpole non-energised training test line (44kV).</t>
  </si>
  <si>
    <t>Compile SHE plan and file.</t>
  </si>
  <si>
    <t>SHEQ Appointment</t>
  </si>
  <si>
    <t>Transportation of employees in compliance with the Transportation of employees procedure (Preferred usage of local taxi association).</t>
  </si>
  <si>
    <t>Removal of phase conductor assemblies for all the towers.</t>
  </si>
  <si>
    <t>No.</t>
  </si>
  <si>
    <t>DISMANTLING OF CONDUCTORS, HARDWARE, INSULATORS AND EARTHWIRE</t>
  </si>
  <si>
    <t>BILL No. 7 - SUMMARY PILING</t>
  </si>
  <si>
    <t>Removal of phase conductors per phase (triple tern) including all its assemblies.</t>
  </si>
  <si>
    <t>Removal of phase conductors per phase (quad IEC 560) including all its assemblies.</t>
  </si>
  <si>
    <t>Removal of phase conductors per phase (twin bersfort) including all its assemblies.</t>
  </si>
  <si>
    <t>PREAMBLES</t>
  </si>
  <si>
    <t xml:space="preserve">The Tenderer is advised to read and understand all aspects and documentation associated with this Enquiry BEFORE inserting his Prices and or Rates and or Amounts. </t>
  </si>
  <si>
    <t>The total of the prices includes for all direct and indirect costs, overheads, profits, on costs, risks, liabilities, obligations, etc. relative to the contract.</t>
  </si>
  <si>
    <t xml:space="preserve">All values are total values prior to any retention and excludes VAT. Retention is not calculated in the  forecast rate of payment Bill (FRP). </t>
  </si>
  <si>
    <t>Tenderer to check and take responsibility for all descriptions, formulae and structure of this file.</t>
  </si>
  <si>
    <t>A</t>
  </si>
  <si>
    <t xml:space="preserve">Free issue of Material by the Employer </t>
  </si>
  <si>
    <t>Tenderers are advised that the Employer may provide certain Free Issue Materials and or Components and or Plant and or Equipment to the Contractor at no cost to the Contractor. The Contractor shall price for the taking delivery, protection,  inspection, testing, storing as required and installation complete as more fully described within this Enquiry Documentation.</t>
  </si>
  <si>
    <t>B</t>
  </si>
  <si>
    <t xml:space="preserve">GUIDANCE BEFORE PRICING AND MEASURING </t>
  </si>
  <si>
    <t>The P&amp;G section of the bill of quantities is not used for the assessment of compensation events but can however be used as a guide.</t>
  </si>
  <si>
    <t>C</t>
  </si>
  <si>
    <t xml:space="preserve">METHOD OF MEASUREMENT </t>
  </si>
  <si>
    <t>Tenderers shall price the items, taking account all of the information within and associated with the tender documents and shall include for all matters, which are at the Contractors risk.</t>
  </si>
  <si>
    <t>All enquiry documents supplied must be considered for pricing the items in the Bills of Quantities for the completion of the works.</t>
  </si>
  <si>
    <t>Unless otherwise stated, items are measured net in accordance with the contract drawings, and no allowance has been made for waste or bulking or compaction or evaporation or loss by any means whatsoever.</t>
  </si>
  <si>
    <t xml:space="preserve">The quantities contained in the bill of quantities are provisional shall not be used for ordering purposes. No claims whatsoever, however arising will be entertained, should the bill of quantities have been used for ordering and or procurement purposes. </t>
  </si>
  <si>
    <t>D</t>
  </si>
  <si>
    <t>RATES AND PRICES</t>
  </si>
  <si>
    <t>Rates and Prices shall be expressed to two decimal places (i.e. cents) except in the case of a NIL rate or price.</t>
  </si>
  <si>
    <t xml:space="preserve">Rates and Prices for items which are required to be inserted in the bill of quantities by the Tenderer and which have not been duly inserted, are deemed to be covered by other Rates and Prices in the bill of quantities. </t>
  </si>
  <si>
    <t>The Tenderers omission to insert Rates and Prices shall not be deemed to be a qualified exclusion to execute such work, activity or responsibility.</t>
  </si>
  <si>
    <t>Value Related</t>
  </si>
  <si>
    <t>(Including all handling, cartage and attaching earth conductors to towers). Dressing method will be specified under the Works Information. Specific tower type to be added per project.</t>
  </si>
  <si>
    <t>EAL TRANSMISSION OVERHEAD POWER LINE TRAINING FACILITY 400kV TEST LINE &amp; FOUNDATION AND TOWER ERECTION SECTION</t>
  </si>
  <si>
    <t>Rates</t>
  </si>
  <si>
    <t>(1)x(2) OR (2)+(3)+(4)</t>
  </si>
  <si>
    <t>Carried forward to Bill No.7- SUMMARY</t>
  </si>
  <si>
    <r>
      <t>The</t>
    </r>
    <r>
      <rPr>
        <i/>
        <sz val="12"/>
        <rFont val="Arial"/>
        <family val="2"/>
      </rPr>
      <t xml:space="preserve"> Contractor </t>
    </r>
    <r>
      <rPr>
        <sz val="12"/>
        <rFont val="Arial"/>
        <family val="2"/>
      </rPr>
      <t>is referred to the full intent and meaning of each clause or item herein.  He shall allow opposite each clause or item, whatever payments he may consider necessary, to carry out and observance of same.</t>
    </r>
  </si>
  <si>
    <r>
      <t xml:space="preserve">The </t>
    </r>
    <r>
      <rPr>
        <i/>
        <sz val="12"/>
        <rFont val="Arial"/>
        <family val="2"/>
      </rPr>
      <t xml:space="preserve">Contractor </t>
    </r>
    <r>
      <rPr>
        <sz val="12"/>
        <rFont val="Arial"/>
        <family val="2"/>
      </rPr>
      <t xml:space="preserve">shall price </t>
    </r>
    <r>
      <rPr>
        <b/>
        <sz val="12"/>
        <rFont val="Arial"/>
        <family val="2"/>
      </rPr>
      <t>Bill No. 1 - Preliminary and General</t>
    </r>
    <r>
      <rPr>
        <sz val="12"/>
        <rFont val="Arial"/>
        <family val="2"/>
      </rPr>
      <t xml:space="preserve"> in respect of all payment required for any work, risk, contingency or obligation whatsoever, that is not described in the</t>
    </r>
    <r>
      <rPr>
        <i/>
        <sz val="12"/>
        <rFont val="Arial"/>
        <family val="2"/>
      </rPr>
      <t xml:space="preserve"> Bill of Quantities</t>
    </r>
    <r>
      <rPr>
        <sz val="12"/>
        <rFont val="Arial"/>
        <family val="2"/>
      </rPr>
      <t xml:space="preserve"> and which is his responsibility under the Contract.</t>
    </r>
  </si>
  <si>
    <t>The amount due at each application for payment is based  as measured in terms of the bill of quantities. The Contractor provides all  necessary  information which is required to determine amounts due at each application for payment relative to the completed works.</t>
  </si>
  <si>
    <r>
      <t xml:space="preserve">Saturday work by stringing team on the </t>
    </r>
    <r>
      <rPr>
        <i/>
        <sz val="11"/>
        <rFont val="Arial"/>
        <family val="2"/>
      </rPr>
      <t>Supervisor's</t>
    </r>
    <r>
      <rPr>
        <sz val="11"/>
        <rFont val="Arial"/>
        <family val="2"/>
      </rPr>
      <t xml:space="preserve"> instruction  (team per day)</t>
    </r>
  </si>
  <si>
    <r>
      <t xml:space="preserve">Saturday work by regulating team on the </t>
    </r>
    <r>
      <rPr>
        <i/>
        <sz val="11"/>
        <rFont val="Arial"/>
        <family val="2"/>
      </rPr>
      <t>Supervisor's</t>
    </r>
    <r>
      <rPr>
        <sz val="11"/>
        <rFont val="Arial"/>
        <family val="2"/>
      </rPr>
      <t xml:space="preserve"> instruction  (team per day)</t>
    </r>
  </si>
  <si>
    <t xml:space="preserve">The bill of quantities provides the basis of all  valuations of the work and general progress monitoring. </t>
  </si>
  <si>
    <t>Removal of earthwires (Non - Greased 19/2.7 Steel wire) including all its assemblies.</t>
  </si>
  <si>
    <t>Removal of earthwires (Greased Horse Steel wire) including all its assemblies.</t>
  </si>
  <si>
    <t>2.1.1</t>
  </si>
  <si>
    <r>
      <t xml:space="preserve">Sunday and Public Holiday work by regulating teams on the </t>
    </r>
    <r>
      <rPr>
        <i/>
        <sz val="11"/>
        <rFont val="Arial"/>
        <family val="2"/>
      </rPr>
      <t>Supervisor's</t>
    </r>
    <r>
      <rPr>
        <sz val="11"/>
        <rFont val="Arial"/>
        <family val="2"/>
      </rPr>
      <t xml:space="preserve"> instruction (team per day)</t>
    </r>
  </si>
  <si>
    <r>
      <t xml:space="preserve">Sunday and Public Holiday work by stringing team on the </t>
    </r>
    <r>
      <rPr>
        <i/>
        <sz val="11"/>
        <rFont val="Arial"/>
        <family val="2"/>
      </rPr>
      <t>Supervisor's</t>
    </r>
    <r>
      <rPr>
        <sz val="11"/>
        <rFont val="Arial"/>
        <family val="2"/>
      </rPr>
      <t xml:space="preserve"> instruction (team per day)</t>
    </r>
  </si>
  <si>
    <t>Appointment of SHEQ OFFICER FULL TIME ON SITE Costs associated with the appointment of Safety personel and actual time spent on implementation, managing, documenting, monitoring, reviewing, internal  and external audits, incident investigations and mitigating safety related impacts.</t>
  </si>
  <si>
    <t>(1)x(2) OR (1)x(3) OR (2)+(3)+(4)</t>
  </si>
  <si>
    <t>Appointment of a registered Construction Manager FULL TIME ON SITE.</t>
  </si>
  <si>
    <t>Programme ; Contractors Insurance ; Performance Bond ; Drawings &amp; Specifications ; Quality management (incl. Contractor's Quality Plans)</t>
  </si>
  <si>
    <t>ESKOM ROTEK INDUSTRIES - CONSTRUCTION SERVICES - POWERLINES DIVISION</t>
  </si>
  <si>
    <t>Steel toe capped safety boots. ; Appropriate protective clothing as per Eskom SHE specification. ; Task specific gloves. ; Colour coded hard hats as per latest Eskom specification. ; Ear protection (earplugs etc). ; Eye protection appropriate to task performed. ; Induction tags/cards. ; Luminous high visibility safety vests.</t>
  </si>
  <si>
    <t>Fall protection equipment incl but not limited to Safety Harness(double lanyard), ropes, pulleys etc. ; Evaluation of physical and psychological fitness of personnel working at heights. ; Access ladders. ; Portable Ladders.</t>
  </si>
  <si>
    <t xml:space="preserve">Temporary fence barricading along perimeter of excavated areas ; Marking of excavation and peggings </t>
  </si>
  <si>
    <t>Establish staff accommodation and site camp, including sanitation as per OHS ACT's requirements and remove on completion.</t>
  </si>
  <si>
    <t>MATERIAL</t>
  </si>
  <si>
    <t>LABOUR</t>
  </si>
  <si>
    <t>Self Supporting Suspension - All Types</t>
  </si>
  <si>
    <t>Self Supporting Angle Strain 0° Terminal - All Types</t>
  </si>
  <si>
    <t>Cross-rope Suspension Towers - All Types</t>
  </si>
  <si>
    <t>Guyed "V" Suspension Towers - All Types</t>
  </si>
  <si>
    <t>Cross-rope Angle Strain 0° - 15° - All Types</t>
  </si>
  <si>
    <t>Guyed Single Mast Angle Strain 15° - 30° - All Types</t>
  </si>
  <si>
    <t>SHEQ</t>
  </si>
  <si>
    <t>PLANT</t>
  </si>
  <si>
    <t>(1)x(2+3+4)</t>
  </si>
  <si>
    <t>PSUM</t>
  </si>
  <si>
    <t>4.1.</t>
  </si>
  <si>
    <t>RELOCATION</t>
  </si>
  <si>
    <t>Relocation of complete stringing and regulating teams and equipment necessary for out of sequence work due to instruction by the Employer (Per Move).</t>
  </si>
  <si>
    <t>1.1.1</t>
  </si>
  <si>
    <t>1.2.1</t>
  </si>
  <si>
    <t>1.3.1</t>
  </si>
  <si>
    <t>Bill No. 1 - Preliminary and General</t>
  </si>
  <si>
    <t>2.2.1</t>
  </si>
  <si>
    <t>2.3.1</t>
  </si>
  <si>
    <t>2.4.1</t>
  </si>
  <si>
    <t>2.5.1</t>
  </si>
  <si>
    <t>2.6.1</t>
  </si>
  <si>
    <t>2.7.1</t>
  </si>
  <si>
    <t>2.7.2</t>
  </si>
  <si>
    <t>BILL No. 5 - STRINGING</t>
  </si>
  <si>
    <t>5.1.1</t>
  </si>
  <si>
    <t>5.1.2</t>
  </si>
  <si>
    <t>5.1.3</t>
  </si>
  <si>
    <t>5.1.4</t>
  </si>
  <si>
    <t>5.1.5</t>
  </si>
  <si>
    <t>5.1.6</t>
  </si>
  <si>
    <t>5.1.7</t>
  </si>
  <si>
    <t>5.2.1</t>
  </si>
  <si>
    <t>5.2.2</t>
  </si>
  <si>
    <t>5.3.1</t>
  </si>
  <si>
    <t>5.3.2</t>
  </si>
  <si>
    <t>5.3.3</t>
  </si>
  <si>
    <t>5.3.4</t>
  </si>
  <si>
    <t>5.3.5</t>
  </si>
  <si>
    <t>5.3.6</t>
  </si>
  <si>
    <t>5.3.7</t>
  </si>
  <si>
    <t>5.3.8</t>
  </si>
  <si>
    <t>5.4.1</t>
  </si>
  <si>
    <t>5.4.2</t>
  </si>
  <si>
    <t>5.4.3</t>
  </si>
  <si>
    <t>5.5.1</t>
  </si>
  <si>
    <t>5.5.2</t>
  </si>
  <si>
    <t>5.5.3</t>
  </si>
  <si>
    <t>5.5.4</t>
  </si>
  <si>
    <t>5.6.1</t>
  </si>
  <si>
    <t>5.7.1</t>
  </si>
  <si>
    <t>5.8.1</t>
  </si>
  <si>
    <t>5.8.2</t>
  </si>
  <si>
    <t>5.8.3</t>
  </si>
  <si>
    <t>5.8.4</t>
  </si>
  <si>
    <t>5.8.5</t>
  </si>
  <si>
    <t>5.8.6</t>
  </si>
  <si>
    <t xml:space="preserve">The NEC's approach to the Preliminary &amp; General (P&amp;G) section of the bill of quantities assumes use will be made of method related charges for project applied to providing the works based on durations shown in the Accepted Programme. Fixed charges for the use </t>
  </si>
  <si>
    <t xml:space="preserve">of Equipment that are required throughout the construction phase, time related charges for people working in a managerial and supervisory capacity for the period required, and lump sum charges for other facilities or services not directly related to performing work </t>
  </si>
  <si>
    <t>items typically included in other parts of the bill of quantities.</t>
  </si>
  <si>
    <t xml:space="preserve">The bill of quantities comprises a list of work items and quantities, based on standard methods of measurement, which are either published or stated herein and state the items to be included and how quantities are to be calculated and the items and activities that are </t>
  </si>
  <si>
    <t>deemed to be included within the Rates and Prices inserted by the Tenderer.</t>
  </si>
  <si>
    <t xml:space="preserve">The Tenderers Rates and Prices shall be inserted in the bill of quantities are deemed to be the fully inclusive Rates and Prices to the Employer for the work described under the several items. Such Rates and Prices shall cover all costs and expenses that may be required </t>
  </si>
  <si>
    <t>in, and for the prompt and efficient and safe execution of the work described, and shall cover the cost of all general risks, liabilities and obligations set  forth or implied in this Enquiry document.</t>
  </si>
  <si>
    <t xml:space="preserve">SUMMARY </t>
  </si>
  <si>
    <t>ACCESS ROADS AND ENVIROMANTAL</t>
  </si>
  <si>
    <t>BILL No. 6.1 - ACCESS AND ENVIRONMENTAL WORKS</t>
  </si>
  <si>
    <t>ENVIRONMENTAL AND REHABILITATION REQUIREMENTS</t>
  </si>
  <si>
    <t>Rehabilitation of damage caused during construction to tower sites, access and servitude roads, camp sites, batching plant site, etc. in accordance with the requirements of the ROD, EMP, TRMSCAAC 5.2 and ESKASABG3</t>
  </si>
  <si>
    <t>EROSION CONTROL BERMS</t>
  </si>
  <si>
    <t>Install new berms in accordance with TRMSCAAC latest revision(in-situ material).</t>
  </si>
  <si>
    <t>no.</t>
  </si>
  <si>
    <t>Install new berms in accordance with TRMSCAAC latest revision (imported material).</t>
  </si>
  <si>
    <t xml:space="preserve">Carried forward to Bill No. 7 - SUMMARY </t>
  </si>
  <si>
    <t xml:space="preserve">The Rates and Prices are deemed to include (unless otherwise specifically stated in the bill of quantities or herein) all the relevant costs associated with the Clauses of Contract as amended and shall include </t>
  </si>
  <si>
    <t>but not be limited to the following cost components:</t>
  </si>
  <si>
    <t xml:space="preserve">The Tenderer is deemed to have obtained all the necessary information required to adequately price the scope of work associated with this Enquiry and no claim shall be considered resulting from lack of </t>
  </si>
  <si>
    <t>knowledge in this respect.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</si>
</sst>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R&quot;* #,##0.00_-;\-&quot;R&quot;* #,##0.00_-;_-&quot;R&quot;* &quot;-&quot;??_-;_-@_-"/>
    <numFmt numFmtId="43" formatCode="_-* #,##0.00_-;\-* #,##0.00_-;_-* &quot;-&quot;??_-;_-@_-"/>
    <numFmt numFmtId="164" formatCode="_ &quot;R&quot;\ * #,##0.00_ ;_ &quot;R&quot;\ * \-#,##0.00_ ;_ &quot;R&quot;\ * &quot;-&quot;??_ ;_ @_ "/>
    <numFmt numFmtId="165" formatCode="_ * #,##0.00_ ;_ * \-#,##0.00_ ;_ * &quot;-&quot;??_ ;_ @_ "/>
    <numFmt numFmtId="166" formatCode="_-* #,##0.00\ &quot;F&quot;_-;\-* #,##0.00\ &quot;F&quot;_-;_-* &quot;-&quot;??\ &quot;F&quot;_-;_-@_-"/>
    <numFmt numFmtId="167" formatCode="_-* #,##0.00\ _F_-;\-* #,##0.00\ _F_-;_-* &quot;-&quot;??\ _F_-;_-@_-"/>
    <numFmt numFmtId="168" formatCode="dd\-mmm\-yy_)"/>
    <numFmt numFmtId="169" formatCode="General_)"/>
    <numFmt numFmtId="170" formatCode="_(* #,##0.00_);_(* \(#,##0.00\);_(* &quot;-&quot;??_);_(@_)"/>
    <numFmt numFmtId="171" formatCode="0_)"/>
    <numFmt numFmtId="172" formatCode="0.00_)"/>
    <numFmt numFmtId="173" formatCode="0.0000"/>
    <numFmt numFmtId="174" formatCode="&quot;R&quot;\ #,##0.00"/>
    <numFmt numFmtId="175" formatCode="#,##0.0"/>
    <numFmt numFmtId="176" formatCode="_ * #,##0_ ;_ * \-#,##0_ ;_ * &quot;-&quot;??_ ;_ @_ "/>
    <numFmt numFmtId="177" formatCode="0.000_)"/>
    <numFmt numFmtId="178" formatCode="#,##0.000000000000000_);[Red]\(#,##0.000000000000000\)"/>
    <numFmt numFmtId="179" formatCode="_(&quot;R&quot;* #,##0.00_);_(&quot;R&quot;* \(#,##0.00\);_(&quot;R&quot;* &quot;-&quot;??_);_(@_)"/>
    <numFmt numFmtId="180" formatCode="&quot;£&quot;#,##0;[Red]\-&quot;£&quot;#,##0"/>
    <numFmt numFmtId="181" formatCode="[$R-1C09]\ #,##0.00"/>
    <numFmt numFmtId="182" formatCode="&quot;$&quot;#,##0\ ;\(&quot;$&quot;#,##0\)"/>
    <numFmt numFmtId="183" formatCode="_ * #,##0.00_)_£_ ;_ * \(#,##0.00\)_£_ ;_ * &quot;-&quot;??_)_£_ ;_ @_ "/>
    <numFmt numFmtId="184" formatCode="[$€]#,##0.00;[Red]\-[$€]#,##0.00"/>
    <numFmt numFmtId="185" formatCode="#,##0.0_);\(#,##0.0\)"/>
    <numFmt numFmtId="186" formatCode="#,##0.00000000000000000000000000_);[Red]\(#,##0.00000000000000000000000000\)"/>
    <numFmt numFmtId="187" formatCode="_(&quot;R&quot;\ * #,##0_);_(&quot;R&quot;\ * \(#,##0\);_(&quot;R&quot;\ * &quot;-&quot;_);_(@_)"/>
    <numFmt numFmtId="188" formatCode="0.0"/>
  </numFmts>
  <fonts count="63" x14ac:knownFonts="1">
    <font>
      <sz val="11"/>
      <color theme="1"/>
      <name val="Calibri"/>
      <family val="2"/>
      <scheme val="minor"/>
    </font>
    <font>
      <sz val="11"/>
      <color theme="1"/>
      <name val="Calibri"/>
      <family val="2"/>
      <scheme val="minor"/>
    </font>
    <font>
      <sz val="10"/>
      <name val="Helv"/>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Calibri"/>
      <family val="2"/>
      <scheme val="minor"/>
    </font>
    <font>
      <sz val="10"/>
      <color theme="1"/>
      <name val="Arial"/>
      <family val="2"/>
    </font>
    <font>
      <b/>
      <sz val="10"/>
      <name val="Arial"/>
      <family val="2"/>
    </font>
    <font>
      <sz val="10"/>
      <name val="Times New Roman"/>
      <family val="1"/>
    </font>
    <font>
      <b/>
      <sz val="10"/>
      <name val="Times New Roman"/>
      <family val="1"/>
    </font>
    <font>
      <b/>
      <sz val="8"/>
      <name val="Times New Roman"/>
      <family val="1"/>
    </font>
    <font>
      <sz val="8"/>
      <name val="Times New Roman"/>
      <family val="1"/>
    </font>
    <font>
      <b/>
      <sz val="11"/>
      <color indexed="52"/>
      <name val="Calibri"/>
      <family val="2"/>
    </font>
    <font>
      <sz val="11"/>
      <name val="Tms Rmn"/>
    </font>
    <font>
      <sz val="10"/>
      <color indexed="8"/>
      <name val="Arial"/>
      <family val="2"/>
    </font>
    <font>
      <sz val="12"/>
      <color indexed="24"/>
      <name val="Arial"/>
      <family val="2"/>
    </font>
    <font>
      <sz val="10"/>
      <name val="MS Sans Serif"/>
      <family val="2"/>
    </font>
    <font>
      <sz val="1"/>
      <color indexed="8"/>
      <name val="Courier"/>
      <family val="3"/>
    </font>
    <font>
      <i/>
      <sz val="1"/>
      <color indexed="8"/>
      <name val="Courier"/>
      <family val="3"/>
    </font>
    <font>
      <b/>
      <sz val="12"/>
      <name val="Helv"/>
    </font>
    <font>
      <b/>
      <sz val="12"/>
      <name val="Arial"/>
      <family val="2"/>
    </font>
    <font>
      <b/>
      <sz val="11"/>
      <color indexed="56"/>
      <name val="Calibri"/>
      <family val="2"/>
    </font>
    <font>
      <u/>
      <sz val="10"/>
      <color indexed="12"/>
      <name val="Arial"/>
      <family val="2"/>
    </font>
    <font>
      <u/>
      <sz val="9"/>
      <color indexed="12"/>
      <name val="Helv"/>
    </font>
    <font>
      <sz val="12"/>
      <name val="Helv"/>
    </font>
    <font>
      <b/>
      <sz val="12"/>
      <name val="Tms Rmn"/>
    </font>
    <font>
      <b/>
      <sz val="11"/>
      <name val="Helv"/>
    </font>
    <font>
      <b/>
      <i/>
      <sz val="16"/>
      <name val="Helv"/>
    </font>
    <font>
      <sz val="8"/>
      <name val="Arial"/>
      <family val="2"/>
    </font>
    <font>
      <sz val="10"/>
      <color theme="1"/>
      <name val="Calibri"/>
      <family val="2"/>
      <scheme val="minor"/>
    </font>
    <font>
      <b/>
      <u/>
      <sz val="10"/>
      <name val="Times New Roman"/>
      <family val="1"/>
    </font>
    <font>
      <b/>
      <sz val="10"/>
      <name val="MS Sans Serif"/>
      <family val="2"/>
    </font>
    <font>
      <sz val="12"/>
      <name val="Times New Roman"/>
      <family val="1"/>
    </font>
    <font>
      <sz val="24"/>
      <color indexed="13"/>
      <name val="Tms Rmn"/>
    </font>
    <font>
      <b/>
      <sz val="18"/>
      <color indexed="56"/>
      <name val="Cambria"/>
      <family val="2"/>
    </font>
    <font>
      <sz val="8"/>
      <color indexed="10"/>
      <name val="Arial Narrow"/>
      <family val="2"/>
    </font>
    <font>
      <b/>
      <sz val="11"/>
      <name val="Arial"/>
      <family val="2"/>
    </font>
    <font>
      <sz val="11"/>
      <name val="Arial"/>
      <family val="2"/>
    </font>
    <font>
      <i/>
      <sz val="11"/>
      <name val="Arial"/>
      <family val="2"/>
    </font>
    <font>
      <b/>
      <i/>
      <sz val="11"/>
      <name val="Arial"/>
      <family val="2"/>
    </font>
    <font>
      <b/>
      <sz val="16"/>
      <name val="Arial"/>
      <family val="2"/>
    </font>
    <font>
      <b/>
      <sz val="14"/>
      <name val="Arial"/>
      <family val="2"/>
    </font>
    <font>
      <sz val="12"/>
      <name val="Arial"/>
      <family val="2"/>
    </font>
    <font>
      <sz val="16"/>
      <name val="Arial"/>
      <family val="2"/>
    </font>
    <font>
      <i/>
      <sz val="12"/>
      <name val="Arial"/>
      <family val="2"/>
    </font>
    <font>
      <b/>
      <u/>
      <sz val="11"/>
      <name val="Arial"/>
      <family val="2"/>
    </font>
    <font>
      <sz val="8"/>
      <name val="Calibri"/>
      <family val="2"/>
      <scheme val="minor"/>
    </font>
    <font>
      <sz val="11"/>
      <color theme="1"/>
      <name val="Arial"/>
      <family val="2"/>
    </font>
  </fonts>
  <fills count="30">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indexed="41"/>
        <bgColor indexed="64"/>
      </patternFill>
    </fill>
    <fill>
      <patternFill patternType="solid">
        <fgColor rgb="FFCCFFCC"/>
        <bgColor indexed="64"/>
      </patternFill>
    </fill>
    <fill>
      <patternFill patternType="solid">
        <fgColor indexed="22"/>
      </patternFill>
    </fill>
    <fill>
      <patternFill patternType="solid">
        <fgColor indexed="15"/>
      </patternFill>
    </fill>
    <fill>
      <patternFill patternType="solid">
        <fgColor indexed="13"/>
      </patternFill>
    </fill>
    <fill>
      <patternFill patternType="solid">
        <fgColor indexed="12"/>
      </patternFill>
    </fill>
    <fill>
      <patternFill patternType="solid">
        <fgColor theme="0" tint="-0.14999847407452621"/>
        <bgColor indexed="64"/>
      </patternFill>
    </fill>
    <fill>
      <patternFill patternType="solid">
        <fgColor theme="9" tint="0.79998168889431442"/>
        <bgColor indexed="64"/>
      </patternFill>
    </fill>
  </fills>
  <borders count="1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right style="thin">
        <color indexed="8"/>
      </right>
      <top/>
      <bottom style="medium">
        <color indexed="64"/>
      </bottom>
      <diagonal/>
    </border>
    <border>
      <left/>
      <right/>
      <top style="medium">
        <color indexed="64"/>
      </top>
      <bottom/>
      <diagonal/>
    </border>
    <border>
      <left style="medium">
        <color indexed="64"/>
      </left>
      <right style="thin">
        <color indexed="8"/>
      </right>
      <top/>
      <bottom/>
      <diagonal/>
    </border>
    <border>
      <left style="thin">
        <color indexed="64"/>
      </left>
      <right style="thin">
        <color indexed="64"/>
      </right>
      <top/>
      <bottom style="thin">
        <color indexed="64"/>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8"/>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8"/>
      </right>
      <top/>
      <bottom style="medium">
        <color indexed="64"/>
      </bottom>
      <diagonal/>
    </border>
    <border>
      <left style="thin">
        <color indexed="64"/>
      </left>
      <right/>
      <top style="medium">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hair">
        <color indexed="64"/>
      </top>
      <bottom style="medium">
        <color indexed="64"/>
      </bottom>
      <diagonal/>
    </border>
    <border>
      <left/>
      <right style="thin">
        <color indexed="8"/>
      </right>
      <top style="hair">
        <color indexed="64"/>
      </top>
      <bottom style="medium">
        <color indexed="64"/>
      </bottom>
      <diagonal/>
    </border>
    <border>
      <left style="thin">
        <color indexed="8"/>
      </left>
      <right style="thin">
        <color indexed="8"/>
      </right>
      <top/>
      <bottom style="hair">
        <color indexed="8"/>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8"/>
      </right>
      <top style="hair">
        <color indexed="64"/>
      </top>
      <bottom style="hair">
        <color indexed="8"/>
      </bottom>
      <diagonal/>
    </border>
    <border>
      <left style="medium">
        <color indexed="64"/>
      </left>
      <right/>
      <top style="thin">
        <color indexed="64"/>
      </top>
      <bottom style="thin">
        <color indexed="64"/>
      </bottom>
      <diagonal/>
    </border>
    <border>
      <left/>
      <right/>
      <top style="medium">
        <color auto="1"/>
      </top>
      <bottom/>
      <diagonal/>
    </border>
    <border>
      <left/>
      <right style="thin">
        <color indexed="8"/>
      </right>
      <top/>
      <bottom style="hair">
        <color indexed="64"/>
      </bottom>
      <diagonal/>
    </border>
    <border>
      <left style="medium">
        <color indexed="64"/>
      </left>
      <right/>
      <top/>
      <bottom style="hair">
        <color indexed="64"/>
      </bottom>
      <diagonal/>
    </border>
    <border>
      <left/>
      <right style="medium">
        <color auto="1"/>
      </right>
      <top style="medium">
        <color auto="1"/>
      </top>
      <bottom/>
      <diagonal/>
    </border>
    <border>
      <left style="thin">
        <color indexed="64"/>
      </left>
      <right style="medium">
        <color indexed="64"/>
      </right>
      <top/>
      <bottom style="hair">
        <color indexed="64"/>
      </bottom>
      <diagonal/>
    </border>
    <border>
      <left style="thin">
        <color indexed="64"/>
      </left>
      <right/>
      <top style="hair">
        <color indexed="64"/>
      </top>
      <bottom style="hair">
        <color indexed="64"/>
      </bottom>
      <diagonal/>
    </border>
    <border>
      <left style="medium">
        <color auto="1"/>
      </left>
      <right/>
      <top style="medium">
        <color auto="1"/>
      </top>
      <bottom/>
      <diagonal/>
    </border>
    <border>
      <left style="thin">
        <color indexed="64"/>
      </left>
      <right style="thin">
        <color indexed="64"/>
      </right>
      <top style="hair">
        <color indexed="64"/>
      </top>
      <bottom style="thin">
        <color indexed="64"/>
      </bottom>
      <diagonal/>
    </border>
    <border>
      <left style="thin">
        <color indexed="8"/>
      </left>
      <right style="thin">
        <color indexed="8"/>
      </right>
      <top style="thin">
        <color indexed="8"/>
      </top>
      <bottom style="thin">
        <color indexed="8"/>
      </bottom>
      <diagonal/>
    </border>
    <border>
      <left/>
      <right/>
      <top/>
      <bottom style="medium">
        <color indexed="30"/>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medium">
        <color indexed="64"/>
      </left>
      <right style="thin">
        <color indexed="64"/>
      </right>
      <top/>
      <bottom style="thin">
        <color indexed="64"/>
      </bottom>
      <diagonal/>
    </border>
    <border>
      <left/>
      <right/>
      <top/>
      <bottom style="medium">
        <color auto="1"/>
      </bottom>
      <diagonal/>
    </border>
    <border>
      <left/>
      <right style="thin">
        <color indexed="64"/>
      </right>
      <top/>
      <bottom style="hair">
        <color indexed="64"/>
      </bottom>
      <diagonal/>
    </border>
    <border>
      <left/>
      <right style="medium">
        <color indexed="64"/>
      </right>
      <top/>
      <bottom style="hair">
        <color indexed="64"/>
      </bottom>
      <diagonal/>
    </border>
    <border>
      <left/>
      <right style="thin">
        <color indexed="64"/>
      </right>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medium">
        <color auto="1"/>
      </top>
      <bottom/>
      <diagonal/>
    </border>
    <border>
      <left style="thin">
        <color indexed="64"/>
      </left>
      <right/>
      <top style="thin">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hair">
        <color indexed="64"/>
      </top>
      <bottom/>
      <diagonal/>
    </border>
    <border>
      <left style="thin">
        <color indexed="8"/>
      </left>
      <right style="thin">
        <color indexed="8"/>
      </right>
      <top style="hair">
        <color indexed="8"/>
      </top>
      <bottom style="hair">
        <color indexed="64"/>
      </bottom>
      <diagonal/>
    </border>
    <border>
      <left style="thin">
        <color indexed="8"/>
      </left>
      <right style="thin">
        <color indexed="8"/>
      </right>
      <top style="hair">
        <color indexed="8"/>
      </top>
      <bottom style="hair">
        <color indexed="8"/>
      </bottom>
      <diagonal/>
    </border>
    <border>
      <left/>
      <right style="thin">
        <color indexed="8"/>
      </right>
      <top style="hair">
        <color indexed="64"/>
      </top>
      <bottom style="medium">
        <color indexed="64"/>
      </bottom>
      <diagonal/>
    </border>
    <border>
      <left style="thin">
        <color indexed="8"/>
      </left>
      <right style="thin">
        <color indexed="8"/>
      </right>
      <top style="hair">
        <color indexed="8"/>
      </top>
      <bottom style="medium">
        <color indexed="64"/>
      </bottom>
      <diagonal/>
    </border>
    <border>
      <left style="thin">
        <color indexed="8"/>
      </left>
      <right style="thin">
        <color indexed="64"/>
      </right>
      <top style="hair">
        <color indexed="64"/>
      </top>
      <bottom style="medium">
        <color indexed="64"/>
      </bottom>
      <diagonal/>
    </border>
    <border>
      <left style="thin">
        <color indexed="8"/>
      </left>
      <right style="thin">
        <color indexed="8"/>
      </right>
      <top style="thin">
        <color indexed="64"/>
      </top>
      <bottom style="hair">
        <color indexed="64"/>
      </bottom>
      <diagonal/>
    </border>
    <border>
      <left/>
      <right style="thin">
        <color indexed="8"/>
      </right>
      <top style="thin">
        <color indexed="64"/>
      </top>
      <bottom style="hair">
        <color indexed="64"/>
      </bottom>
      <diagonal/>
    </border>
    <border>
      <left style="thin">
        <color indexed="64"/>
      </left>
      <right style="thin">
        <color indexed="64"/>
      </right>
      <top/>
      <bottom style="medium">
        <color auto="1"/>
      </bottom>
      <diagonal/>
    </border>
    <border>
      <left/>
      <right style="thin">
        <color indexed="8"/>
      </right>
      <top/>
      <bottom style="medium">
        <color indexed="64"/>
      </bottom>
      <diagonal/>
    </border>
    <border>
      <left style="thin">
        <color indexed="64"/>
      </left>
      <right/>
      <top/>
      <bottom style="medium">
        <color auto="1"/>
      </bottom>
      <diagonal/>
    </border>
    <border>
      <left/>
      <right style="medium">
        <color indexed="64"/>
      </right>
      <top style="medium">
        <color indexed="64"/>
      </top>
      <bottom style="hair">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hair">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style="thin">
        <color indexed="8"/>
      </right>
      <top/>
      <bottom style="hair">
        <color indexed="64"/>
      </bottom>
      <diagonal/>
    </border>
    <border>
      <left style="thin">
        <color indexed="64"/>
      </left>
      <right style="thin">
        <color auto="1"/>
      </right>
      <top/>
      <bottom style="hair">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auto="1"/>
      </left>
      <right style="thin">
        <color indexed="64"/>
      </right>
      <top style="hair">
        <color auto="1"/>
      </top>
      <bottom style="medium">
        <color auto="1"/>
      </bottom>
      <diagonal/>
    </border>
    <border>
      <left style="thin">
        <color indexed="64"/>
      </left>
      <right style="thin">
        <color indexed="64"/>
      </right>
      <top style="hair">
        <color auto="1"/>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right/>
      <top/>
      <bottom style="hair">
        <color indexed="64"/>
      </bottom>
      <diagonal/>
    </border>
    <border>
      <left style="thin">
        <color indexed="64"/>
      </left>
      <right style="thin">
        <color indexed="64"/>
      </right>
      <top/>
      <bottom style="thin">
        <color indexed="64"/>
      </bottom>
      <diagonal/>
    </border>
    <border>
      <left/>
      <right style="thin">
        <color indexed="8"/>
      </right>
      <top/>
      <bottom style="hair">
        <color indexed="64"/>
      </bottom>
      <diagonal/>
    </border>
    <border>
      <left/>
      <right style="thin">
        <color indexed="8"/>
      </right>
      <top/>
      <bottom style="hair">
        <color indexed="8"/>
      </bottom>
      <diagonal/>
    </border>
    <border>
      <left style="thin">
        <color indexed="64"/>
      </left>
      <right/>
      <top style="medium">
        <color indexed="64"/>
      </top>
      <bottom style="hair">
        <color indexed="64"/>
      </bottom>
      <diagonal/>
    </border>
    <border>
      <left style="thin">
        <color indexed="64"/>
      </left>
      <right style="thin">
        <color indexed="8"/>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medium">
        <color indexed="64"/>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style="thin">
        <color indexed="64"/>
      </top>
      <bottom style="thin">
        <color indexed="64"/>
      </bottom>
      <diagonal/>
    </border>
    <border>
      <left/>
      <right style="thin">
        <color indexed="64"/>
      </right>
      <top style="thin">
        <color indexed="64"/>
      </top>
      <bottom style="hair">
        <color indexed="8"/>
      </bottom>
      <diagonal/>
    </border>
    <border>
      <left/>
      <right style="medium">
        <color auto="1"/>
      </right>
      <top/>
      <bottom style="hair">
        <color indexed="8"/>
      </bottom>
      <diagonal/>
    </border>
    <border>
      <left style="medium">
        <color indexed="64"/>
      </left>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hair">
        <color indexed="8"/>
      </bottom>
      <diagonal/>
    </border>
    <border>
      <left style="thin">
        <color indexed="64"/>
      </left>
      <right style="thin">
        <color indexed="8"/>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64"/>
      </right>
      <top style="thin">
        <color indexed="8"/>
      </top>
      <bottom style="hair">
        <color indexed="8"/>
      </bottom>
      <diagonal/>
    </border>
    <border>
      <left/>
      <right style="medium">
        <color indexed="64"/>
      </right>
      <top style="thin">
        <color indexed="8"/>
      </top>
      <bottom style="hair">
        <color indexed="8"/>
      </bottom>
      <diagonal/>
    </border>
    <border>
      <left style="thin">
        <color indexed="64"/>
      </left>
      <right style="medium">
        <color auto="1"/>
      </right>
      <top/>
      <bottom style="thin">
        <color indexed="64"/>
      </bottom>
      <diagonal/>
    </border>
    <border>
      <left style="medium">
        <color auto="1"/>
      </left>
      <right/>
      <top style="hair">
        <color indexed="8"/>
      </top>
      <bottom style="medium">
        <color auto="1"/>
      </bottom>
      <diagonal/>
    </border>
    <border>
      <left style="thin">
        <color indexed="64"/>
      </left>
      <right style="thin">
        <color indexed="8"/>
      </right>
      <top style="hair">
        <color indexed="8"/>
      </top>
      <bottom style="medium">
        <color auto="1"/>
      </bottom>
      <diagonal/>
    </border>
    <border>
      <left/>
      <right style="thin">
        <color indexed="8"/>
      </right>
      <top style="hair">
        <color indexed="8"/>
      </top>
      <bottom style="medium">
        <color auto="1"/>
      </bottom>
      <diagonal/>
    </border>
    <border>
      <left style="thin">
        <color indexed="8"/>
      </left>
      <right style="thin">
        <color indexed="8"/>
      </right>
      <top style="hair">
        <color indexed="8"/>
      </top>
      <bottom style="medium">
        <color auto="1"/>
      </bottom>
      <diagonal/>
    </border>
    <border>
      <left/>
      <right style="thin">
        <color indexed="64"/>
      </right>
      <top style="hair">
        <color indexed="8"/>
      </top>
      <bottom style="medium">
        <color auto="1"/>
      </bottom>
      <diagonal/>
    </border>
    <border>
      <left/>
      <right style="medium">
        <color auto="1"/>
      </right>
      <top style="hair">
        <color indexed="8"/>
      </top>
      <bottom style="medium">
        <color auto="1"/>
      </bottom>
      <diagonal/>
    </border>
    <border>
      <left style="medium">
        <color indexed="64"/>
      </left>
      <right/>
      <top style="medium">
        <color indexed="64"/>
      </top>
      <bottom style="thin">
        <color indexed="64"/>
      </bottom>
      <diagonal/>
    </border>
    <border>
      <left style="medium">
        <color auto="1"/>
      </left>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6569">
    <xf numFmtId="0" fontId="0" fillId="0" borderId="0"/>
    <xf numFmtId="168" fontId="2"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7" fillId="16" borderId="1" applyNumberFormat="0" applyAlignment="0" applyProtection="0"/>
    <xf numFmtId="0" fontId="8" fillId="17" borderId="2" applyNumberFormat="0" applyAlignment="0" applyProtection="0"/>
    <xf numFmtId="167" fontId="3" fillId="0" borderId="0" applyFont="0" applyFill="0" applyBorder="0" applyAlignment="0" applyProtection="0"/>
    <xf numFmtId="170" fontId="3" fillId="0" borderId="0" applyFont="0" applyFill="0" applyBorder="0" applyAlignment="0" applyProtection="0"/>
    <xf numFmtId="166" fontId="3" fillId="0" borderId="0" applyFont="0" applyFill="0" applyBorder="0" applyAlignment="0" applyProtection="0"/>
    <xf numFmtId="164" fontId="1" fillId="0" borderId="0" applyFont="0" applyFill="0" applyBorder="0" applyAlignment="0" applyProtection="0"/>
    <xf numFmtId="166" fontId="3" fillId="0" borderId="0" applyFont="0" applyFill="0" applyBorder="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7" borderId="0" applyNumberFormat="0" applyBorder="0" applyAlignment="0" applyProtection="0"/>
    <xf numFmtId="0" fontId="1" fillId="0" borderId="0"/>
    <xf numFmtId="168" fontId="2" fillId="0" borderId="0"/>
    <xf numFmtId="169" fontId="2" fillId="0" borderId="0"/>
    <xf numFmtId="0" fontId="2" fillId="4" borderId="7" applyNumberFormat="0" applyFont="0" applyAlignment="0" applyProtection="0"/>
    <xf numFmtId="0" fontId="17" fillId="16"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15"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3" fillId="0" borderId="0" applyFont="0" applyFill="0" applyBorder="0" applyAlignment="0" applyProtection="0"/>
    <xf numFmtId="164" fontId="1" fillId="0" borderId="0" applyFont="0" applyFill="0" applyBorder="0" applyAlignment="0" applyProtection="0"/>
    <xf numFmtId="0" fontId="3" fillId="0" borderId="0"/>
    <xf numFmtId="0" fontId="21" fillId="0" borderId="0"/>
    <xf numFmtId="173" fontId="3" fillId="0" borderId="0"/>
    <xf numFmtId="9" fontId="1" fillId="0" borderId="0" applyFont="0" applyFill="0" applyBorder="0" applyAlignment="0" applyProtection="0"/>
    <xf numFmtId="165" fontId="2" fillId="0" borderId="0" applyFont="0" applyFill="0" applyBorder="0" applyAlignment="0" applyProtection="0"/>
    <xf numFmtId="168" fontId="2" fillId="0" borderId="0"/>
    <xf numFmtId="0" fontId="23" fillId="0" borderId="0">
      <alignment horizontal="left" vertical="top" wrapText="1"/>
    </xf>
    <xf numFmtId="0" fontId="24" fillId="0" borderId="0">
      <alignment horizontal="left" vertical="top" wrapText="1"/>
    </xf>
    <xf numFmtId="0" fontId="25" fillId="0" borderId="0">
      <alignment horizontal="left" vertical="top" wrapText="1"/>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6" fillId="0" borderId="0">
      <alignment horizontal="center" wrapText="1"/>
      <protection locked="0"/>
    </xf>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0" fontId="27" fillId="24" borderId="1" applyNumberFormat="0" applyAlignment="0" applyProtection="0"/>
    <xf numFmtId="177" fontId="28"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7" fontId="28"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7" fontId="28"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7" fontId="28"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7" fontId="28"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7" fontId="28"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7" fontId="28"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7" fontId="28"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78" fontId="3" fillId="0" borderId="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5" fontId="3" fillId="0" borderId="0" applyFont="0" applyFill="0" applyBorder="0" applyAlignment="0" applyProtection="0"/>
    <xf numFmtId="170" fontId="3" fillId="0" borderId="0" applyFont="0" applyFill="0" applyBorder="0" applyAlignment="0" applyProtection="0"/>
    <xf numFmtId="17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7" fontId="3" fillId="0" borderId="0" applyFont="0" applyFill="0" applyBorder="0" applyAlignment="0" applyProtection="0"/>
    <xf numFmtId="165" fontId="29"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5" fontId="29"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8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4"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1"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1"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6"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8" fontId="2" fillId="0" borderId="0"/>
    <xf numFmtId="181" fontId="3"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82" fontId="3"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83" fontId="3"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28" fillId="0" borderId="0"/>
    <xf numFmtId="0" fontId="28" fillId="0" borderId="81"/>
    <xf numFmtId="0" fontId="28" fillId="0" borderId="81"/>
    <xf numFmtId="0" fontId="28" fillId="0" borderId="81"/>
    <xf numFmtId="0" fontId="28" fillId="0" borderId="81"/>
    <xf numFmtId="0" fontId="3"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0"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 fillId="0" borderId="0" applyFont="0" applyFill="0" applyBorder="0" applyAlignment="0" applyProtection="0"/>
    <xf numFmtId="0" fontId="3" fillId="0" borderId="0" applyFont="0" applyFill="0" applyBorder="0" applyAlignment="0" applyProtection="0"/>
    <xf numFmtId="184" fontId="31"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2" fillId="0" borderId="0">
      <protection locked="0"/>
    </xf>
    <xf numFmtId="0" fontId="32" fillId="0" borderId="0">
      <protection locked="0"/>
    </xf>
    <xf numFmtId="0" fontId="33" fillId="0" borderId="0">
      <protection locked="0"/>
    </xf>
    <xf numFmtId="0" fontId="32" fillId="0" borderId="0">
      <protection locked="0"/>
    </xf>
    <xf numFmtId="0" fontId="32" fillId="0" borderId="0">
      <protection locked="0"/>
    </xf>
    <xf numFmtId="0" fontId="32" fillId="0" borderId="0">
      <protection locked="0"/>
    </xf>
    <xf numFmtId="0" fontId="33" fillId="0" borderId="0">
      <protection locked="0"/>
    </xf>
    <xf numFmtId="0" fontId="31" fillId="0" borderId="0"/>
    <xf numFmtId="0" fontId="31" fillId="0" borderId="0"/>
    <xf numFmtId="168" fontId="2" fillId="0" borderId="0"/>
    <xf numFmtId="168" fontId="2" fillId="0" borderId="0"/>
    <xf numFmtId="168" fontId="2" fillId="0" borderId="0"/>
    <xf numFmtId="168" fontId="2" fillId="0" borderId="0"/>
    <xf numFmtId="2" fontId="3"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2" fontId="30"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4" fillId="0" borderId="0">
      <alignment horizontal="left"/>
    </xf>
    <xf numFmtId="168" fontId="2" fillId="0" borderId="0"/>
    <xf numFmtId="168" fontId="2" fillId="0" borderId="0"/>
    <xf numFmtId="0" fontId="35" fillId="0" borderId="62" applyNumberFormat="0" applyAlignment="0" applyProtection="0">
      <alignment horizontal="left" vertical="center"/>
    </xf>
    <xf numFmtId="0" fontId="35" fillId="0" borderId="62" applyNumberFormat="0" applyAlignment="0" applyProtection="0">
      <alignment horizontal="left" vertical="center"/>
    </xf>
    <xf numFmtId="0" fontId="35" fillId="0" borderId="62" applyNumberFormat="0" applyAlignment="0" applyProtection="0">
      <alignment horizontal="left" vertical="center"/>
    </xf>
    <xf numFmtId="0" fontId="35" fillId="0" borderId="62" applyNumberFormat="0" applyAlignment="0" applyProtection="0">
      <alignment horizontal="left" vertical="center"/>
    </xf>
    <xf numFmtId="0" fontId="35" fillId="0" borderId="64">
      <alignment horizontal="left" vertical="center"/>
    </xf>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5" fillId="0" borderId="64">
      <alignment horizontal="left" vertical="center"/>
    </xf>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5" fillId="0" borderId="64">
      <alignment horizontal="left" vertical="center"/>
    </xf>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5" fillId="0" borderId="64">
      <alignment horizontal="left" vertical="center"/>
    </xf>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5" fillId="0" borderId="64">
      <alignment horizontal="left" vertical="center"/>
    </xf>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6" fillId="0" borderId="82" applyNumberFormat="0" applyFill="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68" fontId="2" fillId="0" borderId="0"/>
    <xf numFmtId="168" fontId="2" fillId="0" borderId="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4" fillId="5" borderId="1" applyNumberForma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4" fillId="5" borderId="1" applyNumberForma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4" fillId="5" borderId="1" applyNumberFormat="0" applyAlignment="0" applyProtection="0"/>
    <xf numFmtId="0" fontId="14" fillId="5" borderId="1" applyNumberFormat="0" applyAlignment="0" applyProtection="0"/>
    <xf numFmtId="168" fontId="2" fillId="0" borderId="0"/>
    <xf numFmtId="0" fontId="14" fillId="5" borderId="1" applyNumberFormat="0" applyAlignment="0" applyProtection="0"/>
    <xf numFmtId="168" fontId="2" fillId="0" borderId="0"/>
    <xf numFmtId="168" fontId="2" fillId="0" borderId="0"/>
    <xf numFmtId="0" fontId="14" fillId="5" borderId="1" applyNumberForma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4" fillId="5" borderId="1" applyNumberForma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4" fillId="5" borderId="1" applyNumberForma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85" fontId="39" fillId="25" borderId="0"/>
    <xf numFmtId="168" fontId="2" fillId="0" borderId="0"/>
    <xf numFmtId="168" fontId="2" fillId="0" borderId="0"/>
    <xf numFmtId="168" fontId="2" fillId="0" borderId="0"/>
    <xf numFmtId="168" fontId="2" fillId="0" borderId="0"/>
    <xf numFmtId="168" fontId="2" fillId="0" borderId="0"/>
    <xf numFmtId="0" fontId="40" fillId="26" borderId="81"/>
    <xf numFmtId="0" fontId="40" fillId="26" borderId="81"/>
    <xf numFmtId="0" fontId="40" fillId="26" borderId="81"/>
    <xf numFmtId="0" fontId="40" fillId="26" borderId="81"/>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41" fillId="0" borderId="10"/>
    <xf numFmtId="0" fontId="41" fillId="0" borderId="10"/>
    <xf numFmtId="168" fontId="2" fillId="0" borderId="0"/>
    <xf numFmtId="168" fontId="2" fillId="0" borderId="0"/>
    <xf numFmtId="168" fontId="2" fillId="0" borderId="0"/>
    <xf numFmtId="168" fontId="2" fillId="0" borderId="0"/>
    <xf numFmtId="168" fontId="2" fillId="0" borderId="0"/>
    <xf numFmtId="168" fontId="2" fillId="0" borderId="0"/>
    <xf numFmtId="0" fontId="4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86" fontId="3"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4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 fillId="0" borderId="0"/>
    <xf numFmtId="0" fontId="20" fillId="0" borderId="0"/>
    <xf numFmtId="168" fontId="2" fillId="0" borderId="0"/>
    <xf numFmtId="168" fontId="2" fillId="0" borderId="0"/>
    <xf numFmtId="168" fontId="2" fillId="0" borderId="0"/>
    <xf numFmtId="168" fontId="2" fillId="0" borderId="0"/>
    <xf numFmtId="168" fontId="2" fillId="0" borderId="0"/>
    <xf numFmtId="0" fontId="20" fillId="0" borderId="0"/>
    <xf numFmtId="168" fontId="2" fillId="0" borderId="0"/>
    <xf numFmtId="168" fontId="2" fillId="0" borderId="0"/>
    <xf numFmtId="0" fontId="3" fillId="0" borderId="0"/>
    <xf numFmtId="168" fontId="2" fillId="0" borderId="0"/>
    <xf numFmtId="0" fontId="3" fillId="0" borderId="0"/>
    <xf numFmtId="168" fontId="2" fillId="0" borderId="0"/>
    <xf numFmtId="168" fontId="2" fillId="0" borderId="0"/>
    <xf numFmtId="168" fontId="2" fillId="0" borderId="0"/>
    <xf numFmtId="0" fontId="3" fillId="0" borderId="0"/>
    <xf numFmtId="168" fontId="2" fillId="0" borderId="0"/>
    <xf numFmtId="168" fontId="2" fillId="0" borderId="0"/>
    <xf numFmtId="168" fontId="2" fillId="0" borderId="0"/>
    <xf numFmtId="0" fontId="3" fillId="0" borderId="0"/>
    <xf numFmtId="168" fontId="2" fillId="0" borderId="0"/>
    <xf numFmtId="168" fontId="2" fillId="0" borderId="0"/>
    <xf numFmtId="168" fontId="2" fillId="0" borderId="0"/>
    <xf numFmtId="0" fontId="3" fillId="0" borderId="0"/>
    <xf numFmtId="0" fontId="3"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 fillId="0" borderId="0"/>
    <xf numFmtId="0" fontId="3" fillId="0" borderId="0"/>
    <xf numFmtId="0" fontId="3"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0" fontId="1" fillId="0" borderId="0"/>
    <xf numFmtId="0" fontId="3"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1" fillId="0" borderId="0" applyFill="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 fillId="0" borderId="0"/>
    <xf numFmtId="0" fontId="31" fillId="0" borderId="0" applyFill="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 fillId="0" borderId="0"/>
    <xf numFmtId="0" fontId="3" fillId="0" borderId="0"/>
    <xf numFmtId="0" fontId="3" fillId="0" borderId="0"/>
    <xf numFmtId="0" fontId="3" fillId="0" borderId="0"/>
    <xf numFmtId="0" fontId="3" fillId="0" borderId="0"/>
    <xf numFmtId="0" fontId="3" fillId="0" borderId="0"/>
    <xf numFmtId="168" fontId="2" fillId="0" borderId="0"/>
    <xf numFmtId="168" fontId="2" fillId="0" borderId="0"/>
    <xf numFmtId="168" fontId="2" fillId="0" borderId="0"/>
    <xf numFmtId="0" fontId="3" fillId="0" borderId="0"/>
    <xf numFmtId="168" fontId="2" fillId="0" borderId="0"/>
    <xf numFmtId="0" fontId="31" fillId="0" borderId="0" applyFill="0"/>
    <xf numFmtId="0" fontId="31" fillId="0" borderId="0" applyFill="0"/>
    <xf numFmtId="168" fontId="2" fillId="0" borderId="0"/>
    <xf numFmtId="168" fontId="2" fillId="0" borderId="0"/>
    <xf numFmtId="0" fontId="3" fillId="0" borderId="0"/>
    <xf numFmtId="168" fontId="2" fillId="0" borderId="0"/>
    <xf numFmtId="0" fontId="31" fillId="0" borderId="0" applyFill="0"/>
    <xf numFmtId="0" fontId="31" fillId="0" borderId="0" applyFill="0"/>
    <xf numFmtId="0" fontId="3" fillId="0" borderId="0"/>
    <xf numFmtId="0" fontId="31" fillId="0" borderId="0" applyFill="0"/>
    <xf numFmtId="0" fontId="31" fillId="0" borderId="0" applyFill="0"/>
    <xf numFmtId="0" fontId="3" fillId="0" borderId="0"/>
    <xf numFmtId="0" fontId="31" fillId="0" borderId="0" applyFill="0"/>
    <xf numFmtId="0" fontId="31" fillId="0" borderId="0" applyFill="0"/>
    <xf numFmtId="168" fontId="2" fillId="0" borderId="0"/>
    <xf numFmtId="168" fontId="2" fillId="0" borderId="0"/>
    <xf numFmtId="0" fontId="31" fillId="0" borderId="0" applyFill="0"/>
    <xf numFmtId="0" fontId="31" fillId="0" borderId="0" applyFill="0"/>
    <xf numFmtId="0" fontId="31" fillId="0" borderId="0" applyFill="0"/>
    <xf numFmtId="0" fontId="31" fillId="0" borderId="0" applyFill="0"/>
    <xf numFmtId="168" fontId="2" fillId="0" borderId="0"/>
    <xf numFmtId="0" fontId="39" fillId="0" borderId="0"/>
    <xf numFmtId="168" fontId="2" fillId="0" borderId="0"/>
    <xf numFmtId="168" fontId="2" fillId="0" borderId="0"/>
    <xf numFmtId="168" fontId="2" fillId="0" borderId="0"/>
    <xf numFmtId="0" fontId="43"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 fillId="0" borderId="0"/>
    <xf numFmtId="0" fontId="3" fillId="0" borderId="0"/>
    <xf numFmtId="168" fontId="2" fillId="0" borderId="0"/>
    <xf numFmtId="0" fontId="31" fillId="0" borderId="0" applyFill="0"/>
    <xf numFmtId="168" fontId="2" fillId="0" borderId="0"/>
    <xf numFmtId="168" fontId="2" fillId="0" borderId="0"/>
    <xf numFmtId="168" fontId="2" fillId="0" borderId="0"/>
    <xf numFmtId="168" fontId="2" fillId="0" borderId="0"/>
    <xf numFmtId="168" fontId="2" fillId="0" borderId="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1"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169" fontId="39"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2" fillId="0" borderId="0"/>
    <xf numFmtId="0" fontId="31" fillId="0" borderId="0" applyFill="0"/>
    <xf numFmtId="168" fontId="2" fillId="0" borderId="0"/>
    <xf numFmtId="168" fontId="2" fillId="0" borderId="0"/>
    <xf numFmtId="168" fontId="2" fillId="0" borderId="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1" fillId="0" borderId="0"/>
    <xf numFmtId="0" fontId="1" fillId="0" borderId="0"/>
    <xf numFmtId="0" fontId="1" fillId="0" borderId="0"/>
    <xf numFmtId="0" fontId="31" fillId="0" borderId="0" applyFill="0"/>
    <xf numFmtId="0" fontId="31" fillId="0" borderId="0"/>
    <xf numFmtId="168" fontId="2" fillId="0" borderId="0"/>
    <xf numFmtId="168" fontId="2" fillId="0" borderId="0"/>
    <xf numFmtId="168" fontId="2" fillId="0" borderId="0"/>
    <xf numFmtId="0" fontId="3"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3" fillId="0" borderId="0"/>
    <xf numFmtId="0" fontId="3" fillId="0" borderId="0"/>
    <xf numFmtId="0" fontId="3" fillId="0" borderId="0"/>
    <xf numFmtId="168" fontId="2" fillId="0" borderId="0"/>
    <xf numFmtId="168" fontId="2" fillId="0" borderId="0"/>
    <xf numFmtId="168" fontId="2" fillId="0" borderId="0"/>
    <xf numFmtId="168" fontId="2" fillId="0" borderId="0"/>
    <xf numFmtId="168" fontId="2" fillId="0" borderId="0"/>
    <xf numFmtId="0" fontId="3"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 fillId="0" borderId="0"/>
    <xf numFmtId="0" fontId="3" fillId="0" borderId="0"/>
    <xf numFmtId="0" fontId="3" fillId="0" borderId="0"/>
    <xf numFmtId="0" fontId="29" fillId="0" borderId="0"/>
    <xf numFmtId="0" fontId="29" fillId="0" borderId="0"/>
    <xf numFmtId="0" fontId="29" fillId="0" borderId="0"/>
    <xf numFmtId="0" fontId="29" fillId="0" borderId="0"/>
    <xf numFmtId="0" fontId="44" fillId="0" borderId="0"/>
    <xf numFmtId="0" fontId="31" fillId="0" borderId="0" applyFill="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68" fontId="2" fillId="0" borderId="0"/>
    <xf numFmtId="0" fontId="31" fillId="0" borderId="0" applyFill="0"/>
    <xf numFmtId="168" fontId="2" fillId="0" borderId="0"/>
    <xf numFmtId="0" fontId="31" fillId="0" borderId="0" applyFill="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31" fillId="0" borderId="0" applyFill="0"/>
    <xf numFmtId="168" fontId="2" fillId="0" borderId="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168" fontId="2" fillId="0" borderId="0"/>
    <xf numFmtId="168" fontId="2" fillId="0" borderId="0"/>
    <xf numFmtId="168" fontId="2" fillId="0" borderId="0"/>
    <xf numFmtId="168" fontId="2" fillId="0" borderId="0"/>
    <xf numFmtId="168" fontId="2" fillId="0" borderId="0"/>
    <xf numFmtId="168" fontId="2" fillId="0" borderId="0"/>
    <xf numFmtId="0" fontId="31" fillId="0" borderId="0" applyFill="0"/>
    <xf numFmtId="0" fontId="31" fillId="0" borderId="0" applyFill="0"/>
    <xf numFmtId="168" fontId="2" fillId="0" borderId="0"/>
    <xf numFmtId="168" fontId="2" fillId="0" borderId="0"/>
    <xf numFmtId="168" fontId="2" fillId="0" borderId="0"/>
    <xf numFmtId="168" fontId="2" fillId="0" borderId="0"/>
    <xf numFmtId="168" fontId="2" fillId="0" borderId="0"/>
    <xf numFmtId="168" fontId="2" fillId="0" borderId="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0" fontId="31" fillId="0" borderId="0" applyFill="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4" fillId="4" borderId="7" applyNumberFormat="0" applyFon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4" fillId="4" borderId="7" applyNumberFormat="0" applyFon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4" fillId="4" borderId="7" applyNumberFormat="0" applyFont="0" applyAlignment="0" applyProtection="0"/>
    <xf numFmtId="0" fontId="4" fillId="4" borderId="7" applyNumberFormat="0" applyFont="0" applyAlignment="0" applyProtection="0"/>
    <xf numFmtId="168" fontId="2" fillId="0" borderId="0"/>
    <xf numFmtId="0" fontId="4" fillId="4" borderId="7" applyNumberFormat="0" applyFont="0" applyAlignment="0" applyProtection="0"/>
    <xf numFmtId="168" fontId="2" fillId="0" borderId="0"/>
    <xf numFmtId="168" fontId="2" fillId="0" borderId="0"/>
    <xf numFmtId="0" fontId="4" fillId="4" borderId="7" applyNumberFormat="0" applyFon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4" fillId="4" borderId="7" applyNumberFormat="0" applyFon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4" fillId="4" borderId="7" applyNumberFormat="0" applyFont="0" applyAlignment="0" applyProtection="0"/>
    <xf numFmtId="168" fontId="2" fillId="0" borderId="0"/>
    <xf numFmtId="0" fontId="45"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7" fillId="24" borderId="8" applyNumberForma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7" fillId="24" borderId="8" applyNumberForma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7" fillId="24" borderId="8" applyNumberFormat="0" applyAlignment="0" applyProtection="0"/>
    <xf numFmtId="0" fontId="17" fillId="24" borderId="8" applyNumberFormat="0" applyAlignment="0" applyProtection="0"/>
    <xf numFmtId="168" fontId="2" fillId="0" borderId="0"/>
    <xf numFmtId="0" fontId="17" fillId="24" borderId="8" applyNumberFormat="0" applyAlignment="0" applyProtection="0"/>
    <xf numFmtId="168" fontId="2" fillId="0" borderId="0"/>
    <xf numFmtId="168" fontId="2" fillId="0" borderId="0"/>
    <xf numFmtId="0" fontId="17" fillId="24" borderId="8" applyNumberForma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7" fillId="24" borderId="8" applyNumberFormat="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7" fillId="24" borderId="8" applyNumberFormat="0" applyAlignment="0" applyProtection="0"/>
    <xf numFmtId="168" fontId="2" fillId="0" borderId="0"/>
    <xf numFmtId="14" fontId="26" fillId="0" borderId="0">
      <alignment horizontal="center" wrapText="1"/>
      <protection locked="0"/>
    </xf>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9" fontId="3"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9" fontId="4" fillId="0" borderId="0" applyFont="0" applyFill="0" applyBorder="0" applyAlignment="0" applyProtection="0"/>
    <xf numFmtId="9" fontId="3" fillId="0" borderId="0" applyFont="0" applyFill="0" applyBorder="0" applyAlignment="0" applyProtection="0"/>
    <xf numFmtId="168" fontId="2" fillId="0" borderId="0"/>
    <xf numFmtId="168" fontId="2" fillId="0" borderId="0"/>
    <xf numFmtId="168" fontId="2" fillId="0" borderId="0"/>
    <xf numFmtId="187" fontId="43" fillId="0" borderId="36"/>
    <xf numFmtId="0" fontId="28" fillId="0" borderId="0"/>
    <xf numFmtId="0" fontId="46" fillId="0" borderId="0" applyNumberFormat="0">
      <alignment horizontal="right"/>
    </xf>
    <xf numFmtId="168" fontId="2" fillId="0" borderId="0"/>
    <xf numFmtId="168" fontId="2" fillId="0" borderId="0"/>
    <xf numFmtId="0" fontId="31" fillId="0" borderId="0"/>
    <xf numFmtId="0" fontId="47" fillId="0" borderId="0"/>
    <xf numFmtId="0" fontId="3" fillId="0" borderId="0"/>
    <xf numFmtId="168" fontId="2" fillId="0" borderId="0"/>
    <xf numFmtId="168" fontId="2" fillId="0" borderId="0"/>
    <xf numFmtId="0" fontId="41" fillId="0" borderId="0"/>
    <xf numFmtId="168" fontId="2" fillId="0" borderId="0"/>
    <xf numFmtId="168" fontId="2" fillId="0" borderId="0"/>
    <xf numFmtId="168" fontId="2" fillId="0" borderId="0"/>
    <xf numFmtId="0" fontId="28" fillId="0" borderId="81"/>
    <xf numFmtId="0" fontId="28" fillId="0" borderId="81"/>
    <xf numFmtId="0" fontId="28" fillId="0" borderId="81"/>
    <xf numFmtId="0" fontId="28" fillId="0" borderId="81"/>
    <xf numFmtId="0" fontId="48" fillId="27"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8" fontId="2" fillId="0" borderId="0"/>
    <xf numFmtId="168" fontId="2" fillId="0" borderId="0"/>
    <xf numFmtId="168" fontId="2"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9" fillId="0" borderId="83" applyNumberFormat="0" applyFill="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9" fillId="0" borderId="83" applyNumberFormat="0" applyFill="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9" fillId="0" borderId="83" applyNumberFormat="0" applyFill="0" applyAlignment="0" applyProtection="0"/>
    <xf numFmtId="0" fontId="19" fillId="0" borderId="83" applyNumberFormat="0" applyFill="0" applyAlignment="0" applyProtection="0"/>
    <xf numFmtId="0" fontId="19" fillId="0" borderId="83" applyNumberFormat="0" applyFill="0" applyAlignment="0" applyProtection="0"/>
    <xf numFmtId="0" fontId="19" fillId="0" borderId="83" applyNumberFormat="0" applyFill="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9" fillId="0" borderId="83" applyNumberFormat="0" applyFill="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0" fontId="19" fillId="0" borderId="83" applyNumberFormat="0" applyFill="0" applyAlignment="0" applyProtection="0"/>
    <xf numFmtId="168" fontId="2" fillId="0" borderId="0"/>
    <xf numFmtId="168" fontId="2" fillId="0" borderId="0"/>
    <xf numFmtId="168" fontId="2" fillId="0" borderId="0"/>
    <xf numFmtId="168" fontId="2" fillId="0" borderId="0"/>
    <xf numFmtId="168" fontId="2" fillId="0" borderId="0"/>
    <xf numFmtId="0" fontId="40" fillId="0" borderId="84"/>
    <xf numFmtId="0" fontId="40" fillId="0" borderId="81"/>
    <xf numFmtId="0" fontId="40" fillId="0" borderId="81"/>
    <xf numFmtId="0" fontId="40" fillId="0" borderId="81"/>
    <xf numFmtId="0" fontId="40" fillId="0" borderId="81"/>
    <xf numFmtId="0" fontId="50" fillId="0" borderId="0">
      <alignment vertical="top"/>
    </xf>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cellStyleXfs>
  <cellXfs count="613">
    <xf numFmtId="0" fontId="0" fillId="0" borderId="0" xfId="0"/>
    <xf numFmtId="0" fontId="52" fillId="0" borderId="0" xfId="0" applyFont="1" applyAlignment="1">
      <alignment vertical="center"/>
    </xf>
    <xf numFmtId="4" fontId="52" fillId="0" borderId="0" xfId="0" applyNumberFormat="1" applyFont="1"/>
    <xf numFmtId="0" fontId="52" fillId="0" borderId="0" xfId="0" applyFont="1"/>
    <xf numFmtId="2" fontId="52" fillId="0" borderId="0" xfId="0" applyNumberFormat="1" applyFont="1"/>
    <xf numFmtId="165" fontId="51" fillId="0" borderId="27" xfId="51" quotePrefix="1" applyFont="1" applyBorder="1" applyAlignment="1" applyProtection="1">
      <alignment horizontal="center" vertical="center"/>
    </xf>
    <xf numFmtId="168" fontId="52" fillId="0" borderId="0" xfId="0" applyNumberFormat="1" applyFont="1" applyAlignment="1">
      <alignment horizontal="left" vertical="center" indent="1"/>
    </xf>
    <xf numFmtId="3" fontId="52" fillId="0" borderId="0" xfId="0" applyNumberFormat="1" applyFont="1" applyAlignment="1">
      <alignment vertical="center"/>
    </xf>
    <xf numFmtId="168" fontId="52" fillId="0" borderId="0" xfId="0" applyNumberFormat="1" applyFont="1" applyAlignment="1">
      <alignment horizontal="center" vertical="center" wrapText="1"/>
    </xf>
    <xf numFmtId="165" fontId="51" fillId="0" borderId="0" xfId="51" quotePrefix="1" applyFont="1" applyFill="1" applyAlignment="1" applyProtection="1">
      <alignment horizontal="right" vertical="center" indent="1"/>
    </xf>
    <xf numFmtId="169" fontId="52" fillId="0" borderId="0" xfId="0" applyNumberFormat="1" applyFont="1" applyAlignment="1">
      <alignment horizontal="left" vertical="center"/>
    </xf>
    <xf numFmtId="165" fontId="51" fillId="0" borderId="0" xfId="51" applyFont="1" applyFill="1" applyBorder="1" applyAlignment="1" applyProtection="1">
      <alignment vertical="center" wrapText="1"/>
    </xf>
    <xf numFmtId="0" fontId="52" fillId="0" borderId="0" xfId="0" applyFont="1" applyAlignment="1">
      <alignment horizontal="left" vertical="top" wrapText="1" indent="1"/>
    </xf>
    <xf numFmtId="165" fontId="52" fillId="0" borderId="0" xfId="51" applyFont="1" applyFill="1" applyBorder="1" applyAlignment="1" applyProtection="1">
      <alignment vertical="center"/>
    </xf>
    <xf numFmtId="165" fontId="52" fillId="0" borderId="0" xfId="51" applyFont="1" applyFill="1" applyProtection="1"/>
    <xf numFmtId="165" fontId="52" fillId="0" borderId="0" xfId="51" applyFont="1" applyProtection="1"/>
    <xf numFmtId="0" fontId="52" fillId="0" borderId="0" xfId="0" quotePrefix="1" applyFont="1" applyAlignment="1">
      <alignment horizontal="center" vertical="center"/>
    </xf>
    <xf numFmtId="4" fontId="51" fillId="0" borderId="33" xfId="52" quotePrefix="1" applyNumberFormat="1" applyFont="1" applyBorder="1" applyAlignment="1" applyProtection="1">
      <alignment horizontal="center" vertical="center"/>
    </xf>
    <xf numFmtId="1" fontId="51" fillId="0" borderId="11" xfId="0" quotePrefix="1" applyNumberFormat="1" applyFont="1" applyBorder="1" applyAlignment="1">
      <alignment horizontal="center" vertical="center"/>
    </xf>
    <xf numFmtId="169" fontId="51" fillId="18" borderId="37" xfId="0" applyNumberFormat="1" applyFont="1" applyFill="1" applyBorder="1" applyAlignment="1">
      <alignment horizontal="left" vertical="center"/>
    </xf>
    <xf numFmtId="174" fontId="52" fillId="0" borderId="0" xfId="0" applyNumberFormat="1" applyFont="1" applyAlignment="1">
      <alignment vertical="center"/>
    </xf>
    <xf numFmtId="0" fontId="58" fillId="0" borderId="0" xfId="0" applyFont="1"/>
    <xf numFmtId="169" fontId="55" fillId="0" borderId="21" xfId="45" applyFont="1" applyBorder="1" applyAlignment="1">
      <alignment horizontal="right"/>
    </xf>
    <xf numFmtId="168" fontId="55" fillId="0" borderId="0" xfId="0" quotePrefix="1" applyNumberFormat="1" applyFont="1" applyAlignment="1">
      <alignment horizontal="left" vertical="center"/>
    </xf>
    <xf numFmtId="0" fontId="52" fillId="0" borderId="25" xfId="0" applyFont="1" applyBorder="1" applyAlignment="1">
      <alignment vertical="center"/>
    </xf>
    <xf numFmtId="0" fontId="52" fillId="0" borderId="10" xfId="0" applyFont="1" applyBorder="1" applyAlignment="1">
      <alignment vertical="center"/>
    </xf>
    <xf numFmtId="0" fontId="51" fillId="19" borderId="48" xfId="0" applyFont="1" applyFill="1" applyBorder="1" applyAlignment="1">
      <alignment vertical="center"/>
    </xf>
    <xf numFmtId="174" fontId="51" fillId="0" borderId="30" xfId="0" applyNumberFormat="1" applyFont="1" applyBorder="1"/>
    <xf numFmtId="171" fontId="52" fillId="0" borderId="0" xfId="0" applyNumberFormat="1" applyFont="1"/>
    <xf numFmtId="172" fontId="52" fillId="0" borderId="0" xfId="0" applyNumberFormat="1" applyFont="1"/>
    <xf numFmtId="0" fontId="51" fillId="0" borderId="51" xfId="0" applyFont="1" applyBorder="1" applyAlignment="1">
      <alignment vertical="center"/>
    </xf>
    <xf numFmtId="0" fontId="51" fillId="0" borderId="40" xfId="0" applyFont="1" applyBorder="1" applyAlignment="1">
      <alignment vertical="center"/>
    </xf>
    <xf numFmtId="0" fontId="52" fillId="0" borderId="32" xfId="0" applyFont="1" applyBorder="1" applyAlignment="1">
      <alignment horizontal="right" vertical="center"/>
    </xf>
    <xf numFmtId="0" fontId="51" fillId="0" borderId="40" xfId="0" applyFont="1" applyBorder="1" applyAlignment="1">
      <alignment horizontal="left" vertical="center" indent="1"/>
    </xf>
    <xf numFmtId="174" fontId="51" fillId="0" borderId="21" xfId="0" applyNumberFormat="1" applyFont="1" applyBorder="1"/>
    <xf numFmtId="174" fontId="51" fillId="0" borderId="52" xfId="0" applyNumberFormat="1" applyFont="1" applyBorder="1"/>
    <xf numFmtId="0" fontId="52" fillId="0" borderId="57" xfId="0" applyFont="1" applyBorder="1" applyAlignment="1">
      <alignment vertical="center"/>
    </xf>
    <xf numFmtId="0" fontId="51" fillId="0" borderId="36" xfId="0" applyFont="1" applyBorder="1" applyAlignment="1">
      <alignment horizontal="right" vertical="center"/>
    </xf>
    <xf numFmtId="174" fontId="52" fillId="0" borderId="21" xfId="0" applyNumberFormat="1" applyFont="1" applyBorder="1"/>
    <xf numFmtId="0" fontId="52" fillId="19" borderId="59" xfId="0" applyFont="1" applyFill="1" applyBorder="1" applyAlignment="1">
      <alignment vertical="center"/>
    </xf>
    <xf numFmtId="174" fontId="51" fillId="19" borderId="44" xfId="0" applyNumberFormat="1" applyFont="1" applyFill="1" applyBorder="1" applyAlignment="1">
      <alignment vertical="center"/>
    </xf>
    <xf numFmtId="10" fontId="52" fillId="0" borderId="0" xfId="0" applyNumberFormat="1" applyFont="1"/>
    <xf numFmtId="4" fontId="51" fillId="0" borderId="0" xfId="0" applyNumberFormat="1" applyFont="1" applyAlignment="1">
      <alignment horizontal="center" vertical="center"/>
    </xf>
    <xf numFmtId="168" fontId="51" fillId="0" borderId="20" xfId="0" quotePrefix="1" applyNumberFormat="1" applyFont="1" applyBorder="1" applyAlignment="1">
      <alignment horizontal="left" vertical="center"/>
    </xf>
    <xf numFmtId="0" fontId="58" fillId="0" borderId="73" xfId="0" applyFont="1" applyBorder="1"/>
    <xf numFmtId="4" fontId="58" fillId="0" borderId="0" xfId="0" applyNumberFormat="1" applyFont="1"/>
    <xf numFmtId="171" fontId="58" fillId="0" borderId="0" xfId="0" applyNumberFormat="1" applyFont="1"/>
    <xf numFmtId="172" fontId="58" fillId="0" borderId="0" xfId="0" applyNumberFormat="1" applyFont="1"/>
    <xf numFmtId="0" fontId="58" fillId="0" borderId="20" xfId="0" applyFont="1" applyBorder="1"/>
    <xf numFmtId="0" fontId="58" fillId="0" borderId="0" xfId="0" applyFont="1" applyAlignment="1">
      <alignment vertical="center"/>
    </xf>
    <xf numFmtId="4" fontId="55" fillId="0" borderId="0" xfId="0" applyNumberFormat="1" applyFont="1" applyAlignment="1">
      <alignment horizontal="left" vertical="center"/>
    </xf>
    <xf numFmtId="4" fontId="52" fillId="0" borderId="27" xfId="0" applyNumberFormat="1" applyFont="1" applyBorder="1"/>
    <xf numFmtId="0" fontId="51" fillId="0" borderId="48" xfId="0" applyFont="1" applyBorder="1" applyAlignment="1">
      <alignment vertical="center"/>
    </xf>
    <xf numFmtId="0" fontId="51" fillId="0" borderId="49" xfId="0" applyFont="1" applyBorder="1" applyAlignment="1">
      <alignment vertical="center"/>
    </xf>
    <xf numFmtId="0" fontId="51" fillId="0" borderId="53" xfId="0" applyFont="1" applyBorder="1" applyAlignment="1">
      <alignment vertical="center"/>
    </xf>
    <xf numFmtId="2" fontId="51" fillId="0" borderId="61" xfId="0" applyNumberFormat="1" applyFont="1" applyBorder="1" applyAlignment="1">
      <alignment horizontal="center" vertical="center"/>
    </xf>
    <xf numFmtId="0" fontId="52" fillId="0" borderId="59" xfId="0" applyFont="1" applyBorder="1" applyAlignment="1">
      <alignment vertical="center"/>
    </xf>
    <xf numFmtId="0" fontId="51" fillId="0" borderId="26" xfId="0" applyFont="1" applyBorder="1" applyAlignment="1">
      <alignment horizontal="right" vertical="center"/>
    </xf>
    <xf numFmtId="174" fontId="52" fillId="0" borderId="27" xfId="0" applyNumberFormat="1" applyFont="1" applyBorder="1"/>
    <xf numFmtId="168" fontId="51" fillId="0" borderId="10" xfId="0" applyNumberFormat="1" applyFont="1" applyBorder="1" applyAlignment="1">
      <alignment horizontal="right" vertical="center"/>
    </xf>
    <xf numFmtId="174" fontId="51" fillId="0" borderId="44" xfId="0" applyNumberFormat="1" applyFont="1" applyBorder="1" applyAlignment="1">
      <alignment vertical="center"/>
    </xf>
    <xf numFmtId="0" fontId="56" fillId="0" borderId="79" xfId="0" applyFont="1" applyBorder="1" applyAlignment="1">
      <alignment vertical="top"/>
    </xf>
    <xf numFmtId="169" fontId="51" fillId="0" borderId="21" xfId="45" applyFont="1" applyBorder="1" applyAlignment="1">
      <alignment horizontal="right"/>
    </xf>
    <xf numFmtId="169" fontId="51" fillId="18" borderId="17" xfId="0" applyNumberFormat="1" applyFont="1" applyFill="1" applyBorder="1" applyAlignment="1">
      <alignment horizontal="left" vertical="center"/>
    </xf>
    <xf numFmtId="0" fontId="51" fillId="18" borderId="72" xfId="0" quotePrefix="1" applyFont="1" applyFill="1" applyBorder="1" applyAlignment="1">
      <alignment horizontal="left" vertical="center"/>
    </xf>
    <xf numFmtId="0" fontId="51" fillId="18" borderId="102" xfId="0" quotePrefix="1" applyFont="1" applyFill="1" applyBorder="1" applyAlignment="1">
      <alignment horizontal="left" vertical="center"/>
    </xf>
    <xf numFmtId="0" fontId="52" fillId="0" borderId="20" xfId="0" quotePrefix="1" applyFont="1" applyBorder="1" applyAlignment="1">
      <alignment horizontal="left" vertical="center"/>
    </xf>
    <xf numFmtId="0" fontId="52" fillId="0" borderId="75" xfId="0" quotePrefix="1" applyFont="1" applyBorder="1" applyAlignment="1">
      <alignment horizontal="left" vertical="center"/>
    </xf>
    <xf numFmtId="168" fontId="51" fillId="23" borderId="51" xfId="0" quotePrefix="1" applyNumberFormat="1" applyFont="1" applyFill="1" applyBorder="1" applyAlignment="1">
      <alignment horizontal="center" vertical="center"/>
    </xf>
    <xf numFmtId="168" fontId="51" fillId="23" borderId="40" xfId="0" applyNumberFormat="1" applyFont="1" applyFill="1" applyBorder="1" applyAlignment="1">
      <alignment horizontal="left" vertical="center" indent="1"/>
    </xf>
    <xf numFmtId="10" fontId="52" fillId="23" borderId="32" xfId="0" applyNumberFormat="1" applyFont="1" applyFill="1" applyBorder="1" applyAlignment="1">
      <alignment horizontal="right" vertical="center"/>
    </xf>
    <xf numFmtId="174" fontId="51" fillId="23" borderId="30" xfId="0" applyNumberFormat="1" applyFont="1" applyFill="1" applyBorder="1"/>
    <xf numFmtId="168" fontId="52" fillId="23" borderId="32" xfId="0" applyNumberFormat="1" applyFont="1" applyFill="1" applyBorder="1" applyAlignment="1">
      <alignment horizontal="right" vertical="center"/>
    </xf>
    <xf numFmtId="0" fontId="52" fillId="21" borderId="0" xfId="0" applyFont="1" applyFill="1"/>
    <xf numFmtId="174" fontId="52" fillId="0" borderId="0" xfId="0" applyNumberFormat="1" applyFont="1" applyAlignment="1">
      <alignment vertical="top" wrapText="1"/>
    </xf>
    <xf numFmtId="174" fontId="51" fillId="0" borderId="70" xfId="0" applyNumberFormat="1" applyFont="1" applyBorder="1" applyAlignment="1">
      <alignment vertical="center" wrapText="1"/>
    </xf>
    <xf numFmtId="174" fontId="51" fillId="0" borderId="63" xfId="0" applyNumberFormat="1" applyFont="1" applyBorder="1" applyAlignment="1">
      <alignment horizontal="center" vertical="center"/>
    </xf>
    <xf numFmtId="174" fontId="51" fillId="0" borderId="17" xfId="0" applyNumberFormat="1" applyFont="1" applyBorder="1" applyAlignment="1">
      <alignment horizontal="center" vertical="center"/>
    </xf>
    <xf numFmtId="174" fontId="51" fillId="0" borderId="69" xfId="0" applyNumberFormat="1" applyFont="1" applyBorder="1" applyAlignment="1">
      <alignment horizontal="center" vertical="center" wrapText="1"/>
    </xf>
    <xf numFmtId="174" fontId="51" fillId="0" borderId="63" xfId="0" quotePrefix="1" applyNumberFormat="1" applyFont="1" applyBorder="1" applyAlignment="1">
      <alignment horizontal="center" vertical="center"/>
    </xf>
    <xf numFmtId="174" fontId="51" fillId="0" borderId="69" xfId="0" quotePrefix="1" applyNumberFormat="1" applyFont="1" applyBorder="1" applyAlignment="1">
      <alignment horizontal="center" vertical="center"/>
    </xf>
    <xf numFmtId="14" fontId="52" fillId="0" borderId="0" xfId="0" applyNumberFormat="1" applyFont="1"/>
    <xf numFmtId="168" fontId="51" fillId="18" borderId="72" xfId="0" quotePrefix="1" applyNumberFormat="1" applyFont="1" applyFill="1" applyBorder="1" applyAlignment="1">
      <alignment horizontal="center" vertical="center"/>
    </xf>
    <xf numFmtId="168" fontId="51" fillId="18" borderId="17" xfId="0" quotePrefix="1" applyNumberFormat="1" applyFont="1" applyFill="1" applyBorder="1" applyAlignment="1">
      <alignment horizontal="center" vertical="center"/>
    </xf>
    <xf numFmtId="174" fontId="51" fillId="18" borderId="63" xfId="0" applyNumberFormat="1" applyFont="1" applyFill="1" applyBorder="1" applyAlignment="1">
      <alignment horizontal="center" vertical="center"/>
    </xf>
    <xf numFmtId="174" fontId="52" fillId="0" borderId="101" xfId="0" applyNumberFormat="1" applyFont="1" applyBorder="1" applyAlignment="1" applyProtection="1">
      <alignment horizontal="center" vertical="center"/>
      <protection locked="0"/>
    </xf>
    <xf numFmtId="174" fontId="52" fillId="0" borderId="98" xfId="0" applyNumberFormat="1" applyFont="1" applyBorder="1" applyAlignment="1">
      <alignment horizontal="right" vertical="center"/>
    </xf>
    <xf numFmtId="168" fontId="52" fillId="0" borderId="43" xfId="0" applyNumberFormat="1" applyFont="1" applyBorder="1" applyAlignment="1">
      <alignment horizontal="center" vertical="center"/>
    </xf>
    <xf numFmtId="174" fontId="52" fillId="0" borderId="78" xfId="0" applyNumberFormat="1" applyFont="1" applyBorder="1" applyAlignment="1" applyProtection="1">
      <alignment horizontal="center" vertical="center"/>
      <protection locked="0"/>
    </xf>
    <xf numFmtId="174" fontId="51" fillId="18" borderId="69" xfId="0" applyNumberFormat="1" applyFont="1" applyFill="1" applyBorder="1" applyAlignment="1">
      <alignment horizontal="left" vertical="center"/>
    </xf>
    <xf numFmtId="168" fontId="52" fillId="0" borderId="43" xfId="0" applyNumberFormat="1" applyFont="1" applyBorder="1" applyAlignment="1">
      <alignment horizontal="left" vertical="center" wrapText="1" indent="1"/>
    </xf>
    <xf numFmtId="168" fontId="51" fillId="18" borderId="16" xfId="0" quotePrefix="1" applyNumberFormat="1" applyFont="1" applyFill="1" applyBorder="1" applyAlignment="1">
      <alignment horizontal="center" vertical="center"/>
    </xf>
    <xf numFmtId="174" fontId="51" fillId="18" borderId="42" xfId="0" applyNumberFormat="1" applyFont="1" applyFill="1" applyBorder="1" applyAlignment="1">
      <alignment horizontal="left" vertical="center"/>
    </xf>
    <xf numFmtId="174" fontId="52" fillId="0" borderId="52" xfId="0" applyNumberFormat="1" applyFont="1" applyBorder="1" applyAlignment="1">
      <alignment horizontal="right" vertical="center" wrapText="1"/>
    </xf>
    <xf numFmtId="168" fontId="53" fillId="0" borderId="38" xfId="0" quotePrefix="1" applyNumberFormat="1" applyFont="1" applyBorder="1" applyAlignment="1">
      <alignment horizontal="left" vertical="center"/>
    </xf>
    <xf numFmtId="168" fontId="52" fillId="0" borderId="38" xfId="0" applyNumberFormat="1" applyFont="1" applyBorder="1" applyAlignment="1">
      <alignment horizontal="center" vertical="center"/>
    </xf>
    <xf numFmtId="168" fontId="52" fillId="0" borderId="39" xfId="0" applyNumberFormat="1" applyFont="1" applyBorder="1" applyAlignment="1">
      <alignment horizontal="center" vertical="center"/>
    </xf>
    <xf numFmtId="174" fontId="52" fillId="0" borderId="60" xfId="0" applyNumberFormat="1" applyFont="1" applyBorder="1" applyAlignment="1">
      <alignment horizontal="right" vertical="center"/>
    </xf>
    <xf numFmtId="174" fontId="51" fillId="19" borderId="44" xfId="0" applyNumberFormat="1" applyFont="1" applyFill="1" applyBorder="1" applyAlignment="1">
      <alignment horizontal="right" vertical="center"/>
    </xf>
    <xf numFmtId="0" fontId="52" fillId="0" borderId="0" xfId="0" applyFont="1" applyAlignment="1">
      <alignment wrapText="1"/>
    </xf>
    <xf numFmtId="174" fontId="52" fillId="0" borderId="0" xfId="0" applyNumberFormat="1" applyFont="1"/>
    <xf numFmtId="174" fontId="52" fillId="0" borderId="0" xfId="0" applyNumberFormat="1" applyFont="1" applyAlignment="1">
      <alignment horizontal="right" vertical="center"/>
    </xf>
    <xf numFmtId="0" fontId="52" fillId="0" borderId="0" xfId="0" applyFont="1" applyAlignment="1">
      <alignment vertical="center" wrapText="1"/>
    </xf>
    <xf numFmtId="174" fontId="52" fillId="0" borderId="0" xfId="0" applyNumberFormat="1" applyFont="1" applyAlignment="1">
      <alignment wrapText="1"/>
    </xf>
    <xf numFmtId="174" fontId="52" fillId="0" borderId="0" xfId="0" applyNumberFormat="1" applyFont="1" applyAlignment="1">
      <alignment horizontal="right"/>
    </xf>
    <xf numFmtId="174" fontId="51" fillId="0" borderId="0" xfId="0" applyNumberFormat="1" applyFont="1" applyAlignment="1">
      <alignment horizontal="right" vertical="center"/>
    </xf>
    <xf numFmtId="0" fontId="60" fillId="0" borderId="0" xfId="0" applyFont="1" applyAlignment="1">
      <alignment vertical="center"/>
    </xf>
    <xf numFmtId="168" fontId="52" fillId="0" borderId="0" xfId="0" applyNumberFormat="1" applyFont="1" applyAlignment="1">
      <alignment horizontal="right" vertical="center"/>
    </xf>
    <xf numFmtId="168" fontId="51" fillId="0" borderId="0" xfId="0" quotePrefix="1" applyNumberFormat="1" applyFont="1" applyAlignment="1">
      <alignment horizontal="right" vertical="center"/>
    </xf>
    <xf numFmtId="174" fontId="51" fillId="0" borderId="0" xfId="0" quotePrefix="1" applyNumberFormat="1" applyFont="1" applyAlignment="1">
      <alignment horizontal="right" vertical="center"/>
    </xf>
    <xf numFmtId="174" fontId="52" fillId="21" borderId="0" xfId="0" applyNumberFormat="1" applyFont="1" applyFill="1" applyAlignment="1">
      <alignment horizontal="right"/>
    </xf>
    <xf numFmtId="174" fontId="52" fillId="21" borderId="0" xfId="0" applyNumberFormat="1" applyFont="1" applyFill="1"/>
    <xf numFmtId="2" fontId="51" fillId="19" borderId="94" xfId="0" applyNumberFormat="1" applyFont="1" applyFill="1" applyBorder="1" applyAlignment="1">
      <alignment vertical="center"/>
    </xf>
    <xf numFmtId="174" fontId="51" fillId="0" borderId="69" xfId="0" applyNumberFormat="1" applyFont="1" applyBorder="1" applyAlignment="1">
      <alignment horizontal="center" vertical="center"/>
    </xf>
    <xf numFmtId="49" fontId="51" fillId="0" borderId="17" xfId="0" applyNumberFormat="1" applyFont="1" applyBorder="1" applyAlignment="1">
      <alignment horizontal="center" vertical="center"/>
    </xf>
    <xf numFmtId="174" fontId="51" fillId="0" borderId="17" xfId="0" quotePrefix="1" applyNumberFormat="1" applyFont="1" applyBorder="1" applyAlignment="1">
      <alignment horizontal="center" vertical="center"/>
    </xf>
    <xf numFmtId="0" fontId="52" fillId="0" borderId="97" xfId="0" quotePrefix="1" applyFont="1" applyBorder="1" applyAlignment="1">
      <alignment horizontal="center" vertical="center"/>
    </xf>
    <xf numFmtId="169" fontId="52" fillId="0" borderId="43" xfId="0" applyNumberFormat="1" applyFont="1" applyBorder="1" applyAlignment="1">
      <alignment horizontal="left" vertical="center" wrapText="1" indent="1"/>
    </xf>
    <xf numFmtId="3" fontId="52" fillId="0" borderId="43" xfId="0" applyNumberFormat="1" applyFont="1" applyBorder="1" applyAlignment="1">
      <alignment horizontal="center" vertical="center"/>
    </xf>
    <xf numFmtId="174" fontId="52" fillId="0" borderId="43" xfId="0" applyNumberFormat="1" applyFont="1" applyBorder="1" applyAlignment="1" applyProtection="1">
      <alignment vertical="center"/>
      <protection locked="0"/>
    </xf>
    <xf numFmtId="174" fontId="52" fillId="0" borderId="98" xfId="0" applyNumberFormat="1" applyFont="1" applyBorder="1" applyAlignment="1">
      <alignment vertical="center"/>
    </xf>
    <xf numFmtId="2" fontId="52" fillId="0" borderId="0" xfId="0" applyNumberFormat="1" applyFont="1" applyAlignment="1">
      <alignment vertical="center"/>
    </xf>
    <xf numFmtId="0" fontId="52" fillId="21" borderId="0" xfId="0" applyFont="1" applyFill="1" applyAlignment="1">
      <alignment vertical="center"/>
    </xf>
    <xf numFmtId="169" fontId="52" fillId="0" borderId="41" xfId="0" applyNumberFormat="1" applyFont="1" applyBorder="1" applyAlignment="1">
      <alignment horizontal="left" vertical="center" wrapText="1" indent="1"/>
    </xf>
    <xf numFmtId="174" fontId="52" fillId="0" borderId="41" xfId="0" applyNumberFormat="1" applyFont="1" applyBorder="1" applyAlignment="1" applyProtection="1">
      <alignment vertical="center"/>
      <protection locked="0"/>
    </xf>
    <xf numFmtId="174" fontId="52" fillId="0" borderId="52" xfId="0" applyNumberFormat="1" applyFont="1" applyBorder="1" applyAlignment="1">
      <alignment vertical="center"/>
    </xf>
    <xf numFmtId="169" fontId="52" fillId="0" borderId="80" xfId="0" applyNumberFormat="1" applyFont="1" applyBorder="1" applyAlignment="1">
      <alignment horizontal="left" vertical="center" wrapText="1" indent="1"/>
    </xf>
    <xf numFmtId="3" fontId="52" fillId="0" borderId="80" xfId="0" applyNumberFormat="1" applyFont="1" applyBorder="1" applyAlignment="1">
      <alignment horizontal="center" vertical="center"/>
    </xf>
    <xf numFmtId="174" fontId="52" fillId="0" borderId="99" xfId="0" applyNumberFormat="1" applyFont="1" applyBorder="1" applyAlignment="1">
      <alignment vertical="center"/>
    </xf>
    <xf numFmtId="169" fontId="52" fillId="20" borderId="43" xfId="0" applyNumberFormat="1" applyFont="1" applyFill="1" applyBorder="1" applyAlignment="1">
      <alignment horizontal="left" vertical="center" wrapText="1" indent="1"/>
    </xf>
    <xf numFmtId="3" fontId="52" fillId="0" borderId="41" xfId="0" applyNumberFormat="1" applyFont="1" applyBorder="1" applyAlignment="1">
      <alignment horizontal="center" vertical="center"/>
    </xf>
    <xf numFmtId="174" fontId="52" fillId="0" borderId="95" xfId="0" applyNumberFormat="1" applyFont="1" applyBorder="1" applyAlignment="1">
      <alignment vertical="center"/>
    </xf>
    <xf numFmtId="0" fontId="52" fillId="0" borderId="59" xfId="0" quotePrefix="1" applyFont="1" applyBorder="1" applyAlignment="1">
      <alignment horizontal="center" vertical="center"/>
    </xf>
    <xf numFmtId="0" fontId="52" fillId="0" borderId="0" xfId="0" applyFont="1" applyAlignment="1">
      <alignment horizontal="left" vertical="center"/>
    </xf>
    <xf numFmtId="174" fontId="52" fillId="0" borderId="0" xfId="0" applyNumberFormat="1" applyFont="1" applyAlignment="1">
      <alignment horizontal="left" vertical="center"/>
    </xf>
    <xf numFmtId="0" fontId="60" fillId="0" borderId="0" xfId="0" applyFont="1" applyAlignment="1">
      <alignment horizontal="left" vertical="center"/>
    </xf>
    <xf numFmtId="0" fontId="52" fillId="0" borderId="0" xfId="0" applyFont="1" applyAlignment="1">
      <alignment horizontal="center" vertical="center"/>
    </xf>
    <xf numFmtId="0" fontId="52" fillId="21" borderId="0" xfId="0" applyFont="1" applyFill="1" applyAlignment="1">
      <alignment horizontal="center" vertical="center"/>
    </xf>
    <xf numFmtId="0" fontId="52" fillId="22" borderId="0" xfId="0" applyFont="1" applyFill="1" applyAlignment="1">
      <alignment horizontal="center" vertical="center"/>
    </xf>
    <xf numFmtId="0" fontId="52" fillId="22" borderId="0" xfId="0" applyFont="1" applyFill="1"/>
    <xf numFmtId="174" fontId="52" fillId="22" borderId="0" xfId="0" applyNumberFormat="1" applyFont="1" applyFill="1"/>
    <xf numFmtId="168" fontId="51" fillId="18" borderId="96" xfId="0" applyNumberFormat="1" applyFont="1" applyFill="1" applyBorder="1" applyAlignment="1">
      <alignment horizontal="left" vertical="center"/>
    </xf>
    <xf numFmtId="165" fontId="51" fillId="18" borderId="100" xfId="51" applyFont="1" applyFill="1" applyBorder="1" applyAlignment="1" applyProtection="1">
      <alignment horizontal="left" vertical="center"/>
    </xf>
    <xf numFmtId="168" fontId="52" fillId="18" borderId="93" xfId="0" applyNumberFormat="1" applyFont="1" applyFill="1" applyBorder="1" applyAlignment="1">
      <alignment horizontal="left" vertical="center"/>
    </xf>
    <xf numFmtId="165" fontId="52" fillId="18" borderId="14" xfId="51" applyFont="1" applyFill="1" applyBorder="1" applyAlignment="1" applyProtection="1">
      <alignment horizontal="left" vertical="center"/>
    </xf>
    <xf numFmtId="168" fontId="52" fillId="0" borderId="74" xfId="0" applyNumberFormat="1" applyFont="1" applyBorder="1" applyAlignment="1">
      <alignment horizontal="center" vertical="center"/>
    </xf>
    <xf numFmtId="3" fontId="52" fillId="0" borderId="74" xfId="0" applyNumberFormat="1" applyFont="1" applyBorder="1" applyAlignment="1">
      <alignment vertical="center"/>
    </xf>
    <xf numFmtId="174" fontId="52" fillId="19" borderId="88" xfId="51" applyNumberFormat="1" applyFont="1" applyFill="1" applyBorder="1" applyAlignment="1" applyProtection="1">
      <alignment vertical="center"/>
    </xf>
    <xf numFmtId="168" fontId="52" fillId="0" borderId="15" xfId="0" applyNumberFormat="1" applyFont="1" applyBorder="1" applyAlignment="1">
      <alignment horizontal="center" vertical="center"/>
    </xf>
    <xf numFmtId="168" fontId="51" fillId="18" borderId="55" xfId="0" applyNumberFormat="1" applyFont="1" applyFill="1" applyBorder="1" applyAlignment="1">
      <alignment horizontal="left" vertical="center"/>
    </xf>
    <xf numFmtId="174" fontId="51" fillId="18" borderId="56" xfId="51" applyNumberFormat="1" applyFont="1" applyFill="1" applyBorder="1" applyAlignment="1" applyProtection="1">
      <alignment horizontal="left" vertical="center"/>
    </xf>
    <xf numFmtId="174" fontId="52" fillId="0" borderId="88" xfId="51" applyNumberFormat="1" applyFont="1" applyFill="1" applyBorder="1" applyAlignment="1" applyProtection="1">
      <alignment vertical="center"/>
    </xf>
    <xf numFmtId="168" fontId="51" fillId="18" borderId="63" xfId="0" applyNumberFormat="1" applyFont="1" applyFill="1" applyBorder="1" applyAlignment="1">
      <alignment horizontal="left" vertical="center"/>
    </xf>
    <xf numFmtId="174" fontId="51" fillId="18" borderId="94" xfId="51" applyNumberFormat="1" applyFont="1" applyFill="1" applyBorder="1" applyAlignment="1" applyProtection="1">
      <alignment horizontal="left" vertical="center"/>
    </xf>
    <xf numFmtId="0" fontId="52" fillId="0" borderId="0" xfId="0" applyFont="1" applyAlignment="1">
      <alignment horizontal="left" indent="1"/>
    </xf>
    <xf numFmtId="168" fontId="52" fillId="0" borderId="22" xfId="0" applyNumberFormat="1" applyFont="1" applyBorder="1" applyAlignment="1">
      <alignment horizontal="center" vertical="center" wrapText="1"/>
    </xf>
    <xf numFmtId="3" fontId="52" fillId="0" borderId="22" xfId="0" applyNumberFormat="1" applyFont="1" applyBorder="1" applyAlignment="1">
      <alignment vertical="center"/>
    </xf>
    <xf numFmtId="3" fontId="52" fillId="0" borderId="106" xfId="0" applyNumberFormat="1" applyFont="1" applyBorder="1" applyAlignment="1">
      <alignment horizontal="right" vertical="center"/>
    </xf>
    <xf numFmtId="168" fontId="52" fillId="0" borderId="107" xfId="0" applyNumberFormat="1" applyFont="1" applyBorder="1" applyAlignment="1">
      <alignment horizontal="center" vertical="center"/>
    </xf>
    <xf numFmtId="3" fontId="52" fillId="0" borderId="108" xfId="0" applyNumberFormat="1" applyFont="1" applyBorder="1" applyAlignment="1">
      <alignment vertical="center"/>
    </xf>
    <xf numFmtId="174" fontId="51" fillId="0" borderId="44" xfId="51" applyNumberFormat="1" applyFont="1" applyFill="1" applyBorder="1" applyAlignment="1" applyProtection="1">
      <alignment vertical="center" wrapText="1"/>
    </xf>
    <xf numFmtId="165" fontId="51" fillId="18" borderId="16" xfId="51" applyFont="1" applyFill="1" applyBorder="1" applyAlignment="1" applyProtection="1">
      <alignment horizontal="left" vertical="center"/>
      <protection locked="0"/>
    </xf>
    <xf numFmtId="165" fontId="52" fillId="18" borderId="14" xfId="51" applyFont="1" applyFill="1" applyBorder="1" applyAlignment="1" applyProtection="1">
      <alignment horizontal="left" vertical="center"/>
      <protection locked="0"/>
    </xf>
    <xf numFmtId="165" fontId="51" fillId="18" borderId="17" xfId="51" applyFont="1" applyFill="1" applyBorder="1" applyAlignment="1" applyProtection="1">
      <alignment horizontal="left" vertical="center"/>
      <protection locked="0"/>
    </xf>
    <xf numFmtId="174" fontId="51" fillId="18" borderId="55" xfId="0" applyNumberFormat="1" applyFont="1" applyFill="1" applyBorder="1" applyAlignment="1">
      <alignment horizontal="center" vertical="center"/>
    </xf>
    <xf numFmtId="174" fontId="51" fillId="18" borderId="22" xfId="0" applyNumberFormat="1" applyFont="1" applyFill="1" applyBorder="1" applyAlignment="1">
      <alignment horizontal="left" vertical="center"/>
    </xf>
    <xf numFmtId="174" fontId="52" fillId="0" borderId="39" xfId="0" applyNumberFormat="1" applyFont="1" applyBorder="1" applyAlignment="1">
      <alignment horizontal="center" vertical="center"/>
    </xf>
    <xf numFmtId="0" fontId="52" fillId="0" borderId="51" xfId="0" quotePrefix="1" applyFont="1" applyBorder="1" applyAlignment="1" applyProtection="1">
      <alignment horizontal="center" vertical="center"/>
      <protection locked="0"/>
    </xf>
    <xf numFmtId="168" fontId="52" fillId="0" borderId="41" xfId="0" applyNumberFormat="1" applyFont="1" applyBorder="1" applyAlignment="1" applyProtection="1">
      <alignment horizontal="left" vertical="center" wrapText="1"/>
      <protection locked="0"/>
    </xf>
    <xf numFmtId="0" fontId="51" fillId="18" borderId="28" xfId="0" quotePrefix="1" applyFont="1" applyFill="1" applyBorder="1" applyAlignment="1">
      <alignment horizontal="left" vertical="center"/>
    </xf>
    <xf numFmtId="169" fontId="52" fillId="0" borderId="104" xfId="0" applyNumberFormat="1" applyFont="1" applyBorder="1" applyAlignment="1">
      <alignment horizontal="left" vertical="center" wrapText="1" indent="1"/>
    </xf>
    <xf numFmtId="174" fontId="52" fillId="0" borderId="43" xfId="0" applyNumberFormat="1" applyFont="1" applyBorder="1" applyAlignment="1">
      <alignment horizontal="center" vertical="center"/>
    </xf>
    <xf numFmtId="165" fontId="51" fillId="0" borderId="0" xfId="51" applyFont="1" applyBorder="1" applyAlignment="1" applyProtection="1">
      <alignment horizontal="right" vertical="top" wrapText="1"/>
    </xf>
    <xf numFmtId="174" fontId="51" fillId="0" borderId="0" xfId="0" applyNumberFormat="1" applyFont="1" applyAlignment="1">
      <alignment vertical="center" wrapText="1"/>
    </xf>
    <xf numFmtId="174" fontId="52" fillId="0" borderId="0" xfId="0" applyNumberFormat="1" applyFont="1" applyAlignment="1">
      <alignment horizontal="right" vertical="center" wrapText="1"/>
    </xf>
    <xf numFmtId="174" fontId="51" fillId="0" borderId="0" xfId="0" applyNumberFormat="1" applyFont="1" applyAlignment="1">
      <alignment vertical="center"/>
    </xf>
    <xf numFmtId="174" fontId="51" fillId="0" borderId="0" xfId="0" applyNumberFormat="1" applyFont="1" applyAlignment="1">
      <alignment horizontal="center" vertical="center" wrapText="1"/>
    </xf>
    <xf numFmtId="174" fontId="51" fillId="0" borderId="0" xfId="0" quotePrefix="1" applyNumberFormat="1" applyFont="1" applyAlignment="1">
      <alignment horizontal="center" vertical="center"/>
    </xf>
    <xf numFmtId="174" fontId="51" fillId="0" borderId="0" xfId="0" applyNumberFormat="1" applyFont="1" applyAlignment="1">
      <alignment horizontal="left" vertical="center"/>
    </xf>
    <xf numFmtId="168" fontId="51" fillId="0" borderId="0" xfId="0" quotePrefix="1" applyNumberFormat="1" applyFont="1" applyAlignment="1">
      <alignment horizontal="center" vertical="center"/>
    </xf>
    <xf numFmtId="168" fontId="51" fillId="0" borderId="0" xfId="0" quotePrefix="1" applyNumberFormat="1" applyFont="1" applyAlignment="1">
      <alignment horizontal="left" vertical="center"/>
    </xf>
    <xf numFmtId="2" fontId="51" fillId="0" borderId="0" xfId="0" applyNumberFormat="1" applyFont="1" applyAlignment="1">
      <alignment vertical="center"/>
    </xf>
    <xf numFmtId="174" fontId="51" fillId="0" borderId="0" xfId="0" applyNumberFormat="1" applyFont="1" applyAlignment="1">
      <alignment horizontal="center" vertical="center"/>
    </xf>
    <xf numFmtId="168" fontId="52" fillId="0" borderId="110" xfId="0" applyNumberFormat="1" applyFont="1" applyBorder="1" applyAlignment="1">
      <alignment horizontal="center" vertical="center"/>
    </xf>
    <xf numFmtId="3" fontId="52" fillId="0" borderId="111" xfId="0" applyNumberFormat="1" applyFont="1" applyBorder="1" applyAlignment="1">
      <alignment vertical="center"/>
    </xf>
    <xf numFmtId="168" fontId="52" fillId="0" borderId="105" xfId="0" applyNumberFormat="1" applyFont="1" applyBorder="1" applyAlignment="1">
      <alignment horizontal="center" vertical="top" wrapText="1"/>
    </xf>
    <xf numFmtId="168" fontId="52" fillId="0" borderId="47" xfId="0" applyNumberFormat="1" applyFont="1" applyBorder="1" applyAlignment="1">
      <alignment horizontal="center" vertical="top" wrapText="1"/>
    </xf>
    <xf numFmtId="174" fontId="52" fillId="0" borderId="77" xfId="0" applyNumberFormat="1" applyFont="1" applyBorder="1" applyAlignment="1">
      <alignment horizontal="right" vertical="center"/>
    </xf>
    <xf numFmtId="174" fontId="51" fillId="18" borderId="17" xfId="0" applyNumberFormat="1" applyFont="1" applyFill="1" applyBorder="1" applyAlignment="1">
      <alignment horizontal="left" vertical="center"/>
    </xf>
    <xf numFmtId="165" fontId="52" fillId="0" borderId="0" xfId="51" applyFont="1" applyFill="1" applyAlignment="1" applyProtection="1">
      <alignment vertical="center"/>
    </xf>
    <xf numFmtId="174" fontId="52" fillId="0" borderId="0" xfId="51" applyNumberFormat="1" applyFont="1"/>
    <xf numFmtId="168" fontId="51" fillId="0" borderId="100" xfId="0" applyNumberFormat="1" applyFont="1" applyBorder="1" applyAlignment="1">
      <alignment horizontal="center" vertical="center"/>
    </xf>
    <xf numFmtId="165" fontId="51" fillId="18" borderId="92" xfId="51" applyFont="1" applyFill="1" applyBorder="1" applyAlignment="1" applyProtection="1">
      <alignment horizontal="left" vertical="center"/>
    </xf>
    <xf numFmtId="168" fontId="51" fillId="0" borderId="13" xfId="0" applyNumberFormat="1" applyFont="1" applyBorder="1" applyAlignment="1">
      <alignment horizontal="center" vertical="center"/>
    </xf>
    <xf numFmtId="168" fontId="51" fillId="0" borderId="23" xfId="0" applyNumberFormat="1" applyFont="1" applyBorder="1" applyAlignment="1">
      <alignment horizontal="center" vertical="center"/>
    </xf>
    <xf numFmtId="171" fontId="51" fillId="0" borderId="23" xfId="0" applyNumberFormat="1" applyFont="1" applyBorder="1" applyAlignment="1">
      <alignment horizontal="center" vertical="center"/>
    </xf>
    <xf numFmtId="168" fontId="51" fillId="0" borderId="50" xfId="0" quotePrefix="1" applyNumberFormat="1" applyFont="1" applyBorder="1" applyAlignment="1">
      <alignment horizontal="center" vertical="center" wrapText="1"/>
    </xf>
    <xf numFmtId="2" fontId="52" fillId="0" borderId="91" xfId="0" applyNumberFormat="1" applyFont="1" applyBorder="1" applyAlignment="1">
      <alignment horizontal="centerContinuous"/>
    </xf>
    <xf numFmtId="0" fontId="52" fillId="0" borderId="91" xfId="0" applyFont="1" applyBorder="1" applyAlignment="1">
      <alignment horizontal="centerContinuous"/>
    </xf>
    <xf numFmtId="49" fontId="56" fillId="0" borderId="90" xfId="0" applyNumberFormat="1" applyFont="1" applyBorder="1" applyAlignment="1">
      <alignment horizontal="centerContinuous"/>
    </xf>
    <xf numFmtId="1" fontId="57" fillId="0" borderId="91" xfId="0" applyNumberFormat="1" applyFont="1" applyBorder="1" applyAlignment="1">
      <alignment horizontal="centerContinuous"/>
    </xf>
    <xf numFmtId="165" fontId="51" fillId="0" borderId="91" xfId="51" applyFont="1" applyBorder="1" applyAlignment="1" applyProtection="1">
      <alignment horizontal="centerContinuous"/>
    </xf>
    <xf numFmtId="165" fontId="51" fillId="0" borderId="92" xfId="51" applyFont="1" applyBorder="1" applyAlignment="1" applyProtection="1">
      <alignment horizontal="centerContinuous"/>
    </xf>
    <xf numFmtId="168" fontId="51" fillId="0" borderId="14" xfId="0" applyNumberFormat="1" applyFont="1" applyBorder="1" applyAlignment="1">
      <alignment horizontal="center" vertical="center"/>
    </xf>
    <xf numFmtId="1" fontId="57" fillId="0" borderId="91" xfId="0" applyNumberFormat="1" applyFont="1" applyBorder="1" applyAlignment="1">
      <alignment horizontal="centerContinuous" vertical="center"/>
    </xf>
    <xf numFmtId="49" fontId="56" fillId="0" borderId="90" xfId="0" applyNumberFormat="1" applyFont="1" applyBorder="1" applyAlignment="1">
      <alignment horizontal="centerContinuous" vertical="center"/>
    </xf>
    <xf numFmtId="2" fontId="52" fillId="0" borderId="91" xfId="0" applyNumberFormat="1" applyFont="1" applyBorder="1" applyAlignment="1">
      <alignment horizontal="centerContinuous" vertical="center"/>
    </xf>
    <xf numFmtId="0" fontId="52" fillId="0" borderId="91" xfId="0" applyFont="1" applyBorder="1" applyAlignment="1">
      <alignment horizontal="centerContinuous" vertical="center"/>
    </xf>
    <xf numFmtId="165" fontId="51" fillId="0" borderId="91" xfId="51" applyFont="1" applyBorder="1" applyAlignment="1" applyProtection="1">
      <alignment horizontal="centerContinuous" vertical="center"/>
    </xf>
    <xf numFmtId="165" fontId="51" fillId="0" borderId="92" xfId="51" applyFont="1" applyBorder="1" applyAlignment="1" applyProtection="1">
      <alignment horizontal="centerContinuous" vertical="center"/>
    </xf>
    <xf numFmtId="168" fontId="57" fillId="0" borderId="20" xfId="0" applyNumberFormat="1" applyFont="1" applyBorder="1" applyAlignment="1">
      <alignment horizontal="centerContinuous" wrapText="1"/>
    </xf>
    <xf numFmtId="168" fontId="57" fillId="0" borderId="0" xfId="0" applyNumberFormat="1" applyFont="1" applyAlignment="1">
      <alignment horizontal="centerContinuous" wrapText="1"/>
    </xf>
    <xf numFmtId="174" fontId="52" fillId="0" borderId="0" xfId="0" applyNumberFormat="1" applyFont="1" applyAlignment="1">
      <alignment horizontal="centerContinuous" wrapText="1"/>
    </xf>
    <xf numFmtId="174" fontId="52" fillId="0" borderId="21" xfId="0" applyNumberFormat="1" applyFont="1" applyBorder="1" applyAlignment="1">
      <alignment horizontal="centerContinuous" wrapText="1"/>
    </xf>
    <xf numFmtId="4" fontId="51" fillId="0" borderId="113" xfId="52" quotePrefix="1" applyNumberFormat="1" applyFont="1" applyBorder="1" applyAlignment="1" applyProtection="1">
      <alignment horizontal="center" vertical="center"/>
    </xf>
    <xf numFmtId="0" fontId="52" fillId="0" borderId="0" xfId="0" applyFont="1" applyAlignment="1">
      <alignment horizontal="centerContinuous"/>
    </xf>
    <xf numFmtId="168" fontId="51" fillId="0" borderId="23" xfId="0" applyNumberFormat="1" applyFont="1" applyBorder="1" applyAlignment="1">
      <alignment vertical="center"/>
    </xf>
    <xf numFmtId="0" fontId="51" fillId="0" borderId="33" xfId="52" quotePrefix="1" applyNumberFormat="1" applyFont="1" applyBorder="1" applyAlignment="1" applyProtection="1">
      <alignment horizontal="center" vertical="center"/>
    </xf>
    <xf numFmtId="165" fontId="51" fillId="0" borderId="21" xfId="51" applyFont="1" applyBorder="1" applyAlignment="1" applyProtection="1">
      <alignment horizontal="centerContinuous"/>
    </xf>
    <xf numFmtId="0" fontId="52" fillId="0" borderId="12" xfId="0" applyFont="1" applyBorder="1" applyAlignment="1">
      <alignment horizontal="centerContinuous" vertical="center"/>
    </xf>
    <xf numFmtId="165" fontId="51" fillId="0" borderId="0" xfId="51" applyFont="1" applyBorder="1" applyAlignment="1" applyProtection="1">
      <alignment horizontal="centerContinuous" vertical="center"/>
    </xf>
    <xf numFmtId="165" fontId="51" fillId="0" borderId="21" xfId="51" applyFont="1" applyBorder="1" applyAlignment="1" applyProtection="1">
      <alignment horizontal="centerContinuous" vertical="center"/>
    </xf>
    <xf numFmtId="168" fontId="51" fillId="0" borderId="20" xfId="0" applyNumberFormat="1" applyFont="1" applyBorder="1" applyAlignment="1">
      <alignment horizontal="centerContinuous"/>
    </xf>
    <xf numFmtId="165" fontId="52" fillId="0" borderId="0" xfId="51" applyFont="1" applyBorder="1" applyAlignment="1" applyProtection="1">
      <alignment horizontal="centerContinuous"/>
    </xf>
    <xf numFmtId="174" fontId="52" fillId="28" borderId="87" xfId="51" applyNumberFormat="1" applyFont="1" applyFill="1" applyBorder="1" applyAlignment="1" applyProtection="1">
      <alignment vertical="center"/>
      <protection locked="0"/>
    </xf>
    <xf numFmtId="174" fontId="52" fillId="28" borderId="22" xfId="51" applyNumberFormat="1" applyFont="1" applyFill="1" applyBorder="1" applyAlignment="1" applyProtection="1">
      <alignment vertical="center"/>
      <protection locked="0"/>
    </xf>
    <xf numFmtId="174" fontId="52" fillId="28" borderId="109" xfId="51" applyNumberFormat="1" applyFont="1" applyFill="1" applyBorder="1" applyAlignment="1" applyProtection="1">
      <alignment vertical="center"/>
      <protection locked="0"/>
    </xf>
    <xf numFmtId="4" fontId="51" fillId="0" borderId="23" xfId="52" applyNumberFormat="1" applyFont="1" applyBorder="1" applyAlignment="1" applyProtection="1">
      <alignment horizontal="center" vertical="center" wrapText="1"/>
    </xf>
    <xf numFmtId="165" fontId="51" fillId="0" borderId="24" xfId="51" applyFont="1" applyFill="1" applyBorder="1" applyAlignment="1" applyProtection="1">
      <alignment horizontal="center" vertical="center"/>
    </xf>
    <xf numFmtId="0" fontId="51" fillId="0" borderId="20" xfId="0" applyFont="1" applyBorder="1" applyAlignment="1">
      <alignment vertical="center"/>
    </xf>
    <xf numFmtId="0" fontId="56" fillId="0" borderId="79" xfId="0" applyFont="1" applyBorder="1" applyAlignment="1">
      <alignment horizontal="centerContinuous" vertical="center" wrapText="1"/>
    </xf>
    <xf numFmtId="0" fontId="58" fillId="0" borderId="73" xfId="0" applyFont="1" applyBorder="1" applyAlignment="1">
      <alignment horizontal="centerContinuous" vertical="center" wrapText="1"/>
    </xf>
    <xf numFmtId="0" fontId="51" fillId="0" borderId="76" xfId="0" applyFont="1" applyBorder="1" applyAlignment="1">
      <alignment horizontal="centerContinuous" vertical="center" wrapText="1"/>
    </xf>
    <xf numFmtId="4" fontId="51" fillId="0" borderId="92" xfId="0" applyNumberFormat="1" applyFont="1" applyBorder="1" applyAlignment="1">
      <alignment horizontal="center" vertical="center"/>
    </xf>
    <xf numFmtId="2" fontId="51" fillId="19" borderId="115" xfId="0" applyNumberFormat="1" applyFont="1" applyFill="1" applyBorder="1" applyAlignment="1">
      <alignment horizontal="center" vertical="center"/>
    </xf>
    <xf numFmtId="174" fontId="52" fillId="19" borderId="116" xfId="0" applyNumberFormat="1" applyFont="1" applyFill="1" applyBorder="1"/>
    <xf numFmtId="0" fontId="51" fillId="19" borderId="117" xfId="0" applyFont="1" applyFill="1" applyBorder="1" applyAlignment="1">
      <alignment vertical="center"/>
    </xf>
    <xf numFmtId="168" fontId="51" fillId="23" borderId="41" xfId="0" applyNumberFormat="1" applyFont="1" applyFill="1" applyBorder="1" applyAlignment="1">
      <alignment horizontal="left" vertical="center" indent="1"/>
    </xf>
    <xf numFmtId="0" fontId="51" fillId="0" borderId="41" xfId="0" applyFont="1" applyBorder="1" applyAlignment="1">
      <alignment vertical="center"/>
    </xf>
    <xf numFmtId="0" fontId="51" fillId="0" borderId="41" xfId="0" applyFont="1" applyBorder="1" applyAlignment="1">
      <alignment horizontal="left" vertical="center" indent="1"/>
    </xf>
    <xf numFmtId="0" fontId="52" fillId="19" borderId="112" xfId="0" applyFont="1" applyFill="1" applyBorder="1" applyAlignment="1">
      <alignment vertical="center"/>
    </xf>
    <xf numFmtId="165" fontId="52" fillId="18" borderId="119" xfId="51" applyFont="1" applyFill="1" applyBorder="1" applyAlignment="1" applyProtection="1">
      <alignment horizontal="left" vertical="center"/>
    </xf>
    <xf numFmtId="174" fontId="52" fillId="28" borderId="122" xfId="51" applyNumberFormat="1" applyFont="1" applyFill="1" applyBorder="1" applyAlignment="1" applyProtection="1">
      <alignment vertical="center"/>
      <protection locked="0"/>
    </xf>
    <xf numFmtId="165" fontId="52" fillId="18" borderId="119" xfId="51" applyFont="1" applyFill="1" applyBorder="1" applyAlignment="1" applyProtection="1">
      <alignment horizontal="left" vertical="center"/>
      <protection locked="0"/>
    </xf>
    <xf numFmtId="174" fontId="52" fillId="28" borderId="123" xfId="51" applyNumberFormat="1" applyFont="1" applyFill="1" applyBorder="1" applyAlignment="1" applyProtection="1">
      <alignment vertical="center"/>
      <protection locked="0"/>
    </xf>
    <xf numFmtId="165" fontId="52" fillId="18" borderId="124" xfId="51" applyFont="1" applyFill="1" applyBorder="1" applyAlignment="1" applyProtection="1">
      <alignment horizontal="left" vertical="center"/>
    </xf>
    <xf numFmtId="174" fontId="52" fillId="18" borderId="124" xfId="51" applyNumberFormat="1" applyFont="1" applyFill="1" applyBorder="1" applyAlignment="1" applyProtection="1">
      <alignment horizontal="left" vertical="center"/>
    </xf>
    <xf numFmtId="174" fontId="51" fillId="18" borderId="124" xfId="51" applyNumberFormat="1" applyFont="1" applyFill="1" applyBorder="1" applyAlignment="1" applyProtection="1">
      <alignment horizontal="left" vertical="center"/>
    </xf>
    <xf numFmtId="174" fontId="52" fillId="19" borderId="21" xfId="51" applyNumberFormat="1" applyFont="1" applyFill="1" applyBorder="1" applyAlignment="1" applyProtection="1">
      <alignment vertical="center"/>
    </xf>
    <xf numFmtId="174" fontId="52" fillId="0" borderId="122" xfId="51" applyNumberFormat="1" applyFont="1" applyFill="1" applyBorder="1" applyAlignment="1" applyProtection="1">
      <alignment vertical="center"/>
      <protection locked="0"/>
    </xf>
    <xf numFmtId="4" fontId="51" fillId="0" borderId="15" xfId="52" applyNumberFormat="1" applyFont="1" applyBorder="1" applyAlignment="1" applyProtection="1">
      <alignment horizontal="center" vertical="center" wrapText="1"/>
    </xf>
    <xf numFmtId="0" fontId="52" fillId="0" borderId="101" xfId="0" applyFont="1" applyBorder="1" applyAlignment="1">
      <alignment horizontal="center" vertical="center"/>
    </xf>
    <xf numFmtId="0" fontId="52" fillId="0" borderId="41" xfId="0" applyFont="1" applyBorder="1" applyAlignment="1" applyProtection="1">
      <alignment horizontal="center" vertical="center" wrapText="1"/>
      <protection locked="0"/>
    </xf>
    <xf numFmtId="168" fontId="51" fillId="0" borderId="16" xfId="0" applyNumberFormat="1" applyFont="1" applyBorder="1" applyAlignment="1">
      <alignment vertical="center"/>
    </xf>
    <xf numFmtId="168" fontId="51" fillId="0" borderId="22" xfId="0" applyNumberFormat="1" applyFont="1" applyBorder="1" applyAlignment="1">
      <alignment vertical="center"/>
    </xf>
    <xf numFmtId="168" fontId="51" fillId="0" borderId="14" xfId="0" applyNumberFormat="1" applyFont="1" applyBorder="1" applyAlignment="1">
      <alignment vertical="center"/>
    </xf>
    <xf numFmtId="168" fontId="51" fillId="0" borderId="118" xfId="0" applyNumberFormat="1" applyFont="1" applyBorder="1" applyAlignment="1">
      <alignment vertical="center"/>
    </xf>
    <xf numFmtId="0" fontId="51" fillId="18" borderId="28" xfId="0" quotePrefix="1" applyFont="1" applyFill="1" applyBorder="1" applyAlignment="1">
      <alignment horizontal="center" vertical="center"/>
    </xf>
    <xf numFmtId="0" fontId="51" fillId="18" borderId="72" xfId="0" quotePrefix="1" applyFont="1" applyFill="1" applyBorder="1" applyAlignment="1">
      <alignment horizontal="center" vertical="center"/>
    </xf>
    <xf numFmtId="0" fontId="51" fillId="18" borderId="102" xfId="0" quotePrefix="1" applyFont="1" applyFill="1" applyBorder="1" applyAlignment="1">
      <alignment horizontal="center" vertical="center"/>
    </xf>
    <xf numFmtId="0" fontId="51" fillId="18" borderId="90" xfId="0" quotePrefix="1" applyFont="1" applyFill="1" applyBorder="1" applyAlignment="1">
      <alignment horizontal="left" vertical="center"/>
    </xf>
    <xf numFmtId="0" fontId="52" fillId="0" borderId="31" xfId="0" quotePrefix="1" applyFont="1" applyBorder="1" applyAlignment="1">
      <alignment horizontal="left" vertical="center"/>
    </xf>
    <xf numFmtId="168" fontId="51" fillId="0" borderId="15" xfId="0" applyNumberFormat="1" applyFont="1" applyBorder="1" applyAlignment="1">
      <alignment vertical="center"/>
    </xf>
    <xf numFmtId="168" fontId="51" fillId="0" borderId="100" xfId="0" applyNumberFormat="1" applyFont="1" applyBorder="1" applyAlignment="1">
      <alignment vertical="center"/>
    </xf>
    <xf numFmtId="168" fontId="51" fillId="0" borderId="50" xfId="0" applyNumberFormat="1" applyFont="1" applyBorder="1" applyAlignment="1">
      <alignment vertical="center"/>
    </xf>
    <xf numFmtId="168" fontId="51" fillId="0" borderId="57" xfId="0" applyNumberFormat="1" applyFont="1" applyBorder="1" applyAlignment="1">
      <alignment vertical="center"/>
    </xf>
    <xf numFmtId="168" fontId="51" fillId="0" borderId="85" xfId="0" applyNumberFormat="1" applyFont="1" applyBorder="1" applyAlignment="1">
      <alignment vertical="center"/>
    </xf>
    <xf numFmtId="168" fontId="57" fillId="0" borderId="25" xfId="0" applyNumberFormat="1" applyFont="1" applyBorder="1" applyAlignment="1">
      <alignment horizontal="centerContinuous" wrapText="1"/>
    </xf>
    <xf numFmtId="168" fontId="57" fillId="0" borderId="86" xfId="0" applyNumberFormat="1" applyFont="1" applyBorder="1" applyAlignment="1">
      <alignment horizontal="centerContinuous" wrapText="1"/>
    </xf>
    <xf numFmtId="174" fontId="52" fillId="0" borderId="86" xfId="0" applyNumberFormat="1" applyFont="1" applyBorder="1" applyAlignment="1">
      <alignment horizontal="centerContinuous" wrapText="1"/>
    </xf>
    <xf numFmtId="174" fontId="52" fillId="0" borderId="27" xfId="0" applyNumberFormat="1" applyFont="1" applyBorder="1" applyAlignment="1">
      <alignment horizontal="centerContinuous" wrapText="1"/>
    </xf>
    <xf numFmtId="174" fontId="51" fillId="0" borderId="18" xfId="0" quotePrefix="1" applyNumberFormat="1" applyFont="1" applyBorder="1" applyAlignment="1">
      <alignment horizontal="centerContinuous"/>
    </xf>
    <xf numFmtId="174" fontId="51" fillId="0" borderId="62" xfId="0" quotePrefix="1" applyNumberFormat="1" applyFont="1" applyBorder="1" applyAlignment="1">
      <alignment horizontal="centerContinuous"/>
    </xf>
    <xf numFmtId="174" fontId="51" fillId="0" borderId="19" xfId="0" quotePrefix="1" applyNumberFormat="1" applyFont="1" applyBorder="1" applyAlignment="1">
      <alignment horizontal="centerContinuous"/>
    </xf>
    <xf numFmtId="174" fontId="51" fillId="0" borderId="65" xfId="0" applyNumberFormat="1" applyFont="1" applyBorder="1" applyAlignment="1">
      <alignment horizontal="centerContinuous"/>
    </xf>
    <xf numFmtId="174" fontId="51" fillId="0" borderId="66" xfId="0" applyNumberFormat="1" applyFont="1" applyBorder="1" applyAlignment="1">
      <alignment horizontal="centerContinuous"/>
    </xf>
    <xf numFmtId="174" fontId="51" fillId="0" borderId="67" xfId="0" applyNumberFormat="1" applyFont="1" applyBorder="1" applyAlignment="1">
      <alignment horizontal="centerContinuous"/>
    </xf>
    <xf numFmtId="168" fontId="51" fillId="18" borderId="63" xfId="0" quotePrefix="1" applyNumberFormat="1" applyFont="1" applyFill="1" applyBorder="1" applyAlignment="1">
      <alignment vertical="center"/>
    </xf>
    <xf numFmtId="168" fontId="51" fillId="18" borderId="64" xfId="0" quotePrefix="1" applyNumberFormat="1" applyFont="1" applyFill="1" applyBorder="1" applyAlignment="1">
      <alignment vertical="center"/>
    </xf>
    <xf numFmtId="168" fontId="51" fillId="18" borderId="94" xfId="0" quotePrefix="1" applyNumberFormat="1" applyFont="1" applyFill="1" applyBorder="1" applyAlignment="1">
      <alignment vertical="center"/>
    </xf>
    <xf numFmtId="168" fontId="51" fillId="18" borderId="55" xfId="0" quotePrefix="1" applyNumberFormat="1" applyFont="1" applyFill="1" applyBorder="1" applyAlignment="1">
      <alignment vertical="center"/>
    </xf>
    <xf numFmtId="168" fontId="51" fillId="18" borderId="35" xfId="0" quotePrefix="1" applyNumberFormat="1" applyFont="1" applyFill="1" applyBorder="1" applyAlignment="1">
      <alignment vertical="center"/>
    </xf>
    <xf numFmtId="168" fontId="51" fillId="18" borderId="56" xfId="0" quotePrefix="1" applyNumberFormat="1" applyFont="1" applyFill="1" applyBorder="1" applyAlignment="1">
      <alignment vertical="center"/>
    </xf>
    <xf numFmtId="2" fontId="51" fillId="0" borderId="55" xfId="0" applyNumberFormat="1" applyFont="1" applyBorder="1" applyAlignment="1">
      <alignment vertical="center"/>
    </xf>
    <xf numFmtId="2" fontId="51" fillId="0" borderId="93" xfId="0" applyNumberFormat="1" applyFont="1" applyBorder="1" applyAlignment="1">
      <alignment vertical="center"/>
    </xf>
    <xf numFmtId="168" fontId="54" fillId="18" borderId="93" xfId="0" quotePrefix="1" applyNumberFormat="1" applyFont="1" applyFill="1" applyBorder="1" applyAlignment="1">
      <alignment vertical="center"/>
    </xf>
    <xf numFmtId="168" fontId="51" fillId="18" borderId="68" xfId="0" quotePrefix="1" applyNumberFormat="1" applyFont="1" applyFill="1" applyBorder="1" applyAlignment="1">
      <alignment vertical="center"/>
    </xf>
    <xf numFmtId="168" fontId="51" fillId="18" borderId="103" xfId="0" quotePrefix="1" applyNumberFormat="1" applyFont="1" applyFill="1" applyBorder="1" applyAlignment="1">
      <alignment vertical="center"/>
    </xf>
    <xf numFmtId="174" fontId="51" fillId="0" borderId="25" xfId="0" quotePrefix="1" applyNumberFormat="1" applyFont="1" applyBorder="1" applyAlignment="1">
      <alignment horizontal="centerContinuous"/>
    </xf>
    <xf numFmtId="174" fontId="51" fillId="0" borderId="86" xfId="0" quotePrefix="1" applyNumberFormat="1" applyFont="1" applyBorder="1" applyAlignment="1">
      <alignment horizontal="centerContinuous"/>
    </xf>
    <xf numFmtId="174" fontId="51" fillId="0" borderId="116" xfId="0" quotePrefix="1" applyNumberFormat="1" applyFont="1" applyBorder="1" applyAlignment="1">
      <alignment horizontal="centerContinuous"/>
    </xf>
    <xf numFmtId="174" fontId="51" fillId="19" borderId="126" xfId="0" applyNumberFormat="1" applyFont="1" applyFill="1" applyBorder="1" applyAlignment="1">
      <alignment horizontal="right" vertical="center"/>
    </xf>
    <xf numFmtId="169" fontId="52" fillId="0" borderId="127" xfId="0" applyNumberFormat="1" applyFont="1" applyBorder="1" applyAlignment="1">
      <alignment horizontal="left" vertical="center" wrapText="1" indent="1"/>
    </xf>
    <xf numFmtId="3" fontId="52" fillId="0" borderId="128" xfId="0" applyNumberFormat="1" applyFont="1" applyBorder="1" applyAlignment="1">
      <alignment horizontal="center" vertical="center"/>
    </xf>
    <xf numFmtId="3" fontId="52" fillId="0" borderId="127" xfId="0" applyNumberFormat="1" applyFont="1" applyBorder="1" applyAlignment="1">
      <alignment horizontal="center" vertical="center"/>
    </xf>
    <xf numFmtId="174" fontId="52" fillId="0" borderId="127" xfId="0" applyNumberFormat="1" applyFont="1" applyBorder="1" applyAlignment="1">
      <alignment horizontal="center" vertical="center"/>
    </xf>
    <xf numFmtId="174" fontId="52" fillId="0" borderId="129" xfId="0" applyNumberFormat="1" applyFont="1" applyBorder="1" applyAlignment="1">
      <alignment vertical="center"/>
    </xf>
    <xf numFmtId="2" fontId="51" fillId="19" borderId="63" xfId="0" applyNumberFormat="1" applyFont="1" applyFill="1" applyBorder="1" applyAlignment="1">
      <alignment horizontal="centerContinuous"/>
    </xf>
    <xf numFmtId="2" fontId="51" fillId="19" borderId="64" xfId="0" applyNumberFormat="1" applyFont="1" applyFill="1" applyBorder="1" applyAlignment="1">
      <alignment horizontal="centerContinuous"/>
    </xf>
    <xf numFmtId="2" fontId="51" fillId="19" borderId="58" xfId="0" applyNumberFormat="1" applyFont="1" applyFill="1" applyBorder="1" applyAlignment="1">
      <alignment horizontal="centerContinuous"/>
    </xf>
    <xf numFmtId="0" fontId="51" fillId="0" borderId="28" xfId="0" applyFont="1" applyBorder="1" applyAlignment="1">
      <alignment vertical="center"/>
    </xf>
    <xf numFmtId="0" fontId="51" fillId="0" borderId="102" xfId="0" applyFont="1" applyBorder="1" applyAlignment="1">
      <alignment vertical="center"/>
    </xf>
    <xf numFmtId="0" fontId="52" fillId="0" borderId="130" xfId="0" quotePrefix="1" applyFont="1" applyBorder="1" applyAlignment="1">
      <alignment horizontal="center" vertical="center"/>
    </xf>
    <xf numFmtId="0" fontId="52" fillId="0" borderId="31" xfId="0" quotePrefix="1" applyFont="1" applyBorder="1" applyAlignment="1">
      <alignment horizontal="center" vertical="center"/>
    </xf>
    <xf numFmtId="0" fontId="52" fillId="0" borderId="131" xfId="0" quotePrefix="1" applyFont="1" applyBorder="1" applyAlignment="1">
      <alignment horizontal="center" vertical="center"/>
    </xf>
    <xf numFmtId="0" fontId="52" fillId="19" borderId="130" xfId="0" quotePrefix="1" applyFont="1" applyFill="1" applyBorder="1" applyAlignment="1">
      <alignment horizontal="center" vertical="center"/>
    </xf>
    <xf numFmtId="0" fontId="52" fillId="0" borderId="45" xfId="0" quotePrefix="1" applyFont="1" applyBorder="1" applyAlignment="1">
      <alignment horizontal="center" vertical="center"/>
    </xf>
    <xf numFmtId="168" fontId="51" fillId="0" borderId="20" xfId="0" applyNumberFormat="1" applyFont="1" applyBorder="1" applyAlignment="1">
      <alignment vertical="center"/>
    </xf>
    <xf numFmtId="0" fontId="52" fillId="18" borderId="102" xfId="0" quotePrefix="1" applyFont="1" applyFill="1" applyBorder="1" applyAlignment="1">
      <alignment horizontal="left" vertical="center"/>
    </xf>
    <xf numFmtId="0" fontId="51" fillId="18" borderId="91" xfId="0" applyFont="1" applyFill="1" applyBorder="1" applyAlignment="1">
      <alignment horizontal="left" vertical="center"/>
    </xf>
    <xf numFmtId="168" fontId="53" fillId="18" borderId="120" xfId="0" applyNumberFormat="1" applyFont="1" applyFill="1" applyBorder="1" applyAlignment="1">
      <alignment horizontal="left" vertical="center" wrapText="1"/>
    </xf>
    <xf numFmtId="168" fontId="52" fillId="0" borderId="121" xfId="0" applyNumberFormat="1" applyFont="1" applyBorder="1" applyAlignment="1">
      <alignment horizontal="left" vertical="center" indent="1"/>
    </xf>
    <xf numFmtId="0" fontId="51" fillId="18" borderId="125" xfId="0" applyFont="1" applyFill="1" applyBorder="1" applyAlignment="1">
      <alignment horizontal="left" vertical="center"/>
    </xf>
    <xf numFmtId="168" fontId="53" fillId="18" borderId="120" xfId="0" applyNumberFormat="1" applyFont="1" applyFill="1" applyBorder="1" applyAlignment="1">
      <alignment horizontal="left" vertical="center"/>
    </xf>
    <xf numFmtId="0" fontId="51" fillId="18" borderId="64" xfId="0" applyFont="1" applyFill="1" applyBorder="1" applyAlignment="1">
      <alignment horizontal="left" vertical="center"/>
    </xf>
    <xf numFmtId="168" fontId="52" fillId="0" borderId="121" xfId="0" applyNumberFormat="1" applyFont="1" applyBorder="1" applyAlignment="1">
      <alignment horizontal="left" vertical="center" wrapText="1" indent="1"/>
    </xf>
    <xf numFmtId="0" fontId="52" fillId="0" borderId="121" xfId="0" applyFont="1" applyBorder="1" applyAlignment="1">
      <alignment horizontal="left" vertical="top" wrapText="1" indent="1"/>
    </xf>
    <xf numFmtId="0" fontId="52" fillId="0" borderId="71" xfId="0" applyFont="1" applyBorder="1" applyAlignment="1">
      <alignment horizontal="left" vertical="top" wrapText="1" indent="1"/>
    </xf>
    <xf numFmtId="0" fontId="53" fillId="18" borderId="120" xfId="0" applyFont="1" applyFill="1" applyBorder="1" applyAlignment="1">
      <alignment horizontal="left" vertical="center" wrapText="1"/>
    </xf>
    <xf numFmtId="0" fontId="52" fillId="19" borderId="36" xfId="0" applyFont="1" applyFill="1" applyBorder="1" applyAlignment="1">
      <alignment horizontal="left" vertical="top" wrapText="1" indent="1"/>
    </xf>
    <xf numFmtId="168" fontId="52" fillId="0" borderId="46" xfId="0" applyNumberFormat="1" applyFont="1" applyBorder="1" applyAlignment="1">
      <alignment horizontal="left" vertical="center" indent="1"/>
    </xf>
    <xf numFmtId="168" fontId="52" fillId="0" borderId="122" xfId="0" applyNumberFormat="1" applyFont="1" applyBorder="1" applyAlignment="1">
      <alignment horizontal="center" vertical="center"/>
    </xf>
    <xf numFmtId="174" fontId="52" fillId="0" borderId="132" xfId="51" applyNumberFormat="1" applyFont="1" applyFill="1" applyBorder="1" applyAlignment="1" applyProtection="1">
      <alignment vertical="center"/>
      <protection locked="0"/>
    </xf>
    <xf numFmtId="168" fontId="52" fillId="0" borderId="0" xfId="0" applyNumberFormat="1" applyFont="1" applyAlignment="1">
      <alignment horizontal="center" vertical="top" wrapText="1"/>
    </xf>
    <xf numFmtId="0" fontId="51" fillId="23" borderId="97" xfId="0" quotePrefix="1" applyFont="1" applyFill="1" applyBorder="1" applyAlignment="1">
      <alignment horizontal="left" vertical="center"/>
    </xf>
    <xf numFmtId="0" fontId="51" fillId="23" borderId="43" xfId="0" applyFont="1" applyFill="1" applyBorder="1" applyAlignment="1">
      <alignment horizontal="left" vertical="top" wrapText="1" indent="1"/>
    </xf>
    <xf numFmtId="168" fontId="51" fillId="23" borderId="43" xfId="0" applyNumberFormat="1" applyFont="1" applyFill="1" applyBorder="1" applyAlignment="1">
      <alignment horizontal="center" vertical="top" wrapText="1"/>
    </xf>
    <xf numFmtId="3" fontId="51" fillId="23" borderId="43" xfId="0" applyNumberFormat="1" applyFont="1" applyFill="1" applyBorder="1" applyAlignment="1">
      <alignment vertical="center"/>
    </xf>
    <xf numFmtId="174" fontId="51" fillId="23" borderId="43" xfId="51" applyNumberFormat="1" applyFont="1" applyFill="1" applyBorder="1" applyAlignment="1" applyProtection="1">
      <alignment vertical="center"/>
      <protection locked="0"/>
    </xf>
    <xf numFmtId="174" fontId="51" fillId="23" borderId="98" xfId="51" applyNumberFormat="1" applyFont="1" applyFill="1" applyBorder="1" applyAlignment="1" applyProtection="1">
      <alignment vertical="center"/>
    </xf>
    <xf numFmtId="0" fontId="52" fillId="0" borderId="51" xfId="0" quotePrefix="1" applyFont="1" applyBorder="1" applyAlignment="1">
      <alignment horizontal="left" vertical="center"/>
    </xf>
    <xf numFmtId="0" fontId="52" fillId="0" borderId="41" xfId="0" applyFont="1" applyBorder="1" applyAlignment="1">
      <alignment horizontal="left" vertical="top" wrapText="1" indent="1"/>
    </xf>
    <xf numFmtId="168" fontId="52" fillId="0" borderId="41" xfId="0" applyNumberFormat="1" applyFont="1" applyBorder="1" applyAlignment="1">
      <alignment horizontal="center" vertical="top" wrapText="1"/>
    </xf>
    <xf numFmtId="3" fontId="52" fillId="0" borderId="41" xfId="0" applyNumberFormat="1" applyFont="1" applyBorder="1" applyAlignment="1">
      <alignment vertical="center"/>
    </xf>
    <xf numFmtId="174" fontId="52" fillId="28" borderId="41" xfId="51" applyNumberFormat="1" applyFont="1" applyFill="1" applyBorder="1" applyAlignment="1" applyProtection="1">
      <alignment vertical="center"/>
      <protection locked="0"/>
    </xf>
    <xf numFmtId="174" fontId="52" fillId="0" borderId="41" xfId="51" applyNumberFormat="1" applyFont="1" applyFill="1" applyBorder="1" applyAlignment="1" applyProtection="1">
      <alignment vertical="center"/>
      <protection locked="0"/>
    </xf>
    <xf numFmtId="174" fontId="52" fillId="0" borderId="52" xfId="51" applyNumberFormat="1" applyFont="1" applyFill="1" applyBorder="1" applyAlignment="1" applyProtection="1">
      <alignment vertical="center"/>
    </xf>
    <xf numFmtId="0" fontId="52" fillId="0" borderId="135" xfId="0" quotePrefix="1" applyFont="1" applyBorder="1" applyAlignment="1">
      <alignment horizontal="left" vertical="center"/>
    </xf>
    <xf numFmtId="0" fontId="52" fillId="0" borderId="80" xfId="0" applyFont="1" applyBorder="1" applyAlignment="1">
      <alignment horizontal="left" vertical="top" wrapText="1" indent="1"/>
    </xf>
    <xf numFmtId="168" fontId="52" fillId="0" borderId="80" xfId="0" applyNumberFormat="1" applyFont="1" applyBorder="1" applyAlignment="1">
      <alignment horizontal="center" vertical="top" wrapText="1"/>
    </xf>
    <xf numFmtId="3" fontId="52" fillId="0" borderId="80" xfId="0" applyNumberFormat="1" applyFont="1" applyBorder="1" applyAlignment="1">
      <alignment vertical="center"/>
    </xf>
    <xf numFmtId="174" fontId="52" fillId="28" borderId="80" xfId="51" applyNumberFormat="1" applyFont="1" applyFill="1" applyBorder="1" applyAlignment="1" applyProtection="1">
      <alignment vertical="center"/>
      <protection locked="0"/>
    </xf>
    <xf numFmtId="174" fontId="52" fillId="0" borderId="80" xfId="51" applyNumberFormat="1" applyFont="1" applyFill="1" applyBorder="1" applyAlignment="1" applyProtection="1">
      <alignment vertical="center"/>
      <protection locked="0"/>
    </xf>
    <xf numFmtId="3" fontId="52" fillId="0" borderId="136" xfId="0" applyNumberFormat="1" applyFont="1" applyBorder="1" applyAlignment="1">
      <alignment vertical="center"/>
    </xf>
    <xf numFmtId="174" fontId="52" fillId="28" borderId="89" xfId="51" applyNumberFormat="1" applyFont="1" applyFill="1" applyBorder="1" applyAlignment="1" applyProtection="1">
      <alignment vertical="center"/>
      <protection locked="0"/>
    </xf>
    <xf numFmtId="168" fontId="51" fillId="0" borderId="137" xfId="0" applyNumberFormat="1" applyFont="1" applyBorder="1" applyAlignment="1">
      <alignment vertical="center"/>
    </xf>
    <xf numFmtId="168" fontId="54" fillId="18" borderId="120" xfId="0" quotePrefix="1" applyNumberFormat="1" applyFont="1" applyFill="1" applyBorder="1" applyAlignment="1">
      <alignment vertical="center"/>
    </xf>
    <xf numFmtId="168" fontId="52" fillId="0" borderId="138" xfId="0" applyNumberFormat="1" applyFont="1" applyBorder="1" applyAlignment="1">
      <alignment horizontal="left" vertical="center" indent="1"/>
    </xf>
    <xf numFmtId="168" fontId="52" fillId="0" borderId="15" xfId="0" applyNumberFormat="1" applyFont="1" applyBorder="1" applyAlignment="1">
      <alignment horizontal="left" vertical="center" indent="1"/>
    </xf>
    <xf numFmtId="168" fontId="52" fillId="0" borderId="138" xfId="0" applyNumberFormat="1" applyFont="1" applyBorder="1" applyAlignment="1">
      <alignment horizontal="left" vertical="center" wrapText="1" indent="1"/>
    </xf>
    <xf numFmtId="0" fontId="52" fillId="0" borderId="138" xfId="0" applyFont="1" applyBorder="1" applyAlignment="1">
      <alignment horizontal="left" vertical="top" wrapText="1" indent="1"/>
    </xf>
    <xf numFmtId="0" fontId="52" fillId="0" borderId="139" xfId="0" applyFont="1" applyBorder="1" applyAlignment="1">
      <alignment horizontal="left" vertical="top" wrapText="1" indent="1"/>
    </xf>
    <xf numFmtId="0" fontId="52" fillId="0" borderId="133" xfId="0" applyFont="1" applyBorder="1" applyAlignment="1">
      <alignment horizontal="left" vertical="top" wrapText="1" indent="1"/>
    </xf>
    <xf numFmtId="168" fontId="52" fillId="0" borderId="107" xfId="0" applyNumberFormat="1" applyFont="1" applyBorder="1" applyAlignment="1">
      <alignment horizontal="left" vertical="center" indent="1"/>
    </xf>
    <xf numFmtId="168" fontId="57" fillId="0" borderId="0" xfId="0" applyNumberFormat="1" applyFont="1" applyAlignment="1">
      <alignment horizontal="center" wrapText="1"/>
    </xf>
    <xf numFmtId="168" fontId="57" fillId="0" borderId="86" xfId="0" applyNumberFormat="1" applyFont="1" applyBorder="1" applyAlignment="1">
      <alignment horizontal="center" wrapText="1"/>
    </xf>
    <xf numFmtId="1" fontId="57" fillId="0" borderId="91" xfId="0" applyNumberFormat="1" applyFont="1" applyBorder="1" applyAlignment="1">
      <alignment horizontal="center" wrapText="1"/>
    </xf>
    <xf numFmtId="168" fontId="51" fillId="0" borderId="100" xfId="0" applyNumberFormat="1" applyFont="1" applyBorder="1" applyAlignment="1">
      <alignment vertical="center" wrapText="1"/>
    </xf>
    <xf numFmtId="168" fontId="51" fillId="0" borderId="22" xfId="0" applyNumberFormat="1" applyFont="1" applyBorder="1" applyAlignment="1">
      <alignment vertical="center" wrapText="1"/>
    </xf>
    <xf numFmtId="168" fontId="51" fillId="0" borderId="14" xfId="0" applyNumberFormat="1" applyFont="1" applyBorder="1" applyAlignment="1">
      <alignment vertical="center" wrapText="1"/>
    </xf>
    <xf numFmtId="168" fontId="52" fillId="0" borderId="43" xfId="0" applyNumberFormat="1" applyFont="1" applyBorder="1" applyAlignment="1">
      <alignment horizontal="left" vertical="center" wrapText="1"/>
    </xf>
    <xf numFmtId="168" fontId="51" fillId="18" borderId="17" xfId="0" quotePrefix="1" applyNumberFormat="1" applyFont="1" applyFill="1" applyBorder="1" applyAlignment="1">
      <alignment horizontal="center" vertical="center" wrapText="1"/>
    </xf>
    <xf numFmtId="168" fontId="53" fillId="0" borderId="38" xfId="0" quotePrefix="1" applyNumberFormat="1" applyFont="1" applyBorder="1" applyAlignment="1">
      <alignment horizontal="left" vertical="center" wrapText="1"/>
    </xf>
    <xf numFmtId="168" fontId="52" fillId="0" borderId="0" xfId="0" applyNumberFormat="1" applyFont="1" applyAlignment="1">
      <alignment horizontal="left" vertical="center" wrapText="1"/>
    </xf>
    <xf numFmtId="168" fontId="51" fillId="18" borderId="63" xfId="0" quotePrefix="1" applyNumberFormat="1" applyFont="1" applyFill="1" applyBorder="1" applyAlignment="1">
      <alignment vertical="center" wrapText="1"/>
    </xf>
    <xf numFmtId="169" fontId="52" fillId="0" borderId="43" xfId="0" applyNumberFormat="1" applyFont="1" applyBorder="1" applyAlignment="1">
      <alignment horizontal="left" vertical="center" wrapText="1"/>
    </xf>
    <xf numFmtId="169" fontId="52" fillId="20" borderId="43" xfId="0" applyNumberFormat="1" applyFont="1" applyFill="1" applyBorder="1" applyAlignment="1">
      <alignment horizontal="left" vertical="center" wrapText="1"/>
    </xf>
    <xf numFmtId="168" fontId="51" fillId="18" borderId="55" xfId="0" quotePrefix="1" applyNumberFormat="1" applyFont="1" applyFill="1" applyBorder="1" applyAlignment="1">
      <alignment vertical="center" wrapText="1"/>
    </xf>
    <xf numFmtId="168" fontId="54" fillId="18" borderId="93" xfId="0" quotePrefix="1" applyNumberFormat="1" applyFont="1" applyFill="1" applyBorder="1" applyAlignment="1">
      <alignment vertical="center" wrapText="1"/>
    </xf>
    <xf numFmtId="169" fontId="52" fillId="0" borderId="41" xfId="0" applyNumberFormat="1" applyFont="1" applyBorder="1" applyAlignment="1">
      <alignment horizontal="left" vertical="center" wrapText="1"/>
    </xf>
    <xf numFmtId="169" fontId="52" fillId="0" borderId="80" xfId="0" applyNumberFormat="1" applyFont="1" applyBorder="1" applyAlignment="1">
      <alignment horizontal="left" vertical="center" wrapText="1"/>
    </xf>
    <xf numFmtId="0" fontId="51" fillId="18" borderId="91" xfId="0" applyFont="1" applyFill="1" applyBorder="1" applyAlignment="1">
      <alignment horizontal="left" vertical="center" wrapText="1"/>
    </xf>
    <xf numFmtId="168" fontId="52" fillId="0" borderId="121" xfId="0" applyNumberFormat="1" applyFont="1" applyBorder="1" applyAlignment="1">
      <alignment horizontal="left" vertical="center" wrapText="1"/>
    </xf>
    <xf numFmtId="0" fontId="51" fillId="18" borderId="125" xfId="0" applyFont="1" applyFill="1" applyBorder="1" applyAlignment="1">
      <alignment horizontal="left" vertical="center" wrapText="1"/>
    </xf>
    <xf numFmtId="0" fontId="51" fillId="18" borderId="64" xfId="0" applyFont="1" applyFill="1" applyBorder="1" applyAlignment="1">
      <alignment horizontal="left" vertical="center" wrapText="1"/>
    </xf>
    <xf numFmtId="0" fontId="52" fillId="0" borderId="121" xfId="0" applyFont="1" applyBorder="1" applyAlignment="1">
      <alignment horizontal="left" vertical="top" wrapText="1"/>
    </xf>
    <xf numFmtId="0" fontId="52" fillId="0" borderId="71" xfId="0" applyFont="1" applyBorder="1" applyAlignment="1">
      <alignment horizontal="left" vertical="top" wrapText="1"/>
    </xf>
    <xf numFmtId="0" fontId="52" fillId="0" borderId="0" xfId="0" applyFont="1" applyAlignment="1">
      <alignment horizontal="left" vertical="top" wrapText="1"/>
    </xf>
    <xf numFmtId="0" fontId="51" fillId="23" borderId="43" xfId="0" applyFont="1" applyFill="1" applyBorder="1" applyAlignment="1">
      <alignment horizontal="left" vertical="top" wrapText="1"/>
    </xf>
    <xf numFmtId="0" fontId="52" fillId="0" borderId="41" xfId="0" applyFont="1" applyBorder="1" applyAlignment="1">
      <alignment horizontal="left" vertical="top" wrapText="1"/>
    </xf>
    <xf numFmtId="0" fontId="52" fillId="0" borderId="80" xfId="0" applyFont="1" applyBorder="1" applyAlignment="1">
      <alignment horizontal="left" vertical="top" wrapText="1"/>
    </xf>
    <xf numFmtId="0" fontId="52" fillId="19" borderId="36" xfId="0" applyFont="1" applyFill="1" applyBorder="1" applyAlignment="1">
      <alignment horizontal="left" vertical="top" wrapText="1"/>
    </xf>
    <xf numFmtId="168" fontId="52" fillId="0" borderId="46" xfId="0" applyNumberFormat="1" applyFont="1" applyBorder="1" applyAlignment="1">
      <alignment horizontal="left" vertical="center" wrapText="1"/>
    </xf>
    <xf numFmtId="168" fontId="52" fillId="0" borderId="0" xfId="0" applyNumberFormat="1" applyFont="1" applyAlignment="1">
      <alignment horizontal="right" vertical="center" wrapText="1"/>
    </xf>
    <xf numFmtId="0" fontId="52" fillId="21" borderId="0" xfId="0" applyFont="1" applyFill="1" applyAlignment="1">
      <alignment wrapText="1"/>
    </xf>
    <xf numFmtId="168" fontId="57" fillId="0" borderId="20" xfId="0" applyNumberFormat="1" applyFont="1" applyBorder="1" applyAlignment="1">
      <alignment horizontal="left"/>
    </xf>
    <xf numFmtId="168" fontId="57" fillId="0" borderId="25" xfId="0" applyNumberFormat="1" applyFont="1" applyBorder="1" applyAlignment="1">
      <alignment horizontal="left"/>
    </xf>
    <xf numFmtId="49" fontId="56" fillId="0" borderId="90" xfId="0" applyNumberFormat="1" applyFont="1" applyBorder="1" applyAlignment="1">
      <alignment horizontal="left"/>
    </xf>
    <xf numFmtId="168" fontId="3" fillId="0" borderId="0" xfId="62" applyFont="1"/>
    <xf numFmtId="168" fontId="22" fillId="0" borderId="0" xfId="62" applyFont="1"/>
    <xf numFmtId="168" fontId="52" fillId="0" borderId="17" xfId="0" applyNumberFormat="1" applyFont="1" applyBorder="1" applyAlignment="1">
      <alignment horizontal="left" vertical="center" wrapText="1"/>
    </xf>
    <xf numFmtId="174" fontId="52" fillId="0" borderId="69" xfId="0" applyNumberFormat="1" applyFont="1" applyBorder="1" applyAlignment="1">
      <alignment horizontal="right" vertical="center"/>
    </xf>
    <xf numFmtId="168" fontId="51" fillId="0" borderId="17" xfId="0" applyNumberFormat="1" applyFont="1" applyBorder="1" applyAlignment="1">
      <alignment vertical="center"/>
    </xf>
    <xf numFmtId="168" fontId="51" fillId="0" borderId="17" xfId="0" applyNumberFormat="1" applyFont="1" applyBorder="1" applyAlignment="1">
      <alignment vertical="center" wrapText="1"/>
    </xf>
    <xf numFmtId="168" fontId="51" fillId="0" borderId="17" xfId="0" applyNumberFormat="1" applyFont="1" applyBorder="1" applyAlignment="1">
      <alignment horizontal="center" vertical="center"/>
    </xf>
    <xf numFmtId="168" fontId="52" fillId="0" borderId="17" xfId="0" applyNumberFormat="1" applyFont="1" applyBorder="1" applyAlignment="1">
      <alignment horizontal="left" vertical="center" wrapText="1" indent="1"/>
    </xf>
    <xf numFmtId="168" fontId="52" fillId="0" borderId="17" xfId="0" applyNumberFormat="1" applyFont="1" applyBorder="1" applyAlignment="1">
      <alignment horizontal="center" vertical="center"/>
    </xf>
    <xf numFmtId="0" fontId="52" fillId="0" borderId="17" xfId="0" applyFont="1" applyBorder="1" applyAlignment="1">
      <alignment horizontal="center" vertical="center"/>
    </xf>
    <xf numFmtId="174" fontId="52" fillId="0" borderId="17" xfId="0" applyNumberFormat="1" applyFont="1" applyBorder="1" applyAlignment="1" applyProtection="1">
      <alignment horizontal="center" vertical="center"/>
      <protection locked="0"/>
    </xf>
    <xf numFmtId="176" fontId="22" fillId="0" borderId="0" xfId="61" applyNumberFormat="1" applyFont="1" applyAlignment="1">
      <alignment horizontal="left"/>
    </xf>
    <xf numFmtId="176" fontId="3" fillId="0" borderId="0" xfId="61" applyNumberFormat="1" applyFont="1" applyAlignment="1">
      <alignment horizontal="left"/>
    </xf>
    <xf numFmtId="168" fontId="51" fillId="0" borderId="50" xfId="0" applyNumberFormat="1" applyFont="1" applyBorder="1" applyAlignment="1">
      <alignment horizontal="left" vertical="center"/>
    </xf>
    <xf numFmtId="168" fontId="51" fillId="0" borderId="57" xfId="0" applyNumberFormat="1" applyFont="1" applyBorder="1" applyAlignment="1">
      <alignment horizontal="left" vertical="center"/>
    </xf>
    <xf numFmtId="1" fontId="51" fillId="0" borderId="85" xfId="0" applyNumberFormat="1" applyFont="1" applyBorder="1" applyAlignment="1">
      <alignment horizontal="left" vertical="center"/>
    </xf>
    <xf numFmtId="1" fontId="51" fillId="0" borderId="134" xfId="0" applyNumberFormat="1" applyFont="1" applyBorder="1" applyAlignment="1">
      <alignment horizontal="left" vertical="center"/>
    </xf>
    <xf numFmtId="0" fontId="52" fillId="0" borderId="134" xfId="0" quotePrefix="1" applyFont="1" applyBorder="1" applyAlignment="1">
      <alignment horizontal="left" vertical="center"/>
    </xf>
    <xf numFmtId="0" fontId="52" fillId="0" borderId="97" xfId="0" quotePrefix="1" applyFont="1" applyBorder="1" applyAlignment="1">
      <alignment horizontal="left" vertical="center"/>
    </xf>
    <xf numFmtId="0" fontId="52" fillId="0" borderId="51" xfId="0" quotePrefix="1" applyFont="1" applyBorder="1" applyAlignment="1" applyProtection="1">
      <alignment horizontal="left" vertical="center"/>
      <protection locked="0"/>
    </xf>
    <xf numFmtId="0" fontId="52" fillId="0" borderId="59" xfId="0" quotePrefix="1" applyFont="1" applyBorder="1" applyAlignment="1">
      <alignment horizontal="left" vertical="center"/>
    </xf>
    <xf numFmtId="0" fontId="51" fillId="0" borderId="20" xfId="0" applyFont="1" applyBorder="1" applyAlignment="1">
      <alignment horizontal="left" vertical="center"/>
    </xf>
    <xf numFmtId="0" fontId="51" fillId="0" borderId="102" xfId="0" applyFont="1" applyBorder="1" applyAlignment="1">
      <alignment horizontal="left" vertical="center"/>
    </xf>
    <xf numFmtId="0" fontId="52" fillId="0" borderId="130" xfId="0" quotePrefix="1" applyFont="1" applyBorder="1" applyAlignment="1">
      <alignment horizontal="left" vertical="center"/>
    </xf>
    <xf numFmtId="0" fontId="52" fillId="0" borderId="131" xfId="0" quotePrefix="1" applyFont="1" applyBorder="1" applyAlignment="1">
      <alignment horizontal="left" vertical="center"/>
    </xf>
    <xf numFmtId="0" fontId="52" fillId="19" borderId="130" xfId="0" quotePrefix="1" applyFont="1" applyFill="1" applyBorder="1" applyAlignment="1">
      <alignment horizontal="left" vertical="center"/>
    </xf>
    <xf numFmtId="2" fontId="51" fillId="18" borderId="72" xfId="0" quotePrefix="1" applyNumberFormat="1" applyFont="1" applyFill="1" applyBorder="1" applyAlignment="1">
      <alignment horizontal="left" vertical="center"/>
    </xf>
    <xf numFmtId="0" fontId="52" fillId="0" borderId="0" xfId="0" applyFont="1" applyAlignment="1">
      <alignment horizontal="left"/>
    </xf>
    <xf numFmtId="0" fontId="52" fillId="21" borderId="0" xfId="0" applyFont="1" applyFill="1" applyAlignment="1">
      <alignment horizontal="left"/>
    </xf>
    <xf numFmtId="1" fontId="35" fillId="29" borderId="134" xfId="0" applyNumberFormat="1" applyFont="1" applyFill="1" applyBorder="1" applyAlignment="1">
      <alignment horizontal="left" vertical="center"/>
    </xf>
    <xf numFmtId="168" fontId="35" fillId="29" borderId="17" xfId="0" applyNumberFormat="1" applyFont="1" applyFill="1" applyBorder="1" applyAlignment="1">
      <alignment vertical="center"/>
    </xf>
    <xf numFmtId="168" fontId="35" fillId="29" borderId="17" xfId="0" applyNumberFormat="1" applyFont="1" applyFill="1" applyBorder="1" applyAlignment="1">
      <alignment vertical="center" wrapText="1"/>
    </xf>
    <xf numFmtId="168" fontId="35" fillId="29" borderId="17" xfId="0" applyNumberFormat="1" applyFont="1" applyFill="1" applyBorder="1" applyAlignment="1">
      <alignment horizontal="center" vertical="center"/>
    </xf>
    <xf numFmtId="174" fontId="35" fillId="29" borderId="17" xfId="0" quotePrefix="1" applyNumberFormat="1" applyFont="1" applyFill="1" applyBorder="1" applyAlignment="1">
      <alignment horizontal="center" vertical="center"/>
    </xf>
    <xf numFmtId="174" fontId="35" fillId="29" borderId="69" xfId="0" quotePrefix="1" applyNumberFormat="1" applyFont="1" applyFill="1" applyBorder="1" applyAlignment="1">
      <alignment horizontal="center" vertical="center"/>
    </xf>
    <xf numFmtId="0" fontId="57" fillId="29" borderId="0" xfId="0" applyFont="1" applyFill="1"/>
    <xf numFmtId="14" fontId="57" fillId="29" borderId="0" xfId="0" applyNumberFormat="1" applyFont="1" applyFill="1"/>
    <xf numFmtId="188" fontId="35" fillId="29" borderId="72" xfId="0" quotePrefix="1" applyNumberFormat="1" applyFont="1" applyFill="1" applyBorder="1" applyAlignment="1">
      <alignment horizontal="left" vertical="center"/>
    </xf>
    <xf numFmtId="168" fontId="35" fillId="29" borderId="63" xfId="0" quotePrefix="1" applyNumberFormat="1" applyFont="1" applyFill="1" applyBorder="1" applyAlignment="1">
      <alignment vertical="center" wrapText="1"/>
    </xf>
    <xf numFmtId="168" fontId="35" fillId="29" borderId="64" xfId="0" quotePrefix="1" applyNumberFormat="1" applyFont="1" applyFill="1" applyBorder="1" applyAlignment="1">
      <alignment vertical="center"/>
    </xf>
    <xf numFmtId="168" fontId="35" fillId="29" borderId="94" xfId="0" quotePrefix="1" applyNumberFormat="1" applyFont="1" applyFill="1" applyBorder="1" applyAlignment="1">
      <alignment vertical="center"/>
    </xf>
    <xf numFmtId="165" fontId="51" fillId="0" borderId="0" xfId="51" quotePrefix="1" applyFont="1" applyFill="1" applyAlignment="1" applyProtection="1">
      <alignment horizontal="left" vertical="center" indent="1"/>
    </xf>
    <xf numFmtId="0" fontId="62" fillId="0" borderId="0" xfId="0" applyFont="1" applyAlignment="1">
      <alignment horizontal="center"/>
    </xf>
    <xf numFmtId="0" fontId="62" fillId="0" borderId="0" xfId="0" applyFont="1"/>
    <xf numFmtId="0" fontId="62" fillId="0" borderId="0" xfId="0" applyFont="1" applyAlignment="1">
      <alignment horizontal="left"/>
    </xf>
    <xf numFmtId="0" fontId="62" fillId="0" borderId="0" xfId="0" applyFont="1" applyAlignment="1">
      <alignment wrapText="1"/>
    </xf>
    <xf numFmtId="165" fontId="51" fillId="0" borderId="0" xfId="51" applyFont="1" applyFill="1" applyBorder="1" applyAlignment="1" applyProtection="1">
      <alignment horizontal="right" vertical="top" wrapText="1"/>
    </xf>
    <xf numFmtId="174" fontId="35" fillId="0" borderId="0" xfId="0" quotePrefix="1" applyNumberFormat="1" applyFont="1" applyAlignment="1">
      <alignment horizontal="center" vertical="center"/>
    </xf>
    <xf numFmtId="168" fontId="35" fillId="0" borderId="0" xfId="0" quotePrefix="1" applyNumberFormat="1" applyFont="1" applyAlignment="1">
      <alignment horizontal="center" vertical="center"/>
    </xf>
    <xf numFmtId="0" fontId="52" fillId="29" borderId="0" xfId="0" applyFont="1" applyFill="1"/>
    <xf numFmtId="168" fontId="51" fillId="29" borderId="20" xfId="0" applyNumberFormat="1" applyFont="1" applyFill="1" applyBorder="1" applyAlignment="1">
      <alignment horizontal="left"/>
    </xf>
    <xf numFmtId="165" fontId="52" fillId="29" borderId="0" xfId="51" applyFont="1" applyFill="1" applyBorder="1" applyAlignment="1" applyProtection="1">
      <alignment horizontal="centerContinuous"/>
    </xf>
    <xf numFmtId="0" fontId="58" fillId="0" borderId="91" xfId="0" applyFont="1" applyBorder="1" applyAlignment="1">
      <alignment horizontal="centerContinuous" vertical="center" wrapText="1"/>
    </xf>
    <xf numFmtId="168" fontId="51" fillId="0" borderId="91" xfId="0" applyNumberFormat="1" applyFont="1" applyBorder="1" applyAlignment="1">
      <alignment horizontal="center" vertical="center"/>
    </xf>
    <xf numFmtId="0" fontId="51" fillId="19" borderId="49" xfId="0" applyFont="1" applyFill="1" applyBorder="1" applyAlignment="1">
      <alignment vertical="center"/>
    </xf>
    <xf numFmtId="0" fontId="52" fillId="19" borderId="86" xfId="0" applyFont="1" applyFill="1" applyBorder="1" applyAlignment="1">
      <alignment vertical="center"/>
    </xf>
    <xf numFmtId="0" fontId="52" fillId="0" borderId="18" xfId="0" applyFont="1" applyBorder="1" applyAlignment="1">
      <alignment vertical="center"/>
    </xf>
    <xf numFmtId="0" fontId="52" fillId="0" borderId="62" xfId="0" applyFont="1" applyBorder="1" applyAlignment="1">
      <alignment vertical="center"/>
    </xf>
    <xf numFmtId="168" fontId="51" fillId="0" borderId="96" xfId="0" applyNumberFormat="1" applyFont="1" applyBorder="1" applyAlignment="1">
      <alignment horizontal="center" vertical="center"/>
    </xf>
    <xf numFmtId="168" fontId="51" fillId="23" borderId="78" xfId="0" applyNumberFormat="1" applyFont="1" applyFill="1" applyBorder="1" applyAlignment="1">
      <alignment horizontal="left" vertical="center" indent="1"/>
    </xf>
    <xf numFmtId="168" fontId="51" fillId="23" borderId="30" xfId="0" applyNumberFormat="1" applyFont="1" applyFill="1" applyBorder="1" applyAlignment="1">
      <alignment vertical="center"/>
    </xf>
    <xf numFmtId="4" fontId="51" fillId="0" borderId="19" xfId="0" applyNumberFormat="1" applyFont="1" applyBorder="1" applyAlignment="1">
      <alignment vertical="center"/>
    </xf>
    <xf numFmtId="168" fontId="51" fillId="0" borderId="19" xfId="0" applyNumberFormat="1" applyFont="1" applyBorder="1" applyAlignment="1">
      <alignment vertical="center"/>
    </xf>
    <xf numFmtId="0" fontId="51" fillId="19" borderId="115" xfId="0" applyFont="1" applyFill="1" applyBorder="1" applyAlignment="1">
      <alignment vertical="center"/>
    </xf>
    <xf numFmtId="0" fontId="51" fillId="0" borderId="30" xfId="0" applyFont="1" applyBorder="1" applyAlignment="1">
      <alignment vertical="center"/>
    </xf>
    <xf numFmtId="0" fontId="52" fillId="0" borderId="21" xfId="0" applyFont="1" applyBorder="1" applyAlignment="1">
      <alignment vertical="center"/>
    </xf>
    <xf numFmtId="0" fontId="52" fillId="19" borderId="116" xfId="0" applyFont="1" applyFill="1" applyBorder="1" applyAlignment="1">
      <alignment vertical="center"/>
    </xf>
    <xf numFmtId="0" fontId="51" fillId="19" borderId="140" xfId="0" applyFont="1" applyFill="1" applyBorder="1" applyAlignment="1">
      <alignment vertical="center"/>
    </xf>
    <xf numFmtId="0" fontId="51" fillId="0" borderId="78" xfId="0" applyFont="1" applyBorder="1" applyAlignment="1">
      <alignment vertical="center"/>
    </xf>
    <xf numFmtId="0" fontId="52" fillId="0" borderId="37" xfId="0" applyFont="1" applyBorder="1" applyAlignment="1">
      <alignment vertical="center"/>
    </xf>
    <xf numFmtId="0" fontId="52" fillId="19" borderId="114" xfId="0" applyFont="1" applyFill="1" applyBorder="1" applyAlignment="1">
      <alignment vertical="center"/>
    </xf>
    <xf numFmtId="44" fontId="52" fillId="0" borderId="0" xfId="0" applyNumberFormat="1" applyFont="1"/>
    <xf numFmtId="0" fontId="52" fillId="0" borderId="51" xfId="0" applyFont="1" applyBorder="1" applyAlignment="1">
      <alignment vertical="center"/>
    </xf>
    <xf numFmtId="0" fontId="52" fillId="0" borderId="41" xfId="0" applyFont="1" applyBorder="1" applyAlignment="1">
      <alignment vertical="center"/>
    </xf>
    <xf numFmtId="174" fontId="52" fillId="0" borderId="30" xfId="0" applyNumberFormat="1" applyFont="1" applyBorder="1"/>
    <xf numFmtId="44" fontId="58" fillId="0" borderId="0" xfId="0" applyNumberFormat="1" applyFont="1"/>
    <xf numFmtId="44" fontId="51" fillId="19" borderId="49" xfId="0" applyNumberFormat="1" applyFont="1" applyFill="1" applyBorder="1" applyAlignment="1">
      <alignment vertical="center"/>
    </xf>
    <xf numFmtId="44" fontId="51" fillId="0" borderId="40" xfId="0" applyNumberFormat="1" applyFont="1" applyBorder="1" applyAlignment="1">
      <alignment vertical="center"/>
    </xf>
    <xf numFmtId="44" fontId="52" fillId="0" borderId="0" xfId="0" applyNumberFormat="1" applyFont="1" applyAlignment="1">
      <alignment vertical="center"/>
    </xf>
    <xf numFmtId="44" fontId="52" fillId="19" borderId="86" xfId="0" applyNumberFormat="1" applyFont="1" applyFill="1" applyBorder="1" applyAlignment="1">
      <alignment vertical="center"/>
    </xf>
    <xf numFmtId="0" fontId="51" fillId="0" borderId="20" xfId="0" applyFont="1" applyBorder="1" applyAlignment="1">
      <alignment horizontal="center" vertical="center"/>
    </xf>
    <xf numFmtId="168" fontId="51" fillId="0" borderId="141" xfId="0" applyNumberFormat="1" applyFont="1" applyBorder="1" applyAlignment="1">
      <alignment horizontal="center" vertical="center"/>
    </xf>
    <xf numFmtId="168" fontId="51" fillId="0" borderId="141" xfId="0" applyNumberFormat="1" applyFont="1" applyBorder="1" applyAlignment="1">
      <alignment vertical="center"/>
    </xf>
    <xf numFmtId="4" fontId="51" fillId="0" borderId="142" xfId="52" quotePrefix="1" applyNumberFormat="1" applyFont="1" applyBorder="1" applyAlignment="1" applyProtection="1">
      <alignment horizontal="center" vertical="center"/>
    </xf>
    <xf numFmtId="4" fontId="51" fillId="0" borderId="143" xfId="52" quotePrefix="1" applyNumberFormat="1" applyFont="1" applyBorder="1" applyAlignment="1" applyProtection="1">
      <alignment horizontal="center" vertical="center"/>
    </xf>
    <xf numFmtId="1" fontId="51" fillId="0" borderId="143" xfId="0" quotePrefix="1" applyNumberFormat="1" applyFont="1" applyBorder="1" applyAlignment="1">
      <alignment horizontal="center" vertical="center"/>
    </xf>
    <xf numFmtId="165" fontId="51" fillId="0" borderId="144" xfId="51" quotePrefix="1" applyFont="1" applyBorder="1" applyAlignment="1" applyProtection="1">
      <alignment horizontal="center" vertical="center"/>
    </xf>
    <xf numFmtId="168" fontId="51" fillId="18" borderId="17" xfId="0" applyNumberFormat="1" applyFont="1" applyFill="1" applyBorder="1" applyAlignment="1">
      <alignment horizontal="left" vertical="center"/>
    </xf>
    <xf numFmtId="4" fontId="51" fillId="18" borderId="137" xfId="0" applyNumberFormat="1" applyFont="1" applyFill="1" applyBorder="1" applyAlignment="1">
      <alignment horizontal="left" vertical="center"/>
    </xf>
    <xf numFmtId="0" fontId="52" fillId="0" borderId="102" xfId="0" quotePrefix="1" applyFont="1" applyBorder="1" applyAlignment="1">
      <alignment horizontal="left" vertical="center"/>
    </xf>
    <xf numFmtId="169" fontId="52" fillId="0" borderId="145" xfId="0" applyNumberFormat="1" applyFont="1" applyBorder="1" applyAlignment="1">
      <alignment horizontal="left" vertical="top" wrapText="1" indent="1"/>
    </xf>
    <xf numFmtId="168" fontId="52" fillId="0" borderId="139" xfId="0" applyNumberFormat="1" applyFont="1" applyBorder="1" applyAlignment="1">
      <alignment horizontal="center" vertical="center" wrapText="1"/>
    </xf>
    <xf numFmtId="3" fontId="52" fillId="0" borderId="139" xfId="0" applyNumberFormat="1" applyFont="1" applyBorder="1" applyAlignment="1">
      <alignment vertical="center"/>
    </xf>
    <xf numFmtId="174" fontId="52" fillId="28" borderId="139" xfId="0" applyNumberFormat="1" applyFont="1" applyFill="1" applyBorder="1" applyAlignment="1" applyProtection="1">
      <alignment vertical="center"/>
      <protection locked="0"/>
    </xf>
    <xf numFmtId="174" fontId="52" fillId="28" borderId="146" xfId="0" applyNumberFormat="1" applyFont="1" applyFill="1" applyBorder="1" applyAlignment="1" applyProtection="1">
      <alignment vertical="center"/>
      <protection locked="0"/>
    </xf>
    <xf numFmtId="174" fontId="52" fillId="0" borderId="147" xfId="0" applyNumberFormat="1" applyFont="1" applyBorder="1" applyAlignment="1" applyProtection="1">
      <alignment vertical="center"/>
      <protection locked="0"/>
    </xf>
    <xf numFmtId="174" fontId="52" fillId="0" borderId="148" xfId="51" applyNumberFormat="1" applyFont="1" applyBorder="1" applyAlignment="1" applyProtection="1">
      <alignment vertical="center"/>
    </xf>
    <xf numFmtId="0" fontId="51" fillId="18" borderId="149" xfId="0" quotePrefix="1" applyFont="1" applyFill="1" applyBorder="1" applyAlignment="1">
      <alignment horizontal="left" vertical="center"/>
    </xf>
    <xf numFmtId="168" fontId="51" fillId="18" borderId="150" xfId="0" applyNumberFormat="1" applyFont="1" applyFill="1" applyBorder="1" applyAlignment="1">
      <alignment horizontal="left" vertical="center"/>
    </xf>
    <xf numFmtId="174" fontId="51" fillId="18" borderId="151" xfId="0" applyNumberFormat="1" applyFont="1" applyFill="1" applyBorder="1" applyAlignment="1">
      <alignment horizontal="left" vertical="center"/>
    </xf>
    <xf numFmtId="174" fontId="51" fillId="18" borderId="152" xfId="0" applyNumberFormat="1" applyFont="1" applyFill="1" applyBorder="1" applyAlignment="1">
      <alignment horizontal="left" vertical="center"/>
    </xf>
    <xf numFmtId="0" fontId="52" fillId="0" borderId="153" xfId="0" quotePrefix="1" applyFont="1" applyBorder="1" applyAlignment="1">
      <alignment horizontal="left" vertical="center"/>
    </xf>
    <xf numFmtId="168" fontId="52" fillId="0" borderId="154" xfId="0" applyNumberFormat="1" applyFont="1" applyBorder="1" applyAlignment="1">
      <alignment horizontal="left" vertical="center" wrapText="1" indent="1"/>
    </xf>
    <xf numFmtId="168" fontId="52" fillId="0" borderId="155" xfId="0" applyNumberFormat="1" applyFont="1" applyBorder="1" applyAlignment="1">
      <alignment horizontal="center" vertical="center"/>
    </xf>
    <xf numFmtId="1" fontId="52" fillId="0" borderId="155" xfId="0" applyNumberFormat="1" applyFont="1" applyBorder="1" applyAlignment="1">
      <alignment vertical="center"/>
    </xf>
    <xf numFmtId="174" fontId="52" fillId="28" borderId="155" xfId="0" applyNumberFormat="1" applyFont="1" applyFill="1" applyBorder="1" applyAlignment="1" applyProtection="1">
      <alignment vertical="center"/>
      <protection locked="0"/>
    </xf>
    <xf numFmtId="174" fontId="52" fillId="28" borderId="156" xfId="0" applyNumberFormat="1" applyFont="1" applyFill="1" applyBorder="1" applyAlignment="1" applyProtection="1">
      <alignment vertical="center"/>
      <protection locked="0"/>
    </xf>
    <xf numFmtId="174" fontId="52" fillId="0" borderId="157" xfId="0" applyNumberFormat="1" applyFont="1" applyBorder="1" applyAlignment="1" applyProtection="1">
      <alignment vertical="center"/>
      <protection locked="0"/>
    </xf>
    <xf numFmtId="174" fontId="52" fillId="0" borderId="158" xfId="51" applyNumberFormat="1" applyFont="1" applyBorder="1" applyAlignment="1" applyProtection="1">
      <alignment vertical="center"/>
    </xf>
    <xf numFmtId="0" fontId="52" fillId="0" borderId="0" xfId="0" quotePrefix="1" applyFont="1" applyAlignment="1">
      <alignment horizontal="left"/>
    </xf>
    <xf numFmtId="171" fontId="51" fillId="0" borderId="0" xfId="0" applyNumberFormat="1" applyFont="1" applyAlignment="1">
      <alignment horizontal="left" vertical="center"/>
    </xf>
    <xf numFmtId="171" fontId="52" fillId="0" borderId="0" xfId="0" applyNumberFormat="1" applyFont="1" applyAlignment="1">
      <alignment vertical="center"/>
    </xf>
    <xf numFmtId="174" fontId="51" fillId="0" borderId="0" xfId="0" quotePrefix="1" applyNumberFormat="1" applyFont="1" applyAlignment="1">
      <alignment horizontal="right" vertical="center" indent="1"/>
    </xf>
    <xf numFmtId="0" fontId="52" fillId="0" borderId="0" xfId="0" applyFont="1" applyAlignment="1">
      <alignment horizontal="center"/>
    </xf>
    <xf numFmtId="174" fontId="51" fillId="0" borderId="126" xfId="0" applyNumberFormat="1" applyFont="1" applyBorder="1" applyAlignment="1">
      <alignment vertical="center"/>
    </xf>
    <xf numFmtId="165" fontId="51" fillId="18" borderId="159" xfId="51" applyFont="1" applyFill="1" applyBorder="1" applyAlignment="1" applyProtection="1">
      <alignment horizontal="left" vertical="center"/>
    </xf>
    <xf numFmtId="0" fontId="52" fillId="0" borderId="160" xfId="0" quotePrefix="1" applyFont="1" applyBorder="1" applyAlignment="1">
      <alignment horizontal="left" vertical="center"/>
    </xf>
    <xf numFmtId="168" fontId="52" fillId="0" borderId="161" xfId="0" applyNumberFormat="1" applyFont="1" applyBorder="1" applyAlignment="1">
      <alignment horizontal="left" vertical="center" wrapText="1" indent="1"/>
    </xf>
    <xf numFmtId="168" fontId="52" fillId="0" borderId="162" xfId="0" applyNumberFormat="1" applyFont="1" applyBorder="1" applyAlignment="1">
      <alignment horizontal="center" vertical="center"/>
    </xf>
    <xf numFmtId="1" fontId="52" fillId="0" borderId="162" xfId="0" applyNumberFormat="1" applyFont="1" applyBorder="1" applyAlignment="1">
      <alignment vertical="center"/>
    </xf>
    <xf numFmtId="174" fontId="52" fillId="28" borderId="163" xfId="0" applyNumberFormat="1" applyFont="1" applyFill="1" applyBorder="1" applyAlignment="1" applyProtection="1">
      <alignment vertical="center"/>
      <protection locked="0"/>
    </xf>
    <xf numFmtId="174" fontId="52" fillId="0" borderId="164" xfId="0" applyNumberFormat="1" applyFont="1" applyBorder="1" applyAlignment="1" applyProtection="1">
      <alignment vertical="center"/>
      <protection locked="0"/>
    </xf>
    <xf numFmtId="174" fontId="52" fillId="0" borderId="165" xfId="51" applyNumberFormat="1" applyFont="1" applyBorder="1" applyAlignment="1" applyProtection="1">
      <alignment vertical="center"/>
    </xf>
    <xf numFmtId="0" fontId="51" fillId="0" borderId="166" xfId="0" quotePrefix="1" applyFont="1" applyBorder="1" applyAlignment="1">
      <alignment horizontal="centerContinuous"/>
    </xf>
    <xf numFmtId="0" fontId="52" fillId="0" borderId="66" xfId="0" applyFont="1" applyBorder="1" applyAlignment="1">
      <alignment horizontal="centerContinuous"/>
    </xf>
    <xf numFmtId="171" fontId="52" fillId="0" borderId="66" xfId="0" applyNumberFormat="1" applyFont="1" applyBorder="1" applyAlignment="1">
      <alignment horizontal="centerContinuous"/>
    </xf>
    <xf numFmtId="4" fontId="52" fillId="0" borderId="66" xfId="0" applyNumberFormat="1" applyFont="1" applyBorder="1" applyAlignment="1">
      <alignment horizontal="centerContinuous"/>
    </xf>
    <xf numFmtId="165" fontId="51" fillId="0" borderId="70" xfId="51" applyFont="1" applyBorder="1" applyAlignment="1" applyProtection="1">
      <alignment horizontal="centerContinuous"/>
    </xf>
    <xf numFmtId="169" fontId="52" fillId="0" borderId="20" xfId="0" applyNumberFormat="1" applyFont="1" applyBorder="1" applyAlignment="1">
      <alignment horizontal="left" vertical="center"/>
    </xf>
    <xf numFmtId="165" fontId="51" fillId="0" borderId="0" xfId="51" quotePrefix="1" applyFont="1" applyFill="1" applyBorder="1" applyAlignment="1" applyProtection="1">
      <alignment horizontal="right" vertical="center" indent="1"/>
    </xf>
    <xf numFmtId="165" fontId="51" fillId="0" borderId="21" xfId="51" applyFont="1" applyFill="1" applyBorder="1" applyAlignment="1" applyProtection="1">
      <alignment vertical="center" wrapText="1"/>
    </xf>
    <xf numFmtId="174" fontId="51" fillId="23" borderId="40" xfId="0" applyNumberFormat="1" applyFont="1" applyFill="1" applyBorder="1" applyAlignment="1">
      <alignment vertical="center"/>
    </xf>
    <xf numFmtId="4" fontId="51" fillId="0" borderId="62" xfId="0" applyNumberFormat="1" applyFont="1" applyBorder="1" applyAlignment="1">
      <alignment vertical="center"/>
    </xf>
    <xf numFmtId="44" fontId="51" fillId="23" borderId="40" xfId="0" applyNumberFormat="1" applyFont="1" applyFill="1" applyBorder="1" applyAlignment="1">
      <alignment vertical="center"/>
    </xf>
    <xf numFmtId="44" fontId="51" fillId="0" borderId="62" xfId="0" applyNumberFormat="1" applyFont="1" applyBorder="1" applyAlignment="1">
      <alignment vertical="center"/>
    </xf>
    <xf numFmtId="4" fontId="51" fillId="0" borderId="20" xfId="0" applyNumberFormat="1" applyFont="1" applyBorder="1" applyAlignment="1">
      <alignment vertical="center"/>
    </xf>
    <xf numFmtId="44" fontId="51" fillId="19" borderId="20" xfId="0" applyNumberFormat="1" applyFont="1" applyFill="1" applyBorder="1" applyAlignment="1">
      <alignment horizontal="center" vertical="center"/>
    </xf>
    <xf numFmtId="44" fontId="52" fillId="19" borderId="20" xfId="0" applyNumberFormat="1" applyFont="1" applyFill="1" applyBorder="1"/>
    <xf numFmtId="44" fontId="51" fillId="0" borderId="20" xfId="0" applyNumberFormat="1" applyFont="1" applyBorder="1" applyAlignment="1">
      <alignment vertical="center"/>
    </xf>
    <xf numFmtId="169" fontId="55" fillId="0" borderId="0" xfId="45" applyFont="1" applyAlignment="1">
      <alignment horizontal="right"/>
    </xf>
    <xf numFmtId="0" fontId="56" fillId="0" borderId="90" xfId="0" applyFont="1" applyBorder="1" applyAlignment="1">
      <alignment horizontal="centerContinuous" vertical="center" wrapText="1"/>
    </xf>
    <xf numFmtId="0" fontId="51" fillId="0" borderId="90" xfId="0" applyFont="1" applyBorder="1" applyAlignment="1">
      <alignment horizontal="centerContinuous" vertical="center" wrapText="1"/>
    </xf>
    <xf numFmtId="0" fontId="58" fillId="0" borderId="91" xfId="0" applyFont="1" applyBorder="1"/>
    <xf numFmtId="0" fontId="58" fillId="0" borderId="92" xfId="0" applyFont="1" applyBorder="1"/>
    <xf numFmtId="168" fontId="51" fillId="0" borderId="167" xfId="0" quotePrefix="1" applyNumberFormat="1" applyFont="1" applyBorder="1" applyAlignment="1">
      <alignment horizontal="left" vertical="center"/>
    </xf>
    <xf numFmtId="168" fontId="55" fillId="0" borderId="86" xfId="0" quotePrefix="1" applyNumberFormat="1" applyFont="1" applyBorder="1" applyAlignment="1">
      <alignment horizontal="left" vertical="center"/>
    </xf>
    <xf numFmtId="168" fontId="55" fillId="0" borderId="116" xfId="0" quotePrefix="1" applyNumberFormat="1" applyFont="1" applyBorder="1" applyAlignment="1">
      <alignment horizontal="left" vertical="center"/>
    </xf>
    <xf numFmtId="0" fontId="52" fillId="0" borderId="50" xfId="0" applyFont="1" applyBorder="1" applyAlignment="1">
      <alignment horizontal="left" vertical="center" wrapText="1"/>
    </xf>
    <xf numFmtId="0" fontId="52" fillId="0" borderId="100" xfId="0" applyFont="1" applyBorder="1" applyAlignment="1">
      <alignment vertical="center" wrapText="1"/>
    </xf>
    <xf numFmtId="174" fontId="52" fillId="0" borderId="100" xfId="0" applyNumberFormat="1" applyFont="1" applyBorder="1" applyAlignment="1">
      <alignment wrapText="1"/>
    </xf>
    <xf numFmtId="174" fontId="52" fillId="0" borderId="100" xfId="0" applyNumberFormat="1" applyFont="1" applyBorder="1" applyAlignment="1">
      <alignment horizontal="right"/>
    </xf>
    <xf numFmtId="174" fontId="51" fillId="0" borderId="100" xfId="0" applyNumberFormat="1" applyFont="1" applyBorder="1" applyAlignment="1">
      <alignment horizontal="right" vertical="center"/>
    </xf>
    <xf numFmtId="0" fontId="52" fillId="0" borderId="100" xfId="0" applyFont="1" applyBorder="1"/>
    <xf numFmtId="0" fontId="52" fillId="0" borderId="54" xfId="0" applyFont="1" applyBorder="1"/>
    <xf numFmtId="168" fontId="51" fillId="0" borderId="22" xfId="0" applyNumberFormat="1" applyFont="1" applyBorder="1" applyAlignment="1">
      <alignment horizontal="center" vertical="center" wrapText="1"/>
    </xf>
    <xf numFmtId="168" fontId="51" fillId="0" borderId="22" xfId="0" applyNumberFormat="1" applyFont="1" applyBorder="1" applyAlignment="1">
      <alignment horizontal="center" vertical="center"/>
    </xf>
    <xf numFmtId="171" fontId="51" fillId="0" borderId="22" xfId="0" applyNumberFormat="1" applyFont="1" applyBorder="1" applyAlignment="1">
      <alignment horizontal="center" vertical="center"/>
    </xf>
    <xf numFmtId="4" fontId="51" fillId="0" borderId="22" xfId="52" applyNumberFormat="1" applyFont="1" applyBorder="1" applyAlignment="1" applyProtection="1">
      <alignment horizontal="center" vertical="center" wrapText="1"/>
    </xf>
    <xf numFmtId="165" fontId="51" fillId="0" borderId="42" xfId="51" applyFont="1" applyFill="1" applyBorder="1" applyAlignment="1" applyProtection="1">
      <alignment horizontal="center" vertical="center"/>
    </xf>
    <xf numFmtId="168" fontId="51" fillId="0" borderId="59" xfId="0" applyNumberFormat="1" applyFont="1" applyBorder="1" applyAlignment="1">
      <alignment horizontal="left" vertical="center"/>
    </xf>
    <xf numFmtId="168" fontId="51" fillId="0" borderId="38" xfId="0" applyNumberFormat="1" applyFont="1" applyBorder="1" applyAlignment="1">
      <alignment vertical="center" wrapText="1"/>
    </xf>
    <xf numFmtId="168" fontId="51" fillId="0" borderId="38" xfId="0" applyNumberFormat="1" applyFont="1" applyBorder="1" applyAlignment="1">
      <alignment vertical="center"/>
    </xf>
    <xf numFmtId="0" fontId="51" fillId="0" borderId="38" xfId="52" quotePrefix="1" applyNumberFormat="1" applyFont="1" applyBorder="1" applyAlignment="1" applyProtection="1">
      <alignment horizontal="center" vertical="center"/>
    </xf>
    <xf numFmtId="4" fontId="51" fillId="0" borderId="38" xfId="52" quotePrefix="1" applyNumberFormat="1" applyFont="1" applyBorder="1" applyAlignment="1" applyProtection="1">
      <alignment horizontal="center" vertical="center"/>
    </xf>
    <xf numFmtId="1" fontId="51" fillId="0" borderId="38" xfId="0" quotePrefix="1" applyNumberFormat="1" applyFont="1" applyBorder="1" applyAlignment="1">
      <alignment horizontal="center" vertical="center"/>
    </xf>
    <xf numFmtId="165" fontId="51" fillId="0" borderId="60" xfId="51" quotePrefix="1" applyFont="1" applyBorder="1" applyAlignment="1" applyProtection="1">
      <alignment horizontal="center" vertical="center"/>
    </xf>
    <xf numFmtId="0" fontId="52" fillId="29" borderId="0" xfId="0" applyFont="1" applyFill="1" applyAlignment="1">
      <alignment horizontal="center" wrapText="1"/>
    </xf>
    <xf numFmtId="0" fontId="52" fillId="29" borderId="0" xfId="0" applyFont="1" applyFill="1" applyAlignment="1">
      <alignment horizontal="centerContinuous"/>
    </xf>
    <xf numFmtId="0" fontId="52" fillId="29" borderId="21" xfId="0" applyFont="1" applyFill="1" applyBorder="1"/>
    <xf numFmtId="168" fontId="51" fillId="0" borderId="15" xfId="0" applyNumberFormat="1" applyFont="1" applyBorder="1" applyAlignment="1">
      <alignment horizontal="center" vertical="center"/>
    </xf>
    <xf numFmtId="169" fontId="52" fillId="0" borderId="15" xfId="0" applyNumberFormat="1" applyFont="1" applyBorder="1" applyAlignment="1">
      <alignment horizontal="left" vertical="top" wrapText="1" indent="1"/>
    </xf>
    <xf numFmtId="168" fontId="52" fillId="0" borderId="155" xfId="0" applyNumberFormat="1" applyFont="1" applyBorder="1" applyAlignment="1">
      <alignment horizontal="left" vertical="center" wrapText="1" indent="1"/>
    </xf>
    <xf numFmtId="168" fontId="52" fillId="0" borderId="162" xfId="0" applyNumberFormat="1" applyFont="1" applyBorder="1" applyAlignment="1">
      <alignment horizontal="left" vertical="center" wrapText="1" indent="1"/>
    </xf>
    <xf numFmtId="165" fontId="51" fillId="0" borderId="66" xfId="51" applyFont="1" applyBorder="1" applyAlignment="1" applyProtection="1">
      <alignment horizontal="centerContinuous"/>
    </xf>
    <xf numFmtId="0" fontId="52" fillId="0" borderId="66" xfId="0" applyFont="1" applyBorder="1"/>
    <xf numFmtId="0" fontId="52" fillId="0" borderId="70" xfId="0" applyFont="1" applyBorder="1"/>
    <xf numFmtId="44" fontId="51" fillId="0" borderId="20" xfId="0" applyNumberFormat="1" applyFont="1" applyBorder="1"/>
    <xf numFmtId="44" fontId="52" fillId="0" borderId="20" xfId="0" applyNumberFormat="1" applyFont="1" applyBorder="1"/>
    <xf numFmtId="43" fontId="52" fillId="0" borderId="17" xfId="0" applyNumberFormat="1" applyFont="1" applyBorder="1" applyAlignment="1">
      <alignment horizontal="center" vertical="center"/>
    </xf>
    <xf numFmtId="43" fontId="51" fillId="18" borderId="17" xfId="0" applyNumberFormat="1" applyFont="1" applyFill="1" applyBorder="1" applyAlignment="1">
      <alignment horizontal="left" vertical="center"/>
    </xf>
    <xf numFmtId="43" fontId="52" fillId="0" borderId="43" xfId="0" applyNumberFormat="1" applyFont="1" applyBorder="1" applyAlignment="1">
      <alignment horizontal="center" vertical="center"/>
    </xf>
    <xf numFmtId="174" fontId="52" fillId="0" borderId="63" xfId="0" applyNumberFormat="1" applyFont="1" applyBorder="1" applyAlignment="1" applyProtection="1">
      <alignment horizontal="center" vertical="center"/>
      <protection locked="0"/>
    </xf>
    <xf numFmtId="168" fontId="52" fillId="0" borderId="17" xfId="0" applyNumberFormat="1" applyFont="1" applyBorder="1" applyAlignment="1" applyProtection="1">
      <alignment horizontal="left" vertical="center" wrapText="1"/>
      <protection locked="0"/>
    </xf>
    <xf numFmtId="174" fontId="52" fillId="0" borderId="69" xfId="0" applyNumberFormat="1" applyFont="1" applyBorder="1" applyAlignment="1">
      <alignment horizontal="right" vertical="center" wrapText="1"/>
    </xf>
    <xf numFmtId="0" fontId="51" fillId="18" borderId="168" xfId="0" quotePrefix="1" applyFont="1" applyFill="1" applyBorder="1" applyAlignment="1">
      <alignment horizontal="left" vertical="center"/>
    </xf>
    <xf numFmtId="168" fontId="51" fillId="18" borderId="169" xfId="0" quotePrefix="1" applyNumberFormat="1" applyFont="1" applyFill="1" applyBorder="1" applyAlignment="1">
      <alignment horizontal="center" vertical="center" wrapText="1"/>
    </xf>
    <xf numFmtId="168" fontId="51" fillId="18" borderId="169" xfId="0" quotePrefix="1" applyNumberFormat="1" applyFont="1" applyFill="1" applyBorder="1" applyAlignment="1">
      <alignment horizontal="center" vertical="center"/>
    </xf>
    <xf numFmtId="169" fontId="51" fillId="18" borderId="169" xfId="0" applyNumberFormat="1" applyFont="1" applyFill="1" applyBorder="1" applyAlignment="1">
      <alignment horizontal="left" vertical="center"/>
    </xf>
    <xf numFmtId="174" fontId="51" fillId="18" borderId="169" xfId="0" applyNumberFormat="1" applyFont="1" applyFill="1" applyBorder="1" applyAlignment="1">
      <alignment horizontal="center" vertical="center"/>
    </xf>
    <xf numFmtId="174" fontId="51" fillId="18" borderId="169" xfId="0" applyNumberFormat="1" applyFont="1" applyFill="1" applyBorder="1" applyAlignment="1">
      <alignment horizontal="left" vertical="center"/>
    </xf>
    <xf numFmtId="174" fontId="51" fillId="18" borderId="170" xfId="0" applyNumberFormat="1" applyFont="1" applyFill="1" applyBorder="1" applyAlignment="1">
      <alignment horizontal="left" vertical="center"/>
    </xf>
    <xf numFmtId="0" fontId="51" fillId="0" borderId="90" xfId="0" applyFont="1" applyBorder="1" applyAlignment="1">
      <alignment horizontal="left" vertical="center"/>
    </xf>
    <xf numFmtId="2" fontId="51" fillId="0" borderId="96" xfId="0" applyNumberFormat="1" applyFont="1" applyBorder="1" applyAlignment="1">
      <alignment vertical="center"/>
    </xf>
    <xf numFmtId="2" fontId="51" fillId="19" borderId="65" xfId="0" applyNumberFormat="1" applyFont="1" applyFill="1" applyBorder="1" applyAlignment="1">
      <alignment horizontal="centerContinuous"/>
    </xf>
    <xf numFmtId="2" fontId="51" fillId="19" borderId="66" xfId="0" applyNumberFormat="1" applyFont="1" applyFill="1" applyBorder="1" applyAlignment="1">
      <alignment horizontal="centerContinuous"/>
    </xf>
    <xf numFmtId="2" fontId="51" fillId="19" borderId="67" xfId="0" applyNumberFormat="1" applyFont="1" applyFill="1" applyBorder="1" applyAlignment="1">
      <alignment horizontal="centerContinuous"/>
    </xf>
    <xf numFmtId="2" fontId="51" fillId="19" borderId="70" xfId="0" applyNumberFormat="1" applyFont="1" applyFill="1" applyBorder="1" applyAlignment="1">
      <alignment vertical="center"/>
    </xf>
    <xf numFmtId="168" fontId="51" fillId="0" borderId="137" xfId="0" applyNumberFormat="1" applyFont="1" applyBorder="1" applyAlignment="1">
      <alignment vertical="center" wrapText="1"/>
    </xf>
    <xf numFmtId="168" fontId="51" fillId="18" borderId="120" xfId="0" quotePrefix="1" applyNumberFormat="1" applyFont="1" applyFill="1" applyBorder="1" applyAlignment="1">
      <alignment vertical="center"/>
    </xf>
    <xf numFmtId="168" fontId="51" fillId="18" borderId="124" xfId="0" quotePrefix="1" applyNumberFormat="1" applyFont="1" applyFill="1" applyBorder="1" applyAlignment="1">
      <alignment vertical="center"/>
    </xf>
    <xf numFmtId="0" fontId="52" fillId="0" borderId="72" xfId="0" quotePrefix="1" applyFont="1" applyBorder="1" applyAlignment="1">
      <alignment horizontal="left" vertical="center"/>
    </xf>
    <xf numFmtId="169" fontId="52" fillId="0" borderId="17" xfId="0" applyNumberFormat="1" applyFont="1" applyBorder="1" applyAlignment="1">
      <alignment horizontal="left" vertical="center" wrapText="1"/>
    </xf>
    <xf numFmtId="169" fontId="52" fillId="0" borderId="17" xfId="0" applyNumberFormat="1" applyFont="1" applyBorder="1" applyAlignment="1">
      <alignment horizontal="left" vertical="center" wrapText="1" indent="1"/>
    </xf>
    <xf numFmtId="3" fontId="52" fillId="0" borderId="17" xfId="0" applyNumberFormat="1" applyFont="1" applyBorder="1" applyAlignment="1">
      <alignment horizontal="center" vertical="center"/>
    </xf>
    <xf numFmtId="174" fontId="52" fillId="0" borderId="17" xfId="0" applyNumberFormat="1" applyFont="1" applyBorder="1" applyAlignment="1">
      <alignment horizontal="center" vertical="center"/>
    </xf>
    <xf numFmtId="174" fontId="52" fillId="0" borderId="17" xfId="0" applyNumberFormat="1" applyFont="1" applyBorder="1" applyAlignment="1" applyProtection="1">
      <alignment vertical="center"/>
      <protection locked="0"/>
    </xf>
    <xf numFmtId="174" fontId="52" fillId="0" borderId="69" xfId="0" applyNumberFormat="1" applyFont="1" applyBorder="1" applyAlignment="1">
      <alignment vertical="center"/>
    </xf>
    <xf numFmtId="168" fontId="57" fillId="0" borderId="28" xfId="0" applyNumberFormat="1" applyFont="1" applyBorder="1" applyAlignment="1">
      <alignment horizontal="left" wrapText="1"/>
    </xf>
    <xf numFmtId="168" fontId="57" fillId="0" borderId="35" xfId="0" applyNumberFormat="1" applyFont="1" applyBorder="1" applyAlignment="1">
      <alignment horizontal="left" wrapText="1"/>
    </xf>
    <xf numFmtId="168" fontId="57" fillId="0" borderId="25" xfId="0" applyNumberFormat="1" applyFont="1" applyBorder="1" applyAlignment="1">
      <alignment horizontal="left" wrapText="1"/>
    </xf>
    <xf numFmtId="168" fontId="57" fillId="0" borderId="86" xfId="0" applyNumberFormat="1" applyFont="1" applyBorder="1" applyAlignment="1">
      <alignment horizontal="left" wrapText="1"/>
    </xf>
    <xf numFmtId="168" fontId="51" fillId="0" borderId="50" xfId="0" quotePrefix="1" applyNumberFormat="1" applyFont="1" applyBorder="1" applyAlignment="1">
      <alignment horizontal="center" vertical="center" wrapText="1"/>
    </xf>
    <xf numFmtId="168" fontId="51" fillId="0" borderId="57" xfId="0" quotePrefix="1" applyNumberFormat="1" applyFont="1" applyBorder="1" applyAlignment="1">
      <alignment horizontal="center" vertical="center" wrapText="1"/>
    </xf>
    <xf numFmtId="168" fontId="51" fillId="0" borderId="59" xfId="0" quotePrefix="1" applyNumberFormat="1" applyFont="1" applyBorder="1" applyAlignment="1">
      <alignment horizontal="center" vertical="center" wrapText="1"/>
    </xf>
    <xf numFmtId="168" fontId="51" fillId="0" borderId="34" xfId="0" applyNumberFormat="1" applyFont="1" applyBorder="1" applyAlignment="1">
      <alignment horizontal="center" vertical="center"/>
    </xf>
    <xf numFmtId="168" fontId="51" fillId="0" borderId="29" xfId="0" applyNumberFormat="1" applyFont="1" applyBorder="1" applyAlignment="1">
      <alignment horizontal="center" vertical="center"/>
    </xf>
    <xf numFmtId="168" fontId="51" fillId="0" borderId="37" xfId="0" applyNumberFormat="1" applyFont="1" applyBorder="1" applyAlignment="1">
      <alignment horizontal="center" vertical="center"/>
    </xf>
    <xf numFmtId="168" fontId="51" fillId="0" borderId="36" xfId="0" applyNumberFormat="1" applyFont="1" applyBorder="1" applyAlignment="1">
      <alignment horizontal="center" vertical="center"/>
    </xf>
    <xf numFmtId="168" fontId="51" fillId="0" borderId="39" xfId="0" applyNumberFormat="1" applyFont="1" applyBorder="1" applyAlignment="1">
      <alignment horizontal="center" vertical="center"/>
    </xf>
    <xf numFmtId="168" fontId="51" fillId="0" borderId="26" xfId="0" applyNumberFormat="1" applyFont="1" applyBorder="1" applyAlignment="1">
      <alignment horizontal="center" vertical="center"/>
    </xf>
    <xf numFmtId="4" fontId="51" fillId="0" borderId="54" xfId="0" applyNumberFormat="1" applyFont="1" applyBorder="1" applyAlignment="1">
      <alignment horizontal="center" vertical="center"/>
    </xf>
    <xf numFmtId="4" fontId="51" fillId="0" borderId="42" xfId="0" applyNumberFormat="1" applyFont="1" applyBorder="1" applyAlignment="1">
      <alignment horizontal="center" vertical="center"/>
    </xf>
    <xf numFmtId="4" fontId="51" fillId="0" borderId="60" xfId="0" applyNumberFormat="1" applyFont="1" applyBorder="1" applyAlignment="1">
      <alignment horizontal="center" vertical="center"/>
    </xf>
    <xf numFmtId="0" fontId="51" fillId="0" borderId="73" xfId="0" applyFont="1" applyBorder="1" applyAlignment="1">
      <alignment horizontal="right" wrapText="1"/>
    </xf>
    <xf numFmtId="0" fontId="51" fillId="0" borderId="76" xfId="0" applyFont="1" applyBorder="1" applyAlignment="1">
      <alignment horizontal="right" wrapText="1"/>
    </xf>
  </cellXfs>
  <cellStyles count="16569">
    <cellStyle name="_Criteria" xfId="63" xr:uid="{00000000-0005-0000-0000-000000000000}"/>
    <cellStyle name="_Heading" xfId="64" xr:uid="{00000000-0005-0000-0000-000001000000}"/>
    <cellStyle name="_Sub-Heading" xfId="65" xr:uid="{00000000-0005-0000-0000-000002000000}"/>
    <cellStyle name="20% - Accent1 2" xfId="2" xr:uid="{00000000-0005-0000-0000-000003000000}"/>
    <cellStyle name="20% - Accent2 2" xfId="3" xr:uid="{00000000-0005-0000-0000-000004000000}"/>
    <cellStyle name="20% - Accent3 2" xfId="4" xr:uid="{00000000-0005-0000-0000-000005000000}"/>
    <cellStyle name="20% - Accent4 2" xfId="5" xr:uid="{00000000-0005-0000-0000-000006000000}"/>
    <cellStyle name="20% - Accent5 2" xfId="6" xr:uid="{00000000-0005-0000-0000-000007000000}"/>
    <cellStyle name="20% - Accent6 2" xfId="7" xr:uid="{00000000-0005-0000-0000-000008000000}"/>
    <cellStyle name="40% - Accent1 2" xfId="8" xr:uid="{00000000-0005-0000-0000-000009000000}"/>
    <cellStyle name="40% - Accent2 2" xfId="9" xr:uid="{00000000-0005-0000-0000-00000A000000}"/>
    <cellStyle name="40% - Accent3 2" xfId="10" xr:uid="{00000000-0005-0000-0000-00000B000000}"/>
    <cellStyle name="40% - Accent4 2" xfId="11" xr:uid="{00000000-0005-0000-0000-00000C000000}"/>
    <cellStyle name="40% - Accent5 2" xfId="12" xr:uid="{00000000-0005-0000-0000-00000D000000}"/>
    <cellStyle name="40% - Accent6 2" xfId="13" xr:uid="{00000000-0005-0000-0000-00000E000000}"/>
    <cellStyle name="60% - Accent1 2" xfId="14" xr:uid="{00000000-0005-0000-0000-00000F000000}"/>
    <cellStyle name="60% - Accent2 2" xfId="15" xr:uid="{00000000-0005-0000-0000-000010000000}"/>
    <cellStyle name="60% - Accent3 2" xfId="16" xr:uid="{00000000-0005-0000-0000-000011000000}"/>
    <cellStyle name="60% - Accent4 2" xfId="17" xr:uid="{00000000-0005-0000-0000-000012000000}"/>
    <cellStyle name="60% - Accent5 2" xfId="18" xr:uid="{00000000-0005-0000-0000-000013000000}"/>
    <cellStyle name="60% - Accent6 2" xfId="19" xr:uid="{00000000-0005-0000-0000-000014000000}"/>
    <cellStyle name="Accent1 2" xfId="20" xr:uid="{00000000-0005-0000-0000-000015000000}"/>
    <cellStyle name="Accent2 2" xfId="21" xr:uid="{00000000-0005-0000-0000-000016000000}"/>
    <cellStyle name="Accent3 2" xfId="22" xr:uid="{00000000-0005-0000-0000-000017000000}"/>
    <cellStyle name="Accent4 2" xfId="23" xr:uid="{00000000-0005-0000-0000-000018000000}"/>
    <cellStyle name="Accent5 2" xfId="24" xr:uid="{00000000-0005-0000-0000-000019000000}"/>
    <cellStyle name="Accent6 2" xfId="25" xr:uid="{00000000-0005-0000-0000-00001A000000}"/>
    <cellStyle name="args.style" xfId="66" xr:uid="{00000000-0005-0000-0000-00001B000000}"/>
    <cellStyle name="args.style 10" xfId="67" xr:uid="{00000000-0005-0000-0000-00001C000000}"/>
    <cellStyle name="args.style 11" xfId="68" xr:uid="{00000000-0005-0000-0000-00001D000000}"/>
    <cellStyle name="args.style 12" xfId="69" xr:uid="{00000000-0005-0000-0000-00001E000000}"/>
    <cellStyle name="args.style 13" xfId="70" xr:uid="{00000000-0005-0000-0000-00001F000000}"/>
    <cellStyle name="args.style 14" xfId="71" xr:uid="{00000000-0005-0000-0000-000020000000}"/>
    <cellStyle name="args.style 15" xfId="72" xr:uid="{00000000-0005-0000-0000-000021000000}"/>
    <cellStyle name="args.style 16" xfId="73" xr:uid="{00000000-0005-0000-0000-000022000000}"/>
    <cellStyle name="args.style 2" xfId="74" xr:uid="{00000000-0005-0000-0000-000023000000}"/>
    <cellStyle name="args.style 3" xfId="75" xr:uid="{00000000-0005-0000-0000-000024000000}"/>
    <cellStyle name="args.style 4" xfId="76" xr:uid="{00000000-0005-0000-0000-000025000000}"/>
    <cellStyle name="args.style 5" xfId="77" xr:uid="{00000000-0005-0000-0000-000026000000}"/>
    <cellStyle name="args.style 6" xfId="78" xr:uid="{00000000-0005-0000-0000-000027000000}"/>
    <cellStyle name="args.style 7" xfId="79" xr:uid="{00000000-0005-0000-0000-000028000000}"/>
    <cellStyle name="args.style 8" xfId="80" xr:uid="{00000000-0005-0000-0000-000029000000}"/>
    <cellStyle name="args.style 9" xfId="81" xr:uid="{00000000-0005-0000-0000-00002A000000}"/>
    <cellStyle name="args.style_5.1.2.3 Tower Sec A" xfId="82" xr:uid="{00000000-0005-0000-0000-00002B000000}"/>
    <cellStyle name="Bad 2" xfId="26" xr:uid="{00000000-0005-0000-0000-00002C000000}"/>
    <cellStyle name="Calculation 2" xfId="27" xr:uid="{00000000-0005-0000-0000-00002D000000}"/>
    <cellStyle name="Calculation 2 10" xfId="83" xr:uid="{00000000-0005-0000-0000-00002E000000}"/>
    <cellStyle name="Calculation 2 10 2" xfId="84" xr:uid="{00000000-0005-0000-0000-00002F000000}"/>
    <cellStyle name="Calculation 2 10 3" xfId="85" xr:uid="{00000000-0005-0000-0000-000030000000}"/>
    <cellStyle name="Calculation 2 11" xfId="86" xr:uid="{00000000-0005-0000-0000-000031000000}"/>
    <cellStyle name="Calculation 2 11 2" xfId="87" xr:uid="{00000000-0005-0000-0000-000032000000}"/>
    <cellStyle name="Calculation 2 11 3" xfId="88" xr:uid="{00000000-0005-0000-0000-000033000000}"/>
    <cellStyle name="Calculation 2 12" xfId="89" xr:uid="{00000000-0005-0000-0000-000034000000}"/>
    <cellStyle name="Calculation 2 12 2" xfId="90" xr:uid="{00000000-0005-0000-0000-000035000000}"/>
    <cellStyle name="Calculation 2 12 3" xfId="91" xr:uid="{00000000-0005-0000-0000-000036000000}"/>
    <cellStyle name="Calculation 2 13" xfId="92" xr:uid="{00000000-0005-0000-0000-000037000000}"/>
    <cellStyle name="Calculation 2 13 2" xfId="93" xr:uid="{00000000-0005-0000-0000-000038000000}"/>
    <cellStyle name="Calculation 2 13 3" xfId="94" xr:uid="{00000000-0005-0000-0000-000039000000}"/>
    <cellStyle name="Calculation 2 14" xfId="95" xr:uid="{00000000-0005-0000-0000-00003A000000}"/>
    <cellStyle name="Calculation 2 14 2" xfId="96" xr:uid="{00000000-0005-0000-0000-00003B000000}"/>
    <cellStyle name="Calculation 2 14 3" xfId="97" xr:uid="{00000000-0005-0000-0000-00003C000000}"/>
    <cellStyle name="Calculation 2 15" xfId="98" xr:uid="{00000000-0005-0000-0000-00003D000000}"/>
    <cellStyle name="Calculation 2 15 2" xfId="99" xr:uid="{00000000-0005-0000-0000-00003E000000}"/>
    <cellStyle name="Calculation 2 15 3" xfId="100" xr:uid="{00000000-0005-0000-0000-00003F000000}"/>
    <cellStyle name="Calculation 2 16" xfId="101" xr:uid="{00000000-0005-0000-0000-000040000000}"/>
    <cellStyle name="Calculation 2 16 2" xfId="102" xr:uid="{00000000-0005-0000-0000-000041000000}"/>
    <cellStyle name="Calculation 2 17" xfId="103" xr:uid="{00000000-0005-0000-0000-000042000000}"/>
    <cellStyle name="Calculation 2 2" xfId="104" xr:uid="{00000000-0005-0000-0000-000043000000}"/>
    <cellStyle name="Calculation 2 2 10" xfId="105" xr:uid="{00000000-0005-0000-0000-000044000000}"/>
    <cellStyle name="Calculation 2 2 10 2" xfId="106" xr:uid="{00000000-0005-0000-0000-000045000000}"/>
    <cellStyle name="Calculation 2 2 10 3" xfId="107" xr:uid="{00000000-0005-0000-0000-000046000000}"/>
    <cellStyle name="Calculation 2 2 11" xfId="108" xr:uid="{00000000-0005-0000-0000-000047000000}"/>
    <cellStyle name="Calculation 2 2 11 2" xfId="109" xr:uid="{00000000-0005-0000-0000-000048000000}"/>
    <cellStyle name="Calculation 2 2 11 3" xfId="110" xr:uid="{00000000-0005-0000-0000-000049000000}"/>
    <cellStyle name="Calculation 2 2 12" xfId="111" xr:uid="{00000000-0005-0000-0000-00004A000000}"/>
    <cellStyle name="Calculation 2 2 12 2" xfId="112" xr:uid="{00000000-0005-0000-0000-00004B000000}"/>
    <cellStyle name="Calculation 2 2 12 3" xfId="113" xr:uid="{00000000-0005-0000-0000-00004C000000}"/>
    <cellStyle name="Calculation 2 2 13" xfId="114" xr:uid="{00000000-0005-0000-0000-00004D000000}"/>
    <cellStyle name="Calculation 2 2 13 2" xfId="115" xr:uid="{00000000-0005-0000-0000-00004E000000}"/>
    <cellStyle name="Calculation 2 2 13 3" xfId="116" xr:uid="{00000000-0005-0000-0000-00004F000000}"/>
    <cellStyle name="Calculation 2 2 14" xfId="117" xr:uid="{00000000-0005-0000-0000-000050000000}"/>
    <cellStyle name="Calculation 2 2 14 2" xfId="118" xr:uid="{00000000-0005-0000-0000-000051000000}"/>
    <cellStyle name="Calculation 2 2 14 3" xfId="119" xr:uid="{00000000-0005-0000-0000-000052000000}"/>
    <cellStyle name="Calculation 2 2 15" xfId="120" xr:uid="{00000000-0005-0000-0000-000053000000}"/>
    <cellStyle name="Calculation 2 2 15 2" xfId="121" xr:uid="{00000000-0005-0000-0000-000054000000}"/>
    <cellStyle name="Calculation 2 2 16" xfId="122" xr:uid="{00000000-0005-0000-0000-000055000000}"/>
    <cellStyle name="Calculation 2 2 2" xfId="123" xr:uid="{00000000-0005-0000-0000-000056000000}"/>
    <cellStyle name="Calculation 2 2 2 2" xfId="124" xr:uid="{00000000-0005-0000-0000-000057000000}"/>
    <cellStyle name="Calculation 2 2 2 3" xfId="125" xr:uid="{00000000-0005-0000-0000-000058000000}"/>
    <cellStyle name="Calculation 2 2 3" xfId="126" xr:uid="{00000000-0005-0000-0000-000059000000}"/>
    <cellStyle name="Calculation 2 2 3 2" xfId="127" xr:uid="{00000000-0005-0000-0000-00005A000000}"/>
    <cellStyle name="Calculation 2 2 3 3" xfId="128" xr:uid="{00000000-0005-0000-0000-00005B000000}"/>
    <cellStyle name="Calculation 2 2 4" xfId="129" xr:uid="{00000000-0005-0000-0000-00005C000000}"/>
    <cellStyle name="Calculation 2 2 4 2" xfId="130" xr:uid="{00000000-0005-0000-0000-00005D000000}"/>
    <cellStyle name="Calculation 2 2 4 3" xfId="131" xr:uid="{00000000-0005-0000-0000-00005E000000}"/>
    <cellStyle name="Calculation 2 2 5" xfId="132" xr:uid="{00000000-0005-0000-0000-00005F000000}"/>
    <cellStyle name="Calculation 2 2 5 2" xfId="133" xr:uid="{00000000-0005-0000-0000-000060000000}"/>
    <cellStyle name="Calculation 2 2 5 3" xfId="134" xr:uid="{00000000-0005-0000-0000-000061000000}"/>
    <cellStyle name="Calculation 2 2 6" xfId="135" xr:uid="{00000000-0005-0000-0000-000062000000}"/>
    <cellStyle name="Calculation 2 2 6 2" xfId="136" xr:uid="{00000000-0005-0000-0000-000063000000}"/>
    <cellStyle name="Calculation 2 2 6 3" xfId="137" xr:uid="{00000000-0005-0000-0000-000064000000}"/>
    <cellStyle name="Calculation 2 2 7" xfId="138" xr:uid="{00000000-0005-0000-0000-000065000000}"/>
    <cellStyle name="Calculation 2 2 7 2" xfId="139" xr:uid="{00000000-0005-0000-0000-000066000000}"/>
    <cellStyle name="Calculation 2 2 7 3" xfId="140" xr:uid="{00000000-0005-0000-0000-000067000000}"/>
    <cellStyle name="Calculation 2 2 8" xfId="141" xr:uid="{00000000-0005-0000-0000-000068000000}"/>
    <cellStyle name="Calculation 2 2 8 2" xfId="142" xr:uid="{00000000-0005-0000-0000-000069000000}"/>
    <cellStyle name="Calculation 2 2 8 3" xfId="143" xr:uid="{00000000-0005-0000-0000-00006A000000}"/>
    <cellStyle name="Calculation 2 2 9" xfId="144" xr:uid="{00000000-0005-0000-0000-00006B000000}"/>
    <cellStyle name="Calculation 2 2 9 2" xfId="145" xr:uid="{00000000-0005-0000-0000-00006C000000}"/>
    <cellStyle name="Calculation 2 2 9 3" xfId="146" xr:uid="{00000000-0005-0000-0000-00006D000000}"/>
    <cellStyle name="Calculation 2 3" xfId="147" xr:uid="{00000000-0005-0000-0000-00006E000000}"/>
    <cellStyle name="Calculation 2 3 2" xfId="148" xr:uid="{00000000-0005-0000-0000-00006F000000}"/>
    <cellStyle name="Calculation 2 3 3" xfId="149" xr:uid="{00000000-0005-0000-0000-000070000000}"/>
    <cellStyle name="Calculation 2 4" xfId="150" xr:uid="{00000000-0005-0000-0000-000071000000}"/>
    <cellStyle name="Calculation 2 4 2" xfId="151" xr:uid="{00000000-0005-0000-0000-000072000000}"/>
    <cellStyle name="Calculation 2 4 3" xfId="152" xr:uid="{00000000-0005-0000-0000-000073000000}"/>
    <cellStyle name="Calculation 2 5" xfId="153" xr:uid="{00000000-0005-0000-0000-000074000000}"/>
    <cellStyle name="Calculation 2 5 2" xfId="154" xr:uid="{00000000-0005-0000-0000-000075000000}"/>
    <cellStyle name="Calculation 2 5 3" xfId="155" xr:uid="{00000000-0005-0000-0000-000076000000}"/>
    <cellStyle name="Calculation 2 6" xfId="156" xr:uid="{00000000-0005-0000-0000-000077000000}"/>
    <cellStyle name="Calculation 2 6 2" xfId="157" xr:uid="{00000000-0005-0000-0000-000078000000}"/>
    <cellStyle name="Calculation 2 6 3" xfId="158" xr:uid="{00000000-0005-0000-0000-000079000000}"/>
    <cellStyle name="Calculation 2 7" xfId="159" xr:uid="{00000000-0005-0000-0000-00007A000000}"/>
    <cellStyle name="Calculation 2 7 2" xfId="160" xr:uid="{00000000-0005-0000-0000-00007B000000}"/>
    <cellStyle name="Calculation 2 7 3" xfId="161" xr:uid="{00000000-0005-0000-0000-00007C000000}"/>
    <cellStyle name="Calculation 2 8" xfId="162" xr:uid="{00000000-0005-0000-0000-00007D000000}"/>
    <cellStyle name="Calculation 2 8 2" xfId="163" xr:uid="{00000000-0005-0000-0000-00007E000000}"/>
    <cellStyle name="Calculation 2 8 3" xfId="164" xr:uid="{00000000-0005-0000-0000-00007F000000}"/>
    <cellStyle name="Calculation 2 9" xfId="165" xr:uid="{00000000-0005-0000-0000-000080000000}"/>
    <cellStyle name="Calculation 2 9 2" xfId="166" xr:uid="{00000000-0005-0000-0000-000081000000}"/>
    <cellStyle name="Calculation 2 9 3" xfId="167" xr:uid="{00000000-0005-0000-0000-000082000000}"/>
    <cellStyle name="Calculation 3" xfId="168" xr:uid="{00000000-0005-0000-0000-000083000000}"/>
    <cellStyle name="Calculation 3 10" xfId="169" xr:uid="{00000000-0005-0000-0000-000084000000}"/>
    <cellStyle name="Calculation 3 10 2" xfId="170" xr:uid="{00000000-0005-0000-0000-000085000000}"/>
    <cellStyle name="Calculation 3 10 3" xfId="171" xr:uid="{00000000-0005-0000-0000-000086000000}"/>
    <cellStyle name="Calculation 3 11" xfId="172" xr:uid="{00000000-0005-0000-0000-000087000000}"/>
    <cellStyle name="Calculation 3 11 2" xfId="173" xr:uid="{00000000-0005-0000-0000-000088000000}"/>
    <cellStyle name="Calculation 3 11 3" xfId="174" xr:uid="{00000000-0005-0000-0000-000089000000}"/>
    <cellStyle name="Calculation 3 12" xfId="175" xr:uid="{00000000-0005-0000-0000-00008A000000}"/>
    <cellStyle name="Calculation 3 12 2" xfId="176" xr:uid="{00000000-0005-0000-0000-00008B000000}"/>
    <cellStyle name="Calculation 3 12 3" xfId="177" xr:uid="{00000000-0005-0000-0000-00008C000000}"/>
    <cellStyle name="Calculation 3 13" xfId="178" xr:uid="{00000000-0005-0000-0000-00008D000000}"/>
    <cellStyle name="Calculation 3 13 2" xfId="179" xr:uid="{00000000-0005-0000-0000-00008E000000}"/>
    <cellStyle name="Calculation 3 13 3" xfId="180" xr:uid="{00000000-0005-0000-0000-00008F000000}"/>
    <cellStyle name="Calculation 3 14" xfId="181" xr:uid="{00000000-0005-0000-0000-000090000000}"/>
    <cellStyle name="Calculation 3 14 2" xfId="182" xr:uid="{00000000-0005-0000-0000-000091000000}"/>
    <cellStyle name="Calculation 3 14 3" xfId="183" xr:uid="{00000000-0005-0000-0000-000092000000}"/>
    <cellStyle name="Calculation 3 15" xfId="184" xr:uid="{00000000-0005-0000-0000-000093000000}"/>
    <cellStyle name="Calculation 3 15 2" xfId="185" xr:uid="{00000000-0005-0000-0000-000094000000}"/>
    <cellStyle name="Calculation 3 15 3" xfId="186" xr:uid="{00000000-0005-0000-0000-000095000000}"/>
    <cellStyle name="Calculation 3 16" xfId="187" xr:uid="{00000000-0005-0000-0000-000096000000}"/>
    <cellStyle name="Calculation 3 16 2" xfId="188" xr:uid="{00000000-0005-0000-0000-000097000000}"/>
    <cellStyle name="Calculation 3 17" xfId="189" xr:uid="{00000000-0005-0000-0000-000098000000}"/>
    <cellStyle name="Calculation 3 2" xfId="190" xr:uid="{00000000-0005-0000-0000-000099000000}"/>
    <cellStyle name="Calculation 3 2 10" xfId="191" xr:uid="{00000000-0005-0000-0000-00009A000000}"/>
    <cellStyle name="Calculation 3 2 10 2" xfId="192" xr:uid="{00000000-0005-0000-0000-00009B000000}"/>
    <cellStyle name="Calculation 3 2 10 3" xfId="193" xr:uid="{00000000-0005-0000-0000-00009C000000}"/>
    <cellStyle name="Calculation 3 2 11" xfId="194" xr:uid="{00000000-0005-0000-0000-00009D000000}"/>
    <cellStyle name="Calculation 3 2 11 2" xfId="195" xr:uid="{00000000-0005-0000-0000-00009E000000}"/>
    <cellStyle name="Calculation 3 2 11 3" xfId="196" xr:uid="{00000000-0005-0000-0000-00009F000000}"/>
    <cellStyle name="Calculation 3 2 12" xfId="197" xr:uid="{00000000-0005-0000-0000-0000A0000000}"/>
    <cellStyle name="Calculation 3 2 12 2" xfId="198" xr:uid="{00000000-0005-0000-0000-0000A1000000}"/>
    <cellStyle name="Calculation 3 2 12 3" xfId="199" xr:uid="{00000000-0005-0000-0000-0000A2000000}"/>
    <cellStyle name="Calculation 3 2 13" xfId="200" xr:uid="{00000000-0005-0000-0000-0000A3000000}"/>
    <cellStyle name="Calculation 3 2 13 2" xfId="201" xr:uid="{00000000-0005-0000-0000-0000A4000000}"/>
    <cellStyle name="Calculation 3 2 13 3" xfId="202" xr:uid="{00000000-0005-0000-0000-0000A5000000}"/>
    <cellStyle name="Calculation 3 2 14" xfId="203" xr:uid="{00000000-0005-0000-0000-0000A6000000}"/>
    <cellStyle name="Calculation 3 2 14 2" xfId="204" xr:uid="{00000000-0005-0000-0000-0000A7000000}"/>
    <cellStyle name="Calculation 3 2 14 3" xfId="205" xr:uid="{00000000-0005-0000-0000-0000A8000000}"/>
    <cellStyle name="Calculation 3 2 15" xfId="206" xr:uid="{00000000-0005-0000-0000-0000A9000000}"/>
    <cellStyle name="Calculation 3 2 15 2" xfId="207" xr:uid="{00000000-0005-0000-0000-0000AA000000}"/>
    <cellStyle name="Calculation 3 2 16" xfId="208" xr:uid="{00000000-0005-0000-0000-0000AB000000}"/>
    <cellStyle name="Calculation 3 2 2" xfId="209" xr:uid="{00000000-0005-0000-0000-0000AC000000}"/>
    <cellStyle name="Calculation 3 2 2 2" xfId="210" xr:uid="{00000000-0005-0000-0000-0000AD000000}"/>
    <cellStyle name="Calculation 3 2 2 3" xfId="211" xr:uid="{00000000-0005-0000-0000-0000AE000000}"/>
    <cellStyle name="Calculation 3 2 3" xfId="212" xr:uid="{00000000-0005-0000-0000-0000AF000000}"/>
    <cellStyle name="Calculation 3 2 3 2" xfId="213" xr:uid="{00000000-0005-0000-0000-0000B0000000}"/>
    <cellStyle name="Calculation 3 2 3 3" xfId="214" xr:uid="{00000000-0005-0000-0000-0000B1000000}"/>
    <cellStyle name="Calculation 3 2 4" xfId="215" xr:uid="{00000000-0005-0000-0000-0000B2000000}"/>
    <cellStyle name="Calculation 3 2 4 2" xfId="216" xr:uid="{00000000-0005-0000-0000-0000B3000000}"/>
    <cellStyle name="Calculation 3 2 4 3" xfId="217" xr:uid="{00000000-0005-0000-0000-0000B4000000}"/>
    <cellStyle name="Calculation 3 2 5" xfId="218" xr:uid="{00000000-0005-0000-0000-0000B5000000}"/>
    <cellStyle name="Calculation 3 2 5 2" xfId="219" xr:uid="{00000000-0005-0000-0000-0000B6000000}"/>
    <cellStyle name="Calculation 3 2 5 3" xfId="220" xr:uid="{00000000-0005-0000-0000-0000B7000000}"/>
    <cellStyle name="Calculation 3 2 6" xfId="221" xr:uid="{00000000-0005-0000-0000-0000B8000000}"/>
    <cellStyle name="Calculation 3 2 6 2" xfId="222" xr:uid="{00000000-0005-0000-0000-0000B9000000}"/>
    <cellStyle name="Calculation 3 2 6 3" xfId="223" xr:uid="{00000000-0005-0000-0000-0000BA000000}"/>
    <cellStyle name="Calculation 3 2 7" xfId="224" xr:uid="{00000000-0005-0000-0000-0000BB000000}"/>
    <cellStyle name="Calculation 3 2 7 2" xfId="225" xr:uid="{00000000-0005-0000-0000-0000BC000000}"/>
    <cellStyle name="Calculation 3 2 7 3" xfId="226" xr:uid="{00000000-0005-0000-0000-0000BD000000}"/>
    <cellStyle name="Calculation 3 2 8" xfId="227" xr:uid="{00000000-0005-0000-0000-0000BE000000}"/>
    <cellStyle name="Calculation 3 2 8 2" xfId="228" xr:uid="{00000000-0005-0000-0000-0000BF000000}"/>
    <cellStyle name="Calculation 3 2 8 3" xfId="229" xr:uid="{00000000-0005-0000-0000-0000C0000000}"/>
    <cellStyle name="Calculation 3 2 9" xfId="230" xr:uid="{00000000-0005-0000-0000-0000C1000000}"/>
    <cellStyle name="Calculation 3 2 9 2" xfId="231" xr:uid="{00000000-0005-0000-0000-0000C2000000}"/>
    <cellStyle name="Calculation 3 2 9 3" xfId="232" xr:uid="{00000000-0005-0000-0000-0000C3000000}"/>
    <cellStyle name="Calculation 3 3" xfId="233" xr:uid="{00000000-0005-0000-0000-0000C4000000}"/>
    <cellStyle name="Calculation 3 3 2" xfId="234" xr:uid="{00000000-0005-0000-0000-0000C5000000}"/>
    <cellStyle name="Calculation 3 3 3" xfId="235" xr:uid="{00000000-0005-0000-0000-0000C6000000}"/>
    <cellStyle name="Calculation 3 4" xfId="236" xr:uid="{00000000-0005-0000-0000-0000C7000000}"/>
    <cellStyle name="Calculation 3 4 2" xfId="237" xr:uid="{00000000-0005-0000-0000-0000C8000000}"/>
    <cellStyle name="Calculation 3 4 3" xfId="238" xr:uid="{00000000-0005-0000-0000-0000C9000000}"/>
    <cellStyle name="Calculation 3 5" xfId="239" xr:uid="{00000000-0005-0000-0000-0000CA000000}"/>
    <cellStyle name="Calculation 3 5 2" xfId="240" xr:uid="{00000000-0005-0000-0000-0000CB000000}"/>
    <cellStyle name="Calculation 3 5 3" xfId="241" xr:uid="{00000000-0005-0000-0000-0000CC000000}"/>
    <cellStyle name="Calculation 3 6" xfId="242" xr:uid="{00000000-0005-0000-0000-0000CD000000}"/>
    <cellStyle name="Calculation 3 6 2" xfId="243" xr:uid="{00000000-0005-0000-0000-0000CE000000}"/>
    <cellStyle name="Calculation 3 6 3" xfId="244" xr:uid="{00000000-0005-0000-0000-0000CF000000}"/>
    <cellStyle name="Calculation 3 7" xfId="245" xr:uid="{00000000-0005-0000-0000-0000D0000000}"/>
    <cellStyle name="Calculation 3 7 2" xfId="246" xr:uid="{00000000-0005-0000-0000-0000D1000000}"/>
    <cellStyle name="Calculation 3 7 3" xfId="247" xr:uid="{00000000-0005-0000-0000-0000D2000000}"/>
    <cellStyle name="Calculation 3 8" xfId="248" xr:uid="{00000000-0005-0000-0000-0000D3000000}"/>
    <cellStyle name="Calculation 3 8 2" xfId="249" xr:uid="{00000000-0005-0000-0000-0000D4000000}"/>
    <cellStyle name="Calculation 3 8 3" xfId="250" xr:uid="{00000000-0005-0000-0000-0000D5000000}"/>
    <cellStyle name="Calculation 3 9" xfId="251" xr:uid="{00000000-0005-0000-0000-0000D6000000}"/>
    <cellStyle name="Calculation 3 9 2" xfId="252" xr:uid="{00000000-0005-0000-0000-0000D7000000}"/>
    <cellStyle name="Calculation 3 9 3" xfId="253" xr:uid="{00000000-0005-0000-0000-0000D8000000}"/>
    <cellStyle name="Calculation 4" xfId="254" xr:uid="{00000000-0005-0000-0000-0000D9000000}"/>
    <cellStyle name="Calculation 4 10" xfId="255" xr:uid="{00000000-0005-0000-0000-0000DA000000}"/>
    <cellStyle name="Calculation 4 10 2" xfId="256" xr:uid="{00000000-0005-0000-0000-0000DB000000}"/>
    <cellStyle name="Calculation 4 10 3" xfId="257" xr:uid="{00000000-0005-0000-0000-0000DC000000}"/>
    <cellStyle name="Calculation 4 11" xfId="258" xr:uid="{00000000-0005-0000-0000-0000DD000000}"/>
    <cellStyle name="Calculation 4 11 2" xfId="259" xr:uid="{00000000-0005-0000-0000-0000DE000000}"/>
    <cellStyle name="Calculation 4 11 3" xfId="260" xr:uid="{00000000-0005-0000-0000-0000DF000000}"/>
    <cellStyle name="Calculation 4 12" xfId="261" xr:uid="{00000000-0005-0000-0000-0000E0000000}"/>
    <cellStyle name="Calculation 4 12 2" xfId="262" xr:uid="{00000000-0005-0000-0000-0000E1000000}"/>
    <cellStyle name="Calculation 4 12 3" xfId="263" xr:uid="{00000000-0005-0000-0000-0000E2000000}"/>
    <cellStyle name="Calculation 4 13" xfId="264" xr:uid="{00000000-0005-0000-0000-0000E3000000}"/>
    <cellStyle name="Calculation 4 13 2" xfId="265" xr:uid="{00000000-0005-0000-0000-0000E4000000}"/>
    <cellStyle name="Calculation 4 13 3" xfId="266" xr:uid="{00000000-0005-0000-0000-0000E5000000}"/>
    <cellStyle name="Calculation 4 14" xfId="267" xr:uid="{00000000-0005-0000-0000-0000E6000000}"/>
    <cellStyle name="Calculation 4 14 2" xfId="268" xr:uid="{00000000-0005-0000-0000-0000E7000000}"/>
    <cellStyle name="Calculation 4 14 3" xfId="269" xr:uid="{00000000-0005-0000-0000-0000E8000000}"/>
    <cellStyle name="Calculation 4 15" xfId="270" xr:uid="{00000000-0005-0000-0000-0000E9000000}"/>
    <cellStyle name="Calculation 4 15 2" xfId="271" xr:uid="{00000000-0005-0000-0000-0000EA000000}"/>
    <cellStyle name="Calculation 4 15 3" xfId="272" xr:uid="{00000000-0005-0000-0000-0000EB000000}"/>
    <cellStyle name="Calculation 4 16" xfId="273" xr:uid="{00000000-0005-0000-0000-0000EC000000}"/>
    <cellStyle name="Calculation 4 16 2" xfId="274" xr:uid="{00000000-0005-0000-0000-0000ED000000}"/>
    <cellStyle name="Calculation 4 17" xfId="275" xr:uid="{00000000-0005-0000-0000-0000EE000000}"/>
    <cellStyle name="Calculation 4 2" xfId="276" xr:uid="{00000000-0005-0000-0000-0000EF000000}"/>
    <cellStyle name="Calculation 4 2 10" xfId="277" xr:uid="{00000000-0005-0000-0000-0000F0000000}"/>
    <cellStyle name="Calculation 4 2 10 2" xfId="278" xr:uid="{00000000-0005-0000-0000-0000F1000000}"/>
    <cellStyle name="Calculation 4 2 10 3" xfId="279" xr:uid="{00000000-0005-0000-0000-0000F2000000}"/>
    <cellStyle name="Calculation 4 2 11" xfId="280" xr:uid="{00000000-0005-0000-0000-0000F3000000}"/>
    <cellStyle name="Calculation 4 2 11 2" xfId="281" xr:uid="{00000000-0005-0000-0000-0000F4000000}"/>
    <cellStyle name="Calculation 4 2 11 3" xfId="282" xr:uid="{00000000-0005-0000-0000-0000F5000000}"/>
    <cellStyle name="Calculation 4 2 12" xfId="283" xr:uid="{00000000-0005-0000-0000-0000F6000000}"/>
    <cellStyle name="Calculation 4 2 12 2" xfId="284" xr:uid="{00000000-0005-0000-0000-0000F7000000}"/>
    <cellStyle name="Calculation 4 2 12 3" xfId="285" xr:uid="{00000000-0005-0000-0000-0000F8000000}"/>
    <cellStyle name="Calculation 4 2 13" xfId="286" xr:uid="{00000000-0005-0000-0000-0000F9000000}"/>
    <cellStyle name="Calculation 4 2 13 2" xfId="287" xr:uid="{00000000-0005-0000-0000-0000FA000000}"/>
    <cellStyle name="Calculation 4 2 13 3" xfId="288" xr:uid="{00000000-0005-0000-0000-0000FB000000}"/>
    <cellStyle name="Calculation 4 2 14" xfId="289" xr:uid="{00000000-0005-0000-0000-0000FC000000}"/>
    <cellStyle name="Calculation 4 2 14 2" xfId="290" xr:uid="{00000000-0005-0000-0000-0000FD000000}"/>
    <cellStyle name="Calculation 4 2 14 3" xfId="291" xr:uid="{00000000-0005-0000-0000-0000FE000000}"/>
    <cellStyle name="Calculation 4 2 15" xfId="292" xr:uid="{00000000-0005-0000-0000-0000FF000000}"/>
    <cellStyle name="Calculation 4 2 15 2" xfId="293" xr:uid="{00000000-0005-0000-0000-000000010000}"/>
    <cellStyle name="Calculation 4 2 16" xfId="294" xr:uid="{00000000-0005-0000-0000-000001010000}"/>
    <cellStyle name="Calculation 4 2 2" xfId="295" xr:uid="{00000000-0005-0000-0000-000002010000}"/>
    <cellStyle name="Calculation 4 2 2 2" xfId="296" xr:uid="{00000000-0005-0000-0000-000003010000}"/>
    <cellStyle name="Calculation 4 2 2 3" xfId="297" xr:uid="{00000000-0005-0000-0000-000004010000}"/>
    <cellStyle name="Calculation 4 2 3" xfId="298" xr:uid="{00000000-0005-0000-0000-000005010000}"/>
    <cellStyle name="Calculation 4 2 3 2" xfId="299" xr:uid="{00000000-0005-0000-0000-000006010000}"/>
    <cellStyle name="Calculation 4 2 3 3" xfId="300" xr:uid="{00000000-0005-0000-0000-000007010000}"/>
    <cellStyle name="Calculation 4 2 4" xfId="301" xr:uid="{00000000-0005-0000-0000-000008010000}"/>
    <cellStyle name="Calculation 4 2 4 2" xfId="302" xr:uid="{00000000-0005-0000-0000-000009010000}"/>
    <cellStyle name="Calculation 4 2 4 3" xfId="303" xr:uid="{00000000-0005-0000-0000-00000A010000}"/>
    <cellStyle name="Calculation 4 2 5" xfId="304" xr:uid="{00000000-0005-0000-0000-00000B010000}"/>
    <cellStyle name="Calculation 4 2 5 2" xfId="305" xr:uid="{00000000-0005-0000-0000-00000C010000}"/>
    <cellStyle name="Calculation 4 2 5 3" xfId="306" xr:uid="{00000000-0005-0000-0000-00000D010000}"/>
    <cellStyle name="Calculation 4 2 6" xfId="307" xr:uid="{00000000-0005-0000-0000-00000E010000}"/>
    <cellStyle name="Calculation 4 2 6 2" xfId="308" xr:uid="{00000000-0005-0000-0000-00000F010000}"/>
    <cellStyle name="Calculation 4 2 6 3" xfId="309" xr:uid="{00000000-0005-0000-0000-000010010000}"/>
    <cellStyle name="Calculation 4 2 7" xfId="310" xr:uid="{00000000-0005-0000-0000-000011010000}"/>
    <cellStyle name="Calculation 4 2 7 2" xfId="311" xr:uid="{00000000-0005-0000-0000-000012010000}"/>
    <cellStyle name="Calculation 4 2 7 3" xfId="312" xr:uid="{00000000-0005-0000-0000-000013010000}"/>
    <cellStyle name="Calculation 4 2 8" xfId="313" xr:uid="{00000000-0005-0000-0000-000014010000}"/>
    <cellStyle name="Calculation 4 2 8 2" xfId="314" xr:uid="{00000000-0005-0000-0000-000015010000}"/>
    <cellStyle name="Calculation 4 2 8 3" xfId="315" xr:uid="{00000000-0005-0000-0000-000016010000}"/>
    <cellStyle name="Calculation 4 2 9" xfId="316" xr:uid="{00000000-0005-0000-0000-000017010000}"/>
    <cellStyle name="Calculation 4 2 9 2" xfId="317" xr:uid="{00000000-0005-0000-0000-000018010000}"/>
    <cellStyle name="Calculation 4 2 9 3" xfId="318" xr:uid="{00000000-0005-0000-0000-000019010000}"/>
    <cellStyle name="Calculation 4 3" xfId="319" xr:uid="{00000000-0005-0000-0000-00001A010000}"/>
    <cellStyle name="Calculation 4 3 2" xfId="320" xr:uid="{00000000-0005-0000-0000-00001B010000}"/>
    <cellStyle name="Calculation 4 3 3" xfId="321" xr:uid="{00000000-0005-0000-0000-00001C010000}"/>
    <cellStyle name="Calculation 4 4" xfId="322" xr:uid="{00000000-0005-0000-0000-00001D010000}"/>
    <cellStyle name="Calculation 4 4 2" xfId="323" xr:uid="{00000000-0005-0000-0000-00001E010000}"/>
    <cellStyle name="Calculation 4 4 3" xfId="324" xr:uid="{00000000-0005-0000-0000-00001F010000}"/>
    <cellStyle name="Calculation 4 5" xfId="325" xr:uid="{00000000-0005-0000-0000-000020010000}"/>
    <cellStyle name="Calculation 4 5 2" xfId="326" xr:uid="{00000000-0005-0000-0000-000021010000}"/>
    <cellStyle name="Calculation 4 5 3" xfId="327" xr:uid="{00000000-0005-0000-0000-000022010000}"/>
    <cellStyle name="Calculation 4 6" xfId="328" xr:uid="{00000000-0005-0000-0000-000023010000}"/>
    <cellStyle name="Calculation 4 6 2" xfId="329" xr:uid="{00000000-0005-0000-0000-000024010000}"/>
    <cellStyle name="Calculation 4 6 3" xfId="330" xr:uid="{00000000-0005-0000-0000-000025010000}"/>
    <cellStyle name="Calculation 4 7" xfId="331" xr:uid="{00000000-0005-0000-0000-000026010000}"/>
    <cellStyle name="Calculation 4 7 2" xfId="332" xr:uid="{00000000-0005-0000-0000-000027010000}"/>
    <cellStyle name="Calculation 4 7 3" xfId="333" xr:uid="{00000000-0005-0000-0000-000028010000}"/>
    <cellStyle name="Calculation 4 8" xfId="334" xr:uid="{00000000-0005-0000-0000-000029010000}"/>
    <cellStyle name="Calculation 4 8 2" xfId="335" xr:uid="{00000000-0005-0000-0000-00002A010000}"/>
    <cellStyle name="Calculation 4 8 3" xfId="336" xr:uid="{00000000-0005-0000-0000-00002B010000}"/>
    <cellStyle name="Calculation 4 9" xfId="337" xr:uid="{00000000-0005-0000-0000-00002C010000}"/>
    <cellStyle name="Calculation 4 9 2" xfId="338" xr:uid="{00000000-0005-0000-0000-00002D010000}"/>
    <cellStyle name="Calculation 4 9 3" xfId="339" xr:uid="{00000000-0005-0000-0000-00002E010000}"/>
    <cellStyle name="Check Cell 2" xfId="28" xr:uid="{00000000-0005-0000-0000-00002F010000}"/>
    <cellStyle name="Comma" xfId="51" builtinId="3"/>
    <cellStyle name="Comma  - Style1" xfId="340" xr:uid="{00000000-0005-0000-0000-000031010000}"/>
    <cellStyle name="Comma  - Style1 10" xfId="341" xr:uid="{00000000-0005-0000-0000-000032010000}"/>
    <cellStyle name="Comma  - Style1 11" xfId="342" xr:uid="{00000000-0005-0000-0000-000033010000}"/>
    <cellStyle name="Comma  - Style1 12" xfId="343" xr:uid="{00000000-0005-0000-0000-000034010000}"/>
    <cellStyle name="Comma  - Style1 13" xfId="344" xr:uid="{00000000-0005-0000-0000-000035010000}"/>
    <cellStyle name="Comma  - Style1 14" xfId="345" xr:uid="{00000000-0005-0000-0000-000036010000}"/>
    <cellStyle name="Comma  - Style1 15" xfId="346" xr:uid="{00000000-0005-0000-0000-000037010000}"/>
    <cellStyle name="Comma  - Style1 16" xfId="347" xr:uid="{00000000-0005-0000-0000-000038010000}"/>
    <cellStyle name="Comma  - Style1 17" xfId="348" xr:uid="{00000000-0005-0000-0000-000039010000}"/>
    <cellStyle name="Comma  - Style1 18" xfId="349" xr:uid="{00000000-0005-0000-0000-00003A010000}"/>
    <cellStyle name="Comma  - Style1 19" xfId="350" xr:uid="{00000000-0005-0000-0000-00003B010000}"/>
    <cellStyle name="Comma  - Style1 2" xfId="351" xr:uid="{00000000-0005-0000-0000-00003C010000}"/>
    <cellStyle name="Comma  - Style1 2 10" xfId="352" xr:uid="{00000000-0005-0000-0000-00003D010000}"/>
    <cellStyle name="Comma  - Style1 2 11" xfId="353" xr:uid="{00000000-0005-0000-0000-00003E010000}"/>
    <cellStyle name="Comma  - Style1 2 12" xfId="354" xr:uid="{00000000-0005-0000-0000-00003F010000}"/>
    <cellStyle name="Comma  - Style1 2 13" xfId="355" xr:uid="{00000000-0005-0000-0000-000040010000}"/>
    <cellStyle name="Comma  - Style1 2 14" xfId="356" xr:uid="{00000000-0005-0000-0000-000041010000}"/>
    <cellStyle name="Comma  - Style1 2 15" xfId="357" xr:uid="{00000000-0005-0000-0000-000042010000}"/>
    <cellStyle name="Comma  - Style1 2 16" xfId="358" xr:uid="{00000000-0005-0000-0000-000043010000}"/>
    <cellStyle name="Comma  - Style1 2 17" xfId="359" xr:uid="{00000000-0005-0000-0000-000044010000}"/>
    <cellStyle name="Comma  - Style1 2 18" xfId="360" xr:uid="{00000000-0005-0000-0000-000045010000}"/>
    <cellStyle name="Comma  - Style1 2 19" xfId="361" xr:uid="{00000000-0005-0000-0000-000046010000}"/>
    <cellStyle name="Comma  - Style1 2 2" xfId="362" xr:uid="{00000000-0005-0000-0000-000047010000}"/>
    <cellStyle name="Comma  - Style1 2 3" xfId="363" xr:uid="{00000000-0005-0000-0000-000048010000}"/>
    <cellStyle name="Comma  - Style1 2 3 10" xfId="364" xr:uid="{00000000-0005-0000-0000-000049010000}"/>
    <cellStyle name="Comma  - Style1 2 3 11" xfId="365" xr:uid="{00000000-0005-0000-0000-00004A010000}"/>
    <cellStyle name="Comma  - Style1 2 3 12" xfId="366" xr:uid="{00000000-0005-0000-0000-00004B010000}"/>
    <cellStyle name="Comma  - Style1 2 3 13" xfId="367" xr:uid="{00000000-0005-0000-0000-00004C010000}"/>
    <cellStyle name="Comma  - Style1 2 3 2" xfId="368" xr:uid="{00000000-0005-0000-0000-00004D010000}"/>
    <cellStyle name="Comma  - Style1 2 3 3" xfId="369" xr:uid="{00000000-0005-0000-0000-00004E010000}"/>
    <cellStyle name="Comma  - Style1 2 3 4" xfId="370" xr:uid="{00000000-0005-0000-0000-00004F010000}"/>
    <cellStyle name="Comma  - Style1 2 3 5" xfId="371" xr:uid="{00000000-0005-0000-0000-000050010000}"/>
    <cellStyle name="Comma  - Style1 2 3 6" xfId="372" xr:uid="{00000000-0005-0000-0000-000051010000}"/>
    <cellStyle name="Comma  - Style1 2 3 7" xfId="373" xr:uid="{00000000-0005-0000-0000-000052010000}"/>
    <cellStyle name="Comma  - Style1 2 3 8" xfId="374" xr:uid="{00000000-0005-0000-0000-000053010000}"/>
    <cellStyle name="Comma  - Style1 2 3 9" xfId="375" xr:uid="{00000000-0005-0000-0000-000054010000}"/>
    <cellStyle name="Comma  - Style1 2 3_FRI's per CPA formulae May 2011" xfId="376" xr:uid="{00000000-0005-0000-0000-000055010000}"/>
    <cellStyle name="Comma  - Style1 2 4" xfId="377" xr:uid="{00000000-0005-0000-0000-000056010000}"/>
    <cellStyle name="Comma  - Style1 2 4 10" xfId="378" xr:uid="{00000000-0005-0000-0000-000057010000}"/>
    <cellStyle name="Comma  - Style1 2 4 11" xfId="379" xr:uid="{00000000-0005-0000-0000-000058010000}"/>
    <cellStyle name="Comma  - Style1 2 4 12" xfId="380" xr:uid="{00000000-0005-0000-0000-000059010000}"/>
    <cellStyle name="Comma  - Style1 2 4 13" xfId="381" xr:uid="{00000000-0005-0000-0000-00005A010000}"/>
    <cellStyle name="Comma  - Style1 2 4 2" xfId="382" xr:uid="{00000000-0005-0000-0000-00005B010000}"/>
    <cellStyle name="Comma  - Style1 2 4 3" xfId="383" xr:uid="{00000000-0005-0000-0000-00005C010000}"/>
    <cellStyle name="Comma  - Style1 2 4 4" xfId="384" xr:uid="{00000000-0005-0000-0000-00005D010000}"/>
    <cellStyle name="Comma  - Style1 2 4 5" xfId="385" xr:uid="{00000000-0005-0000-0000-00005E010000}"/>
    <cellStyle name="Comma  - Style1 2 4 6" xfId="386" xr:uid="{00000000-0005-0000-0000-00005F010000}"/>
    <cellStyle name="Comma  - Style1 2 4 7" xfId="387" xr:uid="{00000000-0005-0000-0000-000060010000}"/>
    <cellStyle name="Comma  - Style1 2 4 8" xfId="388" xr:uid="{00000000-0005-0000-0000-000061010000}"/>
    <cellStyle name="Comma  - Style1 2 4 9" xfId="389" xr:uid="{00000000-0005-0000-0000-000062010000}"/>
    <cellStyle name="Comma  - Style1 2 4_FRI's per CPA formulae May 2011" xfId="390" xr:uid="{00000000-0005-0000-0000-000063010000}"/>
    <cellStyle name="Comma  - Style1 2 5" xfId="391" xr:uid="{00000000-0005-0000-0000-000064010000}"/>
    <cellStyle name="Comma  - Style1 2 6" xfId="392" xr:uid="{00000000-0005-0000-0000-000065010000}"/>
    <cellStyle name="Comma  - Style1 2 7" xfId="393" xr:uid="{00000000-0005-0000-0000-000066010000}"/>
    <cellStyle name="Comma  - Style1 2 8" xfId="394" xr:uid="{00000000-0005-0000-0000-000067010000}"/>
    <cellStyle name="Comma  - Style1 2 8 2" xfId="395" xr:uid="{00000000-0005-0000-0000-000068010000}"/>
    <cellStyle name="Comma  - Style1 2 8 3" xfId="396" xr:uid="{00000000-0005-0000-0000-000069010000}"/>
    <cellStyle name="Comma  - Style1 2 8 4" xfId="397" xr:uid="{00000000-0005-0000-0000-00006A010000}"/>
    <cellStyle name="Comma  - Style1 2 8 5" xfId="398" xr:uid="{00000000-0005-0000-0000-00006B010000}"/>
    <cellStyle name="Comma  - Style1 2 8 6" xfId="399" xr:uid="{00000000-0005-0000-0000-00006C010000}"/>
    <cellStyle name="Comma  - Style1 2 8 7" xfId="400" xr:uid="{00000000-0005-0000-0000-00006D010000}"/>
    <cellStyle name="Comma  - Style1 2 8 8" xfId="401" xr:uid="{00000000-0005-0000-0000-00006E010000}"/>
    <cellStyle name="Comma  - Style1 2 8 9" xfId="402" xr:uid="{00000000-0005-0000-0000-00006F010000}"/>
    <cellStyle name="Comma  - Style1 2 9" xfId="403" xr:uid="{00000000-0005-0000-0000-000070010000}"/>
    <cellStyle name="Comma  - Style1 2 9 2" xfId="404" xr:uid="{00000000-0005-0000-0000-000071010000}"/>
    <cellStyle name="Comma  - Style1 2 9 3" xfId="405" xr:uid="{00000000-0005-0000-0000-000072010000}"/>
    <cellStyle name="Comma  - Style1 2 9 4" xfId="406" xr:uid="{00000000-0005-0000-0000-000073010000}"/>
    <cellStyle name="Comma  - Style1 2 9 5" xfId="407" xr:uid="{00000000-0005-0000-0000-000074010000}"/>
    <cellStyle name="Comma  - Style1 2 9 6" xfId="408" xr:uid="{00000000-0005-0000-0000-000075010000}"/>
    <cellStyle name="Comma  - Style1 2 9 7" xfId="409" xr:uid="{00000000-0005-0000-0000-000076010000}"/>
    <cellStyle name="Comma  - Style1 2 9 8" xfId="410" xr:uid="{00000000-0005-0000-0000-000077010000}"/>
    <cellStyle name="Comma  - Style1 2 9 9" xfId="411" xr:uid="{00000000-0005-0000-0000-000078010000}"/>
    <cellStyle name="Comma  - Style1 2_FRI's per CPA formulae May 2011" xfId="412" xr:uid="{00000000-0005-0000-0000-000079010000}"/>
    <cellStyle name="Comma  - Style1 20" xfId="413" xr:uid="{00000000-0005-0000-0000-00007A010000}"/>
    <cellStyle name="Comma  - Style1 21" xfId="414" xr:uid="{00000000-0005-0000-0000-00007B010000}"/>
    <cellStyle name="Comma  - Style1 3" xfId="415" xr:uid="{00000000-0005-0000-0000-00007C010000}"/>
    <cellStyle name="Comma  - Style1 3 10" xfId="416" xr:uid="{00000000-0005-0000-0000-00007D010000}"/>
    <cellStyle name="Comma  - Style1 3 10 2" xfId="417" xr:uid="{00000000-0005-0000-0000-00007E010000}"/>
    <cellStyle name="Comma  - Style1 3 10 3" xfId="418" xr:uid="{00000000-0005-0000-0000-00007F010000}"/>
    <cellStyle name="Comma  - Style1 3 10 4" xfId="419" xr:uid="{00000000-0005-0000-0000-000080010000}"/>
    <cellStyle name="Comma  - Style1 3 10 5" xfId="420" xr:uid="{00000000-0005-0000-0000-000081010000}"/>
    <cellStyle name="Comma  - Style1 3 10 6" xfId="421" xr:uid="{00000000-0005-0000-0000-000082010000}"/>
    <cellStyle name="Comma  - Style1 3 10 7" xfId="422" xr:uid="{00000000-0005-0000-0000-000083010000}"/>
    <cellStyle name="Comma  - Style1 3 10 8" xfId="423" xr:uid="{00000000-0005-0000-0000-000084010000}"/>
    <cellStyle name="Comma  - Style1 3 10 9" xfId="424" xr:uid="{00000000-0005-0000-0000-000085010000}"/>
    <cellStyle name="Comma  - Style1 3 11" xfId="425" xr:uid="{00000000-0005-0000-0000-000086010000}"/>
    <cellStyle name="Comma  - Style1 3 11 2" xfId="426" xr:uid="{00000000-0005-0000-0000-000087010000}"/>
    <cellStyle name="Comma  - Style1 3 11 3" xfId="427" xr:uid="{00000000-0005-0000-0000-000088010000}"/>
    <cellStyle name="Comma  - Style1 3 11 4" xfId="428" xr:uid="{00000000-0005-0000-0000-000089010000}"/>
    <cellStyle name="Comma  - Style1 3 11 5" xfId="429" xr:uid="{00000000-0005-0000-0000-00008A010000}"/>
    <cellStyle name="Comma  - Style1 3 11 6" xfId="430" xr:uid="{00000000-0005-0000-0000-00008B010000}"/>
    <cellStyle name="Comma  - Style1 3 11 7" xfId="431" xr:uid="{00000000-0005-0000-0000-00008C010000}"/>
    <cellStyle name="Comma  - Style1 3 11 8" xfId="432" xr:uid="{00000000-0005-0000-0000-00008D010000}"/>
    <cellStyle name="Comma  - Style1 3 11 9" xfId="433" xr:uid="{00000000-0005-0000-0000-00008E010000}"/>
    <cellStyle name="Comma  - Style1 3 12" xfId="434" xr:uid="{00000000-0005-0000-0000-00008F010000}"/>
    <cellStyle name="Comma  - Style1 3 13" xfId="435" xr:uid="{00000000-0005-0000-0000-000090010000}"/>
    <cellStyle name="Comma  - Style1 3 14" xfId="436" xr:uid="{00000000-0005-0000-0000-000091010000}"/>
    <cellStyle name="Comma  - Style1 3 15" xfId="437" xr:uid="{00000000-0005-0000-0000-000092010000}"/>
    <cellStyle name="Comma  - Style1 3 16" xfId="438" xr:uid="{00000000-0005-0000-0000-000093010000}"/>
    <cellStyle name="Comma  - Style1 3 17" xfId="439" xr:uid="{00000000-0005-0000-0000-000094010000}"/>
    <cellStyle name="Comma  - Style1 3 18" xfId="440" xr:uid="{00000000-0005-0000-0000-000095010000}"/>
    <cellStyle name="Comma  - Style1 3 19" xfId="441" xr:uid="{00000000-0005-0000-0000-000096010000}"/>
    <cellStyle name="Comma  - Style1 3 2" xfId="442" xr:uid="{00000000-0005-0000-0000-000097010000}"/>
    <cellStyle name="Comma  - Style1 3 2 10" xfId="443" xr:uid="{00000000-0005-0000-0000-000098010000}"/>
    <cellStyle name="Comma  - Style1 3 2 11" xfId="444" xr:uid="{00000000-0005-0000-0000-000099010000}"/>
    <cellStyle name="Comma  - Style1 3 2 12" xfId="445" xr:uid="{00000000-0005-0000-0000-00009A010000}"/>
    <cellStyle name="Comma  - Style1 3 2 2" xfId="446" xr:uid="{00000000-0005-0000-0000-00009B010000}"/>
    <cellStyle name="Comma  - Style1 3 2 3" xfId="447" xr:uid="{00000000-0005-0000-0000-00009C010000}"/>
    <cellStyle name="Comma  - Style1 3 2 4" xfId="448" xr:uid="{00000000-0005-0000-0000-00009D010000}"/>
    <cellStyle name="Comma  - Style1 3 2 5" xfId="449" xr:uid="{00000000-0005-0000-0000-00009E010000}"/>
    <cellStyle name="Comma  - Style1 3 2 6" xfId="450" xr:uid="{00000000-0005-0000-0000-00009F010000}"/>
    <cellStyle name="Comma  - Style1 3 2 7" xfId="451" xr:uid="{00000000-0005-0000-0000-0000A0010000}"/>
    <cellStyle name="Comma  - Style1 3 2 8" xfId="452" xr:uid="{00000000-0005-0000-0000-0000A1010000}"/>
    <cellStyle name="Comma  - Style1 3 2 9" xfId="453" xr:uid="{00000000-0005-0000-0000-0000A2010000}"/>
    <cellStyle name="Comma  - Style1 3 20" xfId="454" xr:uid="{00000000-0005-0000-0000-0000A3010000}"/>
    <cellStyle name="Comma  - Style1 3 21" xfId="455" xr:uid="{00000000-0005-0000-0000-0000A4010000}"/>
    <cellStyle name="Comma  - Style1 3 3" xfId="456" xr:uid="{00000000-0005-0000-0000-0000A5010000}"/>
    <cellStyle name="Comma  - Style1 3 4" xfId="457" xr:uid="{00000000-0005-0000-0000-0000A6010000}"/>
    <cellStyle name="Comma  - Style1 3 5" xfId="458" xr:uid="{00000000-0005-0000-0000-0000A7010000}"/>
    <cellStyle name="Comma  - Style1 3 5 10" xfId="459" xr:uid="{00000000-0005-0000-0000-0000A8010000}"/>
    <cellStyle name="Comma  - Style1 3 5 11" xfId="460" xr:uid="{00000000-0005-0000-0000-0000A9010000}"/>
    <cellStyle name="Comma  - Style1 3 5 12" xfId="461" xr:uid="{00000000-0005-0000-0000-0000AA010000}"/>
    <cellStyle name="Comma  - Style1 3 5 13" xfId="462" xr:uid="{00000000-0005-0000-0000-0000AB010000}"/>
    <cellStyle name="Comma  - Style1 3 5 2" xfId="463" xr:uid="{00000000-0005-0000-0000-0000AC010000}"/>
    <cellStyle name="Comma  - Style1 3 5 3" xfId="464" xr:uid="{00000000-0005-0000-0000-0000AD010000}"/>
    <cellStyle name="Comma  - Style1 3 5 4" xfId="465" xr:uid="{00000000-0005-0000-0000-0000AE010000}"/>
    <cellStyle name="Comma  - Style1 3 5 5" xfId="466" xr:uid="{00000000-0005-0000-0000-0000AF010000}"/>
    <cellStyle name="Comma  - Style1 3 5 6" xfId="467" xr:uid="{00000000-0005-0000-0000-0000B0010000}"/>
    <cellStyle name="Comma  - Style1 3 5 7" xfId="468" xr:uid="{00000000-0005-0000-0000-0000B1010000}"/>
    <cellStyle name="Comma  - Style1 3 5 8" xfId="469" xr:uid="{00000000-0005-0000-0000-0000B2010000}"/>
    <cellStyle name="Comma  - Style1 3 5 9" xfId="470" xr:uid="{00000000-0005-0000-0000-0000B3010000}"/>
    <cellStyle name="Comma  - Style1 3 5_FRI's per CPA formulae May 2011" xfId="471" xr:uid="{00000000-0005-0000-0000-0000B4010000}"/>
    <cellStyle name="Comma  - Style1 3 6" xfId="472" xr:uid="{00000000-0005-0000-0000-0000B5010000}"/>
    <cellStyle name="Comma  - Style1 3 6 10" xfId="473" xr:uid="{00000000-0005-0000-0000-0000B6010000}"/>
    <cellStyle name="Comma  - Style1 3 6 11" xfId="474" xr:uid="{00000000-0005-0000-0000-0000B7010000}"/>
    <cellStyle name="Comma  - Style1 3 6 12" xfId="475" xr:uid="{00000000-0005-0000-0000-0000B8010000}"/>
    <cellStyle name="Comma  - Style1 3 6 13" xfId="476" xr:uid="{00000000-0005-0000-0000-0000B9010000}"/>
    <cellStyle name="Comma  - Style1 3 6 2" xfId="477" xr:uid="{00000000-0005-0000-0000-0000BA010000}"/>
    <cellStyle name="Comma  - Style1 3 6 3" xfId="478" xr:uid="{00000000-0005-0000-0000-0000BB010000}"/>
    <cellStyle name="Comma  - Style1 3 6 4" xfId="479" xr:uid="{00000000-0005-0000-0000-0000BC010000}"/>
    <cellStyle name="Comma  - Style1 3 6 5" xfId="480" xr:uid="{00000000-0005-0000-0000-0000BD010000}"/>
    <cellStyle name="Comma  - Style1 3 6 6" xfId="481" xr:uid="{00000000-0005-0000-0000-0000BE010000}"/>
    <cellStyle name="Comma  - Style1 3 6 7" xfId="482" xr:uid="{00000000-0005-0000-0000-0000BF010000}"/>
    <cellStyle name="Comma  - Style1 3 6 8" xfId="483" xr:uid="{00000000-0005-0000-0000-0000C0010000}"/>
    <cellStyle name="Comma  - Style1 3 6 9" xfId="484" xr:uid="{00000000-0005-0000-0000-0000C1010000}"/>
    <cellStyle name="Comma  - Style1 3 6_FRI's per CPA formulae May 2011" xfId="485" xr:uid="{00000000-0005-0000-0000-0000C2010000}"/>
    <cellStyle name="Comma  - Style1 3 7" xfId="486" xr:uid="{00000000-0005-0000-0000-0000C3010000}"/>
    <cellStyle name="Comma  - Style1 3 8" xfId="487" xr:uid="{00000000-0005-0000-0000-0000C4010000}"/>
    <cellStyle name="Comma  - Style1 3 9" xfId="488" xr:uid="{00000000-0005-0000-0000-0000C5010000}"/>
    <cellStyle name="Comma  - Style1 3_5.1.2.3 Tower Sec A" xfId="489" xr:uid="{00000000-0005-0000-0000-0000C6010000}"/>
    <cellStyle name="Comma  - Style1 4" xfId="490" xr:uid="{00000000-0005-0000-0000-0000C7010000}"/>
    <cellStyle name="Comma  - Style1 4 10" xfId="491" xr:uid="{00000000-0005-0000-0000-0000C8010000}"/>
    <cellStyle name="Comma  - Style1 4 10 2" xfId="492" xr:uid="{00000000-0005-0000-0000-0000C9010000}"/>
    <cellStyle name="Comma  - Style1 4 10 3" xfId="493" xr:uid="{00000000-0005-0000-0000-0000CA010000}"/>
    <cellStyle name="Comma  - Style1 4 10 4" xfId="494" xr:uid="{00000000-0005-0000-0000-0000CB010000}"/>
    <cellStyle name="Comma  - Style1 4 10 5" xfId="495" xr:uid="{00000000-0005-0000-0000-0000CC010000}"/>
    <cellStyle name="Comma  - Style1 4 10 6" xfId="496" xr:uid="{00000000-0005-0000-0000-0000CD010000}"/>
    <cellStyle name="Comma  - Style1 4 10 7" xfId="497" xr:uid="{00000000-0005-0000-0000-0000CE010000}"/>
    <cellStyle name="Comma  - Style1 4 10 8" xfId="498" xr:uid="{00000000-0005-0000-0000-0000CF010000}"/>
    <cellStyle name="Comma  - Style1 4 10 9" xfId="499" xr:uid="{00000000-0005-0000-0000-0000D0010000}"/>
    <cellStyle name="Comma  - Style1 4 11" xfId="500" xr:uid="{00000000-0005-0000-0000-0000D1010000}"/>
    <cellStyle name="Comma  - Style1 4 11 2" xfId="501" xr:uid="{00000000-0005-0000-0000-0000D2010000}"/>
    <cellStyle name="Comma  - Style1 4 11 3" xfId="502" xr:uid="{00000000-0005-0000-0000-0000D3010000}"/>
    <cellStyle name="Comma  - Style1 4 11 4" xfId="503" xr:uid="{00000000-0005-0000-0000-0000D4010000}"/>
    <cellStyle name="Comma  - Style1 4 11 5" xfId="504" xr:uid="{00000000-0005-0000-0000-0000D5010000}"/>
    <cellStyle name="Comma  - Style1 4 11 6" xfId="505" xr:uid="{00000000-0005-0000-0000-0000D6010000}"/>
    <cellStyle name="Comma  - Style1 4 11 7" xfId="506" xr:uid="{00000000-0005-0000-0000-0000D7010000}"/>
    <cellStyle name="Comma  - Style1 4 11 8" xfId="507" xr:uid="{00000000-0005-0000-0000-0000D8010000}"/>
    <cellStyle name="Comma  - Style1 4 11 9" xfId="508" xr:uid="{00000000-0005-0000-0000-0000D9010000}"/>
    <cellStyle name="Comma  - Style1 4 12" xfId="509" xr:uid="{00000000-0005-0000-0000-0000DA010000}"/>
    <cellStyle name="Comma  - Style1 4 13" xfId="510" xr:uid="{00000000-0005-0000-0000-0000DB010000}"/>
    <cellStyle name="Comma  - Style1 4 14" xfId="511" xr:uid="{00000000-0005-0000-0000-0000DC010000}"/>
    <cellStyle name="Comma  - Style1 4 15" xfId="512" xr:uid="{00000000-0005-0000-0000-0000DD010000}"/>
    <cellStyle name="Comma  - Style1 4 16" xfId="513" xr:uid="{00000000-0005-0000-0000-0000DE010000}"/>
    <cellStyle name="Comma  - Style1 4 17" xfId="514" xr:uid="{00000000-0005-0000-0000-0000DF010000}"/>
    <cellStyle name="Comma  - Style1 4 18" xfId="515" xr:uid="{00000000-0005-0000-0000-0000E0010000}"/>
    <cellStyle name="Comma  - Style1 4 19" xfId="516" xr:uid="{00000000-0005-0000-0000-0000E1010000}"/>
    <cellStyle name="Comma  - Style1 4 2" xfId="517" xr:uid="{00000000-0005-0000-0000-0000E2010000}"/>
    <cellStyle name="Comma  - Style1 4 2 10" xfId="518" xr:uid="{00000000-0005-0000-0000-0000E3010000}"/>
    <cellStyle name="Comma  - Style1 4 2 11" xfId="519" xr:uid="{00000000-0005-0000-0000-0000E4010000}"/>
    <cellStyle name="Comma  - Style1 4 2 12" xfId="520" xr:uid="{00000000-0005-0000-0000-0000E5010000}"/>
    <cellStyle name="Comma  - Style1 4 2 2" xfId="521" xr:uid="{00000000-0005-0000-0000-0000E6010000}"/>
    <cellStyle name="Comma  - Style1 4 2 3" xfId="522" xr:uid="{00000000-0005-0000-0000-0000E7010000}"/>
    <cellStyle name="Comma  - Style1 4 2 4" xfId="523" xr:uid="{00000000-0005-0000-0000-0000E8010000}"/>
    <cellStyle name="Comma  - Style1 4 2 5" xfId="524" xr:uid="{00000000-0005-0000-0000-0000E9010000}"/>
    <cellStyle name="Comma  - Style1 4 2 6" xfId="525" xr:uid="{00000000-0005-0000-0000-0000EA010000}"/>
    <cellStyle name="Comma  - Style1 4 2 7" xfId="526" xr:uid="{00000000-0005-0000-0000-0000EB010000}"/>
    <cellStyle name="Comma  - Style1 4 2 8" xfId="527" xr:uid="{00000000-0005-0000-0000-0000EC010000}"/>
    <cellStyle name="Comma  - Style1 4 2 9" xfId="528" xr:uid="{00000000-0005-0000-0000-0000ED010000}"/>
    <cellStyle name="Comma  - Style1 4 20" xfId="529" xr:uid="{00000000-0005-0000-0000-0000EE010000}"/>
    <cellStyle name="Comma  - Style1 4 21" xfId="530" xr:uid="{00000000-0005-0000-0000-0000EF010000}"/>
    <cellStyle name="Comma  - Style1 4 3" xfId="531" xr:uid="{00000000-0005-0000-0000-0000F0010000}"/>
    <cellStyle name="Comma  - Style1 4 4" xfId="532" xr:uid="{00000000-0005-0000-0000-0000F1010000}"/>
    <cellStyle name="Comma  - Style1 4 5" xfId="533" xr:uid="{00000000-0005-0000-0000-0000F2010000}"/>
    <cellStyle name="Comma  - Style1 4 5 10" xfId="534" xr:uid="{00000000-0005-0000-0000-0000F3010000}"/>
    <cellStyle name="Comma  - Style1 4 5 11" xfId="535" xr:uid="{00000000-0005-0000-0000-0000F4010000}"/>
    <cellStyle name="Comma  - Style1 4 5 12" xfId="536" xr:uid="{00000000-0005-0000-0000-0000F5010000}"/>
    <cellStyle name="Comma  - Style1 4 5 13" xfId="537" xr:uid="{00000000-0005-0000-0000-0000F6010000}"/>
    <cellStyle name="Comma  - Style1 4 5 2" xfId="538" xr:uid="{00000000-0005-0000-0000-0000F7010000}"/>
    <cellStyle name="Comma  - Style1 4 5 3" xfId="539" xr:uid="{00000000-0005-0000-0000-0000F8010000}"/>
    <cellStyle name="Comma  - Style1 4 5 4" xfId="540" xr:uid="{00000000-0005-0000-0000-0000F9010000}"/>
    <cellStyle name="Comma  - Style1 4 5 5" xfId="541" xr:uid="{00000000-0005-0000-0000-0000FA010000}"/>
    <cellStyle name="Comma  - Style1 4 5 6" xfId="542" xr:uid="{00000000-0005-0000-0000-0000FB010000}"/>
    <cellStyle name="Comma  - Style1 4 5 7" xfId="543" xr:uid="{00000000-0005-0000-0000-0000FC010000}"/>
    <cellStyle name="Comma  - Style1 4 5 8" xfId="544" xr:uid="{00000000-0005-0000-0000-0000FD010000}"/>
    <cellStyle name="Comma  - Style1 4 5 9" xfId="545" xr:uid="{00000000-0005-0000-0000-0000FE010000}"/>
    <cellStyle name="Comma  - Style1 4 5_FRI's per CPA formulae May 2011" xfId="546" xr:uid="{00000000-0005-0000-0000-0000FF010000}"/>
    <cellStyle name="Comma  - Style1 4 6" xfId="547" xr:uid="{00000000-0005-0000-0000-000000020000}"/>
    <cellStyle name="Comma  - Style1 4 6 10" xfId="548" xr:uid="{00000000-0005-0000-0000-000001020000}"/>
    <cellStyle name="Comma  - Style1 4 6 11" xfId="549" xr:uid="{00000000-0005-0000-0000-000002020000}"/>
    <cellStyle name="Comma  - Style1 4 6 12" xfId="550" xr:uid="{00000000-0005-0000-0000-000003020000}"/>
    <cellStyle name="Comma  - Style1 4 6 13" xfId="551" xr:uid="{00000000-0005-0000-0000-000004020000}"/>
    <cellStyle name="Comma  - Style1 4 6 2" xfId="552" xr:uid="{00000000-0005-0000-0000-000005020000}"/>
    <cellStyle name="Comma  - Style1 4 6 3" xfId="553" xr:uid="{00000000-0005-0000-0000-000006020000}"/>
    <cellStyle name="Comma  - Style1 4 6 4" xfId="554" xr:uid="{00000000-0005-0000-0000-000007020000}"/>
    <cellStyle name="Comma  - Style1 4 6 5" xfId="555" xr:uid="{00000000-0005-0000-0000-000008020000}"/>
    <cellStyle name="Comma  - Style1 4 6 6" xfId="556" xr:uid="{00000000-0005-0000-0000-000009020000}"/>
    <cellStyle name="Comma  - Style1 4 6 7" xfId="557" xr:uid="{00000000-0005-0000-0000-00000A020000}"/>
    <cellStyle name="Comma  - Style1 4 6 8" xfId="558" xr:uid="{00000000-0005-0000-0000-00000B020000}"/>
    <cellStyle name="Comma  - Style1 4 6 9" xfId="559" xr:uid="{00000000-0005-0000-0000-00000C020000}"/>
    <cellStyle name="Comma  - Style1 4 6_FRI's per CPA formulae May 2011" xfId="560" xr:uid="{00000000-0005-0000-0000-00000D020000}"/>
    <cellStyle name="Comma  - Style1 4 7" xfId="561" xr:uid="{00000000-0005-0000-0000-00000E020000}"/>
    <cellStyle name="Comma  - Style1 4 8" xfId="562" xr:uid="{00000000-0005-0000-0000-00000F020000}"/>
    <cellStyle name="Comma  - Style1 4 9" xfId="563" xr:uid="{00000000-0005-0000-0000-000010020000}"/>
    <cellStyle name="Comma  - Style1 4_5.1.2.3 Tower Sec A" xfId="564" xr:uid="{00000000-0005-0000-0000-000011020000}"/>
    <cellStyle name="Comma  - Style1 5" xfId="565" xr:uid="{00000000-0005-0000-0000-000012020000}"/>
    <cellStyle name="Comma  - Style1 5 10" xfId="566" xr:uid="{00000000-0005-0000-0000-000013020000}"/>
    <cellStyle name="Comma  - Style1 5 11" xfId="567" xr:uid="{00000000-0005-0000-0000-000014020000}"/>
    <cellStyle name="Comma  - Style1 5 12" xfId="568" xr:uid="{00000000-0005-0000-0000-000015020000}"/>
    <cellStyle name="Comma  - Style1 5 13" xfId="569" xr:uid="{00000000-0005-0000-0000-000016020000}"/>
    <cellStyle name="Comma  - Style1 5 14" xfId="570" xr:uid="{00000000-0005-0000-0000-000017020000}"/>
    <cellStyle name="Comma  - Style1 5 15" xfId="571" xr:uid="{00000000-0005-0000-0000-000018020000}"/>
    <cellStyle name="Comma  - Style1 5 16" xfId="572" xr:uid="{00000000-0005-0000-0000-000019020000}"/>
    <cellStyle name="Comma  - Style1 5 2" xfId="573" xr:uid="{00000000-0005-0000-0000-00001A020000}"/>
    <cellStyle name="Comma  - Style1 5 3" xfId="574" xr:uid="{00000000-0005-0000-0000-00001B020000}"/>
    <cellStyle name="Comma  - Style1 5 4" xfId="575" xr:uid="{00000000-0005-0000-0000-00001C020000}"/>
    <cellStyle name="Comma  - Style1 5 5" xfId="576" xr:uid="{00000000-0005-0000-0000-00001D020000}"/>
    <cellStyle name="Comma  - Style1 5 6" xfId="577" xr:uid="{00000000-0005-0000-0000-00001E020000}"/>
    <cellStyle name="Comma  - Style1 5 7" xfId="578" xr:uid="{00000000-0005-0000-0000-00001F020000}"/>
    <cellStyle name="Comma  - Style1 5 8" xfId="579" xr:uid="{00000000-0005-0000-0000-000020020000}"/>
    <cellStyle name="Comma  - Style1 5 9" xfId="580" xr:uid="{00000000-0005-0000-0000-000021020000}"/>
    <cellStyle name="Comma  - Style1 5_5.1.2.3 Tower Sec A" xfId="581" xr:uid="{00000000-0005-0000-0000-000022020000}"/>
    <cellStyle name="Comma  - Style1 6" xfId="582" xr:uid="{00000000-0005-0000-0000-000023020000}"/>
    <cellStyle name="Comma  - Style1 7" xfId="583" xr:uid="{00000000-0005-0000-0000-000024020000}"/>
    <cellStyle name="Comma  - Style1 8" xfId="584" xr:uid="{00000000-0005-0000-0000-000025020000}"/>
    <cellStyle name="Comma  - Style1 9" xfId="585" xr:uid="{00000000-0005-0000-0000-000026020000}"/>
    <cellStyle name="Comma  - Style1_5.1.2.3 Tower Sec A" xfId="586" xr:uid="{00000000-0005-0000-0000-000027020000}"/>
    <cellStyle name="Comma  - Style2" xfId="587" xr:uid="{00000000-0005-0000-0000-000028020000}"/>
    <cellStyle name="Comma  - Style2 10" xfId="588" xr:uid="{00000000-0005-0000-0000-000029020000}"/>
    <cellStyle name="Comma  - Style2 11" xfId="589" xr:uid="{00000000-0005-0000-0000-00002A020000}"/>
    <cellStyle name="Comma  - Style2 12" xfId="590" xr:uid="{00000000-0005-0000-0000-00002B020000}"/>
    <cellStyle name="Comma  - Style2 13" xfId="591" xr:uid="{00000000-0005-0000-0000-00002C020000}"/>
    <cellStyle name="Comma  - Style2 14" xfId="592" xr:uid="{00000000-0005-0000-0000-00002D020000}"/>
    <cellStyle name="Comma  - Style2 15" xfId="593" xr:uid="{00000000-0005-0000-0000-00002E020000}"/>
    <cellStyle name="Comma  - Style2 16" xfId="594" xr:uid="{00000000-0005-0000-0000-00002F020000}"/>
    <cellStyle name="Comma  - Style2 17" xfId="595" xr:uid="{00000000-0005-0000-0000-000030020000}"/>
    <cellStyle name="Comma  - Style2 18" xfId="596" xr:uid="{00000000-0005-0000-0000-000031020000}"/>
    <cellStyle name="Comma  - Style2 19" xfId="597" xr:uid="{00000000-0005-0000-0000-000032020000}"/>
    <cellStyle name="Comma  - Style2 2" xfId="598" xr:uid="{00000000-0005-0000-0000-000033020000}"/>
    <cellStyle name="Comma  - Style2 2 10" xfId="599" xr:uid="{00000000-0005-0000-0000-000034020000}"/>
    <cellStyle name="Comma  - Style2 2 11" xfId="600" xr:uid="{00000000-0005-0000-0000-000035020000}"/>
    <cellStyle name="Comma  - Style2 2 12" xfId="601" xr:uid="{00000000-0005-0000-0000-000036020000}"/>
    <cellStyle name="Comma  - Style2 2 13" xfId="602" xr:uid="{00000000-0005-0000-0000-000037020000}"/>
    <cellStyle name="Comma  - Style2 2 14" xfId="603" xr:uid="{00000000-0005-0000-0000-000038020000}"/>
    <cellStyle name="Comma  - Style2 2 15" xfId="604" xr:uid="{00000000-0005-0000-0000-000039020000}"/>
    <cellStyle name="Comma  - Style2 2 16" xfId="605" xr:uid="{00000000-0005-0000-0000-00003A020000}"/>
    <cellStyle name="Comma  - Style2 2 17" xfId="606" xr:uid="{00000000-0005-0000-0000-00003B020000}"/>
    <cellStyle name="Comma  - Style2 2 18" xfId="607" xr:uid="{00000000-0005-0000-0000-00003C020000}"/>
    <cellStyle name="Comma  - Style2 2 19" xfId="608" xr:uid="{00000000-0005-0000-0000-00003D020000}"/>
    <cellStyle name="Comma  - Style2 2 2" xfId="609" xr:uid="{00000000-0005-0000-0000-00003E020000}"/>
    <cellStyle name="Comma  - Style2 2 3" xfId="610" xr:uid="{00000000-0005-0000-0000-00003F020000}"/>
    <cellStyle name="Comma  - Style2 2 3 10" xfId="611" xr:uid="{00000000-0005-0000-0000-000040020000}"/>
    <cellStyle name="Comma  - Style2 2 3 11" xfId="612" xr:uid="{00000000-0005-0000-0000-000041020000}"/>
    <cellStyle name="Comma  - Style2 2 3 12" xfId="613" xr:uid="{00000000-0005-0000-0000-000042020000}"/>
    <cellStyle name="Comma  - Style2 2 3 13" xfId="614" xr:uid="{00000000-0005-0000-0000-000043020000}"/>
    <cellStyle name="Comma  - Style2 2 3 2" xfId="615" xr:uid="{00000000-0005-0000-0000-000044020000}"/>
    <cellStyle name="Comma  - Style2 2 3 3" xfId="616" xr:uid="{00000000-0005-0000-0000-000045020000}"/>
    <cellStyle name="Comma  - Style2 2 3 4" xfId="617" xr:uid="{00000000-0005-0000-0000-000046020000}"/>
    <cellStyle name="Comma  - Style2 2 3 5" xfId="618" xr:uid="{00000000-0005-0000-0000-000047020000}"/>
    <cellStyle name="Comma  - Style2 2 3 6" xfId="619" xr:uid="{00000000-0005-0000-0000-000048020000}"/>
    <cellStyle name="Comma  - Style2 2 3 7" xfId="620" xr:uid="{00000000-0005-0000-0000-000049020000}"/>
    <cellStyle name="Comma  - Style2 2 3 8" xfId="621" xr:uid="{00000000-0005-0000-0000-00004A020000}"/>
    <cellStyle name="Comma  - Style2 2 3 9" xfId="622" xr:uid="{00000000-0005-0000-0000-00004B020000}"/>
    <cellStyle name="Comma  - Style2 2 3_FRI's per CPA formulae May 2011" xfId="623" xr:uid="{00000000-0005-0000-0000-00004C020000}"/>
    <cellStyle name="Comma  - Style2 2 4" xfId="624" xr:uid="{00000000-0005-0000-0000-00004D020000}"/>
    <cellStyle name="Comma  - Style2 2 4 10" xfId="625" xr:uid="{00000000-0005-0000-0000-00004E020000}"/>
    <cellStyle name="Comma  - Style2 2 4 11" xfId="626" xr:uid="{00000000-0005-0000-0000-00004F020000}"/>
    <cellStyle name="Comma  - Style2 2 4 12" xfId="627" xr:uid="{00000000-0005-0000-0000-000050020000}"/>
    <cellStyle name="Comma  - Style2 2 4 13" xfId="628" xr:uid="{00000000-0005-0000-0000-000051020000}"/>
    <cellStyle name="Comma  - Style2 2 4 2" xfId="629" xr:uid="{00000000-0005-0000-0000-000052020000}"/>
    <cellStyle name="Comma  - Style2 2 4 3" xfId="630" xr:uid="{00000000-0005-0000-0000-000053020000}"/>
    <cellStyle name="Comma  - Style2 2 4 4" xfId="631" xr:uid="{00000000-0005-0000-0000-000054020000}"/>
    <cellStyle name="Comma  - Style2 2 4 5" xfId="632" xr:uid="{00000000-0005-0000-0000-000055020000}"/>
    <cellStyle name="Comma  - Style2 2 4 6" xfId="633" xr:uid="{00000000-0005-0000-0000-000056020000}"/>
    <cellStyle name="Comma  - Style2 2 4 7" xfId="634" xr:uid="{00000000-0005-0000-0000-000057020000}"/>
    <cellStyle name="Comma  - Style2 2 4 8" xfId="635" xr:uid="{00000000-0005-0000-0000-000058020000}"/>
    <cellStyle name="Comma  - Style2 2 4 9" xfId="636" xr:uid="{00000000-0005-0000-0000-000059020000}"/>
    <cellStyle name="Comma  - Style2 2 4_FRI's per CPA formulae May 2011" xfId="637" xr:uid="{00000000-0005-0000-0000-00005A020000}"/>
    <cellStyle name="Comma  - Style2 2 5" xfId="638" xr:uid="{00000000-0005-0000-0000-00005B020000}"/>
    <cellStyle name="Comma  - Style2 2 6" xfId="639" xr:uid="{00000000-0005-0000-0000-00005C020000}"/>
    <cellStyle name="Comma  - Style2 2 7" xfId="640" xr:uid="{00000000-0005-0000-0000-00005D020000}"/>
    <cellStyle name="Comma  - Style2 2 8" xfId="641" xr:uid="{00000000-0005-0000-0000-00005E020000}"/>
    <cellStyle name="Comma  - Style2 2 8 2" xfId="642" xr:uid="{00000000-0005-0000-0000-00005F020000}"/>
    <cellStyle name="Comma  - Style2 2 8 3" xfId="643" xr:uid="{00000000-0005-0000-0000-000060020000}"/>
    <cellStyle name="Comma  - Style2 2 8 4" xfId="644" xr:uid="{00000000-0005-0000-0000-000061020000}"/>
    <cellStyle name="Comma  - Style2 2 8 5" xfId="645" xr:uid="{00000000-0005-0000-0000-000062020000}"/>
    <cellStyle name="Comma  - Style2 2 8 6" xfId="646" xr:uid="{00000000-0005-0000-0000-000063020000}"/>
    <cellStyle name="Comma  - Style2 2 8 7" xfId="647" xr:uid="{00000000-0005-0000-0000-000064020000}"/>
    <cellStyle name="Comma  - Style2 2 8 8" xfId="648" xr:uid="{00000000-0005-0000-0000-000065020000}"/>
    <cellStyle name="Comma  - Style2 2 8 9" xfId="649" xr:uid="{00000000-0005-0000-0000-000066020000}"/>
    <cellStyle name="Comma  - Style2 2 9" xfId="650" xr:uid="{00000000-0005-0000-0000-000067020000}"/>
    <cellStyle name="Comma  - Style2 2 9 2" xfId="651" xr:uid="{00000000-0005-0000-0000-000068020000}"/>
    <cellStyle name="Comma  - Style2 2 9 3" xfId="652" xr:uid="{00000000-0005-0000-0000-000069020000}"/>
    <cellStyle name="Comma  - Style2 2 9 4" xfId="653" xr:uid="{00000000-0005-0000-0000-00006A020000}"/>
    <cellStyle name="Comma  - Style2 2 9 5" xfId="654" xr:uid="{00000000-0005-0000-0000-00006B020000}"/>
    <cellStyle name="Comma  - Style2 2 9 6" xfId="655" xr:uid="{00000000-0005-0000-0000-00006C020000}"/>
    <cellStyle name="Comma  - Style2 2 9 7" xfId="656" xr:uid="{00000000-0005-0000-0000-00006D020000}"/>
    <cellStyle name="Comma  - Style2 2 9 8" xfId="657" xr:uid="{00000000-0005-0000-0000-00006E020000}"/>
    <cellStyle name="Comma  - Style2 2 9 9" xfId="658" xr:uid="{00000000-0005-0000-0000-00006F020000}"/>
    <cellStyle name="Comma  - Style2 2_FRI's per CPA formulae May 2011" xfId="659" xr:uid="{00000000-0005-0000-0000-000070020000}"/>
    <cellStyle name="Comma  - Style2 20" xfId="660" xr:uid="{00000000-0005-0000-0000-000071020000}"/>
    <cellStyle name="Comma  - Style2 21" xfId="661" xr:uid="{00000000-0005-0000-0000-000072020000}"/>
    <cellStyle name="Comma  - Style2 3" xfId="662" xr:uid="{00000000-0005-0000-0000-000073020000}"/>
    <cellStyle name="Comma  - Style2 3 10" xfId="663" xr:uid="{00000000-0005-0000-0000-000074020000}"/>
    <cellStyle name="Comma  - Style2 3 10 2" xfId="664" xr:uid="{00000000-0005-0000-0000-000075020000}"/>
    <cellStyle name="Comma  - Style2 3 10 3" xfId="665" xr:uid="{00000000-0005-0000-0000-000076020000}"/>
    <cellStyle name="Comma  - Style2 3 10 4" xfId="666" xr:uid="{00000000-0005-0000-0000-000077020000}"/>
    <cellStyle name="Comma  - Style2 3 10 5" xfId="667" xr:uid="{00000000-0005-0000-0000-000078020000}"/>
    <cellStyle name="Comma  - Style2 3 10 6" xfId="668" xr:uid="{00000000-0005-0000-0000-000079020000}"/>
    <cellStyle name="Comma  - Style2 3 10 7" xfId="669" xr:uid="{00000000-0005-0000-0000-00007A020000}"/>
    <cellStyle name="Comma  - Style2 3 10 8" xfId="670" xr:uid="{00000000-0005-0000-0000-00007B020000}"/>
    <cellStyle name="Comma  - Style2 3 10 9" xfId="671" xr:uid="{00000000-0005-0000-0000-00007C020000}"/>
    <cellStyle name="Comma  - Style2 3 11" xfId="672" xr:uid="{00000000-0005-0000-0000-00007D020000}"/>
    <cellStyle name="Comma  - Style2 3 11 2" xfId="673" xr:uid="{00000000-0005-0000-0000-00007E020000}"/>
    <cellStyle name="Comma  - Style2 3 11 3" xfId="674" xr:uid="{00000000-0005-0000-0000-00007F020000}"/>
    <cellStyle name="Comma  - Style2 3 11 4" xfId="675" xr:uid="{00000000-0005-0000-0000-000080020000}"/>
    <cellStyle name="Comma  - Style2 3 11 5" xfId="676" xr:uid="{00000000-0005-0000-0000-000081020000}"/>
    <cellStyle name="Comma  - Style2 3 11 6" xfId="677" xr:uid="{00000000-0005-0000-0000-000082020000}"/>
    <cellStyle name="Comma  - Style2 3 11 7" xfId="678" xr:uid="{00000000-0005-0000-0000-000083020000}"/>
    <cellStyle name="Comma  - Style2 3 11 8" xfId="679" xr:uid="{00000000-0005-0000-0000-000084020000}"/>
    <cellStyle name="Comma  - Style2 3 11 9" xfId="680" xr:uid="{00000000-0005-0000-0000-000085020000}"/>
    <cellStyle name="Comma  - Style2 3 12" xfId="681" xr:uid="{00000000-0005-0000-0000-000086020000}"/>
    <cellStyle name="Comma  - Style2 3 13" xfId="682" xr:uid="{00000000-0005-0000-0000-000087020000}"/>
    <cellStyle name="Comma  - Style2 3 14" xfId="683" xr:uid="{00000000-0005-0000-0000-000088020000}"/>
    <cellStyle name="Comma  - Style2 3 15" xfId="684" xr:uid="{00000000-0005-0000-0000-000089020000}"/>
    <cellStyle name="Comma  - Style2 3 16" xfId="685" xr:uid="{00000000-0005-0000-0000-00008A020000}"/>
    <cellStyle name="Comma  - Style2 3 17" xfId="686" xr:uid="{00000000-0005-0000-0000-00008B020000}"/>
    <cellStyle name="Comma  - Style2 3 18" xfId="687" xr:uid="{00000000-0005-0000-0000-00008C020000}"/>
    <cellStyle name="Comma  - Style2 3 19" xfId="688" xr:uid="{00000000-0005-0000-0000-00008D020000}"/>
    <cellStyle name="Comma  - Style2 3 2" xfId="689" xr:uid="{00000000-0005-0000-0000-00008E020000}"/>
    <cellStyle name="Comma  - Style2 3 2 10" xfId="690" xr:uid="{00000000-0005-0000-0000-00008F020000}"/>
    <cellStyle name="Comma  - Style2 3 2 11" xfId="691" xr:uid="{00000000-0005-0000-0000-000090020000}"/>
    <cellStyle name="Comma  - Style2 3 2 12" xfId="692" xr:uid="{00000000-0005-0000-0000-000091020000}"/>
    <cellStyle name="Comma  - Style2 3 2 2" xfId="693" xr:uid="{00000000-0005-0000-0000-000092020000}"/>
    <cellStyle name="Comma  - Style2 3 2 3" xfId="694" xr:uid="{00000000-0005-0000-0000-000093020000}"/>
    <cellStyle name="Comma  - Style2 3 2 4" xfId="695" xr:uid="{00000000-0005-0000-0000-000094020000}"/>
    <cellStyle name="Comma  - Style2 3 2 5" xfId="696" xr:uid="{00000000-0005-0000-0000-000095020000}"/>
    <cellStyle name="Comma  - Style2 3 2 6" xfId="697" xr:uid="{00000000-0005-0000-0000-000096020000}"/>
    <cellStyle name="Comma  - Style2 3 2 7" xfId="698" xr:uid="{00000000-0005-0000-0000-000097020000}"/>
    <cellStyle name="Comma  - Style2 3 2 8" xfId="699" xr:uid="{00000000-0005-0000-0000-000098020000}"/>
    <cellStyle name="Comma  - Style2 3 2 9" xfId="700" xr:uid="{00000000-0005-0000-0000-000099020000}"/>
    <cellStyle name="Comma  - Style2 3 20" xfId="701" xr:uid="{00000000-0005-0000-0000-00009A020000}"/>
    <cellStyle name="Comma  - Style2 3 21" xfId="702" xr:uid="{00000000-0005-0000-0000-00009B020000}"/>
    <cellStyle name="Comma  - Style2 3 3" xfId="703" xr:uid="{00000000-0005-0000-0000-00009C020000}"/>
    <cellStyle name="Comma  - Style2 3 4" xfId="704" xr:uid="{00000000-0005-0000-0000-00009D020000}"/>
    <cellStyle name="Comma  - Style2 3 5" xfId="705" xr:uid="{00000000-0005-0000-0000-00009E020000}"/>
    <cellStyle name="Comma  - Style2 3 5 10" xfId="706" xr:uid="{00000000-0005-0000-0000-00009F020000}"/>
    <cellStyle name="Comma  - Style2 3 5 11" xfId="707" xr:uid="{00000000-0005-0000-0000-0000A0020000}"/>
    <cellStyle name="Comma  - Style2 3 5 12" xfId="708" xr:uid="{00000000-0005-0000-0000-0000A1020000}"/>
    <cellStyle name="Comma  - Style2 3 5 13" xfId="709" xr:uid="{00000000-0005-0000-0000-0000A2020000}"/>
    <cellStyle name="Comma  - Style2 3 5 2" xfId="710" xr:uid="{00000000-0005-0000-0000-0000A3020000}"/>
    <cellStyle name="Comma  - Style2 3 5 3" xfId="711" xr:uid="{00000000-0005-0000-0000-0000A4020000}"/>
    <cellStyle name="Comma  - Style2 3 5 4" xfId="712" xr:uid="{00000000-0005-0000-0000-0000A5020000}"/>
    <cellStyle name="Comma  - Style2 3 5 5" xfId="713" xr:uid="{00000000-0005-0000-0000-0000A6020000}"/>
    <cellStyle name="Comma  - Style2 3 5 6" xfId="714" xr:uid="{00000000-0005-0000-0000-0000A7020000}"/>
    <cellStyle name="Comma  - Style2 3 5 7" xfId="715" xr:uid="{00000000-0005-0000-0000-0000A8020000}"/>
    <cellStyle name="Comma  - Style2 3 5 8" xfId="716" xr:uid="{00000000-0005-0000-0000-0000A9020000}"/>
    <cellStyle name="Comma  - Style2 3 5 9" xfId="717" xr:uid="{00000000-0005-0000-0000-0000AA020000}"/>
    <cellStyle name="Comma  - Style2 3 5_FRI's per CPA formulae May 2011" xfId="718" xr:uid="{00000000-0005-0000-0000-0000AB020000}"/>
    <cellStyle name="Comma  - Style2 3 6" xfId="719" xr:uid="{00000000-0005-0000-0000-0000AC020000}"/>
    <cellStyle name="Comma  - Style2 3 6 10" xfId="720" xr:uid="{00000000-0005-0000-0000-0000AD020000}"/>
    <cellStyle name="Comma  - Style2 3 6 11" xfId="721" xr:uid="{00000000-0005-0000-0000-0000AE020000}"/>
    <cellStyle name="Comma  - Style2 3 6 12" xfId="722" xr:uid="{00000000-0005-0000-0000-0000AF020000}"/>
    <cellStyle name="Comma  - Style2 3 6 13" xfId="723" xr:uid="{00000000-0005-0000-0000-0000B0020000}"/>
    <cellStyle name="Comma  - Style2 3 6 2" xfId="724" xr:uid="{00000000-0005-0000-0000-0000B1020000}"/>
    <cellStyle name="Comma  - Style2 3 6 3" xfId="725" xr:uid="{00000000-0005-0000-0000-0000B2020000}"/>
    <cellStyle name="Comma  - Style2 3 6 4" xfId="726" xr:uid="{00000000-0005-0000-0000-0000B3020000}"/>
    <cellStyle name="Comma  - Style2 3 6 5" xfId="727" xr:uid="{00000000-0005-0000-0000-0000B4020000}"/>
    <cellStyle name="Comma  - Style2 3 6 6" xfId="728" xr:uid="{00000000-0005-0000-0000-0000B5020000}"/>
    <cellStyle name="Comma  - Style2 3 6 7" xfId="729" xr:uid="{00000000-0005-0000-0000-0000B6020000}"/>
    <cellStyle name="Comma  - Style2 3 6 8" xfId="730" xr:uid="{00000000-0005-0000-0000-0000B7020000}"/>
    <cellStyle name="Comma  - Style2 3 6 9" xfId="731" xr:uid="{00000000-0005-0000-0000-0000B8020000}"/>
    <cellStyle name="Comma  - Style2 3 6_FRI's per CPA formulae May 2011" xfId="732" xr:uid="{00000000-0005-0000-0000-0000B9020000}"/>
    <cellStyle name="Comma  - Style2 3 7" xfId="733" xr:uid="{00000000-0005-0000-0000-0000BA020000}"/>
    <cellStyle name="Comma  - Style2 3 8" xfId="734" xr:uid="{00000000-0005-0000-0000-0000BB020000}"/>
    <cellStyle name="Comma  - Style2 3 9" xfId="735" xr:uid="{00000000-0005-0000-0000-0000BC020000}"/>
    <cellStyle name="Comma  - Style2 3_5.1.2.3 Tower Sec A" xfId="736" xr:uid="{00000000-0005-0000-0000-0000BD020000}"/>
    <cellStyle name="Comma  - Style2 4" xfId="737" xr:uid="{00000000-0005-0000-0000-0000BE020000}"/>
    <cellStyle name="Comma  - Style2 4 10" xfId="738" xr:uid="{00000000-0005-0000-0000-0000BF020000}"/>
    <cellStyle name="Comma  - Style2 4 10 2" xfId="739" xr:uid="{00000000-0005-0000-0000-0000C0020000}"/>
    <cellStyle name="Comma  - Style2 4 10 3" xfId="740" xr:uid="{00000000-0005-0000-0000-0000C1020000}"/>
    <cellStyle name="Comma  - Style2 4 10 4" xfId="741" xr:uid="{00000000-0005-0000-0000-0000C2020000}"/>
    <cellStyle name="Comma  - Style2 4 10 5" xfId="742" xr:uid="{00000000-0005-0000-0000-0000C3020000}"/>
    <cellStyle name="Comma  - Style2 4 10 6" xfId="743" xr:uid="{00000000-0005-0000-0000-0000C4020000}"/>
    <cellStyle name="Comma  - Style2 4 10 7" xfId="744" xr:uid="{00000000-0005-0000-0000-0000C5020000}"/>
    <cellStyle name="Comma  - Style2 4 10 8" xfId="745" xr:uid="{00000000-0005-0000-0000-0000C6020000}"/>
    <cellStyle name="Comma  - Style2 4 10 9" xfId="746" xr:uid="{00000000-0005-0000-0000-0000C7020000}"/>
    <cellStyle name="Comma  - Style2 4 11" xfId="747" xr:uid="{00000000-0005-0000-0000-0000C8020000}"/>
    <cellStyle name="Comma  - Style2 4 11 2" xfId="748" xr:uid="{00000000-0005-0000-0000-0000C9020000}"/>
    <cellStyle name="Comma  - Style2 4 11 3" xfId="749" xr:uid="{00000000-0005-0000-0000-0000CA020000}"/>
    <cellStyle name="Comma  - Style2 4 11 4" xfId="750" xr:uid="{00000000-0005-0000-0000-0000CB020000}"/>
    <cellStyle name="Comma  - Style2 4 11 5" xfId="751" xr:uid="{00000000-0005-0000-0000-0000CC020000}"/>
    <cellStyle name="Comma  - Style2 4 11 6" xfId="752" xr:uid="{00000000-0005-0000-0000-0000CD020000}"/>
    <cellStyle name="Comma  - Style2 4 11 7" xfId="753" xr:uid="{00000000-0005-0000-0000-0000CE020000}"/>
    <cellStyle name="Comma  - Style2 4 11 8" xfId="754" xr:uid="{00000000-0005-0000-0000-0000CF020000}"/>
    <cellStyle name="Comma  - Style2 4 11 9" xfId="755" xr:uid="{00000000-0005-0000-0000-0000D0020000}"/>
    <cellStyle name="Comma  - Style2 4 12" xfId="756" xr:uid="{00000000-0005-0000-0000-0000D1020000}"/>
    <cellStyle name="Comma  - Style2 4 13" xfId="757" xr:uid="{00000000-0005-0000-0000-0000D2020000}"/>
    <cellStyle name="Comma  - Style2 4 14" xfId="758" xr:uid="{00000000-0005-0000-0000-0000D3020000}"/>
    <cellStyle name="Comma  - Style2 4 15" xfId="759" xr:uid="{00000000-0005-0000-0000-0000D4020000}"/>
    <cellStyle name="Comma  - Style2 4 16" xfId="760" xr:uid="{00000000-0005-0000-0000-0000D5020000}"/>
    <cellStyle name="Comma  - Style2 4 17" xfId="761" xr:uid="{00000000-0005-0000-0000-0000D6020000}"/>
    <cellStyle name="Comma  - Style2 4 18" xfId="762" xr:uid="{00000000-0005-0000-0000-0000D7020000}"/>
    <cellStyle name="Comma  - Style2 4 19" xfId="763" xr:uid="{00000000-0005-0000-0000-0000D8020000}"/>
    <cellStyle name="Comma  - Style2 4 2" xfId="764" xr:uid="{00000000-0005-0000-0000-0000D9020000}"/>
    <cellStyle name="Comma  - Style2 4 2 10" xfId="765" xr:uid="{00000000-0005-0000-0000-0000DA020000}"/>
    <cellStyle name="Comma  - Style2 4 2 11" xfId="766" xr:uid="{00000000-0005-0000-0000-0000DB020000}"/>
    <cellStyle name="Comma  - Style2 4 2 12" xfId="767" xr:uid="{00000000-0005-0000-0000-0000DC020000}"/>
    <cellStyle name="Comma  - Style2 4 2 2" xfId="768" xr:uid="{00000000-0005-0000-0000-0000DD020000}"/>
    <cellStyle name="Comma  - Style2 4 2 3" xfId="769" xr:uid="{00000000-0005-0000-0000-0000DE020000}"/>
    <cellStyle name="Comma  - Style2 4 2 4" xfId="770" xr:uid="{00000000-0005-0000-0000-0000DF020000}"/>
    <cellStyle name="Comma  - Style2 4 2 5" xfId="771" xr:uid="{00000000-0005-0000-0000-0000E0020000}"/>
    <cellStyle name="Comma  - Style2 4 2 6" xfId="772" xr:uid="{00000000-0005-0000-0000-0000E1020000}"/>
    <cellStyle name="Comma  - Style2 4 2 7" xfId="773" xr:uid="{00000000-0005-0000-0000-0000E2020000}"/>
    <cellStyle name="Comma  - Style2 4 2 8" xfId="774" xr:uid="{00000000-0005-0000-0000-0000E3020000}"/>
    <cellStyle name="Comma  - Style2 4 2 9" xfId="775" xr:uid="{00000000-0005-0000-0000-0000E4020000}"/>
    <cellStyle name="Comma  - Style2 4 20" xfId="776" xr:uid="{00000000-0005-0000-0000-0000E5020000}"/>
    <cellStyle name="Comma  - Style2 4 21" xfId="777" xr:uid="{00000000-0005-0000-0000-0000E6020000}"/>
    <cellStyle name="Comma  - Style2 4 3" xfId="778" xr:uid="{00000000-0005-0000-0000-0000E7020000}"/>
    <cellStyle name="Comma  - Style2 4 4" xfId="779" xr:uid="{00000000-0005-0000-0000-0000E8020000}"/>
    <cellStyle name="Comma  - Style2 4 5" xfId="780" xr:uid="{00000000-0005-0000-0000-0000E9020000}"/>
    <cellStyle name="Comma  - Style2 4 5 10" xfId="781" xr:uid="{00000000-0005-0000-0000-0000EA020000}"/>
    <cellStyle name="Comma  - Style2 4 5 11" xfId="782" xr:uid="{00000000-0005-0000-0000-0000EB020000}"/>
    <cellStyle name="Comma  - Style2 4 5 12" xfId="783" xr:uid="{00000000-0005-0000-0000-0000EC020000}"/>
    <cellStyle name="Comma  - Style2 4 5 13" xfId="784" xr:uid="{00000000-0005-0000-0000-0000ED020000}"/>
    <cellStyle name="Comma  - Style2 4 5 2" xfId="785" xr:uid="{00000000-0005-0000-0000-0000EE020000}"/>
    <cellStyle name="Comma  - Style2 4 5 3" xfId="786" xr:uid="{00000000-0005-0000-0000-0000EF020000}"/>
    <cellStyle name="Comma  - Style2 4 5 4" xfId="787" xr:uid="{00000000-0005-0000-0000-0000F0020000}"/>
    <cellStyle name="Comma  - Style2 4 5 5" xfId="788" xr:uid="{00000000-0005-0000-0000-0000F1020000}"/>
    <cellStyle name="Comma  - Style2 4 5 6" xfId="789" xr:uid="{00000000-0005-0000-0000-0000F2020000}"/>
    <cellStyle name="Comma  - Style2 4 5 7" xfId="790" xr:uid="{00000000-0005-0000-0000-0000F3020000}"/>
    <cellStyle name="Comma  - Style2 4 5 8" xfId="791" xr:uid="{00000000-0005-0000-0000-0000F4020000}"/>
    <cellStyle name="Comma  - Style2 4 5 9" xfId="792" xr:uid="{00000000-0005-0000-0000-0000F5020000}"/>
    <cellStyle name="Comma  - Style2 4 5_FRI's per CPA formulae May 2011" xfId="793" xr:uid="{00000000-0005-0000-0000-0000F6020000}"/>
    <cellStyle name="Comma  - Style2 4 6" xfId="794" xr:uid="{00000000-0005-0000-0000-0000F7020000}"/>
    <cellStyle name="Comma  - Style2 4 6 10" xfId="795" xr:uid="{00000000-0005-0000-0000-0000F8020000}"/>
    <cellStyle name="Comma  - Style2 4 6 11" xfId="796" xr:uid="{00000000-0005-0000-0000-0000F9020000}"/>
    <cellStyle name="Comma  - Style2 4 6 12" xfId="797" xr:uid="{00000000-0005-0000-0000-0000FA020000}"/>
    <cellStyle name="Comma  - Style2 4 6 13" xfId="798" xr:uid="{00000000-0005-0000-0000-0000FB020000}"/>
    <cellStyle name="Comma  - Style2 4 6 2" xfId="799" xr:uid="{00000000-0005-0000-0000-0000FC020000}"/>
    <cellStyle name="Comma  - Style2 4 6 3" xfId="800" xr:uid="{00000000-0005-0000-0000-0000FD020000}"/>
    <cellStyle name="Comma  - Style2 4 6 4" xfId="801" xr:uid="{00000000-0005-0000-0000-0000FE020000}"/>
    <cellStyle name="Comma  - Style2 4 6 5" xfId="802" xr:uid="{00000000-0005-0000-0000-0000FF020000}"/>
    <cellStyle name="Comma  - Style2 4 6 6" xfId="803" xr:uid="{00000000-0005-0000-0000-000000030000}"/>
    <cellStyle name="Comma  - Style2 4 6 7" xfId="804" xr:uid="{00000000-0005-0000-0000-000001030000}"/>
    <cellStyle name="Comma  - Style2 4 6 8" xfId="805" xr:uid="{00000000-0005-0000-0000-000002030000}"/>
    <cellStyle name="Comma  - Style2 4 6 9" xfId="806" xr:uid="{00000000-0005-0000-0000-000003030000}"/>
    <cellStyle name="Comma  - Style2 4 6_FRI's per CPA formulae May 2011" xfId="807" xr:uid="{00000000-0005-0000-0000-000004030000}"/>
    <cellStyle name="Comma  - Style2 4 7" xfId="808" xr:uid="{00000000-0005-0000-0000-000005030000}"/>
    <cellStyle name="Comma  - Style2 4 8" xfId="809" xr:uid="{00000000-0005-0000-0000-000006030000}"/>
    <cellStyle name="Comma  - Style2 4 9" xfId="810" xr:uid="{00000000-0005-0000-0000-000007030000}"/>
    <cellStyle name="Comma  - Style2 4_5.1.2.3 Tower Sec A" xfId="811" xr:uid="{00000000-0005-0000-0000-000008030000}"/>
    <cellStyle name="Comma  - Style2 5" xfId="812" xr:uid="{00000000-0005-0000-0000-000009030000}"/>
    <cellStyle name="Comma  - Style2 5 10" xfId="813" xr:uid="{00000000-0005-0000-0000-00000A030000}"/>
    <cellStyle name="Comma  - Style2 5 11" xfId="814" xr:uid="{00000000-0005-0000-0000-00000B030000}"/>
    <cellStyle name="Comma  - Style2 5 12" xfId="815" xr:uid="{00000000-0005-0000-0000-00000C030000}"/>
    <cellStyle name="Comma  - Style2 5 13" xfId="816" xr:uid="{00000000-0005-0000-0000-00000D030000}"/>
    <cellStyle name="Comma  - Style2 5 14" xfId="817" xr:uid="{00000000-0005-0000-0000-00000E030000}"/>
    <cellStyle name="Comma  - Style2 5 15" xfId="818" xr:uid="{00000000-0005-0000-0000-00000F030000}"/>
    <cellStyle name="Comma  - Style2 5 16" xfId="819" xr:uid="{00000000-0005-0000-0000-000010030000}"/>
    <cellStyle name="Comma  - Style2 5 2" xfId="820" xr:uid="{00000000-0005-0000-0000-000011030000}"/>
    <cellStyle name="Comma  - Style2 5 3" xfId="821" xr:uid="{00000000-0005-0000-0000-000012030000}"/>
    <cellStyle name="Comma  - Style2 5 4" xfId="822" xr:uid="{00000000-0005-0000-0000-000013030000}"/>
    <cellStyle name="Comma  - Style2 5 5" xfId="823" xr:uid="{00000000-0005-0000-0000-000014030000}"/>
    <cellStyle name="Comma  - Style2 5 6" xfId="824" xr:uid="{00000000-0005-0000-0000-000015030000}"/>
    <cellStyle name="Comma  - Style2 5 7" xfId="825" xr:uid="{00000000-0005-0000-0000-000016030000}"/>
    <cellStyle name="Comma  - Style2 5 8" xfId="826" xr:uid="{00000000-0005-0000-0000-000017030000}"/>
    <cellStyle name="Comma  - Style2 5 9" xfId="827" xr:uid="{00000000-0005-0000-0000-000018030000}"/>
    <cellStyle name="Comma  - Style2 5_5.1.2.3 Tower Sec A" xfId="828" xr:uid="{00000000-0005-0000-0000-000019030000}"/>
    <cellStyle name="Comma  - Style2 6" xfId="829" xr:uid="{00000000-0005-0000-0000-00001A030000}"/>
    <cellStyle name="Comma  - Style2 7" xfId="830" xr:uid="{00000000-0005-0000-0000-00001B030000}"/>
    <cellStyle name="Comma  - Style2 8" xfId="831" xr:uid="{00000000-0005-0000-0000-00001C030000}"/>
    <cellStyle name="Comma  - Style2 9" xfId="832" xr:uid="{00000000-0005-0000-0000-00001D030000}"/>
    <cellStyle name="Comma  - Style2_5.1.2.3 Tower Sec A" xfId="833" xr:uid="{00000000-0005-0000-0000-00001E030000}"/>
    <cellStyle name="Comma  - Style3" xfId="834" xr:uid="{00000000-0005-0000-0000-00001F030000}"/>
    <cellStyle name="Comma  - Style3 10" xfId="835" xr:uid="{00000000-0005-0000-0000-000020030000}"/>
    <cellStyle name="Comma  - Style3 11" xfId="836" xr:uid="{00000000-0005-0000-0000-000021030000}"/>
    <cellStyle name="Comma  - Style3 12" xfId="837" xr:uid="{00000000-0005-0000-0000-000022030000}"/>
    <cellStyle name="Comma  - Style3 13" xfId="838" xr:uid="{00000000-0005-0000-0000-000023030000}"/>
    <cellStyle name="Comma  - Style3 14" xfId="839" xr:uid="{00000000-0005-0000-0000-000024030000}"/>
    <cellStyle name="Comma  - Style3 15" xfId="840" xr:uid="{00000000-0005-0000-0000-000025030000}"/>
    <cellStyle name="Comma  - Style3 16" xfId="841" xr:uid="{00000000-0005-0000-0000-000026030000}"/>
    <cellStyle name="Comma  - Style3 17" xfId="842" xr:uid="{00000000-0005-0000-0000-000027030000}"/>
    <cellStyle name="Comma  - Style3 18" xfId="843" xr:uid="{00000000-0005-0000-0000-000028030000}"/>
    <cellStyle name="Comma  - Style3 19" xfId="844" xr:uid="{00000000-0005-0000-0000-000029030000}"/>
    <cellStyle name="Comma  - Style3 2" xfId="845" xr:uid="{00000000-0005-0000-0000-00002A030000}"/>
    <cellStyle name="Comma  - Style3 2 10" xfId="846" xr:uid="{00000000-0005-0000-0000-00002B030000}"/>
    <cellStyle name="Comma  - Style3 2 11" xfId="847" xr:uid="{00000000-0005-0000-0000-00002C030000}"/>
    <cellStyle name="Comma  - Style3 2 12" xfId="848" xr:uid="{00000000-0005-0000-0000-00002D030000}"/>
    <cellStyle name="Comma  - Style3 2 13" xfId="849" xr:uid="{00000000-0005-0000-0000-00002E030000}"/>
    <cellStyle name="Comma  - Style3 2 14" xfId="850" xr:uid="{00000000-0005-0000-0000-00002F030000}"/>
    <cellStyle name="Comma  - Style3 2 15" xfId="851" xr:uid="{00000000-0005-0000-0000-000030030000}"/>
    <cellStyle name="Comma  - Style3 2 16" xfId="852" xr:uid="{00000000-0005-0000-0000-000031030000}"/>
    <cellStyle name="Comma  - Style3 2 17" xfId="853" xr:uid="{00000000-0005-0000-0000-000032030000}"/>
    <cellStyle name="Comma  - Style3 2 18" xfId="854" xr:uid="{00000000-0005-0000-0000-000033030000}"/>
    <cellStyle name="Comma  - Style3 2 19" xfId="855" xr:uid="{00000000-0005-0000-0000-000034030000}"/>
    <cellStyle name="Comma  - Style3 2 2" xfId="856" xr:uid="{00000000-0005-0000-0000-000035030000}"/>
    <cellStyle name="Comma  - Style3 2 3" xfId="857" xr:uid="{00000000-0005-0000-0000-000036030000}"/>
    <cellStyle name="Comma  - Style3 2 3 10" xfId="858" xr:uid="{00000000-0005-0000-0000-000037030000}"/>
    <cellStyle name="Comma  - Style3 2 3 11" xfId="859" xr:uid="{00000000-0005-0000-0000-000038030000}"/>
    <cellStyle name="Comma  - Style3 2 3 12" xfId="860" xr:uid="{00000000-0005-0000-0000-000039030000}"/>
    <cellStyle name="Comma  - Style3 2 3 13" xfId="861" xr:uid="{00000000-0005-0000-0000-00003A030000}"/>
    <cellStyle name="Comma  - Style3 2 3 2" xfId="862" xr:uid="{00000000-0005-0000-0000-00003B030000}"/>
    <cellStyle name="Comma  - Style3 2 3 3" xfId="863" xr:uid="{00000000-0005-0000-0000-00003C030000}"/>
    <cellStyle name="Comma  - Style3 2 3 4" xfId="864" xr:uid="{00000000-0005-0000-0000-00003D030000}"/>
    <cellStyle name="Comma  - Style3 2 3 5" xfId="865" xr:uid="{00000000-0005-0000-0000-00003E030000}"/>
    <cellStyle name="Comma  - Style3 2 3 6" xfId="866" xr:uid="{00000000-0005-0000-0000-00003F030000}"/>
    <cellStyle name="Comma  - Style3 2 3 7" xfId="867" xr:uid="{00000000-0005-0000-0000-000040030000}"/>
    <cellStyle name="Comma  - Style3 2 3 8" xfId="868" xr:uid="{00000000-0005-0000-0000-000041030000}"/>
    <cellStyle name="Comma  - Style3 2 3 9" xfId="869" xr:uid="{00000000-0005-0000-0000-000042030000}"/>
    <cellStyle name="Comma  - Style3 2 3_FRI's per CPA formulae May 2011" xfId="870" xr:uid="{00000000-0005-0000-0000-000043030000}"/>
    <cellStyle name="Comma  - Style3 2 4" xfId="871" xr:uid="{00000000-0005-0000-0000-000044030000}"/>
    <cellStyle name="Comma  - Style3 2 4 10" xfId="872" xr:uid="{00000000-0005-0000-0000-000045030000}"/>
    <cellStyle name="Comma  - Style3 2 4 11" xfId="873" xr:uid="{00000000-0005-0000-0000-000046030000}"/>
    <cellStyle name="Comma  - Style3 2 4 12" xfId="874" xr:uid="{00000000-0005-0000-0000-000047030000}"/>
    <cellStyle name="Comma  - Style3 2 4 13" xfId="875" xr:uid="{00000000-0005-0000-0000-000048030000}"/>
    <cellStyle name="Comma  - Style3 2 4 2" xfId="876" xr:uid="{00000000-0005-0000-0000-000049030000}"/>
    <cellStyle name="Comma  - Style3 2 4 3" xfId="877" xr:uid="{00000000-0005-0000-0000-00004A030000}"/>
    <cellStyle name="Comma  - Style3 2 4 4" xfId="878" xr:uid="{00000000-0005-0000-0000-00004B030000}"/>
    <cellStyle name="Comma  - Style3 2 4 5" xfId="879" xr:uid="{00000000-0005-0000-0000-00004C030000}"/>
    <cellStyle name="Comma  - Style3 2 4 6" xfId="880" xr:uid="{00000000-0005-0000-0000-00004D030000}"/>
    <cellStyle name="Comma  - Style3 2 4 7" xfId="881" xr:uid="{00000000-0005-0000-0000-00004E030000}"/>
    <cellStyle name="Comma  - Style3 2 4 8" xfId="882" xr:uid="{00000000-0005-0000-0000-00004F030000}"/>
    <cellStyle name="Comma  - Style3 2 4 9" xfId="883" xr:uid="{00000000-0005-0000-0000-000050030000}"/>
    <cellStyle name="Comma  - Style3 2 4_FRI's per CPA formulae May 2011" xfId="884" xr:uid="{00000000-0005-0000-0000-000051030000}"/>
    <cellStyle name="Comma  - Style3 2 5" xfId="885" xr:uid="{00000000-0005-0000-0000-000052030000}"/>
    <cellStyle name="Comma  - Style3 2 6" xfId="886" xr:uid="{00000000-0005-0000-0000-000053030000}"/>
    <cellStyle name="Comma  - Style3 2 7" xfId="887" xr:uid="{00000000-0005-0000-0000-000054030000}"/>
    <cellStyle name="Comma  - Style3 2 8" xfId="888" xr:uid="{00000000-0005-0000-0000-000055030000}"/>
    <cellStyle name="Comma  - Style3 2 8 2" xfId="889" xr:uid="{00000000-0005-0000-0000-000056030000}"/>
    <cellStyle name="Comma  - Style3 2 8 3" xfId="890" xr:uid="{00000000-0005-0000-0000-000057030000}"/>
    <cellStyle name="Comma  - Style3 2 8 4" xfId="891" xr:uid="{00000000-0005-0000-0000-000058030000}"/>
    <cellStyle name="Comma  - Style3 2 8 5" xfId="892" xr:uid="{00000000-0005-0000-0000-000059030000}"/>
    <cellStyle name="Comma  - Style3 2 8 6" xfId="893" xr:uid="{00000000-0005-0000-0000-00005A030000}"/>
    <cellStyle name="Comma  - Style3 2 8 7" xfId="894" xr:uid="{00000000-0005-0000-0000-00005B030000}"/>
    <cellStyle name="Comma  - Style3 2 8 8" xfId="895" xr:uid="{00000000-0005-0000-0000-00005C030000}"/>
    <cellStyle name="Comma  - Style3 2 8 9" xfId="896" xr:uid="{00000000-0005-0000-0000-00005D030000}"/>
    <cellStyle name="Comma  - Style3 2 9" xfId="897" xr:uid="{00000000-0005-0000-0000-00005E030000}"/>
    <cellStyle name="Comma  - Style3 2 9 2" xfId="898" xr:uid="{00000000-0005-0000-0000-00005F030000}"/>
    <cellStyle name="Comma  - Style3 2 9 3" xfId="899" xr:uid="{00000000-0005-0000-0000-000060030000}"/>
    <cellStyle name="Comma  - Style3 2 9 4" xfId="900" xr:uid="{00000000-0005-0000-0000-000061030000}"/>
    <cellStyle name="Comma  - Style3 2 9 5" xfId="901" xr:uid="{00000000-0005-0000-0000-000062030000}"/>
    <cellStyle name="Comma  - Style3 2 9 6" xfId="902" xr:uid="{00000000-0005-0000-0000-000063030000}"/>
    <cellStyle name="Comma  - Style3 2 9 7" xfId="903" xr:uid="{00000000-0005-0000-0000-000064030000}"/>
    <cellStyle name="Comma  - Style3 2 9 8" xfId="904" xr:uid="{00000000-0005-0000-0000-000065030000}"/>
    <cellStyle name="Comma  - Style3 2 9 9" xfId="905" xr:uid="{00000000-0005-0000-0000-000066030000}"/>
    <cellStyle name="Comma  - Style3 2_FRI's per CPA formulae May 2011" xfId="906" xr:uid="{00000000-0005-0000-0000-000067030000}"/>
    <cellStyle name="Comma  - Style3 20" xfId="907" xr:uid="{00000000-0005-0000-0000-000068030000}"/>
    <cellStyle name="Comma  - Style3 21" xfId="908" xr:uid="{00000000-0005-0000-0000-000069030000}"/>
    <cellStyle name="Comma  - Style3 3" xfId="909" xr:uid="{00000000-0005-0000-0000-00006A030000}"/>
    <cellStyle name="Comma  - Style3 3 10" xfId="910" xr:uid="{00000000-0005-0000-0000-00006B030000}"/>
    <cellStyle name="Comma  - Style3 3 10 2" xfId="911" xr:uid="{00000000-0005-0000-0000-00006C030000}"/>
    <cellStyle name="Comma  - Style3 3 10 3" xfId="912" xr:uid="{00000000-0005-0000-0000-00006D030000}"/>
    <cellStyle name="Comma  - Style3 3 10 4" xfId="913" xr:uid="{00000000-0005-0000-0000-00006E030000}"/>
    <cellStyle name="Comma  - Style3 3 10 5" xfId="914" xr:uid="{00000000-0005-0000-0000-00006F030000}"/>
    <cellStyle name="Comma  - Style3 3 10 6" xfId="915" xr:uid="{00000000-0005-0000-0000-000070030000}"/>
    <cellStyle name="Comma  - Style3 3 10 7" xfId="916" xr:uid="{00000000-0005-0000-0000-000071030000}"/>
    <cellStyle name="Comma  - Style3 3 10 8" xfId="917" xr:uid="{00000000-0005-0000-0000-000072030000}"/>
    <cellStyle name="Comma  - Style3 3 10 9" xfId="918" xr:uid="{00000000-0005-0000-0000-000073030000}"/>
    <cellStyle name="Comma  - Style3 3 11" xfId="919" xr:uid="{00000000-0005-0000-0000-000074030000}"/>
    <cellStyle name="Comma  - Style3 3 11 2" xfId="920" xr:uid="{00000000-0005-0000-0000-000075030000}"/>
    <cellStyle name="Comma  - Style3 3 11 3" xfId="921" xr:uid="{00000000-0005-0000-0000-000076030000}"/>
    <cellStyle name="Comma  - Style3 3 11 4" xfId="922" xr:uid="{00000000-0005-0000-0000-000077030000}"/>
    <cellStyle name="Comma  - Style3 3 11 5" xfId="923" xr:uid="{00000000-0005-0000-0000-000078030000}"/>
    <cellStyle name="Comma  - Style3 3 11 6" xfId="924" xr:uid="{00000000-0005-0000-0000-000079030000}"/>
    <cellStyle name="Comma  - Style3 3 11 7" xfId="925" xr:uid="{00000000-0005-0000-0000-00007A030000}"/>
    <cellStyle name="Comma  - Style3 3 11 8" xfId="926" xr:uid="{00000000-0005-0000-0000-00007B030000}"/>
    <cellStyle name="Comma  - Style3 3 11 9" xfId="927" xr:uid="{00000000-0005-0000-0000-00007C030000}"/>
    <cellStyle name="Comma  - Style3 3 12" xfId="928" xr:uid="{00000000-0005-0000-0000-00007D030000}"/>
    <cellStyle name="Comma  - Style3 3 13" xfId="929" xr:uid="{00000000-0005-0000-0000-00007E030000}"/>
    <cellStyle name="Comma  - Style3 3 14" xfId="930" xr:uid="{00000000-0005-0000-0000-00007F030000}"/>
    <cellStyle name="Comma  - Style3 3 15" xfId="931" xr:uid="{00000000-0005-0000-0000-000080030000}"/>
    <cellStyle name="Comma  - Style3 3 16" xfId="932" xr:uid="{00000000-0005-0000-0000-000081030000}"/>
    <cellStyle name="Comma  - Style3 3 17" xfId="933" xr:uid="{00000000-0005-0000-0000-000082030000}"/>
    <cellStyle name="Comma  - Style3 3 18" xfId="934" xr:uid="{00000000-0005-0000-0000-000083030000}"/>
    <cellStyle name="Comma  - Style3 3 19" xfId="935" xr:uid="{00000000-0005-0000-0000-000084030000}"/>
    <cellStyle name="Comma  - Style3 3 2" xfId="936" xr:uid="{00000000-0005-0000-0000-000085030000}"/>
    <cellStyle name="Comma  - Style3 3 2 10" xfId="937" xr:uid="{00000000-0005-0000-0000-000086030000}"/>
    <cellStyle name="Comma  - Style3 3 2 11" xfId="938" xr:uid="{00000000-0005-0000-0000-000087030000}"/>
    <cellStyle name="Comma  - Style3 3 2 12" xfId="939" xr:uid="{00000000-0005-0000-0000-000088030000}"/>
    <cellStyle name="Comma  - Style3 3 2 2" xfId="940" xr:uid="{00000000-0005-0000-0000-000089030000}"/>
    <cellStyle name="Comma  - Style3 3 2 3" xfId="941" xr:uid="{00000000-0005-0000-0000-00008A030000}"/>
    <cellStyle name="Comma  - Style3 3 2 4" xfId="942" xr:uid="{00000000-0005-0000-0000-00008B030000}"/>
    <cellStyle name="Comma  - Style3 3 2 5" xfId="943" xr:uid="{00000000-0005-0000-0000-00008C030000}"/>
    <cellStyle name="Comma  - Style3 3 2 6" xfId="944" xr:uid="{00000000-0005-0000-0000-00008D030000}"/>
    <cellStyle name="Comma  - Style3 3 2 7" xfId="945" xr:uid="{00000000-0005-0000-0000-00008E030000}"/>
    <cellStyle name="Comma  - Style3 3 2 8" xfId="946" xr:uid="{00000000-0005-0000-0000-00008F030000}"/>
    <cellStyle name="Comma  - Style3 3 2 9" xfId="947" xr:uid="{00000000-0005-0000-0000-000090030000}"/>
    <cellStyle name="Comma  - Style3 3 20" xfId="948" xr:uid="{00000000-0005-0000-0000-000091030000}"/>
    <cellStyle name="Comma  - Style3 3 21" xfId="949" xr:uid="{00000000-0005-0000-0000-000092030000}"/>
    <cellStyle name="Comma  - Style3 3 3" xfId="950" xr:uid="{00000000-0005-0000-0000-000093030000}"/>
    <cellStyle name="Comma  - Style3 3 4" xfId="951" xr:uid="{00000000-0005-0000-0000-000094030000}"/>
    <cellStyle name="Comma  - Style3 3 5" xfId="952" xr:uid="{00000000-0005-0000-0000-000095030000}"/>
    <cellStyle name="Comma  - Style3 3 5 10" xfId="953" xr:uid="{00000000-0005-0000-0000-000096030000}"/>
    <cellStyle name="Comma  - Style3 3 5 11" xfId="954" xr:uid="{00000000-0005-0000-0000-000097030000}"/>
    <cellStyle name="Comma  - Style3 3 5 12" xfId="955" xr:uid="{00000000-0005-0000-0000-000098030000}"/>
    <cellStyle name="Comma  - Style3 3 5 13" xfId="956" xr:uid="{00000000-0005-0000-0000-000099030000}"/>
    <cellStyle name="Comma  - Style3 3 5 2" xfId="957" xr:uid="{00000000-0005-0000-0000-00009A030000}"/>
    <cellStyle name="Comma  - Style3 3 5 3" xfId="958" xr:uid="{00000000-0005-0000-0000-00009B030000}"/>
    <cellStyle name="Comma  - Style3 3 5 4" xfId="959" xr:uid="{00000000-0005-0000-0000-00009C030000}"/>
    <cellStyle name="Comma  - Style3 3 5 5" xfId="960" xr:uid="{00000000-0005-0000-0000-00009D030000}"/>
    <cellStyle name="Comma  - Style3 3 5 6" xfId="961" xr:uid="{00000000-0005-0000-0000-00009E030000}"/>
    <cellStyle name="Comma  - Style3 3 5 7" xfId="962" xr:uid="{00000000-0005-0000-0000-00009F030000}"/>
    <cellStyle name="Comma  - Style3 3 5 8" xfId="963" xr:uid="{00000000-0005-0000-0000-0000A0030000}"/>
    <cellStyle name="Comma  - Style3 3 5 9" xfId="964" xr:uid="{00000000-0005-0000-0000-0000A1030000}"/>
    <cellStyle name="Comma  - Style3 3 5_FRI's per CPA formulae May 2011" xfId="965" xr:uid="{00000000-0005-0000-0000-0000A2030000}"/>
    <cellStyle name="Comma  - Style3 3 6" xfId="966" xr:uid="{00000000-0005-0000-0000-0000A3030000}"/>
    <cellStyle name="Comma  - Style3 3 6 10" xfId="967" xr:uid="{00000000-0005-0000-0000-0000A4030000}"/>
    <cellStyle name="Comma  - Style3 3 6 11" xfId="968" xr:uid="{00000000-0005-0000-0000-0000A5030000}"/>
    <cellStyle name="Comma  - Style3 3 6 12" xfId="969" xr:uid="{00000000-0005-0000-0000-0000A6030000}"/>
    <cellStyle name="Comma  - Style3 3 6 13" xfId="970" xr:uid="{00000000-0005-0000-0000-0000A7030000}"/>
    <cellStyle name="Comma  - Style3 3 6 2" xfId="971" xr:uid="{00000000-0005-0000-0000-0000A8030000}"/>
    <cellStyle name="Comma  - Style3 3 6 3" xfId="972" xr:uid="{00000000-0005-0000-0000-0000A9030000}"/>
    <cellStyle name="Comma  - Style3 3 6 4" xfId="973" xr:uid="{00000000-0005-0000-0000-0000AA030000}"/>
    <cellStyle name="Comma  - Style3 3 6 5" xfId="974" xr:uid="{00000000-0005-0000-0000-0000AB030000}"/>
    <cellStyle name="Comma  - Style3 3 6 6" xfId="975" xr:uid="{00000000-0005-0000-0000-0000AC030000}"/>
    <cellStyle name="Comma  - Style3 3 6 7" xfId="976" xr:uid="{00000000-0005-0000-0000-0000AD030000}"/>
    <cellStyle name="Comma  - Style3 3 6 8" xfId="977" xr:uid="{00000000-0005-0000-0000-0000AE030000}"/>
    <cellStyle name="Comma  - Style3 3 6 9" xfId="978" xr:uid="{00000000-0005-0000-0000-0000AF030000}"/>
    <cellStyle name="Comma  - Style3 3 6_FRI's per CPA formulae May 2011" xfId="979" xr:uid="{00000000-0005-0000-0000-0000B0030000}"/>
    <cellStyle name="Comma  - Style3 3 7" xfId="980" xr:uid="{00000000-0005-0000-0000-0000B1030000}"/>
    <cellStyle name="Comma  - Style3 3 8" xfId="981" xr:uid="{00000000-0005-0000-0000-0000B2030000}"/>
    <cellStyle name="Comma  - Style3 3 9" xfId="982" xr:uid="{00000000-0005-0000-0000-0000B3030000}"/>
    <cellStyle name="Comma  - Style3 3_5.1.2.3 Tower Sec A" xfId="983" xr:uid="{00000000-0005-0000-0000-0000B4030000}"/>
    <cellStyle name="Comma  - Style3 4" xfId="984" xr:uid="{00000000-0005-0000-0000-0000B5030000}"/>
    <cellStyle name="Comma  - Style3 4 10" xfId="985" xr:uid="{00000000-0005-0000-0000-0000B6030000}"/>
    <cellStyle name="Comma  - Style3 4 10 2" xfId="986" xr:uid="{00000000-0005-0000-0000-0000B7030000}"/>
    <cellStyle name="Comma  - Style3 4 10 3" xfId="987" xr:uid="{00000000-0005-0000-0000-0000B8030000}"/>
    <cellStyle name="Comma  - Style3 4 10 4" xfId="988" xr:uid="{00000000-0005-0000-0000-0000B9030000}"/>
    <cellStyle name="Comma  - Style3 4 10 5" xfId="989" xr:uid="{00000000-0005-0000-0000-0000BA030000}"/>
    <cellStyle name="Comma  - Style3 4 10 6" xfId="990" xr:uid="{00000000-0005-0000-0000-0000BB030000}"/>
    <cellStyle name="Comma  - Style3 4 10 7" xfId="991" xr:uid="{00000000-0005-0000-0000-0000BC030000}"/>
    <cellStyle name="Comma  - Style3 4 10 8" xfId="992" xr:uid="{00000000-0005-0000-0000-0000BD030000}"/>
    <cellStyle name="Comma  - Style3 4 10 9" xfId="993" xr:uid="{00000000-0005-0000-0000-0000BE030000}"/>
    <cellStyle name="Comma  - Style3 4 11" xfId="994" xr:uid="{00000000-0005-0000-0000-0000BF030000}"/>
    <cellStyle name="Comma  - Style3 4 11 2" xfId="995" xr:uid="{00000000-0005-0000-0000-0000C0030000}"/>
    <cellStyle name="Comma  - Style3 4 11 3" xfId="996" xr:uid="{00000000-0005-0000-0000-0000C1030000}"/>
    <cellStyle name="Comma  - Style3 4 11 4" xfId="997" xr:uid="{00000000-0005-0000-0000-0000C2030000}"/>
    <cellStyle name="Comma  - Style3 4 11 5" xfId="998" xr:uid="{00000000-0005-0000-0000-0000C3030000}"/>
    <cellStyle name="Comma  - Style3 4 11 6" xfId="999" xr:uid="{00000000-0005-0000-0000-0000C4030000}"/>
    <cellStyle name="Comma  - Style3 4 11 7" xfId="1000" xr:uid="{00000000-0005-0000-0000-0000C5030000}"/>
    <cellStyle name="Comma  - Style3 4 11 8" xfId="1001" xr:uid="{00000000-0005-0000-0000-0000C6030000}"/>
    <cellStyle name="Comma  - Style3 4 11 9" xfId="1002" xr:uid="{00000000-0005-0000-0000-0000C7030000}"/>
    <cellStyle name="Comma  - Style3 4 12" xfId="1003" xr:uid="{00000000-0005-0000-0000-0000C8030000}"/>
    <cellStyle name="Comma  - Style3 4 13" xfId="1004" xr:uid="{00000000-0005-0000-0000-0000C9030000}"/>
    <cellStyle name="Comma  - Style3 4 14" xfId="1005" xr:uid="{00000000-0005-0000-0000-0000CA030000}"/>
    <cellStyle name="Comma  - Style3 4 15" xfId="1006" xr:uid="{00000000-0005-0000-0000-0000CB030000}"/>
    <cellStyle name="Comma  - Style3 4 16" xfId="1007" xr:uid="{00000000-0005-0000-0000-0000CC030000}"/>
    <cellStyle name="Comma  - Style3 4 17" xfId="1008" xr:uid="{00000000-0005-0000-0000-0000CD030000}"/>
    <cellStyle name="Comma  - Style3 4 18" xfId="1009" xr:uid="{00000000-0005-0000-0000-0000CE030000}"/>
    <cellStyle name="Comma  - Style3 4 19" xfId="1010" xr:uid="{00000000-0005-0000-0000-0000CF030000}"/>
    <cellStyle name="Comma  - Style3 4 2" xfId="1011" xr:uid="{00000000-0005-0000-0000-0000D0030000}"/>
    <cellStyle name="Comma  - Style3 4 2 10" xfId="1012" xr:uid="{00000000-0005-0000-0000-0000D1030000}"/>
    <cellStyle name="Comma  - Style3 4 2 11" xfId="1013" xr:uid="{00000000-0005-0000-0000-0000D2030000}"/>
    <cellStyle name="Comma  - Style3 4 2 12" xfId="1014" xr:uid="{00000000-0005-0000-0000-0000D3030000}"/>
    <cellStyle name="Comma  - Style3 4 2 2" xfId="1015" xr:uid="{00000000-0005-0000-0000-0000D4030000}"/>
    <cellStyle name="Comma  - Style3 4 2 3" xfId="1016" xr:uid="{00000000-0005-0000-0000-0000D5030000}"/>
    <cellStyle name="Comma  - Style3 4 2 4" xfId="1017" xr:uid="{00000000-0005-0000-0000-0000D6030000}"/>
    <cellStyle name="Comma  - Style3 4 2 5" xfId="1018" xr:uid="{00000000-0005-0000-0000-0000D7030000}"/>
    <cellStyle name="Comma  - Style3 4 2 6" xfId="1019" xr:uid="{00000000-0005-0000-0000-0000D8030000}"/>
    <cellStyle name="Comma  - Style3 4 2 7" xfId="1020" xr:uid="{00000000-0005-0000-0000-0000D9030000}"/>
    <cellStyle name="Comma  - Style3 4 2 8" xfId="1021" xr:uid="{00000000-0005-0000-0000-0000DA030000}"/>
    <cellStyle name="Comma  - Style3 4 2 9" xfId="1022" xr:uid="{00000000-0005-0000-0000-0000DB030000}"/>
    <cellStyle name="Comma  - Style3 4 20" xfId="1023" xr:uid="{00000000-0005-0000-0000-0000DC030000}"/>
    <cellStyle name="Comma  - Style3 4 21" xfId="1024" xr:uid="{00000000-0005-0000-0000-0000DD030000}"/>
    <cellStyle name="Comma  - Style3 4 3" xfId="1025" xr:uid="{00000000-0005-0000-0000-0000DE030000}"/>
    <cellStyle name="Comma  - Style3 4 4" xfId="1026" xr:uid="{00000000-0005-0000-0000-0000DF030000}"/>
    <cellStyle name="Comma  - Style3 4 5" xfId="1027" xr:uid="{00000000-0005-0000-0000-0000E0030000}"/>
    <cellStyle name="Comma  - Style3 4 5 10" xfId="1028" xr:uid="{00000000-0005-0000-0000-0000E1030000}"/>
    <cellStyle name="Comma  - Style3 4 5 11" xfId="1029" xr:uid="{00000000-0005-0000-0000-0000E2030000}"/>
    <cellStyle name="Comma  - Style3 4 5 12" xfId="1030" xr:uid="{00000000-0005-0000-0000-0000E3030000}"/>
    <cellStyle name="Comma  - Style3 4 5 13" xfId="1031" xr:uid="{00000000-0005-0000-0000-0000E4030000}"/>
    <cellStyle name="Comma  - Style3 4 5 2" xfId="1032" xr:uid="{00000000-0005-0000-0000-0000E5030000}"/>
    <cellStyle name="Comma  - Style3 4 5 3" xfId="1033" xr:uid="{00000000-0005-0000-0000-0000E6030000}"/>
    <cellStyle name="Comma  - Style3 4 5 4" xfId="1034" xr:uid="{00000000-0005-0000-0000-0000E7030000}"/>
    <cellStyle name="Comma  - Style3 4 5 5" xfId="1035" xr:uid="{00000000-0005-0000-0000-0000E8030000}"/>
    <cellStyle name="Comma  - Style3 4 5 6" xfId="1036" xr:uid="{00000000-0005-0000-0000-0000E9030000}"/>
    <cellStyle name="Comma  - Style3 4 5 7" xfId="1037" xr:uid="{00000000-0005-0000-0000-0000EA030000}"/>
    <cellStyle name="Comma  - Style3 4 5 8" xfId="1038" xr:uid="{00000000-0005-0000-0000-0000EB030000}"/>
    <cellStyle name="Comma  - Style3 4 5 9" xfId="1039" xr:uid="{00000000-0005-0000-0000-0000EC030000}"/>
    <cellStyle name="Comma  - Style3 4 5_FRI's per CPA formulae May 2011" xfId="1040" xr:uid="{00000000-0005-0000-0000-0000ED030000}"/>
    <cellStyle name="Comma  - Style3 4 6" xfId="1041" xr:uid="{00000000-0005-0000-0000-0000EE030000}"/>
    <cellStyle name="Comma  - Style3 4 6 10" xfId="1042" xr:uid="{00000000-0005-0000-0000-0000EF030000}"/>
    <cellStyle name="Comma  - Style3 4 6 11" xfId="1043" xr:uid="{00000000-0005-0000-0000-0000F0030000}"/>
    <cellStyle name="Comma  - Style3 4 6 12" xfId="1044" xr:uid="{00000000-0005-0000-0000-0000F1030000}"/>
    <cellStyle name="Comma  - Style3 4 6 13" xfId="1045" xr:uid="{00000000-0005-0000-0000-0000F2030000}"/>
    <cellStyle name="Comma  - Style3 4 6 2" xfId="1046" xr:uid="{00000000-0005-0000-0000-0000F3030000}"/>
    <cellStyle name="Comma  - Style3 4 6 3" xfId="1047" xr:uid="{00000000-0005-0000-0000-0000F4030000}"/>
    <cellStyle name="Comma  - Style3 4 6 4" xfId="1048" xr:uid="{00000000-0005-0000-0000-0000F5030000}"/>
    <cellStyle name="Comma  - Style3 4 6 5" xfId="1049" xr:uid="{00000000-0005-0000-0000-0000F6030000}"/>
    <cellStyle name="Comma  - Style3 4 6 6" xfId="1050" xr:uid="{00000000-0005-0000-0000-0000F7030000}"/>
    <cellStyle name="Comma  - Style3 4 6 7" xfId="1051" xr:uid="{00000000-0005-0000-0000-0000F8030000}"/>
    <cellStyle name="Comma  - Style3 4 6 8" xfId="1052" xr:uid="{00000000-0005-0000-0000-0000F9030000}"/>
    <cellStyle name="Comma  - Style3 4 6 9" xfId="1053" xr:uid="{00000000-0005-0000-0000-0000FA030000}"/>
    <cellStyle name="Comma  - Style3 4 6_FRI's per CPA formulae May 2011" xfId="1054" xr:uid="{00000000-0005-0000-0000-0000FB030000}"/>
    <cellStyle name="Comma  - Style3 4 7" xfId="1055" xr:uid="{00000000-0005-0000-0000-0000FC030000}"/>
    <cellStyle name="Comma  - Style3 4 8" xfId="1056" xr:uid="{00000000-0005-0000-0000-0000FD030000}"/>
    <cellStyle name="Comma  - Style3 4 9" xfId="1057" xr:uid="{00000000-0005-0000-0000-0000FE030000}"/>
    <cellStyle name="Comma  - Style3 4_5.1.2.3 Tower Sec A" xfId="1058" xr:uid="{00000000-0005-0000-0000-0000FF030000}"/>
    <cellStyle name="Comma  - Style3 5" xfId="1059" xr:uid="{00000000-0005-0000-0000-000000040000}"/>
    <cellStyle name="Comma  - Style3 5 10" xfId="1060" xr:uid="{00000000-0005-0000-0000-000001040000}"/>
    <cellStyle name="Comma  - Style3 5 11" xfId="1061" xr:uid="{00000000-0005-0000-0000-000002040000}"/>
    <cellStyle name="Comma  - Style3 5 12" xfId="1062" xr:uid="{00000000-0005-0000-0000-000003040000}"/>
    <cellStyle name="Comma  - Style3 5 13" xfId="1063" xr:uid="{00000000-0005-0000-0000-000004040000}"/>
    <cellStyle name="Comma  - Style3 5 14" xfId="1064" xr:uid="{00000000-0005-0000-0000-000005040000}"/>
    <cellStyle name="Comma  - Style3 5 15" xfId="1065" xr:uid="{00000000-0005-0000-0000-000006040000}"/>
    <cellStyle name="Comma  - Style3 5 16" xfId="1066" xr:uid="{00000000-0005-0000-0000-000007040000}"/>
    <cellStyle name="Comma  - Style3 5 2" xfId="1067" xr:uid="{00000000-0005-0000-0000-000008040000}"/>
    <cellStyle name="Comma  - Style3 5 3" xfId="1068" xr:uid="{00000000-0005-0000-0000-000009040000}"/>
    <cellStyle name="Comma  - Style3 5 4" xfId="1069" xr:uid="{00000000-0005-0000-0000-00000A040000}"/>
    <cellStyle name="Comma  - Style3 5 5" xfId="1070" xr:uid="{00000000-0005-0000-0000-00000B040000}"/>
    <cellStyle name="Comma  - Style3 5 6" xfId="1071" xr:uid="{00000000-0005-0000-0000-00000C040000}"/>
    <cellStyle name="Comma  - Style3 5 7" xfId="1072" xr:uid="{00000000-0005-0000-0000-00000D040000}"/>
    <cellStyle name="Comma  - Style3 5 8" xfId="1073" xr:uid="{00000000-0005-0000-0000-00000E040000}"/>
    <cellStyle name="Comma  - Style3 5 9" xfId="1074" xr:uid="{00000000-0005-0000-0000-00000F040000}"/>
    <cellStyle name="Comma  - Style3 5_5.1.2.3 Tower Sec A" xfId="1075" xr:uid="{00000000-0005-0000-0000-000010040000}"/>
    <cellStyle name="Comma  - Style3 6" xfId="1076" xr:uid="{00000000-0005-0000-0000-000011040000}"/>
    <cellStyle name="Comma  - Style3 7" xfId="1077" xr:uid="{00000000-0005-0000-0000-000012040000}"/>
    <cellStyle name="Comma  - Style3 8" xfId="1078" xr:uid="{00000000-0005-0000-0000-000013040000}"/>
    <cellStyle name="Comma  - Style3 9" xfId="1079" xr:uid="{00000000-0005-0000-0000-000014040000}"/>
    <cellStyle name="Comma  - Style3_5.1.2.3 Tower Sec A" xfId="1080" xr:uid="{00000000-0005-0000-0000-000015040000}"/>
    <cellStyle name="Comma  - Style4" xfId="1081" xr:uid="{00000000-0005-0000-0000-000016040000}"/>
    <cellStyle name="Comma  - Style4 10" xfId="1082" xr:uid="{00000000-0005-0000-0000-000017040000}"/>
    <cellStyle name="Comma  - Style4 11" xfId="1083" xr:uid="{00000000-0005-0000-0000-000018040000}"/>
    <cellStyle name="Comma  - Style4 12" xfId="1084" xr:uid="{00000000-0005-0000-0000-000019040000}"/>
    <cellStyle name="Comma  - Style4 13" xfId="1085" xr:uid="{00000000-0005-0000-0000-00001A040000}"/>
    <cellStyle name="Comma  - Style4 14" xfId="1086" xr:uid="{00000000-0005-0000-0000-00001B040000}"/>
    <cellStyle name="Comma  - Style4 15" xfId="1087" xr:uid="{00000000-0005-0000-0000-00001C040000}"/>
    <cellStyle name="Comma  - Style4 16" xfId="1088" xr:uid="{00000000-0005-0000-0000-00001D040000}"/>
    <cellStyle name="Comma  - Style4 17" xfId="1089" xr:uid="{00000000-0005-0000-0000-00001E040000}"/>
    <cellStyle name="Comma  - Style4 18" xfId="1090" xr:uid="{00000000-0005-0000-0000-00001F040000}"/>
    <cellStyle name="Comma  - Style4 19" xfId="1091" xr:uid="{00000000-0005-0000-0000-000020040000}"/>
    <cellStyle name="Comma  - Style4 2" xfId="1092" xr:uid="{00000000-0005-0000-0000-000021040000}"/>
    <cellStyle name="Comma  - Style4 2 10" xfId="1093" xr:uid="{00000000-0005-0000-0000-000022040000}"/>
    <cellStyle name="Comma  - Style4 2 11" xfId="1094" xr:uid="{00000000-0005-0000-0000-000023040000}"/>
    <cellStyle name="Comma  - Style4 2 12" xfId="1095" xr:uid="{00000000-0005-0000-0000-000024040000}"/>
    <cellStyle name="Comma  - Style4 2 13" xfId="1096" xr:uid="{00000000-0005-0000-0000-000025040000}"/>
    <cellStyle name="Comma  - Style4 2 14" xfId="1097" xr:uid="{00000000-0005-0000-0000-000026040000}"/>
    <cellStyle name="Comma  - Style4 2 15" xfId="1098" xr:uid="{00000000-0005-0000-0000-000027040000}"/>
    <cellStyle name="Comma  - Style4 2 16" xfId="1099" xr:uid="{00000000-0005-0000-0000-000028040000}"/>
    <cellStyle name="Comma  - Style4 2 17" xfId="1100" xr:uid="{00000000-0005-0000-0000-000029040000}"/>
    <cellStyle name="Comma  - Style4 2 18" xfId="1101" xr:uid="{00000000-0005-0000-0000-00002A040000}"/>
    <cellStyle name="Comma  - Style4 2 19" xfId="1102" xr:uid="{00000000-0005-0000-0000-00002B040000}"/>
    <cellStyle name="Comma  - Style4 2 2" xfId="1103" xr:uid="{00000000-0005-0000-0000-00002C040000}"/>
    <cellStyle name="Comma  - Style4 2 3" xfId="1104" xr:uid="{00000000-0005-0000-0000-00002D040000}"/>
    <cellStyle name="Comma  - Style4 2 3 10" xfId="1105" xr:uid="{00000000-0005-0000-0000-00002E040000}"/>
    <cellStyle name="Comma  - Style4 2 3 11" xfId="1106" xr:uid="{00000000-0005-0000-0000-00002F040000}"/>
    <cellStyle name="Comma  - Style4 2 3 12" xfId="1107" xr:uid="{00000000-0005-0000-0000-000030040000}"/>
    <cellStyle name="Comma  - Style4 2 3 13" xfId="1108" xr:uid="{00000000-0005-0000-0000-000031040000}"/>
    <cellStyle name="Comma  - Style4 2 3 2" xfId="1109" xr:uid="{00000000-0005-0000-0000-000032040000}"/>
    <cellStyle name="Comma  - Style4 2 3 3" xfId="1110" xr:uid="{00000000-0005-0000-0000-000033040000}"/>
    <cellStyle name="Comma  - Style4 2 3 4" xfId="1111" xr:uid="{00000000-0005-0000-0000-000034040000}"/>
    <cellStyle name="Comma  - Style4 2 3 5" xfId="1112" xr:uid="{00000000-0005-0000-0000-000035040000}"/>
    <cellStyle name="Comma  - Style4 2 3 6" xfId="1113" xr:uid="{00000000-0005-0000-0000-000036040000}"/>
    <cellStyle name="Comma  - Style4 2 3 7" xfId="1114" xr:uid="{00000000-0005-0000-0000-000037040000}"/>
    <cellStyle name="Comma  - Style4 2 3 8" xfId="1115" xr:uid="{00000000-0005-0000-0000-000038040000}"/>
    <cellStyle name="Comma  - Style4 2 3 9" xfId="1116" xr:uid="{00000000-0005-0000-0000-000039040000}"/>
    <cellStyle name="Comma  - Style4 2 3_FRI's per CPA formulae May 2011" xfId="1117" xr:uid="{00000000-0005-0000-0000-00003A040000}"/>
    <cellStyle name="Comma  - Style4 2 4" xfId="1118" xr:uid="{00000000-0005-0000-0000-00003B040000}"/>
    <cellStyle name="Comma  - Style4 2 4 10" xfId="1119" xr:uid="{00000000-0005-0000-0000-00003C040000}"/>
    <cellStyle name="Comma  - Style4 2 4 11" xfId="1120" xr:uid="{00000000-0005-0000-0000-00003D040000}"/>
    <cellStyle name="Comma  - Style4 2 4 12" xfId="1121" xr:uid="{00000000-0005-0000-0000-00003E040000}"/>
    <cellStyle name="Comma  - Style4 2 4 13" xfId="1122" xr:uid="{00000000-0005-0000-0000-00003F040000}"/>
    <cellStyle name="Comma  - Style4 2 4 2" xfId="1123" xr:uid="{00000000-0005-0000-0000-000040040000}"/>
    <cellStyle name="Comma  - Style4 2 4 3" xfId="1124" xr:uid="{00000000-0005-0000-0000-000041040000}"/>
    <cellStyle name="Comma  - Style4 2 4 4" xfId="1125" xr:uid="{00000000-0005-0000-0000-000042040000}"/>
    <cellStyle name="Comma  - Style4 2 4 5" xfId="1126" xr:uid="{00000000-0005-0000-0000-000043040000}"/>
    <cellStyle name="Comma  - Style4 2 4 6" xfId="1127" xr:uid="{00000000-0005-0000-0000-000044040000}"/>
    <cellStyle name="Comma  - Style4 2 4 7" xfId="1128" xr:uid="{00000000-0005-0000-0000-000045040000}"/>
    <cellStyle name="Comma  - Style4 2 4 8" xfId="1129" xr:uid="{00000000-0005-0000-0000-000046040000}"/>
    <cellStyle name="Comma  - Style4 2 4 9" xfId="1130" xr:uid="{00000000-0005-0000-0000-000047040000}"/>
    <cellStyle name="Comma  - Style4 2 4_FRI's per CPA formulae May 2011" xfId="1131" xr:uid="{00000000-0005-0000-0000-000048040000}"/>
    <cellStyle name="Comma  - Style4 2 5" xfId="1132" xr:uid="{00000000-0005-0000-0000-000049040000}"/>
    <cellStyle name="Comma  - Style4 2 6" xfId="1133" xr:uid="{00000000-0005-0000-0000-00004A040000}"/>
    <cellStyle name="Comma  - Style4 2 7" xfId="1134" xr:uid="{00000000-0005-0000-0000-00004B040000}"/>
    <cellStyle name="Comma  - Style4 2 8" xfId="1135" xr:uid="{00000000-0005-0000-0000-00004C040000}"/>
    <cellStyle name="Comma  - Style4 2 8 2" xfId="1136" xr:uid="{00000000-0005-0000-0000-00004D040000}"/>
    <cellStyle name="Comma  - Style4 2 8 3" xfId="1137" xr:uid="{00000000-0005-0000-0000-00004E040000}"/>
    <cellStyle name="Comma  - Style4 2 8 4" xfId="1138" xr:uid="{00000000-0005-0000-0000-00004F040000}"/>
    <cellStyle name="Comma  - Style4 2 8 5" xfId="1139" xr:uid="{00000000-0005-0000-0000-000050040000}"/>
    <cellStyle name="Comma  - Style4 2 8 6" xfId="1140" xr:uid="{00000000-0005-0000-0000-000051040000}"/>
    <cellStyle name="Comma  - Style4 2 8 7" xfId="1141" xr:uid="{00000000-0005-0000-0000-000052040000}"/>
    <cellStyle name="Comma  - Style4 2 8 8" xfId="1142" xr:uid="{00000000-0005-0000-0000-000053040000}"/>
    <cellStyle name="Comma  - Style4 2 8 9" xfId="1143" xr:uid="{00000000-0005-0000-0000-000054040000}"/>
    <cellStyle name="Comma  - Style4 2 9" xfId="1144" xr:uid="{00000000-0005-0000-0000-000055040000}"/>
    <cellStyle name="Comma  - Style4 2 9 2" xfId="1145" xr:uid="{00000000-0005-0000-0000-000056040000}"/>
    <cellStyle name="Comma  - Style4 2 9 3" xfId="1146" xr:uid="{00000000-0005-0000-0000-000057040000}"/>
    <cellStyle name="Comma  - Style4 2 9 4" xfId="1147" xr:uid="{00000000-0005-0000-0000-000058040000}"/>
    <cellStyle name="Comma  - Style4 2 9 5" xfId="1148" xr:uid="{00000000-0005-0000-0000-000059040000}"/>
    <cellStyle name="Comma  - Style4 2 9 6" xfId="1149" xr:uid="{00000000-0005-0000-0000-00005A040000}"/>
    <cellStyle name="Comma  - Style4 2 9 7" xfId="1150" xr:uid="{00000000-0005-0000-0000-00005B040000}"/>
    <cellStyle name="Comma  - Style4 2 9 8" xfId="1151" xr:uid="{00000000-0005-0000-0000-00005C040000}"/>
    <cellStyle name="Comma  - Style4 2 9 9" xfId="1152" xr:uid="{00000000-0005-0000-0000-00005D040000}"/>
    <cellStyle name="Comma  - Style4 2_FRI's per CPA formulae May 2011" xfId="1153" xr:uid="{00000000-0005-0000-0000-00005E040000}"/>
    <cellStyle name="Comma  - Style4 20" xfId="1154" xr:uid="{00000000-0005-0000-0000-00005F040000}"/>
    <cellStyle name="Comma  - Style4 21" xfId="1155" xr:uid="{00000000-0005-0000-0000-000060040000}"/>
    <cellStyle name="Comma  - Style4 3" xfId="1156" xr:uid="{00000000-0005-0000-0000-000061040000}"/>
    <cellStyle name="Comma  - Style4 3 10" xfId="1157" xr:uid="{00000000-0005-0000-0000-000062040000}"/>
    <cellStyle name="Comma  - Style4 3 10 2" xfId="1158" xr:uid="{00000000-0005-0000-0000-000063040000}"/>
    <cellStyle name="Comma  - Style4 3 10 3" xfId="1159" xr:uid="{00000000-0005-0000-0000-000064040000}"/>
    <cellStyle name="Comma  - Style4 3 10 4" xfId="1160" xr:uid="{00000000-0005-0000-0000-000065040000}"/>
    <cellStyle name="Comma  - Style4 3 10 5" xfId="1161" xr:uid="{00000000-0005-0000-0000-000066040000}"/>
    <cellStyle name="Comma  - Style4 3 10 6" xfId="1162" xr:uid="{00000000-0005-0000-0000-000067040000}"/>
    <cellStyle name="Comma  - Style4 3 10 7" xfId="1163" xr:uid="{00000000-0005-0000-0000-000068040000}"/>
    <cellStyle name="Comma  - Style4 3 10 8" xfId="1164" xr:uid="{00000000-0005-0000-0000-000069040000}"/>
    <cellStyle name="Comma  - Style4 3 10 9" xfId="1165" xr:uid="{00000000-0005-0000-0000-00006A040000}"/>
    <cellStyle name="Comma  - Style4 3 11" xfId="1166" xr:uid="{00000000-0005-0000-0000-00006B040000}"/>
    <cellStyle name="Comma  - Style4 3 11 2" xfId="1167" xr:uid="{00000000-0005-0000-0000-00006C040000}"/>
    <cellStyle name="Comma  - Style4 3 11 3" xfId="1168" xr:uid="{00000000-0005-0000-0000-00006D040000}"/>
    <cellStyle name="Comma  - Style4 3 11 4" xfId="1169" xr:uid="{00000000-0005-0000-0000-00006E040000}"/>
    <cellStyle name="Comma  - Style4 3 11 5" xfId="1170" xr:uid="{00000000-0005-0000-0000-00006F040000}"/>
    <cellStyle name="Comma  - Style4 3 11 6" xfId="1171" xr:uid="{00000000-0005-0000-0000-000070040000}"/>
    <cellStyle name="Comma  - Style4 3 11 7" xfId="1172" xr:uid="{00000000-0005-0000-0000-000071040000}"/>
    <cellStyle name="Comma  - Style4 3 11 8" xfId="1173" xr:uid="{00000000-0005-0000-0000-000072040000}"/>
    <cellStyle name="Comma  - Style4 3 11 9" xfId="1174" xr:uid="{00000000-0005-0000-0000-000073040000}"/>
    <cellStyle name="Comma  - Style4 3 12" xfId="1175" xr:uid="{00000000-0005-0000-0000-000074040000}"/>
    <cellStyle name="Comma  - Style4 3 13" xfId="1176" xr:uid="{00000000-0005-0000-0000-000075040000}"/>
    <cellStyle name="Comma  - Style4 3 14" xfId="1177" xr:uid="{00000000-0005-0000-0000-000076040000}"/>
    <cellStyle name="Comma  - Style4 3 15" xfId="1178" xr:uid="{00000000-0005-0000-0000-000077040000}"/>
    <cellStyle name="Comma  - Style4 3 16" xfId="1179" xr:uid="{00000000-0005-0000-0000-000078040000}"/>
    <cellStyle name="Comma  - Style4 3 17" xfId="1180" xr:uid="{00000000-0005-0000-0000-000079040000}"/>
    <cellStyle name="Comma  - Style4 3 18" xfId="1181" xr:uid="{00000000-0005-0000-0000-00007A040000}"/>
    <cellStyle name="Comma  - Style4 3 19" xfId="1182" xr:uid="{00000000-0005-0000-0000-00007B040000}"/>
    <cellStyle name="Comma  - Style4 3 2" xfId="1183" xr:uid="{00000000-0005-0000-0000-00007C040000}"/>
    <cellStyle name="Comma  - Style4 3 2 10" xfId="1184" xr:uid="{00000000-0005-0000-0000-00007D040000}"/>
    <cellStyle name="Comma  - Style4 3 2 11" xfId="1185" xr:uid="{00000000-0005-0000-0000-00007E040000}"/>
    <cellStyle name="Comma  - Style4 3 2 12" xfId="1186" xr:uid="{00000000-0005-0000-0000-00007F040000}"/>
    <cellStyle name="Comma  - Style4 3 2 2" xfId="1187" xr:uid="{00000000-0005-0000-0000-000080040000}"/>
    <cellStyle name="Comma  - Style4 3 2 3" xfId="1188" xr:uid="{00000000-0005-0000-0000-000081040000}"/>
    <cellStyle name="Comma  - Style4 3 2 4" xfId="1189" xr:uid="{00000000-0005-0000-0000-000082040000}"/>
    <cellStyle name="Comma  - Style4 3 2 5" xfId="1190" xr:uid="{00000000-0005-0000-0000-000083040000}"/>
    <cellStyle name="Comma  - Style4 3 2 6" xfId="1191" xr:uid="{00000000-0005-0000-0000-000084040000}"/>
    <cellStyle name="Comma  - Style4 3 2 7" xfId="1192" xr:uid="{00000000-0005-0000-0000-000085040000}"/>
    <cellStyle name="Comma  - Style4 3 2 8" xfId="1193" xr:uid="{00000000-0005-0000-0000-000086040000}"/>
    <cellStyle name="Comma  - Style4 3 2 9" xfId="1194" xr:uid="{00000000-0005-0000-0000-000087040000}"/>
    <cellStyle name="Comma  - Style4 3 20" xfId="1195" xr:uid="{00000000-0005-0000-0000-000088040000}"/>
    <cellStyle name="Comma  - Style4 3 21" xfId="1196" xr:uid="{00000000-0005-0000-0000-000089040000}"/>
    <cellStyle name="Comma  - Style4 3 3" xfId="1197" xr:uid="{00000000-0005-0000-0000-00008A040000}"/>
    <cellStyle name="Comma  - Style4 3 4" xfId="1198" xr:uid="{00000000-0005-0000-0000-00008B040000}"/>
    <cellStyle name="Comma  - Style4 3 5" xfId="1199" xr:uid="{00000000-0005-0000-0000-00008C040000}"/>
    <cellStyle name="Comma  - Style4 3 5 10" xfId="1200" xr:uid="{00000000-0005-0000-0000-00008D040000}"/>
    <cellStyle name="Comma  - Style4 3 5 11" xfId="1201" xr:uid="{00000000-0005-0000-0000-00008E040000}"/>
    <cellStyle name="Comma  - Style4 3 5 12" xfId="1202" xr:uid="{00000000-0005-0000-0000-00008F040000}"/>
    <cellStyle name="Comma  - Style4 3 5 13" xfId="1203" xr:uid="{00000000-0005-0000-0000-000090040000}"/>
    <cellStyle name="Comma  - Style4 3 5 2" xfId="1204" xr:uid="{00000000-0005-0000-0000-000091040000}"/>
    <cellStyle name="Comma  - Style4 3 5 3" xfId="1205" xr:uid="{00000000-0005-0000-0000-000092040000}"/>
    <cellStyle name="Comma  - Style4 3 5 4" xfId="1206" xr:uid="{00000000-0005-0000-0000-000093040000}"/>
    <cellStyle name="Comma  - Style4 3 5 5" xfId="1207" xr:uid="{00000000-0005-0000-0000-000094040000}"/>
    <cellStyle name="Comma  - Style4 3 5 6" xfId="1208" xr:uid="{00000000-0005-0000-0000-000095040000}"/>
    <cellStyle name="Comma  - Style4 3 5 7" xfId="1209" xr:uid="{00000000-0005-0000-0000-000096040000}"/>
    <cellStyle name="Comma  - Style4 3 5 8" xfId="1210" xr:uid="{00000000-0005-0000-0000-000097040000}"/>
    <cellStyle name="Comma  - Style4 3 5 9" xfId="1211" xr:uid="{00000000-0005-0000-0000-000098040000}"/>
    <cellStyle name="Comma  - Style4 3 5_FRI's per CPA formulae May 2011" xfId="1212" xr:uid="{00000000-0005-0000-0000-000099040000}"/>
    <cellStyle name="Comma  - Style4 3 6" xfId="1213" xr:uid="{00000000-0005-0000-0000-00009A040000}"/>
    <cellStyle name="Comma  - Style4 3 6 10" xfId="1214" xr:uid="{00000000-0005-0000-0000-00009B040000}"/>
    <cellStyle name="Comma  - Style4 3 6 11" xfId="1215" xr:uid="{00000000-0005-0000-0000-00009C040000}"/>
    <cellStyle name="Comma  - Style4 3 6 12" xfId="1216" xr:uid="{00000000-0005-0000-0000-00009D040000}"/>
    <cellStyle name="Comma  - Style4 3 6 13" xfId="1217" xr:uid="{00000000-0005-0000-0000-00009E040000}"/>
    <cellStyle name="Comma  - Style4 3 6 2" xfId="1218" xr:uid="{00000000-0005-0000-0000-00009F040000}"/>
    <cellStyle name="Comma  - Style4 3 6 3" xfId="1219" xr:uid="{00000000-0005-0000-0000-0000A0040000}"/>
    <cellStyle name="Comma  - Style4 3 6 4" xfId="1220" xr:uid="{00000000-0005-0000-0000-0000A1040000}"/>
    <cellStyle name="Comma  - Style4 3 6 5" xfId="1221" xr:uid="{00000000-0005-0000-0000-0000A2040000}"/>
    <cellStyle name="Comma  - Style4 3 6 6" xfId="1222" xr:uid="{00000000-0005-0000-0000-0000A3040000}"/>
    <cellStyle name="Comma  - Style4 3 6 7" xfId="1223" xr:uid="{00000000-0005-0000-0000-0000A4040000}"/>
    <cellStyle name="Comma  - Style4 3 6 8" xfId="1224" xr:uid="{00000000-0005-0000-0000-0000A5040000}"/>
    <cellStyle name="Comma  - Style4 3 6 9" xfId="1225" xr:uid="{00000000-0005-0000-0000-0000A6040000}"/>
    <cellStyle name="Comma  - Style4 3 6_FRI's per CPA formulae May 2011" xfId="1226" xr:uid="{00000000-0005-0000-0000-0000A7040000}"/>
    <cellStyle name="Comma  - Style4 3 7" xfId="1227" xr:uid="{00000000-0005-0000-0000-0000A8040000}"/>
    <cellStyle name="Comma  - Style4 3 8" xfId="1228" xr:uid="{00000000-0005-0000-0000-0000A9040000}"/>
    <cellStyle name="Comma  - Style4 3 9" xfId="1229" xr:uid="{00000000-0005-0000-0000-0000AA040000}"/>
    <cellStyle name="Comma  - Style4 3_5.1.2.3 Tower Sec A" xfId="1230" xr:uid="{00000000-0005-0000-0000-0000AB040000}"/>
    <cellStyle name="Comma  - Style4 4" xfId="1231" xr:uid="{00000000-0005-0000-0000-0000AC040000}"/>
    <cellStyle name="Comma  - Style4 4 10" xfId="1232" xr:uid="{00000000-0005-0000-0000-0000AD040000}"/>
    <cellStyle name="Comma  - Style4 4 10 2" xfId="1233" xr:uid="{00000000-0005-0000-0000-0000AE040000}"/>
    <cellStyle name="Comma  - Style4 4 10 3" xfId="1234" xr:uid="{00000000-0005-0000-0000-0000AF040000}"/>
    <cellStyle name="Comma  - Style4 4 10 4" xfId="1235" xr:uid="{00000000-0005-0000-0000-0000B0040000}"/>
    <cellStyle name="Comma  - Style4 4 10 5" xfId="1236" xr:uid="{00000000-0005-0000-0000-0000B1040000}"/>
    <cellStyle name="Comma  - Style4 4 10 6" xfId="1237" xr:uid="{00000000-0005-0000-0000-0000B2040000}"/>
    <cellStyle name="Comma  - Style4 4 10 7" xfId="1238" xr:uid="{00000000-0005-0000-0000-0000B3040000}"/>
    <cellStyle name="Comma  - Style4 4 10 8" xfId="1239" xr:uid="{00000000-0005-0000-0000-0000B4040000}"/>
    <cellStyle name="Comma  - Style4 4 10 9" xfId="1240" xr:uid="{00000000-0005-0000-0000-0000B5040000}"/>
    <cellStyle name="Comma  - Style4 4 11" xfId="1241" xr:uid="{00000000-0005-0000-0000-0000B6040000}"/>
    <cellStyle name="Comma  - Style4 4 11 2" xfId="1242" xr:uid="{00000000-0005-0000-0000-0000B7040000}"/>
    <cellStyle name="Comma  - Style4 4 11 3" xfId="1243" xr:uid="{00000000-0005-0000-0000-0000B8040000}"/>
    <cellStyle name="Comma  - Style4 4 11 4" xfId="1244" xr:uid="{00000000-0005-0000-0000-0000B9040000}"/>
    <cellStyle name="Comma  - Style4 4 11 5" xfId="1245" xr:uid="{00000000-0005-0000-0000-0000BA040000}"/>
    <cellStyle name="Comma  - Style4 4 11 6" xfId="1246" xr:uid="{00000000-0005-0000-0000-0000BB040000}"/>
    <cellStyle name="Comma  - Style4 4 11 7" xfId="1247" xr:uid="{00000000-0005-0000-0000-0000BC040000}"/>
    <cellStyle name="Comma  - Style4 4 11 8" xfId="1248" xr:uid="{00000000-0005-0000-0000-0000BD040000}"/>
    <cellStyle name="Comma  - Style4 4 11 9" xfId="1249" xr:uid="{00000000-0005-0000-0000-0000BE040000}"/>
    <cellStyle name="Comma  - Style4 4 12" xfId="1250" xr:uid="{00000000-0005-0000-0000-0000BF040000}"/>
    <cellStyle name="Comma  - Style4 4 13" xfId="1251" xr:uid="{00000000-0005-0000-0000-0000C0040000}"/>
    <cellStyle name="Comma  - Style4 4 14" xfId="1252" xr:uid="{00000000-0005-0000-0000-0000C1040000}"/>
    <cellStyle name="Comma  - Style4 4 15" xfId="1253" xr:uid="{00000000-0005-0000-0000-0000C2040000}"/>
    <cellStyle name="Comma  - Style4 4 16" xfId="1254" xr:uid="{00000000-0005-0000-0000-0000C3040000}"/>
    <cellStyle name="Comma  - Style4 4 17" xfId="1255" xr:uid="{00000000-0005-0000-0000-0000C4040000}"/>
    <cellStyle name="Comma  - Style4 4 18" xfId="1256" xr:uid="{00000000-0005-0000-0000-0000C5040000}"/>
    <cellStyle name="Comma  - Style4 4 19" xfId="1257" xr:uid="{00000000-0005-0000-0000-0000C6040000}"/>
    <cellStyle name="Comma  - Style4 4 2" xfId="1258" xr:uid="{00000000-0005-0000-0000-0000C7040000}"/>
    <cellStyle name="Comma  - Style4 4 2 10" xfId="1259" xr:uid="{00000000-0005-0000-0000-0000C8040000}"/>
    <cellStyle name="Comma  - Style4 4 2 11" xfId="1260" xr:uid="{00000000-0005-0000-0000-0000C9040000}"/>
    <cellStyle name="Comma  - Style4 4 2 12" xfId="1261" xr:uid="{00000000-0005-0000-0000-0000CA040000}"/>
    <cellStyle name="Comma  - Style4 4 2 2" xfId="1262" xr:uid="{00000000-0005-0000-0000-0000CB040000}"/>
    <cellStyle name="Comma  - Style4 4 2 3" xfId="1263" xr:uid="{00000000-0005-0000-0000-0000CC040000}"/>
    <cellStyle name="Comma  - Style4 4 2 4" xfId="1264" xr:uid="{00000000-0005-0000-0000-0000CD040000}"/>
    <cellStyle name="Comma  - Style4 4 2 5" xfId="1265" xr:uid="{00000000-0005-0000-0000-0000CE040000}"/>
    <cellStyle name="Comma  - Style4 4 2 6" xfId="1266" xr:uid="{00000000-0005-0000-0000-0000CF040000}"/>
    <cellStyle name="Comma  - Style4 4 2 7" xfId="1267" xr:uid="{00000000-0005-0000-0000-0000D0040000}"/>
    <cellStyle name="Comma  - Style4 4 2 8" xfId="1268" xr:uid="{00000000-0005-0000-0000-0000D1040000}"/>
    <cellStyle name="Comma  - Style4 4 2 9" xfId="1269" xr:uid="{00000000-0005-0000-0000-0000D2040000}"/>
    <cellStyle name="Comma  - Style4 4 20" xfId="1270" xr:uid="{00000000-0005-0000-0000-0000D3040000}"/>
    <cellStyle name="Comma  - Style4 4 21" xfId="1271" xr:uid="{00000000-0005-0000-0000-0000D4040000}"/>
    <cellStyle name="Comma  - Style4 4 3" xfId="1272" xr:uid="{00000000-0005-0000-0000-0000D5040000}"/>
    <cellStyle name="Comma  - Style4 4 4" xfId="1273" xr:uid="{00000000-0005-0000-0000-0000D6040000}"/>
    <cellStyle name="Comma  - Style4 4 5" xfId="1274" xr:uid="{00000000-0005-0000-0000-0000D7040000}"/>
    <cellStyle name="Comma  - Style4 4 5 10" xfId="1275" xr:uid="{00000000-0005-0000-0000-0000D8040000}"/>
    <cellStyle name="Comma  - Style4 4 5 11" xfId="1276" xr:uid="{00000000-0005-0000-0000-0000D9040000}"/>
    <cellStyle name="Comma  - Style4 4 5 12" xfId="1277" xr:uid="{00000000-0005-0000-0000-0000DA040000}"/>
    <cellStyle name="Comma  - Style4 4 5 13" xfId="1278" xr:uid="{00000000-0005-0000-0000-0000DB040000}"/>
    <cellStyle name="Comma  - Style4 4 5 2" xfId="1279" xr:uid="{00000000-0005-0000-0000-0000DC040000}"/>
    <cellStyle name="Comma  - Style4 4 5 3" xfId="1280" xr:uid="{00000000-0005-0000-0000-0000DD040000}"/>
    <cellStyle name="Comma  - Style4 4 5 4" xfId="1281" xr:uid="{00000000-0005-0000-0000-0000DE040000}"/>
    <cellStyle name="Comma  - Style4 4 5 5" xfId="1282" xr:uid="{00000000-0005-0000-0000-0000DF040000}"/>
    <cellStyle name="Comma  - Style4 4 5 6" xfId="1283" xr:uid="{00000000-0005-0000-0000-0000E0040000}"/>
    <cellStyle name="Comma  - Style4 4 5 7" xfId="1284" xr:uid="{00000000-0005-0000-0000-0000E1040000}"/>
    <cellStyle name="Comma  - Style4 4 5 8" xfId="1285" xr:uid="{00000000-0005-0000-0000-0000E2040000}"/>
    <cellStyle name="Comma  - Style4 4 5 9" xfId="1286" xr:uid="{00000000-0005-0000-0000-0000E3040000}"/>
    <cellStyle name="Comma  - Style4 4 5_FRI's per CPA formulae May 2011" xfId="1287" xr:uid="{00000000-0005-0000-0000-0000E4040000}"/>
    <cellStyle name="Comma  - Style4 4 6" xfId="1288" xr:uid="{00000000-0005-0000-0000-0000E5040000}"/>
    <cellStyle name="Comma  - Style4 4 6 10" xfId="1289" xr:uid="{00000000-0005-0000-0000-0000E6040000}"/>
    <cellStyle name="Comma  - Style4 4 6 11" xfId="1290" xr:uid="{00000000-0005-0000-0000-0000E7040000}"/>
    <cellStyle name="Comma  - Style4 4 6 12" xfId="1291" xr:uid="{00000000-0005-0000-0000-0000E8040000}"/>
    <cellStyle name="Comma  - Style4 4 6 13" xfId="1292" xr:uid="{00000000-0005-0000-0000-0000E9040000}"/>
    <cellStyle name="Comma  - Style4 4 6 2" xfId="1293" xr:uid="{00000000-0005-0000-0000-0000EA040000}"/>
    <cellStyle name="Comma  - Style4 4 6 3" xfId="1294" xr:uid="{00000000-0005-0000-0000-0000EB040000}"/>
    <cellStyle name="Comma  - Style4 4 6 4" xfId="1295" xr:uid="{00000000-0005-0000-0000-0000EC040000}"/>
    <cellStyle name="Comma  - Style4 4 6 5" xfId="1296" xr:uid="{00000000-0005-0000-0000-0000ED040000}"/>
    <cellStyle name="Comma  - Style4 4 6 6" xfId="1297" xr:uid="{00000000-0005-0000-0000-0000EE040000}"/>
    <cellStyle name="Comma  - Style4 4 6 7" xfId="1298" xr:uid="{00000000-0005-0000-0000-0000EF040000}"/>
    <cellStyle name="Comma  - Style4 4 6 8" xfId="1299" xr:uid="{00000000-0005-0000-0000-0000F0040000}"/>
    <cellStyle name="Comma  - Style4 4 6 9" xfId="1300" xr:uid="{00000000-0005-0000-0000-0000F1040000}"/>
    <cellStyle name="Comma  - Style4 4 6_FRI's per CPA formulae May 2011" xfId="1301" xr:uid="{00000000-0005-0000-0000-0000F2040000}"/>
    <cellStyle name="Comma  - Style4 4 7" xfId="1302" xr:uid="{00000000-0005-0000-0000-0000F3040000}"/>
    <cellStyle name="Comma  - Style4 4 8" xfId="1303" xr:uid="{00000000-0005-0000-0000-0000F4040000}"/>
    <cellStyle name="Comma  - Style4 4 9" xfId="1304" xr:uid="{00000000-0005-0000-0000-0000F5040000}"/>
    <cellStyle name="Comma  - Style4 4_5.1.2.3 Tower Sec A" xfId="1305" xr:uid="{00000000-0005-0000-0000-0000F6040000}"/>
    <cellStyle name="Comma  - Style4 5" xfId="1306" xr:uid="{00000000-0005-0000-0000-0000F7040000}"/>
    <cellStyle name="Comma  - Style4 5 10" xfId="1307" xr:uid="{00000000-0005-0000-0000-0000F8040000}"/>
    <cellStyle name="Comma  - Style4 5 11" xfId="1308" xr:uid="{00000000-0005-0000-0000-0000F9040000}"/>
    <cellStyle name="Comma  - Style4 5 12" xfId="1309" xr:uid="{00000000-0005-0000-0000-0000FA040000}"/>
    <cellStyle name="Comma  - Style4 5 13" xfId="1310" xr:uid="{00000000-0005-0000-0000-0000FB040000}"/>
    <cellStyle name="Comma  - Style4 5 14" xfId="1311" xr:uid="{00000000-0005-0000-0000-0000FC040000}"/>
    <cellStyle name="Comma  - Style4 5 15" xfId="1312" xr:uid="{00000000-0005-0000-0000-0000FD040000}"/>
    <cellStyle name="Comma  - Style4 5 16" xfId="1313" xr:uid="{00000000-0005-0000-0000-0000FE040000}"/>
    <cellStyle name="Comma  - Style4 5 2" xfId="1314" xr:uid="{00000000-0005-0000-0000-0000FF040000}"/>
    <cellStyle name="Comma  - Style4 5 3" xfId="1315" xr:uid="{00000000-0005-0000-0000-000000050000}"/>
    <cellStyle name="Comma  - Style4 5 4" xfId="1316" xr:uid="{00000000-0005-0000-0000-000001050000}"/>
    <cellStyle name="Comma  - Style4 5 5" xfId="1317" xr:uid="{00000000-0005-0000-0000-000002050000}"/>
    <cellStyle name="Comma  - Style4 5 6" xfId="1318" xr:uid="{00000000-0005-0000-0000-000003050000}"/>
    <cellStyle name="Comma  - Style4 5 7" xfId="1319" xr:uid="{00000000-0005-0000-0000-000004050000}"/>
    <cellStyle name="Comma  - Style4 5 8" xfId="1320" xr:uid="{00000000-0005-0000-0000-000005050000}"/>
    <cellStyle name="Comma  - Style4 5 9" xfId="1321" xr:uid="{00000000-0005-0000-0000-000006050000}"/>
    <cellStyle name="Comma  - Style4 5_5.1.2.3 Tower Sec A" xfId="1322" xr:uid="{00000000-0005-0000-0000-000007050000}"/>
    <cellStyle name="Comma  - Style4 6" xfId="1323" xr:uid="{00000000-0005-0000-0000-000008050000}"/>
    <cellStyle name="Comma  - Style4 7" xfId="1324" xr:uid="{00000000-0005-0000-0000-000009050000}"/>
    <cellStyle name="Comma  - Style4 8" xfId="1325" xr:uid="{00000000-0005-0000-0000-00000A050000}"/>
    <cellStyle name="Comma  - Style4 9" xfId="1326" xr:uid="{00000000-0005-0000-0000-00000B050000}"/>
    <cellStyle name="Comma  - Style4_5.1.2.3 Tower Sec A" xfId="1327" xr:uid="{00000000-0005-0000-0000-00000C050000}"/>
    <cellStyle name="Comma  - Style5" xfId="1328" xr:uid="{00000000-0005-0000-0000-00000D050000}"/>
    <cellStyle name="Comma  - Style5 10" xfId="1329" xr:uid="{00000000-0005-0000-0000-00000E050000}"/>
    <cellStyle name="Comma  - Style5 11" xfId="1330" xr:uid="{00000000-0005-0000-0000-00000F050000}"/>
    <cellStyle name="Comma  - Style5 12" xfId="1331" xr:uid="{00000000-0005-0000-0000-000010050000}"/>
    <cellStyle name="Comma  - Style5 13" xfId="1332" xr:uid="{00000000-0005-0000-0000-000011050000}"/>
    <cellStyle name="Comma  - Style5 14" xfId="1333" xr:uid="{00000000-0005-0000-0000-000012050000}"/>
    <cellStyle name="Comma  - Style5 15" xfId="1334" xr:uid="{00000000-0005-0000-0000-000013050000}"/>
    <cellStyle name="Comma  - Style5 16" xfId="1335" xr:uid="{00000000-0005-0000-0000-000014050000}"/>
    <cellStyle name="Comma  - Style5 17" xfId="1336" xr:uid="{00000000-0005-0000-0000-000015050000}"/>
    <cellStyle name="Comma  - Style5 18" xfId="1337" xr:uid="{00000000-0005-0000-0000-000016050000}"/>
    <cellStyle name="Comma  - Style5 19" xfId="1338" xr:uid="{00000000-0005-0000-0000-000017050000}"/>
    <cellStyle name="Comma  - Style5 2" xfId="1339" xr:uid="{00000000-0005-0000-0000-000018050000}"/>
    <cellStyle name="Comma  - Style5 2 10" xfId="1340" xr:uid="{00000000-0005-0000-0000-000019050000}"/>
    <cellStyle name="Comma  - Style5 2 11" xfId="1341" xr:uid="{00000000-0005-0000-0000-00001A050000}"/>
    <cellStyle name="Comma  - Style5 2 12" xfId="1342" xr:uid="{00000000-0005-0000-0000-00001B050000}"/>
    <cellStyle name="Comma  - Style5 2 13" xfId="1343" xr:uid="{00000000-0005-0000-0000-00001C050000}"/>
    <cellStyle name="Comma  - Style5 2 14" xfId="1344" xr:uid="{00000000-0005-0000-0000-00001D050000}"/>
    <cellStyle name="Comma  - Style5 2 15" xfId="1345" xr:uid="{00000000-0005-0000-0000-00001E050000}"/>
    <cellStyle name="Comma  - Style5 2 16" xfId="1346" xr:uid="{00000000-0005-0000-0000-00001F050000}"/>
    <cellStyle name="Comma  - Style5 2 17" xfId="1347" xr:uid="{00000000-0005-0000-0000-000020050000}"/>
    <cellStyle name="Comma  - Style5 2 18" xfId="1348" xr:uid="{00000000-0005-0000-0000-000021050000}"/>
    <cellStyle name="Comma  - Style5 2 19" xfId="1349" xr:uid="{00000000-0005-0000-0000-000022050000}"/>
    <cellStyle name="Comma  - Style5 2 2" xfId="1350" xr:uid="{00000000-0005-0000-0000-000023050000}"/>
    <cellStyle name="Comma  - Style5 2 3" xfId="1351" xr:uid="{00000000-0005-0000-0000-000024050000}"/>
    <cellStyle name="Comma  - Style5 2 3 10" xfId="1352" xr:uid="{00000000-0005-0000-0000-000025050000}"/>
    <cellStyle name="Comma  - Style5 2 3 11" xfId="1353" xr:uid="{00000000-0005-0000-0000-000026050000}"/>
    <cellStyle name="Comma  - Style5 2 3 12" xfId="1354" xr:uid="{00000000-0005-0000-0000-000027050000}"/>
    <cellStyle name="Comma  - Style5 2 3 13" xfId="1355" xr:uid="{00000000-0005-0000-0000-000028050000}"/>
    <cellStyle name="Comma  - Style5 2 3 2" xfId="1356" xr:uid="{00000000-0005-0000-0000-000029050000}"/>
    <cellStyle name="Comma  - Style5 2 3 3" xfId="1357" xr:uid="{00000000-0005-0000-0000-00002A050000}"/>
    <cellStyle name="Comma  - Style5 2 3 4" xfId="1358" xr:uid="{00000000-0005-0000-0000-00002B050000}"/>
    <cellStyle name="Comma  - Style5 2 3 5" xfId="1359" xr:uid="{00000000-0005-0000-0000-00002C050000}"/>
    <cellStyle name="Comma  - Style5 2 3 6" xfId="1360" xr:uid="{00000000-0005-0000-0000-00002D050000}"/>
    <cellStyle name="Comma  - Style5 2 3 7" xfId="1361" xr:uid="{00000000-0005-0000-0000-00002E050000}"/>
    <cellStyle name="Comma  - Style5 2 3 8" xfId="1362" xr:uid="{00000000-0005-0000-0000-00002F050000}"/>
    <cellStyle name="Comma  - Style5 2 3 9" xfId="1363" xr:uid="{00000000-0005-0000-0000-000030050000}"/>
    <cellStyle name="Comma  - Style5 2 3_FRI's per CPA formulae May 2011" xfId="1364" xr:uid="{00000000-0005-0000-0000-000031050000}"/>
    <cellStyle name="Comma  - Style5 2 4" xfId="1365" xr:uid="{00000000-0005-0000-0000-000032050000}"/>
    <cellStyle name="Comma  - Style5 2 4 10" xfId="1366" xr:uid="{00000000-0005-0000-0000-000033050000}"/>
    <cellStyle name="Comma  - Style5 2 4 11" xfId="1367" xr:uid="{00000000-0005-0000-0000-000034050000}"/>
    <cellStyle name="Comma  - Style5 2 4 12" xfId="1368" xr:uid="{00000000-0005-0000-0000-000035050000}"/>
    <cellStyle name="Comma  - Style5 2 4 13" xfId="1369" xr:uid="{00000000-0005-0000-0000-000036050000}"/>
    <cellStyle name="Comma  - Style5 2 4 2" xfId="1370" xr:uid="{00000000-0005-0000-0000-000037050000}"/>
    <cellStyle name="Comma  - Style5 2 4 3" xfId="1371" xr:uid="{00000000-0005-0000-0000-000038050000}"/>
    <cellStyle name="Comma  - Style5 2 4 4" xfId="1372" xr:uid="{00000000-0005-0000-0000-000039050000}"/>
    <cellStyle name="Comma  - Style5 2 4 5" xfId="1373" xr:uid="{00000000-0005-0000-0000-00003A050000}"/>
    <cellStyle name="Comma  - Style5 2 4 6" xfId="1374" xr:uid="{00000000-0005-0000-0000-00003B050000}"/>
    <cellStyle name="Comma  - Style5 2 4 7" xfId="1375" xr:uid="{00000000-0005-0000-0000-00003C050000}"/>
    <cellStyle name="Comma  - Style5 2 4 8" xfId="1376" xr:uid="{00000000-0005-0000-0000-00003D050000}"/>
    <cellStyle name="Comma  - Style5 2 4 9" xfId="1377" xr:uid="{00000000-0005-0000-0000-00003E050000}"/>
    <cellStyle name="Comma  - Style5 2 4_FRI's per CPA formulae May 2011" xfId="1378" xr:uid="{00000000-0005-0000-0000-00003F050000}"/>
    <cellStyle name="Comma  - Style5 2 5" xfId="1379" xr:uid="{00000000-0005-0000-0000-000040050000}"/>
    <cellStyle name="Comma  - Style5 2 6" xfId="1380" xr:uid="{00000000-0005-0000-0000-000041050000}"/>
    <cellStyle name="Comma  - Style5 2 7" xfId="1381" xr:uid="{00000000-0005-0000-0000-000042050000}"/>
    <cellStyle name="Comma  - Style5 2 8" xfId="1382" xr:uid="{00000000-0005-0000-0000-000043050000}"/>
    <cellStyle name="Comma  - Style5 2 8 2" xfId="1383" xr:uid="{00000000-0005-0000-0000-000044050000}"/>
    <cellStyle name="Comma  - Style5 2 8 3" xfId="1384" xr:uid="{00000000-0005-0000-0000-000045050000}"/>
    <cellStyle name="Comma  - Style5 2 8 4" xfId="1385" xr:uid="{00000000-0005-0000-0000-000046050000}"/>
    <cellStyle name="Comma  - Style5 2 8 5" xfId="1386" xr:uid="{00000000-0005-0000-0000-000047050000}"/>
    <cellStyle name="Comma  - Style5 2 8 6" xfId="1387" xr:uid="{00000000-0005-0000-0000-000048050000}"/>
    <cellStyle name="Comma  - Style5 2 8 7" xfId="1388" xr:uid="{00000000-0005-0000-0000-000049050000}"/>
    <cellStyle name="Comma  - Style5 2 8 8" xfId="1389" xr:uid="{00000000-0005-0000-0000-00004A050000}"/>
    <cellStyle name="Comma  - Style5 2 8 9" xfId="1390" xr:uid="{00000000-0005-0000-0000-00004B050000}"/>
    <cellStyle name="Comma  - Style5 2 9" xfId="1391" xr:uid="{00000000-0005-0000-0000-00004C050000}"/>
    <cellStyle name="Comma  - Style5 2 9 2" xfId="1392" xr:uid="{00000000-0005-0000-0000-00004D050000}"/>
    <cellStyle name="Comma  - Style5 2 9 3" xfId="1393" xr:uid="{00000000-0005-0000-0000-00004E050000}"/>
    <cellStyle name="Comma  - Style5 2 9 4" xfId="1394" xr:uid="{00000000-0005-0000-0000-00004F050000}"/>
    <cellStyle name="Comma  - Style5 2 9 5" xfId="1395" xr:uid="{00000000-0005-0000-0000-000050050000}"/>
    <cellStyle name="Comma  - Style5 2 9 6" xfId="1396" xr:uid="{00000000-0005-0000-0000-000051050000}"/>
    <cellStyle name="Comma  - Style5 2 9 7" xfId="1397" xr:uid="{00000000-0005-0000-0000-000052050000}"/>
    <cellStyle name="Comma  - Style5 2 9 8" xfId="1398" xr:uid="{00000000-0005-0000-0000-000053050000}"/>
    <cellStyle name="Comma  - Style5 2 9 9" xfId="1399" xr:uid="{00000000-0005-0000-0000-000054050000}"/>
    <cellStyle name="Comma  - Style5 2_FRI's per CPA formulae May 2011" xfId="1400" xr:uid="{00000000-0005-0000-0000-000055050000}"/>
    <cellStyle name="Comma  - Style5 20" xfId="1401" xr:uid="{00000000-0005-0000-0000-000056050000}"/>
    <cellStyle name="Comma  - Style5 21" xfId="1402" xr:uid="{00000000-0005-0000-0000-000057050000}"/>
    <cellStyle name="Comma  - Style5 3" xfId="1403" xr:uid="{00000000-0005-0000-0000-000058050000}"/>
    <cellStyle name="Comma  - Style5 3 10" xfId="1404" xr:uid="{00000000-0005-0000-0000-000059050000}"/>
    <cellStyle name="Comma  - Style5 3 10 2" xfId="1405" xr:uid="{00000000-0005-0000-0000-00005A050000}"/>
    <cellStyle name="Comma  - Style5 3 10 3" xfId="1406" xr:uid="{00000000-0005-0000-0000-00005B050000}"/>
    <cellStyle name="Comma  - Style5 3 10 4" xfId="1407" xr:uid="{00000000-0005-0000-0000-00005C050000}"/>
    <cellStyle name="Comma  - Style5 3 10 5" xfId="1408" xr:uid="{00000000-0005-0000-0000-00005D050000}"/>
    <cellStyle name="Comma  - Style5 3 10 6" xfId="1409" xr:uid="{00000000-0005-0000-0000-00005E050000}"/>
    <cellStyle name="Comma  - Style5 3 10 7" xfId="1410" xr:uid="{00000000-0005-0000-0000-00005F050000}"/>
    <cellStyle name="Comma  - Style5 3 10 8" xfId="1411" xr:uid="{00000000-0005-0000-0000-000060050000}"/>
    <cellStyle name="Comma  - Style5 3 10 9" xfId="1412" xr:uid="{00000000-0005-0000-0000-000061050000}"/>
    <cellStyle name="Comma  - Style5 3 11" xfId="1413" xr:uid="{00000000-0005-0000-0000-000062050000}"/>
    <cellStyle name="Comma  - Style5 3 11 2" xfId="1414" xr:uid="{00000000-0005-0000-0000-000063050000}"/>
    <cellStyle name="Comma  - Style5 3 11 3" xfId="1415" xr:uid="{00000000-0005-0000-0000-000064050000}"/>
    <cellStyle name="Comma  - Style5 3 11 4" xfId="1416" xr:uid="{00000000-0005-0000-0000-000065050000}"/>
    <cellStyle name="Comma  - Style5 3 11 5" xfId="1417" xr:uid="{00000000-0005-0000-0000-000066050000}"/>
    <cellStyle name="Comma  - Style5 3 11 6" xfId="1418" xr:uid="{00000000-0005-0000-0000-000067050000}"/>
    <cellStyle name="Comma  - Style5 3 11 7" xfId="1419" xr:uid="{00000000-0005-0000-0000-000068050000}"/>
    <cellStyle name="Comma  - Style5 3 11 8" xfId="1420" xr:uid="{00000000-0005-0000-0000-000069050000}"/>
    <cellStyle name="Comma  - Style5 3 11 9" xfId="1421" xr:uid="{00000000-0005-0000-0000-00006A050000}"/>
    <cellStyle name="Comma  - Style5 3 12" xfId="1422" xr:uid="{00000000-0005-0000-0000-00006B050000}"/>
    <cellStyle name="Comma  - Style5 3 13" xfId="1423" xr:uid="{00000000-0005-0000-0000-00006C050000}"/>
    <cellStyle name="Comma  - Style5 3 14" xfId="1424" xr:uid="{00000000-0005-0000-0000-00006D050000}"/>
    <cellStyle name="Comma  - Style5 3 15" xfId="1425" xr:uid="{00000000-0005-0000-0000-00006E050000}"/>
    <cellStyle name="Comma  - Style5 3 16" xfId="1426" xr:uid="{00000000-0005-0000-0000-00006F050000}"/>
    <cellStyle name="Comma  - Style5 3 17" xfId="1427" xr:uid="{00000000-0005-0000-0000-000070050000}"/>
    <cellStyle name="Comma  - Style5 3 18" xfId="1428" xr:uid="{00000000-0005-0000-0000-000071050000}"/>
    <cellStyle name="Comma  - Style5 3 19" xfId="1429" xr:uid="{00000000-0005-0000-0000-000072050000}"/>
    <cellStyle name="Comma  - Style5 3 2" xfId="1430" xr:uid="{00000000-0005-0000-0000-000073050000}"/>
    <cellStyle name="Comma  - Style5 3 2 10" xfId="1431" xr:uid="{00000000-0005-0000-0000-000074050000}"/>
    <cellStyle name="Comma  - Style5 3 2 11" xfId="1432" xr:uid="{00000000-0005-0000-0000-000075050000}"/>
    <cellStyle name="Comma  - Style5 3 2 12" xfId="1433" xr:uid="{00000000-0005-0000-0000-000076050000}"/>
    <cellStyle name="Comma  - Style5 3 2 2" xfId="1434" xr:uid="{00000000-0005-0000-0000-000077050000}"/>
    <cellStyle name="Comma  - Style5 3 2 3" xfId="1435" xr:uid="{00000000-0005-0000-0000-000078050000}"/>
    <cellStyle name="Comma  - Style5 3 2 4" xfId="1436" xr:uid="{00000000-0005-0000-0000-000079050000}"/>
    <cellStyle name="Comma  - Style5 3 2 5" xfId="1437" xr:uid="{00000000-0005-0000-0000-00007A050000}"/>
    <cellStyle name="Comma  - Style5 3 2 6" xfId="1438" xr:uid="{00000000-0005-0000-0000-00007B050000}"/>
    <cellStyle name="Comma  - Style5 3 2 7" xfId="1439" xr:uid="{00000000-0005-0000-0000-00007C050000}"/>
    <cellStyle name="Comma  - Style5 3 2 8" xfId="1440" xr:uid="{00000000-0005-0000-0000-00007D050000}"/>
    <cellStyle name="Comma  - Style5 3 2 9" xfId="1441" xr:uid="{00000000-0005-0000-0000-00007E050000}"/>
    <cellStyle name="Comma  - Style5 3 20" xfId="1442" xr:uid="{00000000-0005-0000-0000-00007F050000}"/>
    <cellStyle name="Comma  - Style5 3 21" xfId="1443" xr:uid="{00000000-0005-0000-0000-000080050000}"/>
    <cellStyle name="Comma  - Style5 3 3" xfId="1444" xr:uid="{00000000-0005-0000-0000-000081050000}"/>
    <cellStyle name="Comma  - Style5 3 4" xfId="1445" xr:uid="{00000000-0005-0000-0000-000082050000}"/>
    <cellStyle name="Comma  - Style5 3 5" xfId="1446" xr:uid="{00000000-0005-0000-0000-000083050000}"/>
    <cellStyle name="Comma  - Style5 3 5 10" xfId="1447" xr:uid="{00000000-0005-0000-0000-000084050000}"/>
    <cellStyle name="Comma  - Style5 3 5 11" xfId="1448" xr:uid="{00000000-0005-0000-0000-000085050000}"/>
    <cellStyle name="Comma  - Style5 3 5 12" xfId="1449" xr:uid="{00000000-0005-0000-0000-000086050000}"/>
    <cellStyle name="Comma  - Style5 3 5 13" xfId="1450" xr:uid="{00000000-0005-0000-0000-000087050000}"/>
    <cellStyle name="Comma  - Style5 3 5 2" xfId="1451" xr:uid="{00000000-0005-0000-0000-000088050000}"/>
    <cellStyle name="Comma  - Style5 3 5 3" xfId="1452" xr:uid="{00000000-0005-0000-0000-000089050000}"/>
    <cellStyle name="Comma  - Style5 3 5 4" xfId="1453" xr:uid="{00000000-0005-0000-0000-00008A050000}"/>
    <cellStyle name="Comma  - Style5 3 5 5" xfId="1454" xr:uid="{00000000-0005-0000-0000-00008B050000}"/>
    <cellStyle name="Comma  - Style5 3 5 6" xfId="1455" xr:uid="{00000000-0005-0000-0000-00008C050000}"/>
    <cellStyle name="Comma  - Style5 3 5 7" xfId="1456" xr:uid="{00000000-0005-0000-0000-00008D050000}"/>
    <cellStyle name="Comma  - Style5 3 5 8" xfId="1457" xr:uid="{00000000-0005-0000-0000-00008E050000}"/>
    <cellStyle name="Comma  - Style5 3 5 9" xfId="1458" xr:uid="{00000000-0005-0000-0000-00008F050000}"/>
    <cellStyle name="Comma  - Style5 3 5_FRI's per CPA formulae May 2011" xfId="1459" xr:uid="{00000000-0005-0000-0000-000090050000}"/>
    <cellStyle name="Comma  - Style5 3 6" xfId="1460" xr:uid="{00000000-0005-0000-0000-000091050000}"/>
    <cellStyle name="Comma  - Style5 3 6 10" xfId="1461" xr:uid="{00000000-0005-0000-0000-000092050000}"/>
    <cellStyle name="Comma  - Style5 3 6 11" xfId="1462" xr:uid="{00000000-0005-0000-0000-000093050000}"/>
    <cellStyle name="Comma  - Style5 3 6 12" xfId="1463" xr:uid="{00000000-0005-0000-0000-000094050000}"/>
    <cellStyle name="Comma  - Style5 3 6 13" xfId="1464" xr:uid="{00000000-0005-0000-0000-000095050000}"/>
    <cellStyle name="Comma  - Style5 3 6 2" xfId="1465" xr:uid="{00000000-0005-0000-0000-000096050000}"/>
    <cellStyle name="Comma  - Style5 3 6 3" xfId="1466" xr:uid="{00000000-0005-0000-0000-000097050000}"/>
    <cellStyle name="Comma  - Style5 3 6 4" xfId="1467" xr:uid="{00000000-0005-0000-0000-000098050000}"/>
    <cellStyle name="Comma  - Style5 3 6 5" xfId="1468" xr:uid="{00000000-0005-0000-0000-000099050000}"/>
    <cellStyle name="Comma  - Style5 3 6 6" xfId="1469" xr:uid="{00000000-0005-0000-0000-00009A050000}"/>
    <cellStyle name="Comma  - Style5 3 6 7" xfId="1470" xr:uid="{00000000-0005-0000-0000-00009B050000}"/>
    <cellStyle name="Comma  - Style5 3 6 8" xfId="1471" xr:uid="{00000000-0005-0000-0000-00009C050000}"/>
    <cellStyle name="Comma  - Style5 3 6 9" xfId="1472" xr:uid="{00000000-0005-0000-0000-00009D050000}"/>
    <cellStyle name="Comma  - Style5 3 6_FRI's per CPA formulae May 2011" xfId="1473" xr:uid="{00000000-0005-0000-0000-00009E050000}"/>
    <cellStyle name="Comma  - Style5 3 7" xfId="1474" xr:uid="{00000000-0005-0000-0000-00009F050000}"/>
    <cellStyle name="Comma  - Style5 3 8" xfId="1475" xr:uid="{00000000-0005-0000-0000-0000A0050000}"/>
    <cellStyle name="Comma  - Style5 3 9" xfId="1476" xr:uid="{00000000-0005-0000-0000-0000A1050000}"/>
    <cellStyle name="Comma  - Style5 3_5.1.2.3 Tower Sec A" xfId="1477" xr:uid="{00000000-0005-0000-0000-0000A2050000}"/>
    <cellStyle name="Comma  - Style5 4" xfId="1478" xr:uid="{00000000-0005-0000-0000-0000A3050000}"/>
    <cellStyle name="Comma  - Style5 4 10" xfId="1479" xr:uid="{00000000-0005-0000-0000-0000A4050000}"/>
    <cellStyle name="Comma  - Style5 4 10 2" xfId="1480" xr:uid="{00000000-0005-0000-0000-0000A5050000}"/>
    <cellStyle name="Comma  - Style5 4 10 3" xfId="1481" xr:uid="{00000000-0005-0000-0000-0000A6050000}"/>
    <cellStyle name="Comma  - Style5 4 10 4" xfId="1482" xr:uid="{00000000-0005-0000-0000-0000A7050000}"/>
    <cellStyle name="Comma  - Style5 4 10 5" xfId="1483" xr:uid="{00000000-0005-0000-0000-0000A8050000}"/>
    <cellStyle name="Comma  - Style5 4 10 6" xfId="1484" xr:uid="{00000000-0005-0000-0000-0000A9050000}"/>
    <cellStyle name="Comma  - Style5 4 10 7" xfId="1485" xr:uid="{00000000-0005-0000-0000-0000AA050000}"/>
    <cellStyle name="Comma  - Style5 4 10 8" xfId="1486" xr:uid="{00000000-0005-0000-0000-0000AB050000}"/>
    <cellStyle name="Comma  - Style5 4 10 9" xfId="1487" xr:uid="{00000000-0005-0000-0000-0000AC050000}"/>
    <cellStyle name="Comma  - Style5 4 11" xfId="1488" xr:uid="{00000000-0005-0000-0000-0000AD050000}"/>
    <cellStyle name="Comma  - Style5 4 11 2" xfId="1489" xr:uid="{00000000-0005-0000-0000-0000AE050000}"/>
    <cellStyle name="Comma  - Style5 4 11 3" xfId="1490" xr:uid="{00000000-0005-0000-0000-0000AF050000}"/>
    <cellStyle name="Comma  - Style5 4 11 4" xfId="1491" xr:uid="{00000000-0005-0000-0000-0000B0050000}"/>
    <cellStyle name="Comma  - Style5 4 11 5" xfId="1492" xr:uid="{00000000-0005-0000-0000-0000B1050000}"/>
    <cellStyle name="Comma  - Style5 4 11 6" xfId="1493" xr:uid="{00000000-0005-0000-0000-0000B2050000}"/>
    <cellStyle name="Comma  - Style5 4 11 7" xfId="1494" xr:uid="{00000000-0005-0000-0000-0000B3050000}"/>
    <cellStyle name="Comma  - Style5 4 11 8" xfId="1495" xr:uid="{00000000-0005-0000-0000-0000B4050000}"/>
    <cellStyle name="Comma  - Style5 4 11 9" xfId="1496" xr:uid="{00000000-0005-0000-0000-0000B5050000}"/>
    <cellStyle name="Comma  - Style5 4 12" xfId="1497" xr:uid="{00000000-0005-0000-0000-0000B6050000}"/>
    <cellStyle name="Comma  - Style5 4 13" xfId="1498" xr:uid="{00000000-0005-0000-0000-0000B7050000}"/>
    <cellStyle name="Comma  - Style5 4 14" xfId="1499" xr:uid="{00000000-0005-0000-0000-0000B8050000}"/>
    <cellStyle name="Comma  - Style5 4 15" xfId="1500" xr:uid="{00000000-0005-0000-0000-0000B9050000}"/>
    <cellStyle name="Comma  - Style5 4 16" xfId="1501" xr:uid="{00000000-0005-0000-0000-0000BA050000}"/>
    <cellStyle name="Comma  - Style5 4 17" xfId="1502" xr:uid="{00000000-0005-0000-0000-0000BB050000}"/>
    <cellStyle name="Comma  - Style5 4 18" xfId="1503" xr:uid="{00000000-0005-0000-0000-0000BC050000}"/>
    <cellStyle name="Comma  - Style5 4 19" xfId="1504" xr:uid="{00000000-0005-0000-0000-0000BD050000}"/>
    <cellStyle name="Comma  - Style5 4 2" xfId="1505" xr:uid="{00000000-0005-0000-0000-0000BE050000}"/>
    <cellStyle name="Comma  - Style5 4 2 10" xfId="1506" xr:uid="{00000000-0005-0000-0000-0000BF050000}"/>
    <cellStyle name="Comma  - Style5 4 2 11" xfId="1507" xr:uid="{00000000-0005-0000-0000-0000C0050000}"/>
    <cellStyle name="Comma  - Style5 4 2 12" xfId="1508" xr:uid="{00000000-0005-0000-0000-0000C1050000}"/>
    <cellStyle name="Comma  - Style5 4 2 2" xfId="1509" xr:uid="{00000000-0005-0000-0000-0000C2050000}"/>
    <cellStyle name="Comma  - Style5 4 2 3" xfId="1510" xr:uid="{00000000-0005-0000-0000-0000C3050000}"/>
    <cellStyle name="Comma  - Style5 4 2 4" xfId="1511" xr:uid="{00000000-0005-0000-0000-0000C4050000}"/>
    <cellStyle name="Comma  - Style5 4 2 5" xfId="1512" xr:uid="{00000000-0005-0000-0000-0000C5050000}"/>
    <cellStyle name="Comma  - Style5 4 2 6" xfId="1513" xr:uid="{00000000-0005-0000-0000-0000C6050000}"/>
    <cellStyle name="Comma  - Style5 4 2 7" xfId="1514" xr:uid="{00000000-0005-0000-0000-0000C7050000}"/>
    <cellStyle name="Comma  - Style5 4 2 8" xfId="1515" xr:uid="{00000000-0005-0000-0000-0000C8050000}"/>
    <cellStyle name="Comma  - Style5 4 2 9" xfId="1516" xr:uid="{00000000-0005-0000-0000-0000C9050000}"/>
    <cellStyle name="Comma  - Style5 4 20" xfId="1517" xr:uid="{00000000-0005-0000-0000-0000CA050000}"/>
    <cellStyle name="Comma  - Style5 4 21" xfId="1518" xr:uid="{00000000-0005-0000-0000-0000CB050000}"/>
    <cellStyle name="Comma  - Style5 4 3" xfId="1519" xr:uid="{00000000-0005-0000-0000-0000CC050000}"/>
    <cellStyle name="Comma  - Style5 4 4" xfId="1520" xr:uid="{00000000-0005-0000-0000-0000CD050000}"/>
    <cellStyle name="Comma  - Style5 4 5" xfId="1521" xr:uid="{00000000-0005-0000-0000-0000CE050000}"/>
    <cellStyle name="Comma  - Style5 4 5 10" xfId="1522" xr:uid="{00000000-0005-0000-0000-0000CF050000}"/>
    <cellStyle name="Comma  - Style5 4 5 11" xfId="1523" xr:uid="{00000000-0005-0000-0000-0000D0050000}"/>
    <cellStyle name="Comma  - Style5 4 5 12" xfId="1524" xr:uid="{00000000-0005-0000-0000-0000D1050000}"/>
    <cellStyle name="Comma  - Style5 4 5 13" xfId="1525" xr:uid="{00000000-0005-0000-0000-0000D2050000}"/>
    <cellStyle name="Comma  - Style5 4 5 2" xfId="1526" xr:uid="{00000000-0005-0000-0000-0000D3050000}"/>
    <cellStyle name="Comma  - Style5 4 5 3" xfId="1527" xr:uid="{00000000-0005-0000-0000-0000D4050000}"/>
    <cellStyle name="Comma  - Style5 4 5 4" xfId="1528" xr:uid="{00000000-0005-0000-0000-0000D5050000}"/>
    <cellStyle name="Comma  - Style5 4 5 5" xfId="1529" xr:uid="{00000000-0005-0000-0000-0000D6050000}"/>
    <cellStyle name="Comma  - Style5 4 5 6" xfId="1530" xr:uid="{00000000-0005-0000-0000-0000D7050000}"/>
    <cellStyle name="Comma  - Style5 4 5 7" xfId="1531" xr:uid="{00000000-0005-0000-0000-0000D8050000}"/>
    <cellStyle name="Comma  - Style5 4 5 8" xfId="1532" xr:uid="{00000000-0005-0000-0000-0000D9050000}"/>
    <cellStyle name="Comma  - Style5 4 5 9" xfId="1533" xr:uid="{00000000-0005-0000-0000-0000DA050000}"/>
    <cellStyle name="Comma  - Style5 4 5_FRI's per CPA formulae May 2011" xfId="1534" xr:uid="{00000000-0005-0000-0000-0000DB050000}"/>
    <cellStyle name="Comma  - Style5 4 6" xfId="1535" xr:uid="{00000000-0005-0000-0000-0000DC050000}"/>
    <cellStyle name="Comma  - Style5 4 6 10" xfId="1536" xr:uid="{00000000-0005-0000-0000-0000DD050000}"/>
    <cellStyle name="Comma  - Style5 4 6 11" xfId="1537" xr:uid="{00000000-0005-0000-0000-0000DE050000}"/>
    <cellStyle name="Comma  - Style5 4 6 12" xfId="1538" xr:uid="{00000000-0005-0000-0000-0000DF050000}"/>
    <cellStyle name="Comma  - Style5 4 6 13" xfId="1539" xr:uid="{00000000-0005-0000-0000-0000E0050000}"/>
    <cellStyle name="Comma  - Style5 4 6 2" xfId="1540" xr:uid="{00000000-0005-0000-0000-0000E1050000}"/>
    <cellStyle name="Comma  - Style5 4 6 3" xfId="1541" xr:uid="{00000000-0005-0000-0000-0000E2050000}"/>
    <cellStyle name="Comma  - Style5 4 6 4" xfId="1542" xr:uid="{00000000-0005-0000-0000-0000E3050000}"/>
    <cellStyle name="Comma  - Style5 4 6 5" xfId="1543" xr:uid="{00000000-0005-0000-0000-0000E4050000}"/>
    <cellStyle name="Comma  - Style5 4 6 6" xfId="1544" xr:uid="{00000000-0005-0000-0000-0000E5050000}"/>
    <cellStyle name="Comma  - Style5 4 6 7" xfId="1545" xr:uid="{00000000-0005-0000-0000-0000E6050000}"/>
    <cellStyle name="Comma  - Style5 4 6 8" xfId="1546" xr:uid="{00000000-0005-0000-0000-0000E7050000}"/>
    <cellStyle name="Comma  - Style5 4 6 9" xfId="1547" xr:uid="{00000000-0005-0000-0000-0000E8050000}"/>
    <cellStyle name="Comma  - Style5 4 6_FRI's per CPA formulae May 2011" xfId="1548" xr:uid="{00000000-0005-0000-0000-0000E9050000}"/>
    <cellStyle name="Comma  - Style5 4 7" xfId="1549" xr:uid="{00000000-0005-0000-0000-0000EA050000}"/>
    <cellStyle name="Comma  - Style5 4 8" xfId="1550" xr:uid="{00000000-0005-0000-0000-0000EB050000}"/>
    <cellStyle name="Comma  - Style5 4 9" xfId="1551" xr:uid="{00000000-0005-0000-0000-0000EC050000}"/>
    <cellStyle name="Comma  - Style5 4_5.1.2.3 Tower Sec A" xfId="1552" xr:uid="{00000000-0005-0000-0000-0000ED050000}"/>
    <cellStyle name="Comma  - Style5 5" xfId="1553" xr:uid="{00000000-0005-0000-0000-0000EE050000}"/>
    <cellStyle name="Comma  - Style5 5 10" xfId="1554" xr:uid="{00000000-0005-0000-0000-0000EF050000}"/>
    <cellStyle name="Comma  - Style5 5 11" xfId="1555" xr:uid="{00000000-0005-0000-0000-0000F0050000}"/>
    <cellStyle name="Comma  - Style5 5 12" xfId="1556" xr:uid="{00000000-0005-0000-0000-0000F1050000}"/>
    <cellStyle name="Comma  - Style5 5 13" xfId="1557" xr:uid="{00000000-0005-0000-0000-0000F2050000}"/>
    <cellStyle name="Comma  - Style5 5 14" xfId="1558" xr:uid="{00000000-0005-0000-0000-0000F3050000}"/>
    <cellStyle name="Comma  - Style5 5 15" xfId="1559" xr:uid="{00000000-0005-0000-0000-0000F4050000}"/>
    <cellStyle name="Comma  - Style5 5 16" xfId="1560" xr:uid="{00000000-0005-0000-0000-0000F5050000}"/>
    <cellStyle name="Comma  - Style5 5 2" xfId="1561" xr:uid="{00000000-0005-0000-0000-0000F6050000}"/>
    <cellStyle name="Comma  - Style5 5 3" xfId="1562" xr:uid="{00000000-0005-0000-0000-0000F7050000}"/>
    <cellStyle name="Comma  - Style5 5 4" xfId="1563" xr:uid="{00000000-0005-0000-0000-0000F8050000}"/>
    <cellStyle name="Comma  - Style5 5 5" xfId="1564" xr:uid="{00000000-0005-0000-0000-0000F9050000}"/>
    <cellStyle name="Comma  - Style5 5 6" xfId="1565" xr:uid="{00000000-0005-0000-0000-0000FA050000}"/>
    <cellStyle name="Comma  - Style5 5 7" xfId="1566" xr:uid="{00000000-0005-0000-0000-0000FB050000}"/>
    <cellStyle name="Comma  - Style5 5 8" xfId="1567" xr:uid="{00000000-0005-0000-0000-0000FC050000}"/>
    <cellStyle name="Comma  - Style5 5 9" xfId="1568" xr:uid="{00000000-0005-0000-0000-0000FD050000}"/>
    <cellStyle name="Comma  - Style5 5_5.1.2.3 Tower Sec A" xfId="1569" xr:uid="{00000000-0005-0000-0000-0000FE050000}"/>
    <cellStyle name="Comma  - Style5 6" xfId="1570" xr:uid="{00000000-0005-0000-0000-0000FF050000}"/>
    <cellStyle name="Comma  - Style5 7" xfId="1571" xr:uid="{00000000-0005-0000-0000-000000060000}"/>
    <cellStyle name="Comma  - Style5 8" xfId="1572" xr:uid="{00000000-0005-0000-0000-000001060000}"/>
    <cellStyle name="Comma  - Style5 9" xfId="1573" xr:uid="{00000000-0005-0000-0000-000002060000}"/>
    <cellStyle name="Comma  - Style5_5.1.2.3 Tower Sec A" xfId="1574" xr:uid="{00000000-0005-0000-0000-000003060000}"/>
    <cellStyle name="Comma  - Style6" xfId="1575" xr:uid="{00000000-0005-0000-0000-000004060000}"/>
    <cellStyle name="Comma  - Style6 10" xfId="1576" xr:uid="{00000000-0005-0000-0000-000005060000}"/>
    <cellStyle name="Comma  - Style6 11" xfId="1577" xr:uid="{00000000-0005-0000-0000-000006060000}"/>
    <cellStyle name="Comma  - Style6 12" xfId="1578" xr:uid="{00000000-0005-0000-0000-000007060000}"/>
    <cellStyle name="Comma  - Style6 13" xfId="1579" xr:uid="{00000000-0005-0000-0000-000008060000}"/>
    <cellStyle name="Comma  - Style6 14" xfId="1580" xr:uid="{00000000-0005-0000-0000-000009060000}"/>
    <cellStyle name="Comma  - Style6 15" xfId="1581" xr:uid="{00000000-0005-0000-0000-00000A060000}"/>
    <cellStyle name="Comma  - Style6 16" xfId="1582" xr:uid="{00000000-0005-0000-0000-00000B060000}"/>
    <cellStyle name="Comma  - Style6 17" xfId="1583" xr:uid="{00000000-0005-0000-0000-00000C060000}"/>
    <cellStyle name="Comma  - Style6 18" xfId="1584" xr:uid="{00000000-0005-0000-0000-00000D060000}"/>
    <cellStyle name="Comma  - Style6 19" xfId="1585" xr:uid="{00000000-0005-0000-0000-00000E060000}"/>
    <cellStyle name="Comma  - Style6 2" xfId="1586" xr:uid="{00000000-0005-0000-0000-00000F060000}"/>
    <cellStyle name="Comma  - Style6 2 10" xfId="1587" xr:uid="{00000000-0005-0000-0000-000010060000}"/>
    <cellStyle name="Comma  - Style6 2 11" xfId="1588" xr:uid="{00000000-0005-0000-0000-000011060000}"/>
    <cellStyle name="Comma  - Style6 2 12" xfId="1589" xr:uid="{00000000-0005-0000-0000-000012060000}"/>
    <cellStyle name="Comma  - Style6 2 13" xfId="1590" xr:uid="{00000000-0005-0000-0000-000013060000}"/>
    <cellStyle name="Comma  - Style6 2 14" xfId="1591" xr:uid="{00000000-0005-0000-0000-000014060000}"/>
    <cellStyle name="Comma  - Style6 2 15" xfId="1592" xr:uid="{00000000-0005-0000-0000-000015060000}"/>
    <cellStyle name="Comma  - Style6 2 16" xfId="1593" xr:uid="{00000000-0005-0000-0000-000016060000}"/>
    <cellStyle name="Comma  - Style6 2 17" xfId="1594" xr:uid="{00000000-0005-0000-0000-000017060000}"/>
    <cellStyle name="Comma  - Style6 2 18" xfId="1595" xr:uid="{00000000-0005-0000-0000-000018060000}"/>
    <cellStyle name="Comma  - Style6 2 19" xfId="1596" xr:uid="{00000000-0005-0000-0000-000019060000}"/>
    <cellStyle name="Comma  - Style6 2 2" xfId="1597" xr:uid="{00000000-0005-0000-0000-00001A060000}"/>
    <cellStyle name="Comma  - Style6 2 3" xfId="1598" xr:uid="{00000000-0005-0000-0000-00001B060000}"/>
    <cellStyle name="Comma  - Style6 2 3 10" xfId="1599" xr:uid="{00000000-0005-0000-0000-00001C060000}"/>
    <cellStyle name="Comma  - Style6 2 3 11" xfId="1600" xr:uid="{00000000-0005-0000-0000-00001D060000}"/>
    <cellStyle name="Comma  - Style6 2 3 12" xfId="1601" xr:uid="{00000000-0005-0000-0000-00001E060000}"/>
    <cellStyle name="Comma  - Style6 2 3 13" xfId="1602" xr:uid="{00000000-0005-0000-0000-00001F060000}"/>
    <cellStyle name="Comma  - Style6 2 3 2" xfId="1603" xr:uid="{00000000-0005-0000-0000-000020060000}"/>
    <cellStyle name="Comma  - Style6 2 3 3" xfId="1604" xr:uid="{00000000-0005-0000-0000-000021060000}"/>
    <cellStyle name="Comma  - Style6 2 3 4" xfId="1605" xr:uid="{00000000-0005-0000-0000-000022060000}"/>
    <cellStyle name="Comma  - Style6 2 3 5" xfId="1606" xr:uid="{00000000-0005-0000-0000-000023060000}"/>
    <cellStyle name="Comma  - Style6 2 3 6" xfId="1607" xr:uid="{00000000-0005-0000-0000-000024060000}"/>
    <cellStyle name="Comma  - Style6 2 3 7" xfId="1608" xr:uid="{00000000-0005-0000-0000-000025060000}"/>
    <cellStyle name="Comma  - Style6 2 3 8" xfId="1609" xr:uid="{00000000-0005-0000-0000-000026060000}"/>
    <cellStyle name="Comma  - Style6 2 3 9" xfId="1610" xr:uid="{00000000-0005-0000-0000-000027060000}"/>
    <cellStyle name="Comma  - Style6 2 3_FRI's per CPA formulae May 2011" xfId="1611" xr:uid="{00000000-0005-0000-0000-000028060000}"/>
    <cellStyle name="Comma  - Style6 2 4" xfId="1612" xr:uid="{00000000-0005-0000-0000-000029060000}"/>
    <cellStyle name="Comma  - Style6 2 4 10" xfId="1613" xr:uid="{00000000-0005-0000-0000-00002A060000}"/>
    <cellStyle name="Comma  - Style6 2 4 11" xfId="1614" xr:uid="{00000000-0005-0000-0000-00002B060000}"/>
    <cellStyle name="Comma  - Style6 2 4 12" xfId="1615" xr:uid="{00000000-0005-0000-0000-00002C060000}"/>
    <cellStyle name="Comma  - Style6 2 4 13" xfId="1616" xr:uid="{00000000-0005-0000-0000-00002D060000}"/>
    <cellStyle name="Comma  - Style6 2 4 2" xfId="1617" xr:uid="{00000000-0005-0000-0000-00002E060000}"/>
    <cellStyle name="Comma  - Style6 2 4 3" xfId="1618" xr:uid="{00000000-0005-0000-0000-00002F060000}"/>
    <cellStyle name="Comma  - Style6 2 4 4" xfId="1619" xr:uid="{00000000-0005-0000-0000-000030060000}"/>
    <cellStyle name="Comma  - Style6 2 4 5" xfId="1620" xr:uid="{00000000-0005-0000-0000-000031060000}"/>
    <cellStyle name="Comma  - Style6 2 4 6" xfId="1621" xr:uid="{00000000-0005-0000-0000-000032060000}"/>
    <cellStyle name="Comma  - Style6 2 4 7" xfId="1622" xr:uid="{00000000-0005-0000-0000-000033060000}"/>
    <cellStyle name="Comma  - Style6 2 4 8" xfId="1623" xr:uid="{00000000-0005-0000-0000-000034060000}"/>
    <cellStyle name="Comma  - Style6 2 4 9" xfId="1624" xr:uid="{00000000-0005-0000-0000-000035060000}"/>
    <cellStyle name="Comma  - Style6 2 4_FRI's per CPA formulae May 2011" xfId="1625" xr:uid="{00000000-0005-0000-0000-000036060000}"/>
    <cellStyle name="Comma  - Style6 2 5" xfId="1626" xr:uid="{00000000-0005-0000-0000-000037060000}"/>
    <cellStyle name="Comma  - Style6 2 6" xfId="1627" xr:uid="{00000000-0005-0000-0000-000038060000}"/>
    <cellStyle name="Comma  - Style6 2 7" xfId="1628" xr:uid="{00000000-0005-0000-0000-000039060000}"/>
    <cellStyle name="Comma  - Style6 2 8" xfId="1629" xr:uid="{00000000-0005-0000-0000-00003A060000}"/>
    <cellStyle name="Comma  - Style6 2 8 2" xfId="1630" xr:uid="{00000000-0005-0000-0000-00003B060000}"/>
    <cellStyle name="Comma  - Style6 2 8 3" xfId="1631" xr:uid="{00000000-0005-0000-0000-00003C060000}"/>
    <cellStyle name="Comma  - Style6 2 8 4" xfId="1632" xr:uid="{00000000-0005-0000-0000-00003D060000}"/>
    <cellStyle name="Comma  - Style6 2 8 5" xfId="1633" xr:uid="{00000000-0005-0000-0000-00003E060000}"/>
    <cellStyle name="Comma  - Style6 2 8 6" xfId="1634" xr:uid="{00000000-0005-0000-0000-00003F060000}"/>
    <cellStyle name="Comma  - Style6 2 8 7" xfId="1635" xr:uid="{00000000-0005-0000-0000-000040060000}"/>
    <cellStyle name="Comma  - Style6 2 8 8" xfId="1636" xr:uid="{00000000-0005-0000-0000-000041060000}"/>
    <cellStyle name="Comma  - Style6 2 8 9" xfId="1637" xr:uid="{00000000-0005-0000-0000-000042060000}"/>
    <cellStyle name="Comma  - Style6 2 9" xfId="1638" xr:uid="{00000000-0005-0000-0000-000043060000}"/>
    <cellStyle name="Comma  - Style6 2 9 2" xfId="1639" xr:uid="{00000000-0005-0000-0000-000044060000}"/>
    <cellStyle name="Comma  - Style6 2 9 3" xfId="1640" xr:uid="{00000000-0005-0000-0000-000045060000}"/>
    <cellStyle name="Comma  - Style6 2 9 4" xfId="1641" xr:uid="{00000000-0005-0000-0000-000046060000}"/>
    <cellStyle name="Comma  - Style6 2 9 5" xfId="1642" xr:uid="{00000000-0005-0000-0000-000047060000}"/>
    <cellStyle name="Comma  - Style6 2 9 6" xfId="1643" xr:uid="{00000000-0005-0000-0000-000048060000}"/>
    <cellStyle name="Comma  - Style6 2 9 7" xfId="1644" xr:uid="{00000000-0005-0000-0000-000049060000}"/>
    <cellStyle name="Comma  - Style6 2 9 8" xfId="1645" xr:uid="{00000000-0005-0000-0000-00004A060000}"/>
    <cellStyle name="Comma  - Style6 2 9 9" xfId="1646" xr:uid="{00000000-0005-0000-0000-00004B060000}"/>
    <cellStyle name="Comma  - Style6 2_FRI's per CPA formulae May 2011" xfId="1647" xr:uid="{00000000-0005-0000-0000-00004C060000}"/>
    <cellStyle name="Comma  - Style6 20" xfId="1648" xr:uid="{00000000-0005-0000-0000-00004D060000}"/>
    <cellStyle name="Comma  - Style6 21" xfId="1649" xr:uid="{00000000-0005-0000-0000-00004E060000}"/>
    <cellStyle name="Comma  - Style6 3" xfId="1650" xr:uid="{00000000-0005-0000-0000-00004F060000}"/>
    <cellStyle name="Comma  - Style6 3 10" xfId="1651" xr:uid="{00000000-0005-0000-0000-000050060000}"/>
    <cellStyle name="Comma  - Style6 3 10 2" xfId="1652" xr:uid="{00000000-0005-0000-0000-000051060000}"/>
    <cellStyle name="Comma  - Style6 3 10 3" xfId="1653" xr:uid="{00000000-0005-0000-0000-000052060000}"/>
    <cellStyle name="Comma  - Style6 3 10 4" xfId="1654" xr:uid="{00000000-0005-0000-0000-000053060000}"/>
    <cellStyle name="Comma  - Style6 3 10 5" xfId="1655" xr:uid="{00000000-0005-0000-0000-000054060000}"/>
    <cellStyle name="Comma  - Style6 3 10 6" xfId="1656" xr:uid="{00000000-0005-0000-0000-000055060000}"/>
    <cellStyle name="Comma  - Style6 3 10 7" xfId="1657" xr:uid="{00000000-0005-0000-0000-000056060000}"/>
    <cellStyle name="Comma  - Style6 3 10 8" xfId="1658" xr:uid="{00000000-0005-0000-0000-000057060000}"/>
    <cellStyle name="Comma  - Style6 3 10 9" xfId="1659" xr:uid="{00000000-0005-0000-0000-000058060000}"/>
    <cellStyle name="Comma  - Style6 3 11" xfId="1660" xr:uid="{00000000-0005-0000-0000-000059060000}"/>
    <cellStyle name="Comma  - Style6 3 11 2" xfId="1661" xr:uid="{00000000-0005-0000-0000-00005A060000}"/>
    <cellStyle name="Comma  - Style6 3 11 3" xfId="1662" xr:uid="{00000000-0005-0000-0000-00005B060000}"/>
    <cellStyle name="Comma  - Style6 3 11 4" xfId="1663" xr:uid="{00000000-0005-0000-0000-00005C060000}"/>
    <cellStyle name="Comma  - Style6 3 11 5" xfId="1664" xr:uid="{00000000-0005-0000-0000-00005D060000}"/>
    <cellStyle name="Comma  - Style6 3 11 6" xfId="1665" xr:uid="{00000000-0005-0000-0000-00005E060000}"/>
    <cellStyle name="Comma  - Style6 3 11 7" xfId="1666" xr:uid="{00000000-0005-0000-0000-00005F060000}"/>
    <cellStyle name="Comma  - Style6 3 11 8" xfId="1667" xr:uid="{00000000-0005-0000-0000-000060060000}"/>
    <cellStyle name="Comma  - Style6 3 11 9" xfId="1668" xr:uid="{00000000-0005-0000-0000-000061060000}"/>
    <cellStyle name="Comma  - Style6 3 12" xfId="1669" xr:uid="{00000000-0005-0000-0000-000062060000}"/>
    <cellStyle name="Comma  - Style6 3 13" xfId="1670" xr:uid="{00000000-0005-0000-0000-000063060000}"/>
    <cellStyle name="Comma  - Style6 3 14" xfId="1671" xr:uid="{00000000-0005-0000-0000-000064060000}"/>
    <cellStyle name="Comma  - Style6 3 15" xfId="1672" xr:uid="{00000000-0005-0000-0000-000065060000}"/>
    <cellStyle name="Comma  - Style6 3 16" xfId="1673" xr:uid="{00000000-0005-0000-0000-000066060000}"/>
    <cellStyle name="Comma  - Style6 3 17" xfId="1674" xr:uid="{00000000-0005-0000-0000-000067060000}"/>
    <cellStyle name="Comma  - Style6 3 18" xfId="1675" xr:uid="{00000000-0005-0000-0000-000068060000}"/>
    <cellStyle name="Comma  - Style6 3 19" xfId="1676" xr:uid="{00000000-0005-0000-0000-000069060000}"/>
    <cellStyle name="Comma  - Style6 3 2" xfId="1677" xr:uid="{00000000-0005-0000-0000-00006A060000}"/>
    <cellStyle name="Comma  - Style6 3 2 10" xfId="1678" xr:uid="{00000000-0005-0000-0000-00006B060000}"/>
    <cellStyle name="Comma  - Style6 3 2 11" xfId="1679" xr:uid="{00000000-0005-0000-0000-00006C060000}"/>
    <cellStyle name="Comma  - Style6 3 2 12" xfId="1680" xr:uid="{00000000-0005-0000-0000-00006D060000}"/>
    <cellStyle name="Comma  - Style6 3 2 2" xfId="1681" xr:uid="{00000000-0005-0000-0000-00006E060000}"/>
    <cellStyle name="Comma  - Style6 3 2 3" xfId="1682" xr:uid="{00000000-0005-0000-0000-00006F060000}"/>
    <cellStyle name="Comma  - Style6 3 2 4" xfId="1683" xr:uid="{00000000-0005-0000-0000-000070060000}"/>
    <cellStyle name="Comma  - Style6 3 2 5" xfId="1684" xr:uid="{00000000-0005-0000-0000-000071060000}"/>
    <cellStyle name="Comma  - Style6 3 2 6" xfId="1685" xr:uid="{00000000-0005-0000-0000-000072060000}"/>
    <cellStyle name="Comma  - Style6 3 2 7" xfId="1686" xr:uid="{00000000-0005-0000-0000-000073060000}"/>
    <cellStyle name="Comma  - Style6 3 2 8" xfId="1687" xr:uid="{00000000-0005-0000-0000-000074060000}"/>
    <cellStyle name="Comma  - Style6 3 2 9" xfId="1688" xr:uid="{00000000-0005-0000-0000-000075060000}"/>
    <cellStyle name="Comma  - Style6 3 20" xfId="1689" xr:uid="{00000000-0005-0000-0000-000076060000}"/>
    <cellStyle name="Comma  - Style6 3 21" xfId="1690" xr:uid="{00000000-0005-0000-0000-000077060000}"/>
    <cellStyle name="Comma  - Style6 3 3" xfId="1691" xr:uid="{00000000-0005-0000-0000-000078060000}"/>
    <cellStyle name="Comma  - Style6 3 4" xfId="1692" xr:uid="{00000000-0005-0000-0000-000079060000}"/>
    <cellStyle name="Comma  - Style6 3 5" xfId="1693" xr:uid="{00000000-0005-0000-0000-00007A060000}"/>
    <cellStyle name="Comma  - Style6 3 5 10" xfId="1694" xr:uid="{00000000-0005-0000-0000-00007B060000}"/>
    <cellStyle name="Comma  - Style6 3 5 11" xfId="1695" xr:uid="{00000000-0005-0000-0000-00007C060000}"/>
    <cellStyle name="Comma  - Style6 3 5 12" xfId="1696" xr:uid="{00000000-0005-0000-0000-00007D060000}"/>
    <cellStyle name="Comma  - Style6 3 5 13" xfId="1697" xr:uid="{00000000-0005-0000-0000-00007E060000}"/>
    <cellStyle name="Comma  - Style6 3 5 2" xfId="1698" xr:uid="{00000000-0005-0000-0000-00007F060000}"/>
    <cellStyle name="Comma  - Style6 3 5 3" xfId="1699" xr:uid="{00000000-0005-0000-0000-000080060000}"/>
    <cellStyle name="Comma  - Style6 3 5 4" xfId="1700" xr:uid="{00000000-0005-0000-0000-000081060000}"/>
    <cellStyle name="Comma  - Style6 3 5 5" xfId="1701" xr:uid="{00000000-0005-0000-0000-000082060000}"/>
    <cellStyle name="Comma  - Style6 3 5 6" xfId="1702" xr:uid="{00000000-0005-0000-0000-000083060000}"/>
    <cellStyle name="Comma  - Style6 3 5 7" xfId="1703" xr:uid="{00000000-0005-0000-0000-000084060000}"/>
    <cellStyle name="Comma  - Style6 3 5 8" xfId="1704" xr:uid="{00000000-0005-0000-0000-000085060000}"/>
    <cellStyle name="Comma  - Style6 3 5 9" xfId="1705" xr:uid="{00000000-0005-0000-0000-000086060000}"/>
    <cellStyle name="Comma  - Style6 3 5_FRI's per CPA formulae May 2011" xfId="1706" xr:uid="{00000000-0005-0000-0000-000087060000}"/>
    <cellStyle name="Comma  - Style6 3 6" xfId="1707" xr:uid="{00000000-0005-0000-0000-000088060000}"/>
    <cellStyle name="Comma  - Style6 3 6 10" xfId="1708" xr:uid="{00000000-0005-0000-0000-000089060000}"/>
    <cellStyle name="Comma  - Style6 3 6 11" xfId="1709" xr:uid="{00000000-0005-0000-0000-00008A060000}"/>
    <cellStyle name="Comma  - Style6 3 6 12" xfId="1710" xr:uid="{00000000-0005-0000-0000-00008B060000}"/>
    <cellStyle name="Comma  - Style6 3 6 13" xfId="1711" xr:uid="{00000000-0005-0000-0000-00008C060000}"/>
    <cellStyle name="Comma  - Style6 3 6 2" xfId="1712" xr:uid="{00000000-0005-0000-0000-00008D060000}"/>
    <cellStyle name="Comma  - Style6 3 6 3" xfId="1713" xr:uid="{00000000-0005-0000-0000-00008E060000}"/>
    <cellStyle name="Comma  - Style6 3 6 4" xfId="1714" xr:uid="{00000000-0005-0000-0000-00008F060000}"/>
    <cellStyle name="Comma  - Style6 3 6 5" xfId="1715" xr:uid="{00000000-0005-0000-0000-000090060000}"/>
    <cellStyle name="Comma  - Style6 3 6 6" xfId="1716" xr:uid="{00000000-0005-0000-0000-000091060000}"/>
    <cellStyle name="Comma  - Style6 3 6 7" xfId="1717" xr:uid="{00000000-0005-0000-0000-000092060000}"/>
    <cellStyle name="Comma  - Style6 3 6 8" xfId="1718" xr:uid="{00000000-0005-0000-0000-000093060000}"/>
    <cellStyle name="Comma  - Style6 3 6 9" xfId="1719" xr:uid="{00000000-0005-0000-0000-000094060000}"/>
    <cellStyle name="Comma  - Style6 3 6_FRI's per CPA formulae May 2011" xfId="1720" xr:uid="{00000000-0005-0000-0000-000095060000}"/>
    <cellStyle name="Comma  - Style6 3 7" xfId="1721" xr:uid="{00000000-0005-0000-0000-000096060000}"/>
    <cellStyle name="Comma  - Style6 3 8" xfId="1722" xr:uid="{00000000-0005-0000-0000-000097060000}"/>
    <cellStyle name="Comma  - Style6 3 9" xfId="1723" xr:uid="{00000000-0005-0000-0000-000098060000}"/>
    <cellStyle name="Comma  - Style6 3_5.1.2.3 Tower Sec A" xfId="1724" xr:uid="{00000000-0005-0000-0000-000099060000}"/>
    <cellStyle name="Comma  - Style6 4" xfId="1725" xr:uid="{00000000-0005-0000-0000-00009A060000}"/>
    <cellStyle name="Comma  - Style6 4 10" xfId="1726" xr:uid="{00000000-0005-0000-0000-00009B060000}"/>
    <cellStyle name="Comma  - Style6 4 10 2" xfId="1727" xr:uid="{00000000-0005-0000-0000-00009C060000}"/>
    <cellStyle name="Comma  - Style6 4 10 3" xfId="1728" xr:uid="{00000000-0005-0000-0000-00009D060000}"/>
    <cellStyle name="Comma  - Style6 4 10 4" xfId="1729" xr:uid="{00000000-0005-0000-0000-00009E060000}"/>
    <cellStyle name="Comma  - Style6 4 10 5" xfId="1730" xr:uid="{00000000-0005-0000-0000-00009F060000}"/>
    <cellStyle name="Comma  - Style6 4 10 6" xfId="1731" xr:uid="{00000000-0005-0000-0000-0000A0060000}"/>
    <cellStyle name="Comma  - Style6 4 10 7" xfId="1732" xr:uid="{00000000-0005-0000-0000-0000A1060000}"/>
    <cellStyle name="Comma  - Style6 4 10 8" xfId="1733" xr:uid="{00000000-0005-0000-0000-0000A2060000}"/>
    <cellStyle name="Comma  - Style6 4 10 9" xfId="1734" xr:uid="{00000000-0005-0000-0000-0000A3060000}"/>
    <cellStyle name="Comma  - Style6 4 11" xfId="1735" xr:uid="{00000000-0005-0000-0000-0000A4060000}"/>
    <cellStyle name="Comma  - Style6 4 11 2" xfId="1736" xr:uid="{00000000-0005-0000-0000-0000A5060000}"/>
    <cellStyle name="Comma  - Style6 4 11 3" xfId="1737" xr:uid="{00000000-0005-0000-0000-0000A6060000}"/>
    <cellStyle name="Comma  - Style6 4 11 4" xfId="1738" xr:uid="{00000000-0005-0000-0000-0000A7060000}"/>
    <cellStyle name="Comma  - Style6 4 11 5" xfId="1739" xr:uid="{00000000-0005-0000-0000-0000A8060000}"/>
    <cellStyle name="Comma  - Style6 4 11 6" xfId="1740" xr:uid="{00000000-0005-0000-0000-0000A9060000}"/>
    <cellStyle name="Comma  - Style6 4 11 7" xfId="1741" xr:uid="{00000000-0005-0000-0000-0000AA060000}"/>
    <cellStyle name="Comma  - Style6 4 11 8" xfId="1742" xr:uid="{00000000-0005-0000-0000-0000AB060000}"/>
    <cellStyle name="Comma  - Style6 4 11 9" xfId="1743" xr:uid="{00000000-0005-0000-0000-0000AC060000}"/>
    <cellStyle name="Comma  - Style6 4 12" xfId="1744" xr:uid="{00000000-0005-0000-0000-0000AD060000}"/>
    <cellStyle name="Comma  - Style6 4 13" xfId="1745" xr:uid="{00000000-0005-0000-0000-0000AE060000}"/>
    <cellStyle name="Comma  - Style6 4 14" xfId="1746" xr:uid="{00000000-0005-0000-0000-0000AF060000}"/>
    <cellStyle name="Comma  - Style6 4 15" xfId="1747" xr:uid="{00000000-0005-0000-0000-0000B0060000}"/>
    <cellStyle name="Comma  - Style6 4 16" xfId="1748" xr:uid="{00000000-0005-0000-0000-0000B1060000}"/>
    <cellStyle name="Comma  - Style6 4 17" xfId="1749" xr:uid="{00000000-0005-0000-0000-0000B2060000}"/>
    <cellStyle name="Comma  - Style6 4 18" xfId="1750" xr:uid="{00000000-0005-0000-0000-0000B3060000}"/>
    <cellStyle name="Comma  - Style6 4 19" xfId="1751" xr:uid="{00000000-0005-0000-0000-0000B4060000}"/>
    <cellStyle name="Comma  - Style6 4 2" xfId="1752" xr:uid="{00000000-0005-0000-0000-0000B5060000}"/>
    <cellStyle name="Comma  - Style6 4 2 10" xfId="1753" xr:uid="{00000000-0005-0000-0000-0000B6060000}"/>
    <cellStyle name="Comma  - Style6 4 2 11" xfId="1754" xr:uid="{00000000-0005-0000-0000-0000B7060000}"/>
    <cellStyle name="Comma  - Style6 4 2 12" xfId="1755" xr:uid="{00000000-0005-0000-0000-0000B8060000}"/>
    <cellStyle name="Comma  - Style6 4 2 2" xfId="1756" xr:uid="{00000000-0005-0000-0000-0000B9060000}"/>
    <cellStyle name="Comma  - Style6 4 2 3" xfId="1757" xr:uid="{00000000-0005-0000-0000-0000BA060000}"/>
    <cellStyle name="Comma  - Style6 4 2 4" xfId="1758" xr:uid="{00000000-0005-0000-0000-0000BB060000}"/>
    <cellStyle name="Comma  - Style6 4 2 5" xfId="1759" xr:uid="{00000000-0005-0000-0000-0000BC060000}"/>
    <cellStyle name="Comma  - Style6 4 2 6" xfId="1760" xr:uid="{00000000-0005-0000-0000-0000BD060000}"/>
    <cellStyle name="Comma  - Style6 4 2 7" xfId="1761" xr:uid="{00000000-0005-0000-0000-0000BE060000}"/>
    <cellStyle name="Comma  - Style6 4 2 8" xfId="1762" xr:uid="{00000000-0005-0000-0000-0000BF060000}"/>
    <cellStyle name="Comma  - Style6 4 2 9" xfId="1763" xr:uid="{00000000-0005-0000-0000-0000C0060000}"/>
    <cellStyle name="Comma  - Style6 4 20" xfId="1764" xr:uid="{00000000-0005-0000-0000-0000C1060000}"/>
    <cellStyle name="Comma  - Style6 4 21" xfId="1765" xr:uid="{00000000-0005-0000-0000-0000C2060000}"/>
    <cellStyle name="Comma  - Style6 4 3" xfId="1766" xr:uid="{00000000-0005-0000-0000-0000C3060000}"/>
    <cellStyle name="Comma  - Style6 4 4" xfId="1767" xr:uid="{00000000-0005-0000-0000-0000C4060000}"/>
    <cellStyle name="Comma  - Style6 4 5" xfId="1768" xr:uid="{00000000-0005-0000-0000-0000C5060000}"/>
    <cellStyle name="Comma  - Style6 4 5 10" xfId="1769" xr:uid="{00000000-0005-0000-0000-0000C6060000}"/>
    <cellStyle name="Comma  - Style6 4 5 11" xfId="1770" xr:uid="{00000000-0005-0000-0000-0000C7060000}"/>
    <cellStyle name="Comma  - Style6 4 5 12" xfId="1771" xr:uid="{00000000-0005-0000-0000-0000C8060000}"/>
    <cellStyle name="Comma  - Style6 4 5 13" xfId="1772" xr:uid="{00000000-0005-0000-0000-0000C9060000}"/>
    <cellStyle name="Comma  - Style6 4 5 2" xfId="1773" xr:uid="{00000000-0005-0000-0000-0000CA060000}"/>
    <cellStyle name="Comma  - Style6 4 5 3" xfId="1774" xr:uid="{00000000-0005-0000-0000-0000CB060000}"/>
    <cellStyle name="Comma  - Style6 4 5 4" xfId="1775" xr:uid="{00000000-0005-0000-0000-0000CC060000}"/>
    <cellStyle name="Comma  - Style6 4 5 5" xfId="1776" xr:uid="{00000000-0005-0000-0000-0000CD060000}"/>
    <cellStyle name="Comma  - Style6 4 5 6" xfId="1777" xr:uid="{00000000-0005-0000-0000-0000CE060000}"/>
    <cellStyle name="Comma  - Style6 4 5 7" xfId="1778" xr:uid="{00000000-0005-0000-0000-0000CF060000}"/>
    <cellStyle name="Comma  - Style6 4 5 8" xfId="1779" xr:uid="{00000000-0005-0000-0000-0000D0060000}"/>
    <cellStyle name="Comma  - Style6 4 5 9" xfId="1780" xr:uid="{00000000-0005-0000-0000-0000D1060000}"/>
    <cellStyle name="Comma  - Style6 4 5_FRI's per CPA formulae May 2011" xfId="1781" xr:uid="{00000000-0005-0000-0000-0000D2060000}"/>
    <cellStyle name="Comma  - Style6 4 6" xfId="1782" xr:uid="{00000000-0005-0000-0000-0000D3060000}"/>
    <cellStyle name="Comma  - Style6 4 6 10" xfId="1783" xr:uid="{00000000-0005-0000-0000-0000D4060000}"/>
    <cellStyle name="Comma  - Style6 4 6 11" xfId="1784" xr:uid="{00000000-0005-0000-0000-0000D5060000}"/>
    <cellStyle name="Comma  - Style6 4 6 12" xfId="1785" xr:uid="{00000000-0005-0000-0000-0000D6060000}"/>
    <cellStyle name="Comma  - Style6 4 6 13" xfId="1786" xr:uid="{00000000-0005-0000-0000-0000D7060000}"/>
    <cellStyle name="Comma  - Style6 4 6 2" xfId="1787" xr:uid="{00000000-0005-0000-0000-0000D8060000}"/>
    <cellStyle name="Comma  - Style6 4 6 3" xfId="1788" xr:uid="{00000000-0005-0000-0000-0000D9060000}"/>
    <cellStyle name="Comma  - Style6 4 6 4" xfId="1789" xr:uid="{00000000-0005-0000-0000-0000DA060000}"/>
    <cellStyle name="Comma  - Style6 4 6 5" xfId="1790" xr:uid="{00000000-0005-0000-0000-0000DB060000}"/>
    <cellStyle name="Comma  - Style6 4 6 6" xfId="1791" xr:uid="{00000000-0005-0000-0000-0000DC060000}"/>
    <cellStyle name="Comma  - Style6 4 6 7" xfId="1792" xr:uid="{00000000-0005-0000-0000-0000DD060000}"/>
    <cellStyle name="Comma  - Style6 4 6 8" xfId="1793" xr:uid="{00000000-0005-0000-0000-0000DE060000}"/>
    <cellStyle name="Comma  - Style6 4 6 9" xfId="1794" xr:uid="{00000000-0005-0000-0000-0000DF060000}"/>
    <cellStyle name="Comma  - Style6 4 6_FRI's per CPA formulae May 2011" xfId="1795" xr:uid="{00000000-0005-0000-0000-0000E0060000}"/>
    <cellStyle name="Comma  - Style6 4 7" xfId="1796" xr:uid="{00000000-0005-0000-0000-0000E1060000}"/>
    <cellStyle name="Comma  - Style6 4 8" xfId="1797" xr:uid="{00000000-0005-0000-0000-0000E2060000}"/>
    <cellStyle name="Comma  - Style6 4 9" xfId="1798" xr:uid="{00000000-0005-0000-0000-0000E3060000}"/>
    <cellStyle name="Comma  - Style6 4_5.1.2.3 Tower Sec A" xfId="1799" xr:uid="{00000000-0005-0000-0000-0000E4060000}"/>
    <cellStyle name="Comma  - Style6 5" xfId="1800" xr:uid="{00000000-0005-0000-0000-0000E5060000}"/>
    <cellStyle name="Comma  - Style6 5 10" xfId="1801" xr:uid="{00000000-0005-0000-0000-0000E6060000}"/>
    <cellStyle name="Comma  - Style6 5 11" xfId="1802" xr:uid="{00000000-0005-0000-0000-0000E7060000}"/>
    <cellStyle name="Comma  - Style6 5 12" xfId="1803" xr:uid="{00000000-0005-0000-0000-0000E8060000}"/>
    <cellStyle name="Comma  - Style6 5 13" xfId="1804" xr:uid="{00000000-0005-0000-0000-0000E9060000}"/>
    <cellStyle name="Comma  - Style6 5 14" xfId="1805" xr:uid="{00000000-0005-0000-0000-0000EA060000}"/>
    <cellStyle name="Comma  - Style6 5 15" xfId="1806" xr:uid="{00000000-0005-0000-0000-0000EB060000}"/>
    <cellStyle name="Comma  - Style6 5 16" xfId="1807" xr:uid="{00000000-0005-0000-0000-0000EC060000}"/>
    <cellStyle name="Comma  - Style6 5 2" xfId="1808" xr:uid="{00000000-0005-0000-0000-0000ED060000}"/>
    <cellStyle name="Comma  - Style6 5 3" xfId="1809" xr:uid="{00000000-0005-0000-0000-0000EE060000}"/>
    <cellStyle name="Comma  - Style6 5 4" xfId="1810" xr:uid="{00000000-0005-0000-0000-0000EF060000}"/>
    <cellStyle name="Comma  - Style6 5 5" xfId="1811" xr:uid="{00000000-0005-0000-0000-0000F0060000}"/>
    <cellStyle name="Comma  - Style6 5 6" xfId="1812" xr:uid="{00000000-0005-0000-0000-0000F1060000}"/>
    <cellStyle name="Comma  - Style6 5 7" xfId="1813" xr:uid="{00000000-0005-0000-0000-0000F2060000}"/>
    <cellStyle name="Comma  - Style6 5 8" xfId="1814" xr:uid="{00000000-0005-0000-0000-0000F3060000}"/>
    <cellStyle name="Comma  - Style6 5 9" xfId="1815" xr:uid="{00000000-0005-0000-0000-0000F4060000}"/>
    <cellStyle name="Comma  - Style6 5_5.1.2.3 Tower Sec A" xfId="1816" xr:uid="{00000000-0005-0000-0000-0000F5060000}"/>
    <cellStyle name="Comma  - Style6 6" xfId="1817" xr:uid="{00000000-0005-0000-0000-0000F6060000}"/>
    <cellStyle name="Comma  - Style6 7" xfId="1818" xr:uid="{00000000-0005-0000-0000-0000F7060000}"/>
    <cellStyle name="Comma  - Style6 8" xfId="1819" xr:uid="{00000000-0005-0000-0000-0000F8060000}"/>
    <cellStyle name="Comma  - Style6 9" xfId="1820" xr:uid="{00000000-0005-0000-0000-0000F9060000}"/>
    <cellStyle name="Comma  - Style6_5.1.2.3 Tower Sec A" xfId="1821" xr:uid="{00000000-0005-0000-0000-0000FA060000}"/>
    <cellStyle name="Comma  - Style7" xfId="1822" xr:uid="{00000000-0005-0000-0000-0000FB060000}"/>
    <cellStyle name="Comma  - Style7 10" xfId="1823" xr:uid="{00000000-0005-0000-0000-0000FC060000}"/>
    <cellStyle name="Comma  - Style7 11" xfId="1824" xr:uid="{00000000-0005-0000-0000-0000FD060000}"/>
    <cellStyle name="Comma  - Style7 12" xfId="1825" xr:uid="{00000000-0005-0000-0000-0000FE060000}"/>
    <cellStyle name="Comma  - Style7 13" xfId="1826" xr:uid="{00000000-0005-0000-0000-0000FF060000}"/>
    <cellStyle name="Comma  - Style7 14" xfId="1827" xr:uid="{00000000-0005-0000-0000-000000070000}"/>
    <cellStyle name="Comma  - Style7 15" xfId="1828" xr:uid="{00000000-0005-0000-0000-000001070000}"/>
    <cellStyle name="Comma  - Style7 16" xfId="1829" xr:uid="{00000000-0005-0000-0000-000002070000}"/>
    <cellStyle name="Comma  - Style7 17" xfId="1830" xr:uid="{00000000-0005-0000-0000-000003070000}"/>
    <cellStyle name="Comma  - Style7 18" xfId="1831" xr:uid="{00000000-0005-0000-0000-000004070000}"/>
    <cellStyle name="Comma  - Style7 19" xfId="1832" xr:uid="{00000000-0005-0000-0000-000005070000}"/>
    <cellStyle name="Comma  - Style7 2" xfId="1833" xr:uid="{00000000-0005-0000-0000-000006070000}"/>
    <cellStyle name="Comma  - Style7 2 10" xfId="1834" xr:uid="{00000000-0005-0000-0000-000007070000}"/>
    <cellStyle name="Comma  - Style7 2 11" xfId="1835" xr:uid="{00000000-0005-0000-0000-000008070000}"/>
    <cellStyle name="Comma  - Style7 2 12" xfId="1836" xr:uid="{00000000-0005-0000-0000-000009070000}"/>
    <cellStyle name="Comma  - Style7 2 13" xfId="1837" xr:uid="{00000000-0005-0000-0000-00000A070000}"/>
    <cellStyle name="Comma  - Style7 2 14" xfId="1838" xr:uid="{00000000-0005-0000-0000-00000B070000}"/>
    <cellStyle name="Comma  - Style7 2 15" xfId="1839" xr:uid="{00000000-0005-0000-0000-00000C070000}"/>
    <cellStyle name="Comma  - Style7 2 16" xfId="1840" xr:uid="{00000000-0005-0000-0000-00000D070000}"/>
    <cellStyle name="Comma  - Style7 2 17" xfId="1841" xr:uid="{00000000-0005-0000-0000-00000E070000}"/>
    <cellStyle name="Comma  - Style7 2 18" xfId="1842" xr:uid="{00000000-0005-0000-0000-00000F070000}"/>
    <cellStyle name="Comma  - Style7 2 19" xfId="1843" xr:uid="{00000000-0005-0000-0000-000010070000}"/>
    <cellStyle name="Comma  - Style7 2 2" xfId="1844" xr:uid="{00000000-0005-0000-0000-000011070000}"/>
    <cellStyle name="Comma  - Style7 2 3" xfId="1845" xr:uid="{00000000-0005-0000-0000-000012070000}"/>
    <cellStyle name="Comma  - Style7 2 3 10" xfId="1846" xr:uid="{00000000-0005-0000-0000-000013070000}"/>
    <cellStyle name="Comma  - Style7 2 3 11" xfId="1847" xr:uid="{00000000-0005-0000-0000-000014070000}"/>
    <cellStyle name="Comma  - Style7 2 3 12" xfId="1848" xr:uid="{00000000-0005-0000-0000-000015070000}"/>
    <cellStyle name="Comma  - Style7 2 3 13" xfId="1849" xr:uid="{00000000-0005-0000-0000-000016070000}"/>
    <cellStyle name="Comma  - Style7 2 3 2" xfId="1850" xr:uid="{00000000-0005-0000-0000-000017070000}"/>
    <cellStyle name="Comma  - Style7 2 3 3" xfId="1851" xr:uid="{00000000-0005-0000-0000-000018070000}"/>
    <cellStyle name="Comma  - Style7 2 3 4" xfId="1852" xr:uid="{00000000-0005-0000-0000-000019070000}"/>
    <cellStyle name="Comma  - Style7 2 3 5" xfId="1853" xr:uid="{00000000-0005-0000-0000-00001A070000}"/>
    <cellStyle name="Comma  - Style7 2 3 6" xfId="1854" xr:uid="{00000000-0005-0000-0000-00001B070000}"/>
    <cellStyle name="Comma  - Style7 2 3 7" xfId="1855" xr:uid="{00000000-0005-0000-0000-00001C070000}"/>
    <cellStyle name="Comma  - Style7 2 3 8" xfId="1856" xr:uid="{00000000-0005-0000-0000-00001D070000}"/>
    <cellStyle name="Comma  - Style7 2 3 9" xfId="1857" xr:uid="{00000000-0005-0000-0000-00001E070000}"/>
    <cellStyle name="Comma  - Style7 2 3_FRI's per CPA formulae May 2011" xfId="1858" xr:uid="{00000000-0005-0000-0000-00001F070000}"/>
    <cellStyle name="Comma  - Style7 2 4" xfId="1859" xr:uid="{00000000-0005-0000-0000-000020070000}"/>
    <cellStyle name="Comma  - Style7 2 4 10" xfId="1860" xr:uid="{00000000-0005-0000-0000-000021070000}"/>
    <cellStyle name="Comma  - Style7 2 4 11" xfId="1861" xr:uid="{00000000-0005-0000-0000-000022070000}"/>
    <cellStyle name="Comma  - Style7 2 4 12" xfId="1862" xr:uid="{00000000-0005-0000-0000-000023070000}"/>
    <cellStyle name="Comma  - Style7 2 4 13" xfId="1863" xr:uid="{00000000-0005-0000-0000-000024070000}"/>
    <cellStyle name="Comma  - Style7 2 4 2" xfId="1864" xr:uid="{00000000-0005-0000-0000-000025070000}"/>
    <cellStyle name="Comma  - Style7 2 4 3" xfId="1865" xr:uid="{00000000-0005-0000-0000-000026070000}"/>
    <cellStyle name="Comma  - Style7 2 4 4" xfId="1866" xr:uid="{00000000-0005-0000-0000-000027070000}"/>
    <cellStyle name="Comma  - Style7 2 4 5" xfId="1867" xr:uid="{00000000-0005-0000-0000-000028070000}"/>
    <cellStyle name="Comma  - Style7 2 4 6" xfId="1868" xr:uid="{00000000-0005-0000-0000-000029070000}"/>
    <cellStyle name="Comma  - Style7 2 4 7" xfId="1869" xr:uid="{00000000-0005-0000-0000-00002A070000}"/>
    <cellStyle name="Comma  - Style7 2 4 8" xfId="1870" xr:uid="{00000000-0005-0000-0000-00002B070000}"/>
    <cellStyle name="Comma  - Style7 2 4 9" xfId="1871" xr:uid="{00000000-0005-0000-0000-00002C070000}"/>
    <cellStyle name="Comma  - Style7 2 4_FRI's per CPA formulae May 2011" xfId="1872" xr:uid="{00000000-0005-0000-0000-00002D070000}"/>
    <cellStyle name="Comma  - Style7 2 5" xfId="1873" xr:uid="{00000000-0005-0000-0000-00002E070000}"/>
    <cellStyle name="Comma  - Style7 2 6" xfId="1874" xr:uid="{00000000-0005-0000-0000-00002F070000}"/>
    <cellStyle name="Comma  - Style7 2 7" xfId="1875" xr:uid="{00000000-0005-0000-0000-000030070000}"/>
    <cellStyle name="Comma  - Style7 2 8" xfId="1876" xr:uid="{00000000-0005-0000-0000-000031070000}"/>
    <cellStyle name="Comma  - Style7 2 8 2" xfId="1877" xr:uid="{00000000-0005-0000-0000-000032070000}"/>
    <cellStyle name="Comma  - Style7 2 8 3" xfId="1878" xr:uid="{00000000-0005-0000-0000-000033070000}"/>
    <cellStyle name="Comma  - Style7 2 8 4" xfId="1879" xr:uid="{00000000-0005-0000-0000-000034070000}"/>
    <cellStyle name="Comma  - Style7 2 8 5" xfId="1880" xr:uid="{00000000-0005-0000-0000-000035070000}"/>
    <cellStyle name="Comma  - Style7 2 8 6" xfId="1881" xr:uid="{00000000-0005-0000-0000-000036070000}"/>
    <cellStyle name="Comma  - Style7 2 8 7" xfId="1882" xr:uid="{00000000-0005-0000-0000-000037070000}"/>
    <cellStyle name="Comma  - Style7 2 8 8" xfId="1883" xr:uid="{00000000-0005-0000-0000-000038070000}"/>
    <cellStyle name="Comma  - Style7 2 8 9" xfId="1884" xr:uid="{00000000-0005-0000-0000-000039070000}"/>
    <cellStyle name="Comma  - Style7 2 9" xfId="1885" xr:uid="{00000000-0005-0000-0000-00003A070000}"/>
    <cellStyle name="Comma  - Style7 2 9 2" xfId="1886" xr:uid="{00000000-0005-0000-0000-00003B070000}"/>
    <cellStyle name="Comma  - Style7 2 9 3" xfId="1887" xr:uid="{00000000-0005-0000-0000-00003C070000}"/>
    <cellStyle name="Comma  - Style7 2 9 4" xfId="1888" xr:uid="{00000000-0005-0000-0000-00003D070000}"/>
    <cellStyle name="Comma  - Style7 2 9 5" xfId="1889" xr:uid="{00000000-0005-0000-0000-00003E070000}"/>
    <cellStyle name="Comma  - Style7 2 9 6" xfId="1890" xr:uid="{00000000-0005-0000-0000-00003F070000}"/>
    <cellStyle name="Comma  - Style7 2 9 7" xfId="1891" xr:uid="{00000000-0005-0000-0000-000040070000}"/>
    <cellStyle name="Comma  - Style7 2 9 8" xfId="1892" xr:uid="{00000000-0005-0000-0000-000041070000}"/>
    <cellStyle name="Comma  - Style7 2 9 9" xfId="1893" xr:uid="{00000000-0005-0000-0000-000042070000}"/>
    <cellStyle name="Comma  - Style7 2_FRI's per CPA formulae May 2011" xfId="1894" xr:uid="{00000000-0005-0000-0000-000043070000}"/>
    <cellStyle name="Comma  - Style7 20" xfId="1895" xr:uid="{00000000-0005-0000-0000-000044070000}"/>
    <cellStyle name="Comma  - Style7 21" xfId="1896" xr:uid="{00000000-0005-0000-0000-000045070000}"/>
    <cellStyle name="Comma  - Style7 3" xfId="1897" xr:uid="{00000000-0005-0000-0000-000046070000}"/>
    <cellStyle name="Comma  - Style7 3 10" xfId="1898" xr:uid="{00000000-0005-0000-0000-000047070000}"/>
    <cellStyle name="Comma  - Style7 3 10 2" xfId="1899" xr:uid="{00000000-0005-0000-0000-000048070000}"/>
    <cellStyle name="Comma  - Style7 3 10 3" xfId="1900" xr:uid="{00000000-0005-0000-0000-000049070000}"/>
    <cellStyle name="Comma  - Style7 3 10 4" xfId="1901" xr:uid="{00000000-0005-0000-0000-00004A070000}"/>
    <cellStyle name="Comma  - Style7 3 10 5" xfId="1902" xr:uid="{00000000-0005-0000-0000-00004B070000}"/>
    <cellStyle name="Comma  - Style7 3 10 6" xfId="1903" xr:uid="{00000000-0005-0000-0000-00004C070000}"/>
    <cellStyle name="Comma  - Style7 3 10 7" xfId="1904" xr:uid="{00000000-0005-0000-0000-00004D070000}"/>
    <cellStyle name="Comma  - Style7 3 10 8" xfId="1905" xr:uid="{00000000-0005-0000-0000-00004E070000}"/>
    <cellStyle name="Comma  - Style7 3 10 9" xfId="1906" xr:uid="{00000000-0005-0000-0000-00004F070000}"/>
    <cellStyle name="Comma  - Style7 3 11" xfId="1907" xr:uid="{00000000-0005-0000-0000-000050070000}"/>
    <cellStyle name="Comma  - Style7 3 11 2" xfId="1908" xr:uid="{00000000-0005-0000-0000-000051070000}"/>
    <cellStyle name="Comma  - Style7 3 11 3" xfId="1909" xr:uid="{00000000-0005-0000-0000-000052070000}"/>
    <cellStyle name="Comma  - Style7 3 11 4" xfId="1910" xr:uid="{00000000-0005-0000-0000-000053070000}"/>
    <cellStyle name="Comma  - Style7 3 11 5" xfId="1911" xr:uid="{00000000-0005-0000-0000-000054070000}"/>
    <cellStyle name="Comma  - Style7 3 11 6" xfId="1912" xr:uid="{00000000-0005-0000-0000-000055070000}"/>
    <cellStyle name="Comma  - Style7 3 11 7" xfId="1913" xr:uid="{00000000-0005-0000-0000-000056070000}"/>
    <cellStyle name="Comma  - Style7 3 11 8" xfId="1914" xr:uid="{00000000-0005-0000-0000-000057070000}"/>
    <cellStyle name="Comma  - Style7 3 11 9" xfId="1915" xr:uid="{00000000-0005-0000-0000-000058070000}"/>
    <cellStyle name="Comma  - Style7 3 12" xfId="1916" xr:uid="{00000000-0005-0000-0000-000059070000}"/>
    <cellStyle name="Comma  - Style7 3 13" xfId="1917" xr:uid="{00000000-0005-0000-0000-00005A070000}"/>
    <cellStyle name="Comma  - Style7 3 14" xfId="1918" xr:uid="{00000000-0005-0000-0000-00005B070000}"/>
    <cellStyle name="Comma  - Style7 3 15" xfId="1919" xr:uid="{00000000-0005-0000-0000-00005C070000}"/>
    <cellStyle name="Comma  - Style7 3 16" xfId="1920" xr:uid="{00000000-0005-0000-0000-00005D070000}"/>
    <cellStyle name="Comma  - Style7 3 17" xfId="1921" xr:uid="{00000000-0005-0000-0000-00005E070000}"/>
    <cellStyle name="Comma  - Style7 3 18" xfId="1922" xr:uid="{00000000-0005-0000-0000-00005F070000}"/>
    <cellStyle name="Comma  - Style7 3 19" xfId="1923" xr:uid="{00000000-0005-0000-0000-000060070000}"/>
    <cellStyle name="Comma  - Style7 3 2" xfId="1924" xr:uid="{00000000-0005-0000-0000-000061070000}"/>
    <cellStyle name="Comma  - Style7 3 2 10" xfId="1925" xr:uid="{00000000-0005-0000-0000-000062070000}"/>
    <cellStyle name="Comma  - Style7 3 2 11" xfId="1926" xr:uid="{00000000-0005-0000-0000-000063070000}"/>
    <cellStyle name="Comma  - Style7 3 2 12" xfId="1927" xr:uid="{00000000-0005-0000-0000-000064070000}"/>
    <cellStyle name="Comma  - Style7 3 2 2" xfId="1928" xr:uid="{00000000-0005-0000-0000-000065070000}"/>
    <cellStyle name="Comma  - Style7 3 2 3" xfId="1929" xr:uid="{00000000-0005-0000-0000-000066070000}"/>
    <cellStyle name="Comma  - Style7 3 2 4" xfId="1930" xr:uid="{00000000-0005-0000-0000-000067070000}"/>
    <cellStyle name="Comma  - Style7 3 2 5" xfId="1931" xr:uid="{00000000-0005-0000-0000-000068070000}"/>
    <cellStyle name="Comma  - Style7 3 2 6" xfId="1932" xr:uid="{00000000-0005-0000-0000-000069070000}"/>
    <cellStyle name="Comma  - Style7 3 2 7" xfId="1933" xr:uid="{00000000-0005-0000-0000-00006A070000}"/>
    <cellStyle name="Comma  - Style7 3 2 8" xfId="1934" xr:uid="{00000000-0005-0000-0000-00006B070000}"/>
    <cellStyle name="Comma  - Style7 3 2 9" xfId="1935" xr:uid="{00000000-0005-0000-0000-00006C070000}"/>
    <cellStyle name="Comma  - Style7 3 20" xfId="1936" xr:uid="{00000000-0005-0000-0000-00006D070000}"/>
    <cellStyle name="Comma  - Style7 3 21" xfId="1937" xr:uid="{00000000-0005-0000-0000-00006E070000}"/>
    <cellStyle name="Comma  - Style7 3 3" xfId="1938" xr:uid="{00000000-0005-0000-0000-00006F070000}"/>
    <cellStyle name="Comma  - Style7 3 4" xfId="1939" xr:uid="{00000000-0005-0000-0000-000070070000}"/>
    <cellStyle name="Comma  - Style7 3 5" xfId="1940" xr:uid="{00000000-0005-0000-0000-000071070000}"/>
    <cellStyle name="Comma  - Style7 3 5 10" xfId="1941" xr:uid="{00000000-0005-0000-0000-000072070000}"/>
    <cellStyle name="Comma  - Style7 3 5 11" xfId="1942" xr:uid="{00000000-0005-0000-0000-000073070000}"/>
    <cellStyle name="Comma  - Style7 3 5 12" xfId="1943" xr:uid="{00000000-0005-0000-0000-000074070000}"/>
    <cellStyle name="Comma  - Style7 3 5 13" xfId="1944" xr:uid="{00000000-0005-0000-0000-000075070000}"/>
    <cellStyle name="Comma  - Style7 3 5 2" xfId="1945" xr:uid="{00000000-0005-0000-0000-000076070000}"/>
    <cellStyle name="Comma  - Style7 3 5 3" xfId="1946" xr:uid="{00000000-0005-0000-0000-000077070000}"/>
    <cellStyle name="Comma  - Style7 3 5 4" xfId="1947" xr:uid="{00000000-0005-0000-0000-000078070000}"/>
    <cellStyle name="Comma  - Style7 3 5 5" xfId="1948" xr:uid="{00000000-0005-0000-0000-000079070000}"/>
    <cellStyle name="Comma  - Style7 3 5 6" xfId="1949" xr:uid="{00000000-0005-0000-0000-00007A070000}"/>
    <cellStyle name="Comma  - Style7 3 5 7" xfId="1950" xr:uid="{00000000-0005-0000-0000-00007B070000}"/>
    <cellStyle name="Comma  - Style7 3 5 8" xfId="1951" xr:uid="{00000000-0005-0000-0000-00007C070000}"/>
    <cellStyle name="Comma  - Style7 3 5 9" xfId="1952" xr:uid="{00000000-0005-0000-0000-00007D070000}"/>
    <cellStyle name="Comma  - Style7 3 5_FRI's per CPA formulae May 2011" xfId="1953" xr:uid="{00000000-0005-0000-0000-00007E070000}"/>
    <cellStyle name="Comma  - Style7 3 6" xfId="1954" xr:uid="{00000000-0005-0000-0000-00007F070000}"/>
    <cellStyle name="Comma  - Style7 3 6 10" xfId="1955" xr:uid="{00000000-0005-0000-0000-000080070000}"/>
    <cellStyle name="Comma  - Style7 3 6 11" xfId="1956" xr:uid="{00000000-0005-0000-0000-000081070000}"/>
    <cellStyle name="Comma  - Style7 3 6 12" xfId="1957" xr:uid="{00000000-0005-0000-0000-000082070000}"/>
    <cellStyle name="Comma  - Style7 3 6 13" xfId="1958" xr:uid="{00000000-0005-0000-0000-000083070000}"/>
    <cellStyle name="Comma  - Style7 3 6 2" xfId="1959" xr:uid="{00000000-0005-0000-0000-000084070000}"/>
    <cellStyle name="Comma  - Style7 3 6 3" xfId="1960" xr:uid="{00000000-0005-0000-0000-000085070000}"/>
    <cellStyle name="Comma  - Style7 3 6 4" xfId="1961" xr:uid="{00000000-0005-0000-0000-000086070000}"/>
    <cellStyle name="Comma  - Style7 3 6 5" xfId="1962" xr:uid="{00000000-0005-0000-0000-000087070000}"/>
    <cellStyle name="Comma  - Style7 3 6 6" xfId="1963" xr:uid="{00000000-0005-0000-0000-000088070000}"/>
    <cellStyle name="Comma  - Style7 3 6 7" xfId="1964" xr:uid="{00000000-0005-0000-0000-000089070000}"/>
    <cellStyle name="Comma  - Style7 3 6 8" xfId="1965" xr:uid="{00000000-0005-0000-0000-00008A070000}"/>
    <cellStyle name="Comma  - Style7 3 6 9" xfId="1966" xr:uid="{00000000-0005-0000-0000-00008B070000}"/>
    <cellStyle name="Comma  - Style7 3 6_FRI's per CPA formulae May 2011" xfId="1967" xr:uid="{00000000-0005-0000-0000-00008C070000}"/>
    <cellStyle name="Comma  - Style7 3 7" xfId="1968" xr:uid="{00000000-0005-0000-0000-00008D070000}"/>
    <cellStyle name="Comma  - Style7 3 8" xfId="1969" xr:uid="{00000000-0005-0000-0000-00008E070000}"/>
    <cellStyle name="Comma  - Style7 3 9" xfId="1970" xr:uid="{00000000-0005-0000-0000-00008F070000}"/>
    <cellStyle name="Comma  - Style7 3_5.1.2.3 Tower Sec A" xfId="1971" xr:uid="{00000000-0005-0000-0000-000090070000}"/>
    <cellStyle name="Comma  - Style7 4" xfId="1972" xr:uid="{00000000-0005-0000-0000-000091070000}"/>
    <cellStyle name="Comma  - Style7 4 10" xfId="1973" xr:uid="{00000000-0005-0000-0000-000092070000}"/>
    <cellStyle name="Comma  - Style7 4 10 2" xfId="1974" xr:uid="{00000000-0005-0000-0000-000093070000}"/>
    <cellStyle name="Comma  - Style7 4 10 3" xfId="1975" xr:uid="{00000000-0005-0000-0000-000094070000}"/>
    <cellStyle name="Comma  - Style7 4 10 4" xfId="1976" xr:uid="{00000000-0005-0000-0000-000095070000}"/>
    <cellStyle name="Comma  - Style7 4 10 5" xfId="1977" xr:uid="{00000000-0005-0000-0000-000096070000}"/>
    <cellStyle name="Comma  - Style7 4 10 6" xfId="1978" xr:uid="{00000000-0005-0000-0000-000097070000}"/>
    <cellStyle name="Comma  - Style7 4 10 7" xfId="1979" xr:uid="{00000000-0005-0000-0000-000098070000}"/>
    <cellStyle name="Comma  - Style7 4 10 8" xfId="1980" xr:uid="{00000000-0005-0000-0000-000099070000}"/>
    <cellStyle name="Comma  - Style7 4 10 9" xfId="1981" xr:uid="{00000000-0005-0000-0000-00009A070000}"/>
    <cellStyle name="Comma  - Style7 4 11" xfId="1982" xr:uid="{00000000-0005-0000-0000-00009B070000}"/>
    <cellStyle name="Comma  - Style7 4 11 2" xfId="1983" xr:uid="{00000000-0005-0000-0000-00009C070000}"/>
    <cellStyle name="Comma  - Style7 4 11 3" xfId="1984" xr:uid="{00000000-0005-0000-0000-00009D070000}"/>
    <cellStyle name="Comma  - Style7 4 11 4" xfId="1985" xr:uid="{00000000-0005-0000-0000-00009E070000}"/>
    <cellStyle name="Comma  - Style7 4 11 5" xfId="1986" xr:uid="{00000000-0005-0000-0000-00009F070000}"/>
    <cellStyle name="Comma  - Style7 4 11 6" xfId="1987" xr:uid="{00000000-0005-0000-0000-0000A0070000}"/>
    <cellStyle name="Comma  - Style7 4 11 7" xfId="1988" xr:uid="{00000000-0005-0000-0000-0000A1070000}"/>
    <cellStyle name="Comma  - Style7 4 11 8" xfId="1989" xr:uid="{00000000-0005-0000-0000-0000A2070000}"/>
    <cellStyle name="Comma  - Style7 4 11 9" xfId="1990" xr:uid="{00000000-0005-0000-0000-0000A3070000}"/>
    <cellStyle name="Comma  - Style7 4 12" xfId="1991" xr:uid="{00000000-0005-0000-0000-0000A4070000}"/>
    <cellStyle name="Comma  - Style7 4 13" xfId="1992" xr:uid="{00000000-0005-0000-0000-0000A5070000}"/>
    <cellStyle name="Comma  - Style7 4 14" xfId="1993" xr:uid="{00000000-0005-0000-0000-0000A6070000}"/>
    <cellStyle name="Comma  - Style7 4 15" xfId="1994" xr:uid="{00000000-0005-0000-0000-0000A7070000}"/>
    <cellStyle name="Comma  - Style7 4 16" xfId="1995" xr:uid="{00000000-0005-0000-0000-0000A8070000}"/>
    <cellStyle name="Comma  - Style7 4 17" xfId="1996" xr:uid="{00000000-0005-0000-0000-0000A9070000}"/>
    <cellStyle name="Comma  - Style7 4 18" xfId="1997" xr:uid="{00000000-0005-0000-0000-0000AA070000}"/>
    <cellStyle name="Comma  - Style7 4 19" xfId="1998" xr:uid="{00000000-0005-0000-0000-0000AB070000}"/>
    <cellStyle name="Comma  - Style7 4 2" xfId="1999" xr:uid="{00000000-0005-0000-0000-0000AC070000}"/>
    <cellStyle name="Comma  - Style7 4 2 10" xfId="2000" xr:uid="{00000000-0005-0000-0000-0000AD070000}"/>
    <cellStyle name="Comma  - Style7 4 2 11" xfId="2001" xr:uid="{00000000-0005-0000-0000-0000AE070000}"/>
    <cellStyle name="Comma  - Style7 4 2 12" xfId="2002" xr:uid="{00000000-0005-0000-0000-0000AF070000}"/>
    <cellStyle name="Comma  - Style7 4 2 2" xfId="2003" xr:uid="{00000000-0005-0000-0000-0000B0070000}"/>
    <cellStyle name="Comma  - Style7 4 2 3" xfId="2004" xr:uid="{00000000-0005-0000-0000-0000B1070000}"/>
    <cellStyle name="Comma  - Style7 4 2 4" xfId="2005" xr:uid="{00000000-0005-0000-0000-0000B2070000}"/>
    <cellStyle name="Comma  - Style7 4 2 5" xfId="2006" xr:uid="{00000000-0005-0000-0000-0000B3070000}"/>
    <cellStyle name="Comma  - Style7 4 2 6" xfId="2007" xr:uid="{00000000-0005-0000-0000-0000B4070000}"/>
    <cellStyle name="Comma  - Style7 4 2 7" xfId="2008" xr:uid="{00000000-0005-0000-0000-0000B5070000}"/>
    <cellStyle name="Comma  - Style7 4 2 8" xfId="2009" xr:uid="{00000000-0005-0000-0000-0000B6070000}"/>
    <cellStyle name="Comma  - Style7 4 2 9" xfId="2010" xr:uid="{00000000-0005-0000-0000-0000B7070000}"/>
    <cellStyle name="Comma  - Style7 4 20" xfId="2011" xr:uid="{00000000-0005-0000-0000-0000B8070000}"/>
    <cellStyle name="Comma  - Style7 4 21" xfId="2012" xr:uid="{00000000-0005-0000-0000-0000B9070000}"/>
    <cellStyle name="Comma  - Style7 4 3" xfId="2013" xr:uid="{00000000-0005-0000-0000-0000BA070000}"/>
    <cellStyle name="Comma  - Style7 4 4" xfId="2014" xr:uid="{00000000-0005-0000-0000-0000BB070000}"/>
    <cellStyle name="Comma  - Style7 4 5" xfId="2015" xr:uid="{00000000-0005-0000-0000-0000BC070000}"/>
    <cellStyle name="Comma  - Style7 4 5 10" xfId="2016" xr:uid="{00000000-0005-0000-0000-0000BD070000}"/>
    <cellStyle name="Comma  - Style7 4 5 11" xfId="2017" xr:uid="{00000000-0005-0000-0000-0000BE070000}"/>
    <cellStyle name="Comma  - Style7 4 5 12" xfId="2018" xr:uid="{00000000-0005-0000-0000-0000BF070000}"/>
    <cellStyle name="Comma  - Style7 4 5 13" xfId="2019" xr:uid="{00000000-0005-0000-0000-0000C0070000}"/>
    <cellStyle name="Comma  - Style7 4 5 2" xfId="2020" xr:uid="{00000000-0005-0000-0000-0000C1070000}"/>
    <cellStyle name="Comma  - Style7 4 5 3" xfId="2021" xr:uid="{00000000-0005-0000-0000-0000C2070000}"/>
    <cellStyle name="Comma  - Style7 4 5 4" xfId="2022" xr:uid="{00000000-0005-0000-0000-0000C3070000}"/>
    <cellStyle name="Comma  - Style7 4 5 5" xfId="2023" xr:uid="{00000000-0005-0000-0000-0000C4070000}"/>
    <cellStyle name="Comma  - Style7 4 5 6" xfId="2024" xr:uid="{00000000-0005-0000-0000-0000C5070000}"/>
    <cellStyle name="Comma  - Style7 4 5 7" xfId="2025" xr:uid="{00000000-0005-0000-0000-0000C6070000}"/>
    <cellStyle name="Comma  - Style7 4 5 8" xfId="2026" xr:uid="{00000000-0005-0000-0000-0000C7070000}"/>
    <cellStyle name="Comma  - Style7 4 5 9" xfId="2027" xr:uid="{00000000-0005-0000-0000-0000C8070000}"/>
    <cellStyle name="Comma  - Style7 4 5_FRI's per CPA formulae May 2011" xfId="2028" xr:uid="{00000000-0005-0000-0000-0000C9070000}"/>
    <cellStyle name="Comma  - Style7 4 6" xfId="2029" xr:uid="{00000000-0005-0000-0000-0000CA070000}"/>
    <cellStyle name="Comma  - Style7 4 6 10" xfId="2030" xr:uid="{00000000-0005-0000-0000-0000CB070000}"/>
    <cellStyle name="Comma  - Style7 4 6 11" xfId="2031" xr:uid="{00000000-0005-0000-0000-0000CC070000}"/>
    <cellStyle name="Comma  - Style7 4 6 12" xfId="2032" xr:uid="{00000000-0005-0000-0000-0000CD070000}"/>
    <cellStyle name="Comma  - Style7 4 6 13" xfId="2033" xr:uid="{00000000-0005-0000-0000-0000CE070000}"/>
    <cellStyle name="Comma  - Style7 4 6 2" xfId="2034" xr:uid="{00000000-0005-0000-0000-0000CF070000}"/>
    <cellStyle name="Comma  - Style7 4 6 3" xfId="2035" xr:uid="{00000000-0005-0000-0000-0000D0070000}"/>
    <cellStyle name="Comma  - Style7 4 6 4" xfId="2036" xr:uid="{00000000-0005-0000-0000-0000D1070000}"/>
    <cellStyle name="Comma  - Style7 4 6 5" xfId="2037" xr:uid="{00000000-0005-0000-0000-0000D2070000}"/>
    <cellStyle name="Comma  - Style7 4 6 6" xfId="2038" xr:uid="{00000000-0005-0000-0000-0000D3070000}"/>
    <cellStyle name="Comma  - Style7 4 6 7" xfId="2039" xr:uid="{00000000-0005-0000-0000-0000D4070000}"/>
    <cellStyle name="Comma  - Style7 4 6 8" xfId="2040" xr:uid="{00000000-0005-0000-0000-0000D5070000}"/>
    <cellStyle name="Comma  - Style7 4 6 9" xfId="2041" xr:uid="{00000000-0005-0000-0000-0000D6070000}"/>
    <cellStyle name="Comma  - Style7 4 6_FRI's per CPA formulae May 2011" xfId="2042" xr:uid="{00000000-0005-0000-0000-0000D7070000}"/>
    <cellStyle name="Comma  - Style7 4 7" xfId="2043" xr:uid="{00000000-0005-0000-0000-0000D8070000}"/>
    <cellStyle name="Comma  - Style7 4 8" xfId="2044" xr:uid="{00000000-0005-0000-0000-0000D9070000}"/>
    <cellStyle name="Comma  - Style7 4 9" xfId="2045" xr:uid="{00000000-0005-0000-0000-0000DA070000}"/>
    <cellStyle name="Comma  - Style7 4_5.1.2.3 Tower Sec A" xfId="2046" xr:uid="{00000000-0005-0000-0000-0000DB070000}"/>
    <cellStyle name="Comma  - Style7 5" xfId="2047" xr:uid="{00000000-0005-0000-0000-0000DC070000}"/>
    <cellStyle name="Comma  - Style7 5 10" xfId="2048" xr:uid="{00000000-0005-0000-0000-0000DD070000}"/>
    <cellStyle name="Comma  - Style7 5 11" xfId="2049" xr:uid="{00000000-0005-0000-0000-0000DE070000}"/>
    <cellStyle name="Comma  - Style7 5 12" xfId="2050" xr:uid="{00000000-0005-0000-0000-0000DF070000}"/>
    <cellStyle name="Comma  - Style7 5 13" xfId="2051" xr:uid="{00000000-0005-0000-0000-0000E0070000}"/>
    <cellStyle name="Comma  - Style7 5 14" xfId="2052" xr:uid="{00000000-0005-0000-0000-0000E1070000}"/>
    <cellStyle name="Comma  - Style7 5 15" xfId="2053" xr:uid="{00000000-0005-0000-0000-0000E2070000}"/>
    <cellStyle name="Comma  - Style7 5 16" xfId="2054" xr:uid="{00000000-0005-0000-0000-0000E3070000}"/>
    <cellStyle name="Comma  - Style7 5 2" xfId="2055" xr:uid="{00000000-0005-0000-0000-0000E4070000}"/>
    <cellStyle name="Comma  - Style7 5 3" xfId="2056" xr:uid="{00000000-0005-0000-0000-0000E5070000}"/>
    <cellStyle name="Comma  - Style7 5 4" xfId="2057" xr:uid="{00000000-0005-0000-0000-0000E6070000}"/>
    <cellStyle name="Comma  - Style7 5 5" xfId="2058" xr:uid="{00000000-0005-0000-0000-0000E7070000}"/>
    <cellStyle name="Comma  - Style7 5 6" xfId="2059" xr:uid="{00000000-0005-0000-0000-0000E8070000}"/>
    <cellStyle name="Comma  - Style7 5 7" xfId="2060" xr:uid="{00000000-0005-0000-0000-0000E9070000}"/>
    <cellStyle name="Comma  - Style7 5 8" xfId="2061" xr:uid="{00000000-0005-0000-0000-0000EA070000}"/>
    <cellStyle name="Comma  - Style7 5 9" xfId="2062" xr:uid="{00000000-0005-0000-0000-0000EB070000}"/>
    <cellStyle name="Comma  - Style7 5_5.1.2.3 Tower Sec A" xfId="2063" xr:uid="{00000000-0005-0000-0000-0000EC070000}"/>
    <cellStyle name="Comma  - Style7 6" xfId="2064" xr:uid="{00000000-0005-0000-0000-0000ED070000}"/>
    <cellStyle name="Comma  - Style7 7" xfId="2065" xr:uid="{00000000-0005-0000-0000-0000EE070000}"/>
    <cellStyle name="Comma  - Style7 8" xfId="2066" xr:uid="{00000000-0005-0000-0000-0000EF070000}"/>
    <cellStyle name="Comma  - Style7 9" xfId="2067" xr:uid="{00000000-0005-0000-0000-0000F0070000}"/>
    <cellStyle name="Comma  - Style7_5.1.2.3 Tower Sec A" xfId="2068" xr:uid="{00000000-0005-0000-0000-0000F1070000}"/>
    <cellStyle name="Comma  - Style8" xfId="2069" xr:uid="{00000000-0005-0000-0000-0000F2070000}"/>
    <cellStyle name="Comma  - Style8 10" xfId="2070" xr:uid="{00000000-0005-0000-0000-0000F3070000}"/>
    <cellStyle name="Comma  - Style8 11" xfId="2071" xr:uid="{00000000-0005-0000-0000-0000F4070000}"/>
    <cellStyle name="Comma  - Style8 12" xfId="2072" xr:uid="{00000000-0005-0000-0000-0000F5070000}"/>
    <cellStyle name="Comma  - Style8 13" xfId="2073" xr:uid="{00000000-0005-0000-0000-0000F6070000}"/>
    <cellStyle name="Comma  - Style8 14" xfId="2074" xr:uid="{00000000-0005-0000-0000-0000F7070000}"/>
    <cellStyle name="Comma  - Style8 15" xfId="2075" xr:uid="{00000000-0005-0000-0000-0000F8070000}"/>
    <cellStyle name="Comma  - Style8 16" xfId="2076" xr:uid="{00000000-0005-0000-0000-0000F9070000}"/>
    <cellStyle name="Comma  - Style8 17" xfId="2077" xr:uid="{00000000-0005-0000-0000-0000FA070000}"/>
    <cellStyle name="Comma  - Style8 18" xfId="2078" xr:uid="{00000000-0005-0000-0000-0000FB070000}"/>
    <cellStyle name="Comma  - Style8 19" xfId="2079" xr:uid="{00000000-0005-0000-0000-0000FC070000}"/>
    <cellStyle name="Comma  - Style8 2" xfId="2080" xr:uid="{00000000-0005-0000-0000-0000FD070000}"/>
    <cellStyle name="Comma  - Style8 2 10" xfId="2081" xr:uid="{00000000-0005-0000-0000-0000FE070000}"/>
    <cellStyle name="Comma  - Style8 2 11" xfId="2082" xr:uid="{00000000-0005-0000-0000-0000FF070000}"/>
    <cellStyle name="Comma  - Style8 2 12" xfId="2083" xr:uid="{00000000-0005-0000-0000-000000080000}"/>
    <cellStyle name="Comma  - Style8 2 13" xfId="2084" xr:uid="{00000000-0005-0000-0000-000001080000}"/>
    <cellStyle name="Comma  - Style8 2 14" xfId="2085" xr:uid="{00000000-0005-0000-0000-000002080000}"/>
    <cellStyle name="Comma  - Style8 2 15" xfId="2086" xr:uid="{00000000-0005-0000-0000-000003080000}"/>
    <cellStyle name="Comma  - Style8 2 16" xfId="2087" xr:uid="{00000000-0005-0000-0000-000004080000}"/>
    <cellStyle name="Comma  - Style8 2 17" xfId="2088" xr:uid="{00000000-0005-0000-0000-000005080000}"/>
    <cellStyle name="Comma  - Style8 2 18" xfId="2089" xr:uid="{00000000-0005-0000-0000-000006080000}"/>
    <cellStyle name="Comma  - Style8 2 19" xfId="2090" xr:uid="{00000000-0005-0000-0000-000007080000}"/>
    <cellStyle name="Comma  - Style8 2 2" xfId="2091" xr:uid="{00000000-0005-0000-0000-000008080000}"/>
    <cellStyle name="Comma  - Style8 2 3" xfId="2092" xr:uid="{00000000-0005-0000-0000-000009080000}"/>
    <cellStyle name="Comma  - Style8 2 3 10" xfId="2093" xr:uid="{00000000-0005-0000-0000-00000A080000}"/>
    <cellStyle name="Comma  - Style8 2 3 11" xfId="2094" xr:uid="{00000000-0005-0000-0000-00000B080000}"/>
    <cellStyle name="Comma  - Style8 2 3 12" xfId="2095" xr:uid="{00000000-0005-0000-0000-00000C080000}"/>
    <cellStyle name="Comma  - Style8 2 3 13" xfId="2096" xr:uid="{00000000-0005-0000-0000-00000D080000}"/>
    <cellStyle name="Comma  - Style8 2 3 2" xfId="2097" xr:uid="{00000000-0005-0000-0000-00000E080000}"/>
    <cellStyle name="Comma  - Style8 2 3 3" xfId="2098" xr:uid="{00000000-0005-0000-0000-00000F080000}"/>
    <cellStyle name="Comma  - Style8 2 3 4" xfId="2099" xr:uid="{00000000-0005-0000-0000-000010080000}"/>
    <cellStyle name="Comma  - Style8 2 3 5" xfId="2100" xr:uid="{00000000-0005-0000-0000-000011080000}"/>
    <cellStyle name="Comma  - Style8 2 3 6" xfId="2101" xr:uid="{00000000-0005-0000-0000-000012080000}"/>
    <cellStyle name="Comma  - Style8 2 3 7" xfId="2102" xr:uid="{00000000-0005-0000-0000-000013080000}"/>
    <cellStyle name="Comma  - Style8 2 3 8" xfId="2103" xr:uid="{00000000-0005-0000-0000-000014080000}"/>
    <cellStyle name="Comma  - Style8 2 3 9" xfId="2104" xr:uid="{00000000-0005-0000-0000-000015080000}"/>
    <cellStyle name="Comma  - Style8 2 3_FRI's per CPA formulae May 2011" xfId="2105" xr:uid="{00000000-0005-0000-0000-000016080000}"/>
    <cellStyle name="Comma  - Style8 2 4" xfId="2106" xr:uid="{00000000-0005-0000-0000-000017080000}"/>
    <cellStyle name="Comma  - Style8 2 4 10" xfId="2107" xr:uid="{00000000-0005-0000-0000-000018080000}"/>
    <cellStyle name="Comma  - Style8 2 4 11" xfId="2108" xr:uid="{00000000-0005-0000-0000-000019080000}"/>
    <cellStyle name="Comma  - Style8 2 4 12" xfId="2109" xr:uid="{00000000-0005-0000-0000-00001A080000}"/>
    <cellStyle name="Comma  - Style8 2 4 13" xfId="2110" xr:uid="{00000000-0005-0000-0000-00001B080000}"/>
    <cellStyle name="Comma  - Style8 2 4 2" xfId="2111" xr:uid="{00000000-0005-0000-0000-00001C080000}"/>
    <cellStyle name="Comma  - Style8 2 4 3" xfId="2112" xr:uid="{00000000-0005-0000-0000-00001D080000}"/>
    <cellStyle name="Comma  - Style8 2 4 4" xfId="2113" xr:uid="{00000000-0005-0000-0000-00001E080000}"/>
    <cellStyle name="Comma  - Style8 2 4 5" xfId="2114" xr:uid="{00000000-0005-0000-0000-00001F080000}"/>
    <cellStyle name="Comma  - Style8 2 4 6" xfId="2115" xr:uid="{00000000-0005-0000-0000-000020080000}"/>
    <cellStyle name="Comma  - Style8 2 4 7" xfId="2116" xr:uid="{00000000-0005-0000-0000-000021080000}"/>
    <cellStyle name="Comma  - Style8 2 4 8" xfId="2117" xr:uid="{00000000-0005-0000-0000-000022080000}"/>
    <cellStyle name="Comma  - Style8 2 4 9" xfId="2118" xr:uid="{00000000-0005-0000-0000-000023080000}"/>
    <cellStyle name="Comma  - Style8 2 4_FRI's per CPA formulae May 2011" xfId="2119" xr:uid="{00000000-0005-0000-0000-000024080000}"/>
    <cellStyle name="Comma  - Style8 2 5" xfId="2120" xr:uid="{00000000-0005-0000-0000-000025080000}"/>
    <cellStyle name="Comma  - Style8 2 6" xfId="2121" xr:uid="{00000000-0005-0000-0000-000026080000}"/>
    <cellStyle name="Comma  - Style8 2 7" xfId="2122" xr:uid="{00000000-0005-0000-0000-000027080000}"/>
    <cellStyle name="Comma  - Style8 2 8" xfId="2123" xr:uid="{00000000-0005-0000-0000-000028080000}"/>
    <cellStyle name="Comma  - Style8 2 8 2" xfId="2124" xr:uid="{00000000-0005-0000-0000-000029080000}"/>
    <cellStyle name="Comma  - Style8 2 8 3" xfId="2125" xr:uid="{00000000-0005-0000-0000-00002A080000}"/>
    <cellStyle name="Comma  - Style8 2 8 4" xfId="2126" xr:uid="{00000000-0005-0000-0000-00002B080000}"/>
    <cellStyle name="Comma  - Style8 2 8 5" xfId="2127" xr:uid="{00000000-0005-0000-0000-00002C080000}"/>
    <cellStyle name="Comma  - Style8 2 8 6" xfId="2128" xr:uid="{00000000-0005-0000-0000-00002D080000}"/>
    <cellStyle name="Comma  - Style8 2 8 7" xfId="2129" xr:uid="{00000000-0005-0000-0000-00002E080000}"/>
    <cellStyle name="Comma  - Style8 2 8 8" xfId="2130" xr:uid="{00000000-0005-0000-0000-00002F080000}"/>
    <cellStyle name="Comma  - Style8 2 8 9" xfId="2131" xr:uid="{00000000-0005-0000-0000-000030080000}"/>
    <cellStyle name="Comma  - Style8 2 9" xfId="2132" xr:uid="{00000000-0005-0000-0000-000031080000}"/>
    <cellStyle name="Comma  - Style8 2 9 2" xfId="2133" xr:uid="{00000000-0005-0000-0000-000032080000}"/>
    <cellStyle name="Comma  - Style8 2 9 3" xfId="2134" xr:uid="{00000000-0005-0000-0000-000033080000}"/>
    <cellStyle name="Comma  - Style8 2 9 4" xfId="2135" xr:uid="{00000000-0005-0000-0000-000034080000}"/>
    <cellStyle name="Comma  - Style8 2 9 5" xfId="2136" xr:uid="{00000000-0005-0000-0000-000035080000}"/>
    <cellStyle name="Comma  - Style8 2 9 6" xfId="2137" xr:uid="{00000000-0005-0000-0000-000036080000}"/>
    <cellStyle name="Comma  - Style8 2 9 7" xfId="2138" xr:uid="{00000000-0005-0000-0000-000037080000}"/>
    <cellStyle name="Comma  - Style8 2 9 8" xfId="2139" xr:uid="{00000000-0005-0000-0000-000038080000}"/>
    <cellStyle name="Comma  - Style8 2 9 9" xfId="2140" xr:uid="{00000000-0005-0000-0000-000039080000}"/>
    <cellStyle name="Comma  - Style8 2_FRI's per CPA formulae May 2011" xfId="2141" xr:uid="{00000000-0005-0000-0000-00003A080000}"/>
    <cellStyle name="Comma  - Style8 20" xfId="2142" xr:uid="{00000000-0005-0000-0000-00003B080000}"/>
    <cellStyle name="Comma  - Style8 21" xfId="2143" xr:uid="{00000000-0005-0000-0000-00003C080000}"/>
    <cellStyle name="Comma  - Style8 3" xfId="2144" xr:uid="{00000000-0005-0000-0000-00003D080000}"/>
    <cellStyle name="Comma  - Style8 3 10" xfId="2145" xr:uid="{00000000-0005-0000-0000-00003E080000}"/>
    <cellStyle name="Comma  - Style8 3 10 2" xfId="2146" xr:uid="{00000000-0005-0000-0000-00003F080000}"/>
    <cellStyle name="Comma  - Style8 3 10 3" xfId="2147" xr:uid="{00000000-0005-0000-0000-000040080000}"/>
    <cellStyle name="Comma  - Style8 3 10 4" xfId="2148" xr:uid="{00000000-0005-0000-0000-000041080000}"/>
    <cellStyle name="Comma  - Style8 3 10 5" xfId="2149" xr:uid="{00000000-0005-0000-0000-000042080000}"/>
    <cellStyle name="Comma  - Style8 3 10 6" xfId="2150" xr:uid="{00000000-0005-0000-0000-000043080000}"/>
    <cellStyle name="Comma  - Style8 3 10 7" xfId="2151" xr:uid="{00000000-0005-0000-0000-000044080000}"/>
    <cellStyle name="Comma  - Style8 3 10 8" xfId="2152" xr:uid="{00000000-0005-0000-0000-000045080000}"/>
    <cellStyle name="Comma  - Style8 3 10 9" xfId="2153" xr:uid="{00000000-0005-0000-0000-000046080000}"/>
    <cellStyle name="Comma  - Style8 3 11" xfId="2154" xr:uid="{00000000-0005-0000-0000-000047080000}"/>
    <cellStyle name="Comma  - Style8 3 11 2" xfId="2155" xr:uid="{00000000-0005-0000-0000-000048080000}"/>
    <cellStyle name="Comma  - Style8 3 11 3" xfId="2156" xr:uid="{00000000-0005-0000-0000-000049080000}"/>
    <cellStyle name="Comma  - Style8 3 11 4" xfId="2157" xr:uid="{00000000-0005-0000-0000-00004A080000}"/>
    <cellStyle name="Comma  - Style8 3 11 5" xfId="2158" xr:uid="{00000000-0005-0000-0000-00004B080000}"/>
    <cellStyle name="Comma  - Style8 3 11 6" xfId="2159" xr:uid="{00000000-0005-0000-0000-00004C080000}"/>
    <cellStyle name="Comma  - Style8 3 11 7" xfId="2160" xr:uid="{00000000-0005-0000-0000-00004D080000}"/>
    <cellStyle name="Comma  - Style8 3 11 8" xfId="2161" xr:uid="{00000000-0005-0000-0000-00004E080000}"/>
    <cellStyle name="Comma  - Style8 3 11 9" xfId="2162" xr:uid="{00000000-0005-0000-0000-00004F080000}"/>
    <cellStyle name="Comma  - Style8 3 12" xfId="2163" xr:uid="{00000000-0005-0000-0000-000050080000}"/>
    <cellStyle name="Comma  - Style8 3 13" xfId="2164" xr:uid="{00000000-0005-0000-0000-000051080000}"/>
    <cellStyle name="Comma  - Style8 3 14" xfId="2165" xr:uid="{00000000-0005-0000-0000-000052080000}"/>
    <cellStyle name="Comma  - Style8 3 15" xfId="2166" xr:uid="{00000000-0005-0000-0000-000053080000}"/>
    <cellStyle name="Comma  - Style8 3 16" xfId="2167" xr:uid="{00000000-0005-0000-0000-000054080000}"/>
    <cellStyle name="Comma  - Style8 3 17" xfId="2168" xr:uid="{00000000-0005-0000-0000-000055080000}"/>
    <cellStyle name="Comma  - Style8 3 18" xfId="2169" xr:uid="{00000000-0005-0000-0000-000056080000}"/>
    <cellStyle name="Comma  - Style8 3 19" xfId="2170" xr:uid="{00000000-0005-0000-0000-000057080000}"/>
    <cellStyle name="Comma  - Style8 3 2" xfId="2171" xr:uid="{00000000-0005-0000-0000-000058080000}"/>
    <cellStyle name="Comma  - Style8 3 2 10" xfId="2172" xr:uid="{00000000-0005-0000-0000-000059080000}"/>
    <cellStyle name="Comma  - Style8 3 2 11" xfId="2173" xr:uid="{00000000-0005-0000-0000-00005A080000}"/>
    <cellStyle name="Comma  - Style8 3 2 12" xfId="2174" xr:uid="{00000000-0005-0000-0000-00005B080000}"/>
    <cellStyle name="Comma  - Style8 3 2 2" xfId="2175" xr:uid="{00000000-0005-0000-0000-00005C080000}"/>
    <cellStyle name="Comma  - Style8 3 2 3" xfId="2176" xr:uid="{00000000-0005-0000-0000-00005D080000}"/>
    <cellStyle name="Comma  - Style8 3 2 4" xfId="2177" xr:uid="{00000000-0005-0000-0000-00005E080000}"/>
    <cellStyle name="Comma  - Style8 3 2 5" xfId="2178" xr:uid="{00000000-0005-0000-0000-00005F080000}"/>
    <cellStyle name="Comma  - Style8 3 2 6" xfId="2179" xr:uid="{00000000-0005-0000-0000-000060080000}"/>
    <cellStyle name="Comma  - Style8 3 2 7" xfId="2180" xr:uid="{00000000-0005-0000-0000-000061080000}"/>
    <cellStyle name="Comma  - Style8 3 2 8" xfId="2181" xr:uid="{00000000-0005-0000-0000-000062080000}"/>
    <cellStyle name="Comma  - Style8 3 2 9" xfId="2182" xr:uid="{00000000-0005-0000-0000-000063080000}"/>
    <cellStyle name="Comma  - Style8 3 20" xfId="2183" xr:uid="{00000000-0005-0000-0000-000064080000}"/>
    <cellStyle name="Comma  - Style8 3 21" xfId="2184" xr:uid="{00000000-0005-0000-0000-000065080000}"/>
    <cellStyle name="Comma  - Style8 3 3" xfId="2185" xr:uid="{00000000-0005-0000-0000-000066080000}"/>
    <cellStyle name="Comma  - Style8 3 4" xfId="2186" xr:uid="{00000000-0005-0000-0000-000067080000}"/>
    <cellStyle name="Comma  - Style8 3 5" xfId="2187" xr:uid="{00000000-0005-0000-0000-000068080000}"/>
    <cellStyle name="Comma  - Style8 3 5 10" xfId="2188" xr:uid="{00000000-0005-0000-0000-000069080000}"/>
    <cellStyle name="Comma  - Style8 3 5 11" xfId="2189" xr:uid="{00000000-0005-0000-0000-00006A080000}"/>
    <cellStyle name="Comma  - Style8 3 5 12" xfId="2190" xr:uid="{00000000-0005-0000-0000-00006B080000}"/>
    <cellStyle name="Comma  - Style8 3 5 13" xfId="2191" xr:uid="{00000000-0005-0000-0000-00006C080000}"/>
    <cellStyle name="Comma  - Style8 3 5 2" xfId="2192" xr:uid="{00000000-0005-0000-0000-00006D080000}"/>
    <cellStyle name="Comma  - Style8 3 5 3" xfId="2193" xr:uid="{00000000-0005-0000-0000-00006E080000}"/>
    <cellStyle name="Comma  - Style8 3 5 4" xfId="2194" xr:uid="{00000000-0005-0000-0000-00006F080000}"/>
    <cellStyle name="Comma  - Style8 3 5 5" xfId="2195" xr:uid="{00000000-0005-0000-0000-000070080000}"/>
    <cellStyle name="Comma  - Style8 3 5 6" xfId="2196" xr:uid="{00000000-0005-0000-0000-000071080000}"/>
    <cellStyle name="Comma  - Style8 3 5 7" xfId="2197" xr:uid="{00000000-0005-0000-0000-000072080000}"/>
    <cellStyle name="Comma  - Style8 3 5 8" xfId="2198" xr:uid="{00000000-0005-0000-0000-000073080000}"/>
    <cellStyle name="Comma  - Style8 3 5 9" xfId="2199" xr:uid="{00000000-0005-0000-0000-000074080000}"/>
    <cellStyle name="Comma  - Style8 3 5_FRI's per CPA formulae May 2011" xfId="2200" xr:uid="{00000000-0005-0000-0000-000075080000}"/>
    <cellStyle name="Comma  - Style8 3 6" xfId="2201" xr:uid="{00000000-0005-0000-0000-000076080000}"/>
    <cellStyle name="Comma  - Style8 3 6 10" xfId="2202" xr:uid="{00000000-0005-0000-0000-000077080000}"/>
    <cellStyle name="Comma  - Style8 3 6 11" xfId="2203" xr:uid="{00000000-0005-0000-0000-000078080000}"/>
    <cellStyle name="Comma  - Style8 3 6 12" xfId="2204" xr:uid="{00000000-0005-0000-0000-000079080000}"/>
    <cellStyle name="Comma  - Style8 3 6 13" xfId="2205" xr:uid="{00000000-0005-0000-0000-00007A080000}"/>
    <cellStyle name="Comma  - Style8 3 6 2" xfId="2206" xr:uid="{00000000-0005-0000-0000-00007B080000}"/>
    <cellStyle name="Comma  - Style8 3 6 3" xfId="2207" xr:uid="{00000000-0005-0000-0000-00007C080000}"/>
    <cellStyle name="Comma  - Style8 3 6 4" xfId="2208" xr:uid="{00000000-0005-0000-0000-00007D080000}"/>
    <cellStyle name="Comma  - Style8 3 6 5" xfId="2209" xr:uid="{00000000-0005-0000-0000-00007E080000}"/>
    <cellStyle name="Comma  - Style8 3 6 6" xfId="2210" xr:uid="{00000000-0005-0000-0000-00007F080000}"/>
    <cellStyle name="Comma  - Style8 3 6 7" xfId="2211" xr:uid="{00000000-0005-0000-0000-000080080000}"/>
    <cellStyle name="Comma  - Style8 3 6 8" xfId="2212" xr:uid="{00000000-0005-0000-0000-000081080000}"/>
    <cellStyle name="Comma  - Style8 3 6 9" xfId="2213" xr:uid="{00000000-0005-0000-0000-000082080000}"/>
    <cellStyle name="Comma  - Style8 3 6_FRI's per CPA formulae May 2011" xfId="2214" xr:uid="{00000000-0005-0000-0000-000083080000}"/>
    <cellStyle name="Comma  - Style8 3 7" xfId="2215" xr:uid="{00000000-0005-0000-0000-000084080000}"/>
    <cellStyle name="Comma  - Style8 3 8" xfId="2216" xr:uid="{00000000-0005-0000-0000-000085080000}"/>
    <cellStyle name="Comma  - Style8 3 9" xfId="2217" xr:uid="{00000000-0005-0000-0000-000086080000}"/>
    <cellStyle name="Comma  - Style8 3_5.1.2.3 Tower Sec A" xfId="2218" xr:uid="{00000000-0005-0000-0000-000087080000}"/>
    <cellStyle name="Comma  - Style8 4" xfId="2219" xr:uid="{00000000-0005-0000-0000-000088080000}"/>
    <cellStyle name="Comma  - Style8 4 10" xfId="2220" xr:uid="{00000000-0005-0000-0000-000089080000}"/>
    <cellStyle name="Comma  - Style8 4 10 2" xfId="2221" xr:uid="{00000000-0005-0000-0000-00008A080000}"/>
    <cellStyle name="Comma  - Style8 4 10 3" xfId="2222" xr:uid="{00000000-0005-0000-0000-00008B080000}"/>
    <cellStyle name="Comma  - Style8 4 10 4" xfId="2223" xr:uid="{00000000-0005-0000-0000-00008C080000}"/>
    <cellStyle name="Comma  - Style8 4 10 5" xfId="2224" xr:uid="{00000000-0005-0000-0000-00008D080000}"/>
    <cellStyle name="Comma  - Style8 4 10 6" xfId="2225" xr:uid="{00000000-0005-0000-0000-00008E080000}"/>
    <cellStyle name="Comma  - Style8 4 10 7" xfId="2226" xr:uid="{00000000-0005-0000-0000-00008F080000}"/>
    <cellStyle name="Comma  - Style8 4 10 8" xfId="2227" xr:uid="{00000000-0005-0000-0000-000090080000}"/>
    <cellStyle name="Comma  - Style8 4 10 9" xfId="2228" xr:uid="{00000000-0005-0000-0000-000091080000}"/>
    <cellStyle name="Comma  - Style8 4 11" xfId="2229" xr:uid="{00000000-0005-0000-0000-000092080000}"/>
    <cellStyle name="Comma  - Style8 4 11 2" xfId="2230" xr:uid="{00000000-0005-0000-0000-000093080000}"/>
    <cellStyle name="Comma  - Style8 4 11 3" xfId="2231" xr:uid="{00000000-0005-0000-0000-000094080000}"/>
    <cellStyle name="Comma  - Style8 4 11 4" xfId="2232" xr:uid="{00000000-0005-0000-0000-000095080000}"/>
    <cellStyle name="Comma  - Style8 4 11 5" xfId="2233" xr:uid="{00000000-0005-0000-0000-000096080000}"/>
    <cellStyle name="Comma  - Style8 4 11 6" xfId="2234" xr:uid="{00000000-0005-0000-0000-000097080000}"/>
    <cellStyle name="Comma  - Style8 4 11 7" xfId="2235" xr:uid="{00000000-0005-0000-0000-000098080000}"/>
    <cellStyle name="Comma  - Style8 4 11 8" xfId="2236" xr:uid="{00000000-0005-0000-0000-000099080000}"/>
    <cellStyle name="Comma  - Style8 4 11 9" xfId="2237" xr:uid="{00000000-0005-0000-0000-00009A080000}"/>
    <cellStyle name="Comma  - Style8 4 12" xfId="2238" xr:uid="{00000000-0005-0000-0000-00009B080000}"/>
    <cellStyle name="Comma  - Style8 4 13" xfId="2239" xr:uid="{00000000-0005-0000-0000-00009C080000}"/>
    <cellStyle name="Comma  - Style8 4 14" xfId="2240" xr:uid="{00000000-0005-0000-0000-00009D080000}"/>
    <cellStyle name="Comma  - Style8 4 15" xfId="2241" xr:uid="{00000000-0005-0000-0000-00009E080000}"/>
    <cellStyle name="Comma  - Style8 4 16" xfId="2242" xr:uid="{00000000-0005-0000-0000-00009F080000}"/>
    <cellStyle name="Comma  - Style8 4 17" xfId="2243" xr:uid="{00000000-0005-0000-0000-0000A0080000}"/>
    <cellStyle name="Comma  - Style8 4 18" xfId="2244" xr:uid="{00000000-0005-0000-0000-0000A1080000}"/>
    <cellStyle name="Comma  - Style8 4 19" xfId="2245" xr:uid="{00000000-0005-0000-0000-0000A2080000}"/>
    <cellStyle name="Comma  - Style8 4 2" xfId="2246" xr:uid="{00000000-0005-0000-0000-0000A3080000}"/>
    <cellStyle name="Comma  - Style8 4 2 10" xfId="2247" xr:uid="{00000000-0005-0000-0000-0000A4080000}"/>
    <cellStyle name="Comma  - Style8 4 2 11" xfId="2248" xr:uid="{00000000-0005-0000-0000-0000A5080000}"/>
    <cellStyle name="Comma  - Style8 4 2 12" xfId="2249" xr:uid="{00000000-0005-0000-0000-0000A6080000}"/>
    <cellStyle name="Comma  - Style8 4 2 2" xfId="2250" xr:uid="{00000000-0005-0000-0000-0000A7080000}"/>
    <cellStyle name="Comma  - Style8 4 2 3" xfId="2251" xr:uid="{00000000-0005-0000-0000-0000A8080000}"/>
    <cellStyle name="Comma  - Style8 4 2 4" xfId="2252" xr:uid="{00000000-0005-0000-0000-0000A9080000}"/>
    <cellStyle name="Comma  - Style8 4 2 5" xfId="2253" xr:uid="{00000000-0005-0000-0000-0000AA080000}"/>
    <cellStyle name="Comma  - Style8 4 2 6" xfId="2254" xr:uid="{00000000-0005-0000-0000-0000AB080000}"/>
    <cellStyle name="Comma  - Style8 4 2 7" xfId="2255" xr:uid="{00000000-0005-0000-0000-0000AC080000}"/>
    <cellStyle name="Comma  - Style8 4 2 8" xfId="2256" xr:uid="{00000000-0005-0000-0000-0000AD080000}"/>
    <cellStyle name="Comma  - Style8 4 2 9" xfId="2257" xr:uid="{00000000-0005-0000-0000-0000AE080000}"/>
    <cellStyle name="Comma  - Style8 4 20" xfId="2258" xr:uid="{00000000-0005-0000-0000-0000AF080000}"/>
    <cellStyle name="Comma  - Style8 4 21" xfId="2259" xr:uid="{00000000-0005-0000-0000-0000B0080000}"/>
    <cellStyle name="Comma  - Style8 4 3" xfId="2260" xr:uid="{00000000-0005-0000-0000-0000B1080000}"/>
    <cellStyle name="Comma  - Style8 4 4" xfId="2261" xr:uid="{00000000-0005-0000-0000-0000B2080000}"/>
    <cellStyle name="Comma  - Style8 4 5" xfId="2262" xr:uid="{00000000-0005-0000-0000-0000B3080000}"/>
    <cellStyle name="Comma  - Style8 4 5 10" xfId="2263" xr:uid="{00000000-0005-0000-0000-0000B4080000}"/>
    <cellStyle name="Comma  - Style8 4 5 11" xfId="2264" xr:uid="{00000000-0005-0000-0000-0000B5080000}"/>
    <cellStyle name="Comma  - Style8 4 5 12" xfId="2265" xr:uid="{00000000-0005-0000-0000-0000B6080000}"/>
    <cellStyle name="Comma  - Style8 4 5 13" xfId="2266" xr:uid="{00000000-0005-0000-0000-0000B7080000}"/>
    <cellStyle name="Comma  - Style8 4 5 2" xfId="2267" xr:uid="{00000000-0005-0000-0000-0000B8080000}"/>
    <cellStyle name="Comma  - Style8 4 5 3" xfId="2268" xr:uid="{00000000-0005-0000-0000-0000B9080000}"/>
    <cellStyle name="Comma  - Style8 4 5 4" xfId="2269" xr:uid="{00000000-0005-0000-0000-0000BA080000}"/>
    <cellStyle name="Comma  - Style8 4 5 5" xfId="2270" xr:uid="{00000000-0005-0000-0000-0000BB080000}"/>
    <cellStyle name="Comma  - Style8 4 5 6" xfId="2271" xr:uid="{00000000-0005-0000-0000-0000BC080000}"/>
    <cellStyle name="Comma  - Style8 4 5 7" xfId="2272" xr:uid="{00000000-0005-0000-0000-0000BD080000}"/>
    <cellStyle name="Comma  - Style8 4 5 8" xfId="2273" xr:uid="{00000000-0005-0000-0000-0000BE080000}"/>
    <cellStyle name="Comma  - Style8 4 5 9" xfId="2274" xr:uid="{00000000-0005-0000-0000-0000BF080000}"/>
    <cellStyle name="Comma  - Style8 4 5_FRI's per CPA formulae May 2011" xfId="2275" xr:uid="{00000000-0005-0000-0000-0000C0080000}"/>
    <cellStyle name="Comma  - Style8 4 6" xfId="2276" xr:uid="{00000000-0005-0000-0000-0000C1080000}"/>
    <cellStyle name="Comma  - Style8 4 6 10" xfId="2277" xr:uid="{00000000-0005-0000-0000-0000C2080000}"/>
    <cellStyle name="Comma  - Style8 4 6 11" xfId="2278" xr:uid="{00000000-0005-0000-0000-0000C3080000}"/>
    <cellStyle name="Comma  - Style8 4 6 12" xfId="2279" xr:uid="{00000000-0005-0000-0000-0000C4080000}"/>
    <cellStyle name="Comma  - Style8 4 6 13" xfId="2280" xr:uid="{00000000-0005-0000-0000-0000C5080000}"/>
    <cellStyle name="Comma  - Style8 4 6 2" xfId="2281" xr:uid="{00000000-0005-0000-0000-0000C6080000}"/>
    <cellStyle name="Comma  - Style8 4 6 3" xfId="2282" xr:uid="{00000000-0005-0000-0000-0000C7080000}"/>
    <cellStyle name="Comma  - Style8 4 6 4" xfId="2283" xr:uid="{00000000-0005-0000-0000-0000C8080000}"/>
    <cellStyle name="Comma  - Style8 4 6 5" xfId="2284" xr:uid="{00000000-0005-0000-0000-0000C9080000}"/>
    <cellStyle name="Comma  - Style8 4 6 6" xfId="2285" xr:uid="{00000000-0005-0000-0000-0000CA080000}"/>
    <cellStyle name="Comma  - Style8 4 6 7" xfId="2286" xr:uid="{00000000-0005-0000-0000-0000CB080000}"/>
    <cellStyle name="Comma  - Style8 4 6 8" xfId="2287" xr:uid="{00000000-0005-0000-0000-0000CC080000}"/>
    <cellStyle name="Comma  - Style8 4 6 9" xfId="2288" xr:uid="{00000000-0005-0000-0000-0000CD080000}"/>
    <cellStyle name="Comma  - Style8 4 6_FRI's per CPA formulae May 2011" xfId="2289" xr:uid="{00000000-0005-0000-0000-0000CE080000}"/>
    <cellStyle name="Comma  - Style8 4 7" xfId="2290" xr:uid="{00000000-0005-0000-0000-0000CF080000}"/>
    <cellStyle name="Comma  - Style8 4 8" xfId="2291" xr:uid="{00000000-0005-0000-0000-0000D0080000}"/>
    <cellStyle name="Comma  - Style8 4 9" xfId="2292" xr:uid="{00000000-0005-0000-0000-0000D1080000}"/>
    <cellStyle name="Comma  - Style8 4_5.1.2.3 Tower Sec A" xfId="2293" xr:uid="{00000000-0005-0000-0000-0000D2080000}"/>
    <cellStyle name="Comma  - Style8 5" xfId="2294" xr:uid="{00000000-0005-0000-0000-0000D3080000}"/>
    <cellStyle name="Comma  - Style8 5 10" xfId="2295" xr:uid="{00000000-0005-0000-0000-0000D4080000}"/>
    <cellStyle name="Comma  - Style8 5 11" xfId="2296" xr:uid="{00000000-0005-0000-0000-0000D5080000}"/>
    <cellStyle name="Comma  - Style8 5 12" xfId="2297" xr:uid="{00000000-0005-0000-0000-0000D6080000}"/>
    <cellStyle name="Comma  - Style8 5 13" xfId="2298" xr:uid="{00000000-0005-0000-0000-0000D7080000}"/>
    <cellStyle name="Comma  - Style8 5 14" xfId="2299" xr:uid="{00000000-0005-0000-0000-0000D8080000}"/>
    <cellStyle name="Comma  - Style8 5 15" xfId="2300" xr:uid="{00000000-0005-0000-0000-0000D9080000}"/>
    <cellStyle name="Comma  - Style8 5 16" xfId="2301" xr:uid="{00000000-0005-0000-0000-0000DA080000}"/>
    <cellStyle name="Comma  - Style8 5 2" xfId="2302" xr:uid="{00000000-0005-0000-0000-0000DB080000}"/>
    <cellStyle name="Comma  - Style8 5 3" xfId="2303" xr:uid="{00000000-0005-0000-0000-0000DC080000}"/>
    <cellStyle name="Comma  - Style8 5 4" xfId="2304" xr:uid="{00000000-0005-0000-0000-0000DD080000}"/>
    <cellStyle name="Comma  - Style8 5 5" xfId="2305" xr:uid="{00000000-0005-0000-0000-0000DE080000}"/>
    <cellStyle name="Comma  - Style8 5 6" xfId="2306" xr:uid="{00000000-0005-0000-0000-0000DF080000}"/>
    <cellStyle name="Comma  - Style8 5 7" xfId="2307" xr:uid="{00000000-0005-0000-0000-0000E0080000}"/>
    <cellStyle name="Comma  - Style8 5 8" xfId="2308" xr:uid="{00000000-0005-0000-0000-0000E1080000}"/>
    <cellStyle name="Comma  - Style8 5 9" xfId="2309" xr:uid="{00000000-0005-0000-0000-0000E2080000}"/>
    <cellStyle name="Comma  - Style8 5_5.1.2.3 Tower Sec A" xfId="2310" xr:uid="{00000000-0005-0000-0000-0000E3080000}"/>
    <cellStyle name="Comma  - Style8 6" xfId="2311" xr:uid="{00000000-0005-0000-0000-0000E4080000}"/>
    <cellStyle name="Comma  - Style8 7" xfId="2312" xr:uid="{00000000-0005-0000-0000-0000E5080000}"/>
    <cellStyle name="Comma  - Style8 8" xfId="2313" xr:uid="{00000000-0005-0000-0000-0000E6080000}"/>
    <cellStyle name="Comma  - Style8 9" xfId="2314" xr:uid="{00000000-0005-0000-0000-0000E7080000}"/>
    <cellStyle name="Comma  - Style8_5.1.2.3 Tower Sec A" xfId="2315" xr:uid="{00000000-0005-0000-0000-0000E8080000}"/>
    <cellStyle name="Comma 10" xfId="2316" xr:uid="{00000000-0005-0000-0000-0000E9080000}"/>
    <cellStyle name="Comma 10 10" xfId="2317" xr:uid="{00000000-0005-0000-0000-0000EA080000}"/>
    <cellStyle name="Comma 10 11" xfId="2318" xr:uid="{00000000-0005-0000-0000-0000EB080000}"/>
    <cellStyle name="Comma 10 12" xfId="2319" xr:uid="{00000000-0005-0000-0000-0000EC080000}"/>
    <cellStyle name="Comma 10 13" xfId="2320" xr:uid="{00000000-0005-0000-0000-0000ED080000}"/>
    <cellStyle name="Comma 10 13 2" xfId="2321" xr:uid="{00000000-0005-0000-0000-0000EE080000}"/>
    <cellStyle name="Comma 10 13 3" xfId="2322" xr:uid="{00000000-0005-0000-0000-0000EF080000}"/>
    <cellStyle name="Comma 10 14" xfId="2323" xr:uid="{00000000-0005-0000-0000-0000F0080000}"/>
    <cellStyle name="Comma 10 14 2" xfId="2324" xr:uid="{00000000-0005-0000-0000-0000F1080000}"/>
    <cellStyle name="Comma 10 14 3" xfId="2325" xr:uid="{00000000-0005-0000-0000-0000F2080000}"/>
    <cellStyle name="Comma 10 2" xfId="2326" xr:uid="{00000000-0005-0000-0000-0000F3080000}"/>
    <cellStyle name="Comma 10 3" xfId="2327" xr:uid="{00000000-0005-0000-0000-0000F4080000}"/>
    <cellStyle name="Comma 10 4" xfId="2328" xr:uid="{00000000-0005-0000-0000-0000F5080000}"/>
    <cellStyle name="Comma 10 5" xfId="2329" xr:uid="{00000000-0005-0000-0000-0000F6080000}"/>
    <cellStyle name="Comma 10 6" xfId="2330" xr:uid="{00000000-0005-0000-0000-0000F7080000}"/>
    <cellStyle name="Comma 10 7" xfId="2331" xr:uid="{00000000-0005-0000-0000-0000F8080000}"/>
    <cellStyle name="Comma 10 8" xfId="2332" xr:uid="{00000000-0005-0000-0000-0000F9080000}"/>
    <cellStyle name="Comma 10 9" xfId="2333" xr:uid="{00000000-0005-0000-0000-0000FA080000}"/>
    <cellStyle name="Comma 11" xfId="2334" xr:uid="{00000000-0005-0000-0000-0000FB080000}"/>
    <cellStyle name="Comma 11 10" xfId="2335" xr:uid="{00000000-0005-0000-0000-0000FC080000}"/>
    <cellStyle name="Comma 11 11" xfId="2336" xr:uid="{00000000-0005-0000-0000-0000FD080000}"/>
    <cellStyle name="Comma 11 12" xfId="2337" xr:uid="{00000000-0005-0000-0000-0000FE080000}"/>
    <cellStyle name="Comma 11 13" xfId="2338" xr:uid="{00000000-0005-0000-0000-0000FF080000}"/>
    <cellStyle name="Comma 11 13 2" xfId="2339" xr:uid="{00000000-0005-0000-0000-000000090000}"/>
    <cellStyle name="Comma 11 13 3" xfId="2340" xr:uid="{00000000-0005-0000-0000-000001090000}"/>
    <cellStyle name="Comma 11 14" xfId="2341" xr:uid="{00000000-0005-0000-0000-000002090000}"/>
    <cellStyle name="Comma 11 14 2" xfId="2342" xr:uid="{00000000-0005-0000-0000-000003090000}"/>
    <cellStyle name="Comma 11 14 3" xfId="2343" xr:uid="{00000000-0005-0000-0000-000004090000}"/>
    <cellStyle name="Comma 11 2" xfId="2344" xr:uid="{00000000-0005-0000-0000-000005090000}"/>
    <cellStyle name="Comma 11 3" xfId="2345" xr:uid="{00000000-0005-0000-0000-000006090000}"/>
    <cellStyle name="Comma 11 4" xfId="2346" xr:uid="{00000000-0005-0000-0000-000007090000}"/>
    <cellStyle name="Comma 11 5" xfId="2347" xr:uid="{00000000-0005-0000-0000-000008090000}"/>
    <cellStyle name="Comma 11 6" xfId="2348" xr:uid="{00000000-0005-0000-0000-000009090000}"/>
    <cellStyle name="Comma 11 7" xfId="2349" xr:uid="{00000000-0005-0000-0000-00000A090000}"/>
    <cellStyle name="Comma 11 8" xfId="2350" xr:uid="{00000000-0005-0000-0000-00000B090000}"/>
    <cellStyle name="Comma 11 9" xfId="2351" xr:uid="{00000000-0005-0000-0000-00000C090000}"/>
    <cellStyle name="Comma 12" xfId="2352" xr:uid="{00000000-0005-0000-0000-00000D090000}"/>
    <cellStyle name="Comma 12 10" xfId="2353" xr:uid="{00000000-0005-0000-0000-00000E090000}"/>
    <cellStyle name="Comma 12 11" xfId="2354" xr:uid="{00000000-0005-0000-0000-00000F090000}"/>
    <cellStyle name="Comma 12 12" xfId="2355" xr:uid="{00000000-0005-0000-0000-000010090000}"/>
    <cellStyle name="Comma 12 2" xfId="2356" xr:uid="{00000000-0005-0000-0000-000011090000}"/>
    <cellStyle name="Comma 12 3" xfId="2357" xr:uid="{00000000-0005-0000-0000-000012090000}"/>
    <cellStyle name="Comma 12 4" xfId="2358" xr:uid="{00000000-0005-0000-0000-000013090000}"/>
    <cellStyle name="Comma 12 5" xfId="2359" xr:uid="{00000000-0005-0000-0000-000014090000}"/>
    <cellStyle name="Comma 12 6" xfId="2360" xr:uid="{00000000-0005-0000-0000-000015090000}"/>
    <cellStyle name="Comma 12 7" xfId="2361" xr:uid="{00000000-0005-0000-0000-000016090000}"/>
    <cellStyle name="Comma 12 8" xfId="2362" xr:uid="{00000000-0005-0000-0000-000017090000}"/>
    <cellStyle name="Comma 12 9" xfId="2363" xr:uid="{00000000-0005-0000-0000-000018090000}"/>
    <cellStyle name="Comma 13" xfId="2364" xr:uid="{00000000-0005-0000-0000-000019090000}"/>
    <cellStyle name="Comma 13 10" xfId="2365" xr:uid="{00000000-0005-0000-0000-00001A090000}"/>
    <cellStyle name="Comma 13 11" xfId="2366" xr:uid="{00000000-0005-0000-0000-00001B090000}"/>
    <cellStyle name="Comma 13 12" xfId="2367" xr:uid="{00000000-0005-0000-0000-00001C090000}"/>
    <cellStyle name="Comma 13 2" xfId="2368" xr:uid="{00000000-0005-0000-0000-00001D090000}"/>
    <cellStyle name="Comma 13 3" xfId="2369" xr:uid="{00000000-0005-0000-0000-00001E090000}"/>
    <cellStyle name="Comma 13 4" xfId="2370" xr:uid="{00000000-0005-0000-0000-00001F090000}"/>
    <cellStyle name="Comma 13 5" xfId="2371" xr:uid="{00000000-0005-0000-0000-000020090000}"/>
    <cellStyle name="Comma 13 6" xfId="2372" xr:uid="{00000000-0005-0000-0000-000021090000}"/>
    <cellStyle name="Comma 13 7" xfId="2373" xr:uid="{00000000-0005-0000-0000-000022090000}"/>
    <cellStyle name="Comma 13 8" xfId="2374" xr:uid="{00000000-0005-0000-0000-000023090000}"/>
    <cellStyle name="Comma 13 9" xfId="2375" xr:uid="{00000000-0005-0000-0000-000024090000}"/>
    <cellStyle name="Comma 14" xfId="2376" xr:uid="{00000000-0005-0000-0000-000025090000}"/>
    <cellStyle name="Comma 14 10" xfId="2377" xr:uid="{00000000-0005-0000-0000-000026090000}"/>
    <cellStyle name="Comma 14 11" xfId="2378" xr:uid="{00000000-0005-0000-0000-000027090000}"/>
    <cellStyle name="Comma 14 12" xfId="2379" xr:uid="{00000000-0005-0000-0000-000028090000}"/>
    <cellStyle name="Comma 14 2" xfId="2380" xr:uid="{00000000-0005-0000-0000-000029090000}"/>
    <cellStyle name="Comma 14 3" xfId="2381" xr:uid="{00000000-0005-0000-0000-00002A090000}"/>
    <cellStyle name="Comma 14 4" xfId="2382" xr:uid="{00000000-0005-0000-0000-00002B090000}"/>
    <cellStyle name="Comma 14 5" xfId="2383" xr:uid="{00000000-0005-0000-0000-00002C090000}"/>
    <cellStyle name="Comma 14 6" xfId="2384" xr:uid="{00000000-0005-0000-0000-00002D090000}"/>
    <cellStyle name="Comma 14 7" xfId="2385" xr:uid="{00000000-0005-0000-0000-00002E090000}"/>
    <cellStyle name="Comma 14 8" xfId="2386" xr:uid="{00000000-0005-0000-0000-00002F090000}"/>
    <cellStyle name="Comma 14 9" xfId="2387" xr:uid="{00000000-0005-0000-0000-000030090000}"/>
    <cellStyle name="Comma 15" xfId="2388" xr:uid="{00000000-0005-0000-0000-000031090000}"/>
    <cellStyle name="Comma 15 10" xfId="2389" xr:uid="{00000000-0005-0000-0000-000032090000}"/>
    <cellStyle name="Comma 15 11" xfId="2390" xr:uid="{00000000-0005-0000-0000-000033090000}"/>
    <cellStyle name="Comma 15 12" xfId="2391" xr:uid="{00000000-0005-0000-0000-000034090000}"/>
    <cellStyle name="Comma 15 2" xfId="2392" xr:uid="{00000000-0005-0000-0000-000035090000}"/>
    <cellStyle name="Comma 15 3" xfId="2393" xr:uid="{00000000-0005-0000-0000-000036090000}"/>
    <cellStyle name="Comma 15 4" xfId="2394" xr:uid="{00000000-0005-0000-0000-000037090000}"/>
    <cellStyle name="Comma 15 5" xfId="2395" xr:uid="{00000000-0005-0000-0000-000038090000}"/>
    <cellStyle name="Comma 15 6" xfId="2396" xr:uid="{00000000-0005-0000-0000-000039090000}"/>
    <cellStyle name="Comma 15 7" xfId="2397" xr:uid="{00000000-0005-0000-0000-00003A090000}"/>
    <cellStyle name="Comma 15 8" xfId="2398" xr:uid="{00000000-0005-0000-0000-00003B090000}"/>
    <cellStyle name="Comma 15 9" xfId="2399" xr:uid="{00000000-0005-0000-0000-00003C090000}"/>
    <cellStyle name="Comma 16" xfId="2400" xr:uid="{00000000-0005-0000-0000-00003D090000}"/>
    <cellStyle name="Comma 16 10" xfId="2401" xr:uid="{00000000-0005-0000-0000-00003E090000}"/>
    <cellStyle name="Comma 16 11" xfId="2402" xr:uid="{00000000-0005-0000-0000-00003F090000}"/>
    <cellStyle name="Comma 16 12" xfId="2403" xr:uid="{00000000-0005-0000-0000-000040090000}"/>
    <cellStyle name="Comma 16 2" xfId="2404" xr:uid="{00000000-0005-0000-0000-000041090000}"/>
    <cellStyle name="Comma 16 3" xfId="2405" xr:uid="{00000000-0005-0000-0000-000042090000}"/>
    <cellStyle name="Comma 16 4" xfId="2406" xr:uid="{00000000-0005-0000-0000-000043090000}"/>
    <cellStyle name="Comma 16 5" xfId="2407" xr:uid="{00000000-0005-0000-0000-000044090000}"/>
    <cellStyle name="Comma 16 6" xfId="2408" xr:uid="{00000000-0005-0000-0000-000045090000}"/>
    <cellStyle name="Comma 16 7" xfId="2409" xr:uid="{00000000-0005-0000-0000-000046090000}"/>
    <cellStyle name="Comma 16 8" xfId="2410" xr:uid="{00000000-0005-0000-0000-000047090000}"/>
    <cellStyle name="Comma 16 9" xfId="2411" xr:uid="{00000000-0005-0000-0000-000048090000}"/>
    <cellStyle name="Comma 17" xfId="2412" xr:uid="{00000000-0005-0000-0000-000049090000}"/>
    <cellStyle name="Comma 18" xfId="2413" xr:uid="{00000000-0005-0000-0000-00004A090000}"/>
    <cellStyle name="Comma 18 2" xfId="2414" xr:uid="{00000000-0005-0000-0000-00004B090000}"/>
    <cellStyle name="Comma 19" xfId="2415" xr:uid="{00000000-0005-0000-0000-00004C090000}"/>
    <cellStyle name="Comma 19 2" xfId="2416" xr:uid="{00000000-0005-0000-0000-00004D090000}"/>
    <cellStyle name="Comma 19 2 2" xfId="2417" xr:uid="{00000000-0005-0000-0000-00004E090000}"/>
    <cellStyle name="Comma 19 2 3" xfId="2418" xr:uid="{00000000-0005-0000-0000-00004F090000}"/>
    <cellStyle name="Comma 19 3" xfId="2419" xr:uid="{00000000-0005-0000-0000-000050090000}"/>
    <cellStyle name="Comma 19 4" xfId="2420" xr:uid="{00000000-0005-0000-0000-000051090000}"/>
    <cellStyle name="Comma 2" xfId="30" xr:uid="{00000000-0005-0000-0000-000052090000}"/>
    <cellStyle name="Comma 2 10" xfId="2421" xr:uid="{00000000-0005-0000-0000-000053090000}"/>
    <cellStyle name="Comma 2 10 2" xfId="2422" xr:uid="{00000000-0005-0000-0000-000054090000}"/>
    <cellStyle name="Comma 2 10 3" xfId="2423" xr:uid="{00000000-0005-0000-0000-000055090000}"/>
    <cellStyle name="Comma 2 11" xfId="2424" xr:uid="{00000000-0005-0000-0000-000056090000}"/>
    <cellStyle name="Comma 2 11 2" xfId="2425" xr:uid="{00000000-0005-0000-0000-000057090000}"/>
    <cellStyle name="Comma 2 11 3" xfId="2426" xr:uid="{00000000-0005-0000-0000-000058090000}"/>
    <cellStyle name="Comma 2 12" xfId="2427" xr:uid="{00000000-0005-0000-0000-000059090000}"/>
    <cellStyle name="Comma 2 12 2" xfId="2428" xr:uid="{00000000-0005-0000-0000-00005A090000}"/>
    <cellStyle name="Comma 2 13" xfId="2429" xr:uid="{00000000-0005-0000-0000-00005B090000}"/>
    <cellStyle name="Comma 2 14" xfId="2430" xr:uid="{00000000-0005-0000-0000-00005C090000}"/>
    <cellStyle name="Comma 2 15" xfId="2431" xr:uid="{00000000-0005-0000-0000-00005D090000}"/>
    <cellStyle name="Comma 2 16" xfId="2432" xr:uid="{00000000-0005-0000-0000-00005E090000}"/>
    <cellStyle name="Comma 2 2" xfId="54" xr:uid="{00000000-0005-0000-0000-00005F090000}"/>
    <cellStyle name="Comma 2 2 10" xfId="2433" xr:uid="{00000000-0005-0000-0000-000060090000}"/>
    <cellStyle name="Comma 2 2 10 10" xfId="2434" xr:uid="{00000000-0005-0000-0000-000061090000}"/>
    <cellStyle name="Comma 2 2 10 10 2" xfId="2435" xr:uid="{00000000-0005-0000-0000-000062090000}"/>
    <cellStyle name="Comma 2 2 10 10 2 2" xfId="2436" xr:uid="{00000000-0005-0000-0000-000063090000}"/>
    <cellStyle name="Comma 2 2 10 10 2 3" xfId="2437" xr:uid="{00000000-0005-0000-0000-000064090000}"/>
    <cellStyle name="Comma 2 2 10 10 3" xfId="2438" xr:uid="{00000000-0005-0000-0000-000065090000}"/>
    <cellStyle name="Comma 2 2 10 10 4" xfId="2439" xr:uid="{00000000-0005-0000-0000-000066090000}"/>
    <cellStyle name="Comma 2 2 10 11" xfId="2440" xr:uid="{00000000-0005-0000-0000-000067090000}"/>
    <cellStyle name="Comma 2 2 10 11 2" xfId="2441" xr:uid="{00000000-0005-0000-0000-000068090000}"/>
    <cellStyle name="Comma 2 2 10 11 2 2" xfId="2442" xr:uid="{00000000-0005-0000-0000-000069090000}"/>
    <cellStyle name="Comma 2 2 10 11 2 3" xfId="2443" xr:uid="{00000000-0005-0000-0000-00006A090000}"/>
    <cellStyle name="Comma 2 2 10 11 3" xfId="2444" xr:uid="{00000000-0005-0000-0000-00006B090000}"/>
    <cellStyle name="Comma 2 2 10 11 4" xfId="2445" xr:uid="{00000000-0005-0000-0000-00006C090000}"/>
    <cellStyle name="Comma 2 2 10 12" xfId="2446" xr:uid="{00000000-0005-0000-0000-00006D090000}"/>
    <cellStyle name="Comma 2 2 10 12 2" xfId="2447" xr:uid="{00000000-0005-0000-0000-00006E090000}"/>
    <cellStyle name="Comma 2 2 10 12 3" xfId="2448" xr:uid="{00000000-0005-0000-0000-00006F090000}"/>
    <cellStyle name="Comma 2 2 10 13" xfId="2449" xr:uid="{00000000-0005-0000-0000-000070090000}"/>
    <cellStyle name="Comma 2 2 10 14" xfId="2450" xr:uid="{00000000-0005-0000-0000-000071090000}"/>
    <cellStyle name="Comma 2 2 10 2" xfId="2451" xr:uid="{00000000-0005-0000-0000-000072090000}"/>
    <cellStyle name="Comma 2 2 10 2 10" xfId="2452" xr:uid="{00000000-0005-0000-0000-000073090000}"/>
    <cellStyle name="Comma 2 2 10 2 10 2" xfId="2453" xr:uid="{00000000-0005-0000-0000-000074090000}"/>
    <cellStyle name="Comma 2 2 10 2 10 2 2" xfId="2454" xr:uid="{00000000-0005-0000-0000-000075090000}"/>
    <cellStyle name="Comma 2 2 10 2 10 2 3" xfId="2455" xr:uid="{00000000-0005-0000-0000-000076090000}"/>
    <cellStyle name="Comma 2 2 10 2 10 3" xfId="2456" xr:uid="{00000000-0005-0000-0000-000077090000}"/>
    <cellStyle name="Comma 2 2 10 2 10 4" xfId="2457" xr:uid="{00000000-0005-0000-0000-000078090000}"/>
    <cellStyle name="Comma 2 2 10 2 11" xfId="2458" xr:uid="{00000000-0005-0000-0000-000079090000}"/>
    <cellStyle name="Comma 2 2 10 2 11 2" xfId="2459" xr:uid="{00000000-0005-0000-0000-00007A090000}"/>
    <cellStyle name="Comma 2 2 10 2 11 3" xfId="2460" xr:uid="{00000000-0005-0000-0000-00007B090000}"/>
    <cellStyle name="Comma 2 2 10 2 12" xfId="2461" xr:uid="{00000000-0005-0000-0000-00007C090000}"/>
    <cellStyle name="Comma 2 2 10 2 13" xfId="2462" xr:uid="{00000000-0005-0000-0000-00007D090000}"/>
    <cellStyle name="Comma 2 2 10 2 2" xfId="2463" xr:uid="{00000000-0005-0000-0000-00007E090000}"/>
    <cellStyle name="Comma 2 2 10 2 2 2" xfId="2464" xr:uid="{00000000-0005-0000-0000-00007F090000}"/>
    <cellStyle name="Comma 2 2 10 2 2 2 2" xfId="2465" xr:uid="{00000000-0005-0000-0000-000080090000}"/>
    <cellStyle name="Comma 2 2 10 2 2 2 3" xfId="2466" xr:uid="{00000000-0005-0000-0000-000081090000}"/>
    <cellStyle name="Comma 2 2 10 2 2 3" xfId="2467" xr:uid="{00000000-0005-0000-0000-000082090000}"/>
    <cellStyle name="Comma 2 2 10 2 2 4" xfId="2468" xr:uid="{00000000-0005-0000-0000-000083090000}"/>
    <cellStyle name="Comma 2 2 10 2 3" xfId="2469" xr:uid="{00000000-0005-0000-0000-000084090000}"/>
    <cellStyle name="Comma 2 2 10 2 3 2" xfId="2470" xr:uid="{00000000-0005-0000-0000-000085090000}"/>
    <cellStyle name="Comma 2 2 10 2 3 2 2" xfId="2471" xr:uid="{00000000-0005-0000-0000-000086090000}"/>
    <cellStyle name="Comma 2 2 10 2 3 2 3" xfId="2472" xr:uid="{00000000-0005-0000-0000-000087090000}"/>
    <cellStyle name="Comma 2 2 10 2 3 3" xfId="2473" xr:uid="{00000000-0005-0000-0000-000088090000}"/>
    <cellStyle name="Comma 2 2 10 2 3 4" xfId="2474" xr:uid="{00000000-0005-0000-0000-000089090000}"/>
    <cellStyle name="Comma 2 2 10 2 4" xfId="2475" xr:uid="{00000000-0005-0000-0000-00008A090000}"/>
    <cellStyle name="Comma 2 2 10 2 4 2" xfId="2476" xr:uid="{00000000-0005-0000-0000-00008B090000}"/>
    <cellStyle name="Comma 2 2 10 2 4 2 2" xfId="2477" xr:uid="{00000000-0005-0000-0000-00008C090000}"/>
    <cellStyle name="Comma 2 2 10 2 4 2 3" xfId="2478" xr:uid="{00000000-0005-0000-0000-00008D090000}"/>
    <cellStyle name="Comma 2 2 10 2 4 3" xfId="2479" xr:uid="{00000000-0005-0000-0000-00008E090000}"/>
    <cellStyle name="Comma 2 2 10 2 4 4" xfId="2480" xr:uid="{00000000-0005-0000-0000-00008F090000}"/>
    <cellStyle name="Comma 2 2 10 2 5" xfId="2481" xr:uid="{00000000-0005-0000-0000-000090090000}"/>
    <cellStyle name="Comma 2 2 10 2 5 2" xfId="2482" xr:uid="{00000000-0005-0000-0000-000091090000}"/>
    <cellStyle name="Comma 2 2 10 2 5 2 2" xfId="2483" xr:uid="{00000000-0005-0000-0000-000092090000}"/>
    <cellStyle name="Comma 2 2 10 2 5 2 3" xfId="2484" xr:uid="{00000000-0005-0000-0000-000093090000}"/>
    <cellStyle name="Comma 2 2 10 2 5 3" xfId="2485" xr:uid="{00000000-0005-0000-0000-000094090000}"/>
    <cellStyle name="Comma 2 2 10 2 5 4" xfId="2486" xr:uid="{00000000-0005-0000-0000-000095090000}"/>
    <cellStyle name="Comma 2 2 10 2 6" xfId="2487" xr:uid="{00000000-0005-0000-0000-000096090000}"/>
    <cellStyle name="Comma 2 2 10 2 6 2" xfId="2488" xr:uid="{00000000-0005-0000-0000-000097090000}"/>
    <cellStyle name="Comma 2 2 10 2 6 2 2" xfId="2489" xr:uid="{00000000-0005-0000-0000-000098090000}"/>
    <cellStyle name="Comma 2 2 10 2 6 2 3" xfId="2490" xr:uid="{00000000-0005-0000-0000-000099090000}"/>
    <cellStyle name="Comma 2 2 10 2 6 3" xfId="2491" xr:uid="{00000000-0005-0000-0000-00009A090000}"/>
    <cellStyle name="Comma 2 2 10 2 6 4" xfId="2492" xr:uid="{00000000-0005-0000-0000-00009B090000}"/>
    <cellStyle name="Comma 2 2 10 2 7" xfId="2493" xr:uid="{00000000-0005-0000-0000-00009C090000}"/>
    <cellStyle name="Comma 2 2 10 2 7 2" xfId="2494" xr:uid="{00000000-0005-0000-0000-00009D090000}"/>
    <cellStyle name="Comma 2 2 10 2 7 2 2" xfId="2495" xr:uid="{00000000-0005-0000-0000-00009E090000}"/>
    <cellStyle name="Comma 2 2 10 2 7 2 3" xfId="2496" xr:uid="{00000000-0005-0000-0000-00009F090000}"/>
    <cellStyle name="Comma 2 2 10 2 7 3" xfId="2497" xr:uid="{00000000-0005-0000-0000-0000A0090000}"/>
    <cellStyle name="Comma 2 2 10 2 7 4" xfId="2498" xr:uid="{00000000-0005-0000-0000-0000A1090000}"/>
    <cellStyle name="Comma 2 2 10 2 8" xfId="2499" xr:uid="{00000000-0005-0000-0000-0000A2090000}"/>
    <cellStyle name="Comma 2 2 10 2 8 2" xfId="2500" xr:uid="{00000000-0005-0000-0000-0000A3090000}"/>
    <cellStyle name="Comma 2 2 10 2 8 2 2" xfId="2501" xr:uid="{00000000-0005-0000-0000-0000A4090000}"/>
    <cellStyle name="Comma 2 2 10 2 8 2 3" xfId="2502" xr:uid="{00000000-0005-0000-0000-0000A5090000}"/>
    <cellStyle name="Comma 2 2 10 2 8 3" xfId="2503" xr:uid="{00000000-0005-0000-0000-0000A6090000}"/>
    <cellStyle name="Comma 2 2 10 2 8 4" xfId="2504" xr:uid="{00000000-0005-0000-0000-0000A7090000}"/>
    <cellStyle name="Comma 2 2 10 2 9" xfId="2505" xr:uid="{00000000-0005-0000-0000-0000A8090000}"/>
    <cellStyle name="Comma 2 2 10 2 9 2" xfId="2506" xr:uid="{00000000-0005-0000-0000-0000A9090000}"/>
    <cellStyle name="Comma 2 2 10 2 9 2 2" xfId="2507" xr:uid="{00000000-0005-0000-0000-0000AA090000}"/>
    <cellStyle name="Comma 2 2 10 2 9 2 3" xfId="2508" xr:uid="{00000000-0005-0000-0000-0000AB090000}"/>
    <cellStyle name="Comma 2 2 10 2 9 3" xfId="2509" xr:uid="{00000000-0005-0000-0000-0000AC090000}"/>
    <cellStyle name="Comma 2 2 10 2 9 4" xfId="2510" xr:uid="{00000000-0005-0000-0000-0000AD090000}"/>
    <cellStyle name="Comma 2 2 10 3" xfId="2511" xr:uid="{00000000-0005-0000-0000-0000AE090000}"/>
    <cellStyle name="Comma 2 2 10 3 2" xfId="2512" xr:uid="{00000000-0005-0000-0000-0000AF090000}"/>
    <cellStyle name="Comma 2 2 10 3 2 2" xfId="2513" xr:uid="{00000000-0005-0000-0000-0000B0090000}"/>
    <cellStyle name="Comma 2 2 10 3 2 3" xfId="2514" xr:uid="{00000000-0005-0000-0000-0000B1090000}"/>
    <cellStyle name="Comma 2 2 10 3 3" xfId="2515" xr:uid="{00000000-0005-0000-0000-0000B2090000}"/>
    <cellStyle name="Comma 2 2 10 3 4" xfId="2516" xr:uid="{00000000-0005-0000-0000-0000B3090000}"/>
    <cellStyle name="Comma 2 2 10 4" xfId="2517" xr:uid="{00000000-0005-0000-0000-0000B4090000}"/>
    <cellStyle name="Comma 2 2 10 4 2" xfId="2518" xr:uid="{00000000-0005-0000-0000-0000B5090000}"/>
    <cellStyle name="Comma 2 2 10 4 2 2" xfId="2519" xr:uid="{00000000-0005-0000-0000-0000B6090000}"/>
    <cellStyle name="Comma 2 2 10 4 2 3" xfId="2520" xr:uid="{00000000-0005-0000-0000-0000B7090000}"/>
    <cellStyle name="Comma 2 2 10 4 3" xfId="2521" xr:uid="{00000000-0005-0000-0000-0000B8090000}"/>
    <cellStyle name="Comma 2 2 10 4 4" xfId="2522" xr:uid="{00000000-0005-0000-0000-0000B9090000}"/>
    <cellStyle name="Comma 2 2 10 5" xfId="2523" xr:uid="{00000000-0005-0000-0000-0000BA090000}"/>
    <cellStyle name="Comma 2 2 10 5 2" xfId="2524" xr:uid="{00000000-0005-0000-0000-0000BB090000}"/>
    <cellStyle name="Comma 2 2 10 5 2 2" xfId="2525" xr:uid="{00000000-0005-0000-0000-0000BC090000}"/>
    <cellStyle name="Comma 2 2 10 5 2 3" xfId="2526" xr:uid="{00000000-0005-0000-0000-0000BD090000}"/>
    <cellStyle name="Comma 2 2 10 5 3" xfId="2527" xr:uid="{00000000-0005-0000-0000-0000BE090000}"/>
    <cellStyle name="Comma 2 2 10 5 4" xfId="2528" xr:uid="{00000000-0005-0000-0000-0000BF090000}"/>
    <cellStyle name="Comma 2 2 10 6" xfId="2529" xr:uid="{00000000-0005-0000-0000-0000C0090000}"/>
    <cellStyle name="Comma 2 2 10 6 2" xfId="2530" xr:uid="{00000000-0005-0000-0000-0000C1090000}"/>
    <cellStyle name="Comma 2 2 10 6 2 2" xfId="2531" xr:uid="{00000000-0005-0000-0000-0000C2090000}"/>
    <cellStyle name="Comma 2 2 10 6 2 3" xfId="2532" xr:uid="{00000000-0005-0000-0000-0000C3090000}"/>
    <cellStyle name="Comma 2 2 10 6 3" xfId="2533" xr:uid="{00000000-0005-0000-0000-0000C4090000}"/>
    <cellStyle name="Comma 2 2 10 6 4" xfId="2534" xr:uid="{00000000-0005-0000-0000-0000C5090000}"/>
    <cellStyle name="Comma 2 2 10 7" xfId="2535" xr:uid="{00000000-0005-0000-0000-0000C6090000}"/>
    <cellStyle name="Comma 2 2 10 7 2" xfId="2536" xr:uid="{00000000-0005-0000-0000-0000C7090000}"/>
    <cellStyle name="Comma 2 2 10 7 2 2" xfId="2537" xr:uid="{00000000-0005-0000-0000-0000C8090000}"/>
    <cellStyle name="Comma 2 2 10 7 2 3" xfId="2538" xr:uid="{00000000-0005-0000-0000-0000C9090000}"/>
    <cellStyle name="Comma 2 2 10 7 3" xfId="2539" xr:uid="{00000000-0005-0000-0000-0000CA090000}"/>
    <cellStyle name="Comma 2 2 10 7 4" xfId="2540" xr:uid="{00000000-0005-0000-0000-0000CB090000}"/>
    <cellStyle name="Comma 2 2 10 8" xfId="2541" xr:uid="{00000000-0005-0000-0000-0000CC090000}"/>
    <cellStyle name="Comma 2 2 10 8 2" xfId="2542" xr:uid="{00000000-0005-0000-0000-0000CD090000}"/>
    <cellStyle name="Comma 2 2 10 8 2 2" xfId="2543" xr:uid="{00000000-0005-0000-0000-0000CE090000}"/>
    <cellStyle name="Comma 2 2 10 8 2 3" xfId="2544" xr:uid="{00000000-0005-0000-0000-0000CF090000}"/>
    <cellStyle name="Comma 2 2 10 8 3" xfId="2545" xr:uid="{00000000-0005-0000-0000-0000D0090000}"/>
    <cellStyle name="Comma 2 2 10 8 4" xfId="2546" xr:uid="{00000000-0005-0000-0000-0000D1090000}"/>
    <cellStyle name="Comma 2 2 10 9" xfId="2547" xr:uid="{00000000-0005-0000-0000-0000D2090000}"/>
    <cellStyle name="Comma 2 2 10 9 2" xfId="2548" xr:uid="{00000000-0005-0000-0000-0000D3090000}"/>
    <cellStyle name="Comma 2 2 10 9 2 2" xfId="2549" xr:uid="{00000000-0005-0000-0000-0000D4090000}"/>
    <cellStyle name="Comma 2 2 10 9 2 3" xfId="2550" xr:uid="{00000000-0005-0000-0000-0000D5090000}"/>
    <cellStyle name="Comma 2 2 10 9 3" xfId="2551" xr:uid="{00000000-0005-0000-0000-0000D6090000}"/>
    <cellStyle name="Comma 2 2 10 9 4" xfId="2552" xr:uid="{00000000-0005-0000-0000-0000D7090000}"/>
    <cellStyle name="Comma 2 2 11" xfId="2553" xr:uid="{00000000-0005-0000-0000-0000D8090000}"/>
    <cellStyle name="Comma 2 2 11 10" xfId="2554" xr:uid="{00000000-0005-0000-0000-0000D9090000}"/>
    <cellStyle name="Comma 2 2 11 10 2" xfId="2555" xr:uid="{00000000-0005-0000-0000-0000DA090000}"/>
    <cellStyle name="Comma 2 2 11 10 2 2" xfId="2556" xr:uid="{00000000-0005-0000-0000-0000DB090000}"/>
    <cellStyle name="Comma 2 2 11 10 2 3" xfId="2557" xr:uid="{00000000-0005-0000-0000-0000DC090000}"/>
    <cellStyle name="Comma 2 2 11 10 3" xfId="2558" xr:uid="{00000000-0005-0000-0000-0000DD090000}"/>
    <cellStyle name="Comma 2 2 11 10 4" xfId="2559" xr:uid="{00000000-0005-0000-0000-0000DE090000}"/>
    <cellStyle name="Comma 2 2 11 11" xfId="2560" xr:uid="{00000000-0005-0000-0000-0000DF090000}"/>
    <cellStyle name="Comma 2 2 11 11 2" xfId="2561" xr:uid="{00000000-0005-0000-0000-0000E0090000}"/>
    <cellStyle name="Comma 2 2 11 11 3" xfId="2562" xr:uid="{00000000-0005-0000-0000-0000E1090000}"/>
    <cellStyle name="Comma 2 2 11 12" xfId="2563" xr:uid="{00000000-0005-0000-0000-0000E2090000}"/>
    <cellStyle name="Comma 2 2 11 13" xfId="2564" xr:uid="{00000000-0005-0000-0000-0000E3090000}"/>
    <cellStyle name="Comma 2 2 11 2" xfId="2565" xr:uid="{00000000-0005-0000-0000-0000E4090000}"/>
    <cellStyle name="Comma 2 2 11 2 2" xfId="2566" xr:uid="{00000000-0005-0000-0000-0000E5090000}"/>
    <cellStyle name="Comma 2 2 11 2 2 2" xfId="2567" xr:uid="{00000000-0005-0000-0000-0000E6090000}"/>
    <cellStyle name="Comma 2 2 11 2 2 3" xfId="2568" xr:uid="{00000000-0005-0000-0000-0000E7090000}"/>
    <cellStyle name="Comma 2 2 11 2 3" xfId="2569" xr:uid="{00000000-0005-0000-0000-0000E8090000}"/>
    <cellStyle name="Comma 2 2 11 2 4" xfId="2570" xr:uid="{00000000-0005-0000-0000-0000E9090000}"/>
    <cellStyle name="Comma 2 2 11 3" xfId="2571" xr:uid="{00000000-0005-0000-0000-0000EA090000}"/>
    <cellStyle name="Comma 2 2 11 3 2" xfId="2572" xr:uid="{00000000-0005-0000-0000-0000EB090000}"/>
    <cellStyle name="Comma 2 2 11 3 2 2" xfId="2573" xr:uid="{00000000-0005-0000-0000-0000EC090000}"/>
    <cellStyle name="Comma 2 2 11 3 2 3" xfId="2574" xr:uid="{00000000-0005-0000-0000-0000ED090000}"/>
    <cellStyle name="Comma 2 2 11 3 3" xfId="2575" xr:uid="{00000000-0005-0000-0000-0000EE090000}"/>
    <cellStyle name="Comma 2 2 11 3 4" xfId="2576" xr:uid="{00000000-0005-0000-0000-0000EF090000}"/>
    <cellStyle name="Comma 2 2 11 4" xfId="2577" xr:uid="{00000000-0005-0000-0000-0000F0090000}"/>
    <cellStyle name="Comma 2 2 11 4 2" xfId="2578" xr:uid="{00000000-0005-0000-0000-0000F1090000}"/>
    <cellStyle name="Comma 2 2 11 4 2 2" xfId="2579" xr:uid="{00000000-0005-0000-0000-0000F2090000}"/>
    <cellStyle name="Comma 2 2 11 4 2 3" xfId="2580" xr:uid="{00000000-0005-0000-0000-0000F3090000}"/>
    <cellStyle name="Comma 2 2 11 4 3" xfId="2581" xr:uid="{00000000-0005-0000-0000-0000F4090000}"/>
    <cellStyle name="Comma 2 2 11 4 4" xfId="2582" xr:uid="{00000000-0005-0000-0000-0000F5090000}"/>
    <cellStyle name="Comma 2 2 11 5" xfId="2583" xr:uid="{00000000-0005-0000-0000-0000F6090000}"/>
    <cellStyle name="Comma 2 2 11 5 2" xfId="2584" xr:uid="{00000000-0005-0000-0000-0000F7090000}"/>
    <cellStyle name="Comma 2 2 11 5 2 2" xfId="2585" xr:uid="{00000000-0005-0000-0000-0000F8090000}"/>
    <cellStyle name="Comma 2 2 11 5 2 3" xfId="2586" xr:uid="{00000000-0005-0000-0000-0000F9090000}"/>
    <cellStyle name="Comma 2 2 11 5 3" xfId="2587" xr:uid="{00000000-0005-0000-0000-0000FA090000}"/>
    <cellStyle name="Comma 2 2 11 5 4" xfId="2588" xr:uid="{00000000-0005-0000-0000-0000FB090000}"/>
    <cellStyle name="Comma 2 2 11 6" xfId="2589" xr:uid="{00000000-0005-0000-0000-0000FC090000}"/>
    <cellStyle name="Comma 2 2 11 6 2" xfId="2590" xr:uid="{00000000-0005-0000-0000-0000FD090000}"/>
    <cellStyle name="Comma 2 2 11 6 2 2" xfId="2591" xr:uid="{00000000-0005-0000-0000-0000FE090000}"/>
    <cellStyle name="Comma 2 2 11 6 2 3" xfId="2592" xr:uid="{00000000-0005-0000-0000-0000FF090000}"/>
    <cellStyle name="Comma 2 2 11 6 3" xfId="2593" xr:uid="{00000000-0005-0000-0000-0000000A0000}"/>
    <cellStyle name="Comma 2 2 11 6 4" xfId="2594" xr:uid="{00000000-0005-0000-0000-0000010A0000}"/>
    <cellStyle name="Comma 2 2 11 7" xfId="2595" xr:uid="{00000000-0005-0000-0000-0000020A0000}"/>
    <cellStyle name="Comma 2 2 11 7 2" xfId="2596" xr:uid="{00000000-0005-0000-0000-0000030A0000}"/>
    <cellStyle name="Comma 2 2 11 7 2 2" xfId="2597" xr:uid="{00000000-0005-0000-0000-0000040A0000}"/>
    <cellStyle name="Comma 2 2 11 7 2 3" xfId="2598" xr:uid="{00000000-0005-0000-0000-0000050A0000}"/>
    <cellStyle name="Comma 2 2 11 7 3" xfId="2599" xr:uid="{00000000-0005-0000-0000-0000060A0000}"/>
    <cellStyle name="Comma 2 2 11 7 4" xfId="2600" xr:uid="{00000000-0005-0000-0000-0000070A0000}"/>
    <cellStyle name="Comma 2 2 11 8" xfId="2601" xr:uid="{00000000-0005-0000-0000-0000080A0000}"/>
    <cellStyle name="Comma 2 2 11 8 2" xfId="2602" xr:uid="{00000000-0005-0000-0000-0000090A0000}"/>
    <cellStyle name="Comma 2 2 11 8 2 2" xfId="2603" xr:uid="{00000000-0005-0000-0000-00000A0A0000}"/>
    <cellStyle name="Comma 2 2 11 8 2 3" xfId="2604" xr:uid="{00000000-0005-0000-0000-00000B0A0000}"/>
    <cellStyle name="Comma 2 2 11 8 3" xfId="2605" xr:uid="{00000000-0005-0000-0000-00000C0A0000}"/>
    <cellStyle name="Comma 2 2 11 8 4" xfId="2606" xr:uid="{00000000-0005-0000-0000-00000D0A0000}"/>
    <cellStyle name="Comma 2 2 11 9" xfId="2607" xr:uid="{00000000-0005-0000-0000-00000E0A0000}"/>
    <cellStyle name="Comma 2 2 11 9 2" xfId="2608" xr:uid="{00000000-0005-0000-0000-00000F0A0000}"/>
    <cellStyle name="Comma 2 2 11 9 2 2" xfId="2609" xr:uid="{00000000-0005-0000-0000-0000100A0000}"/>
    <cellStyle name="Comma 2 2 11 9 2 3" xfId="2610" xr:uid="{00000000-0005-0000-0000-0000110A0000}"/>
    <cellStyle name="Comma 2 2 11 9 3" xfId="2611" xr:uid="{00000000-0005-0000-0000-0000120A0000}"/>
    <cellStyle name="Comma 2 2 11 9 4" xfId="2612" xr:uid="{00000000-0005-0000-0000-0000130A0000}"/>
    <cellStyle name="Comma 2 2 12" xfId="2613" xr:uid="{00000000-0005-0000-0000-0000140A0000}"/>
    <cellStyle name="Comma 2 2 12 2" xfId="2614" xr:uid="{00000000-0005-0000-0000-0000150A0000}"/>
    <cellStyle name="Comma 2 2 12 2 2" xfId="2615" xr:uid="{00000000-0005-0000-0000-0000160A0000}"/>
    <cellStyle name="Comma 2 2 12 2 3" xfId="2616" xr:uid="{00000000-0005-0000-0000-0000170A0000}"/>
    <cellStyle name="Comma 2 2 12 3" xfId="2617" xr:uid="{00000000-0005-0000-0000-0000180A0000}"/>
    <cellStyle name="Comma 2 2 12 4" xfId="2618" xr:uid="{00000000-0005-0000-0000-0000190A0000}"/>
    <cellStyle name="Comma 2 2 13" xfId="2619" xr:uid="{00000000-0005-0000-0000-00001A0A0000}"/>
    <cellStyle name="Comma 2 2 13 2" xfId="2620" xr:uid="{00000000-0005-0000-0000-00001B0A0000}"/>
    <cellStyle name="Comma 2 2 13 2 2" xfId="2621" xr:uid="{00000000-0005-0000-0000-00001C0A0000}"/>
    <cellStyle name="Comma 2 2 13 2 3" xfId="2622" xr:uid="{00000000-0005-0000-0000-00001D0A0000}"/>
    <cellStyle name="Comma 2 2 13 3" xfId="2623" xr:uid="{00000000-0005-0000-0000-00001E0A0000}"/>
    <cellStyle name="Comma 2 2 13 4" xfId="2624" xr:uid="{00000000-0005-0000-0000-00001F0A0000}"/>
    <cellStyle name="Comma 2 2 14" xfId="2625" xr:uid="{00000000-0005-0000-0000-0000200A0000}"/>
    <cellStyle name="Comma 2 2 14 2" xfId="2626" xr:uid="{00000000-0005-0000-0000-0000210A0000}"/>
    <cellStyle name="Comma 2 2 14 2 2" xfId="2627" xr:uid="{00000000-0005-0000-0000-0000220A0000}"/>
    <cellStyle name="Comma 2 2 14 2 3" xfId="2628" xr:uid="{00000000-0005-0000-0000-0000230A0000}"/>
    <cellStyle name="Comma 2 2 14 3" xfId="2629" xr:uid="{00000000-0005-0000-0000-0000240A0000}"/>
    <cellStyle name="Comma 2 2 14 4" xfId="2630" xr:uid="{00000000-0005-0000-0000-0000250A0000}"/>
    <cellStyle name="Comma 2 2 15" xfId="2631" xr:uid="{00000000-0005-0000-0000-0000260A0000}"/>
    <cellStyle name="Comma 2 2 15 2" xfId="2632" xr:uid="{00000000-0005-0000-0000-0000270A0000}"/>
    <cellStyle name="Comma 2 2 15 2 2" xfId="2633" xr:uid="{00000000-0005-0000-0000-0000280A0000}"/>
    <cellStyle name="Comma 2 2 15 2 3" xfId="2634" xr:uid="{00000000-0005-0000-0000-0000290A0000}"/>
    <cellStyle name="Comma 2 2 15 3" xfId="2635" xr:uid="{00000000-0005-0000-0000-00002A0A0000}"/>
    <cellStyle name="Comma 2 2 15 4" xfId="2636" xr:uid="{00000000-0005-0000-0000-00002B0A0000}"/>
    <cellStyle name="Comma 2 2 16" xfId="2637" xr:uid="{00000000-0005-0000-0000-00002C0A0000}"/>
    <cellStyle name="Comma 2 2 16 2" xfId="2638" xr:uid="{00000000-0005-0000-0000-00002D0A0000}"/>
    <cellStyle name="Comma 2 2 16 2 2" xfId="2639" xr:uid="{00000000-0005-0000-0000-00002E0A0000}"/>
    <cellStyle name="Comma 2 2 16 2 3" xfId="2640" xr:uid="{00000000-0005-0000-0000-00002F0A0000}"/>
    <cellStyle name="Comma 2 2 16 3" xfId="2641" xr:uid="{00000000-0005-0000-0000-0000300A0000}"/>
    <cellStyle name="Comma 2 2 16 4" xfId="2642" xr:uid="{00000000-0005-0000-0000-0000310A0000}"/>
    <cellStyle name="Comma 2 2 17" xfId="2643" xr:uid="{00000000-0005-0000-0000-0000320A0000}"/>
    <cellStyle name="Comma 2 2 17 2" xfId="2644" xr:uid="{00000000-0005-0000-0000-0000330A0000}"/>
    <cellStyle name="Comma 2 2 17 2 2" xfId="2645" xr:uid="{00000000-0005-0000-0000-0000340A0000}"/>
    <cellStyle name="Comma 2 2 17 2 3" xfId="2646" xr:uid="{00000000-0005-0000-0000-0000350A0000}"/>
    <cellStyle name="Comma 2 2 17 3" xfId="2647" xr:uid="{00000000-0005-0000-0000-0000360A0000}"/>
    <cellStyle name="Comma 2 2 17 4" xfId="2648" xr:uid="{00000000-0005-0000-0000-0000370A0000}"/>
    <cellStyle name="Comma 2 2 18" xfId="2649" xr:uid="{00000000-0005-0000-0000-0000380A0000}"/>
    <cellStyle name="Comma 2 2 18 2" xfId="2650" xr:uid="{00000000-0005-0000-0000-0000390A0000}"/>
    <cellStyle name="Comma 2 2 18 2 2" xfId="2651" xr:uid="{00000000-0005-0000-0000-00003A0A0000}"/>
    <cellStyle name="Comma 2 2 18 2 3" xfId="2652" xr:uid="{00000000-0005-0000-0000-00003B0A0000}"/>
    <cellStyle name="Comma 2 2 18 3" xfId="2653" xr:uid="{00000000-0005-0000-0000-00003C0A0000}"/>
    <cellStyle name="Comma 2 2 18 4" xfId="2654" xr:uid="{00000000-0005-0000-0000-00003D0A0000}"/>
    <cellStyle name="Comma 2 2 19" xfId="2655" xr:uid="{00000000-0005-0000-0000-00003E0A0000}"/>
    <cellStyle name="Comma 2 2 19 2" xfId="2656" xr:uid="{00000000-0005-0000-0000-00003F0A0000}"/>
    <cellStyle name="Comma 2 2 19 2 2" xfId="2657" xr:uid="{00000000-0005-0000-0000-0000400A0000}"/>
    <cellStyle name="Comma 2 2 19 2 3" xfId="2658" xr:uid="{00000000-0005-0000-0000-0000410A0000}"/>
    <cellStyle name="Comma 2 2 19 3" xfId="2659" xr:uid="{00000000-0005-0000-0000-0000420A0000}"/>
    <cellStyle name="Comma 2 2 19 4" xfId="2660" xr:uid="{00000000-0005-0000-0000-0000430A0000}"/>
    <cellStyle name="Comma 2 2 2" xfId="2661" xr:uid="{00000000-0005-0000-0000-0000440A0000}"/>
    <cellStyle name="Comma 2 2 2 10" xfId="2662" xr:uid="{00000000-0005-0000-0000-0000450A0000}"/>
    <cellStyle name="Comma 2 2 2 11" xfId="2663" xr:uid="{00000000-0005-0000-0000-0000460A0000}"/>
    <cellStyle name="Comma 2 2 2 12" xfId="2664" xr:uid="{00000000-0005-0000-0000-0000470A0000}"/>
    <cellStyle name="Comma 2 2 2 13" xfId="2665" xr:uid="{00000000-0005-0000-0000-0000480A0000}"/>
    <cellStyle name="Comma 2 2 2 14" xfId="2666" xr:uid="{00000000-0005-0000-0000-0000490A0000}"/>
    <cellStyle name="Comma 2 2 2 15" xfId="2667" xr:uid="{00000000-0005-0000-0000-00004A0A0000}"/>
    <cellStyle name="Comma 2 2 2 16" xfId="2668" xr:uid="{00000000-0005-0000-0000-00004B0A0000}"/>
    <cellStyle name="Comma 2 2 2 17" xfId="2669" xr:uid="{00000000-0005-0000-0000-00004C0A0000}"/>
    <cellStyle name="Comma 2 2 2 18" xfId="2670" xr:uid="{00000000-0005-0000-0000-00004D0A0000}"/>
    <cellStyle name="Comma 2 2 2 2" xfId="2671" xr:uid="{00000000-0005-0000-0000-00004E0A0000}"/>
    <cellStyle name="Comma 2 2 2 2 10" xfId="2672" xr:uid="{00000000-0005-0000-0000-00004F0A0000}"/>
    <cellStyle name="Comma 2 2 2 2 11" xfId="2673" xr:uid="{00000000-0005-0000-0000-0000500A0000}"/>
    <cellStyle name="Comma 2 2 2 2 12" xfId="2674" xr:uid="{00000000-0005-0000-0000-0000510A0000}"/>
    <cellStyle name="Comma 2 2 2 2 13" xfId="2675" xr:uid="{00000000-0005-0000-0000-0000520A0000}"/>
    <cellStyle name="Comma 2 2 2 2 2" xfId="2676" xr:uid="{00000000-0005-0000-0000-0000530A0000}"/>
    <cellStyle name="Comma 2 2 2 2 3" xfId="2677" xr:uid="{00000000-0005-0000-0000-0000540A0000}"/>
    <cellStyle name="Comma 2 2 2 2 4" xfId="2678" xr:uid="{00000000-0005-0000-0000-0000550A0000}"/>
    <cellStyle name="Comma 2 2 2 2 5" xfId="2679" xr:uid="{00000000-0005-0000-0000-0000560A0000}"/>
    <cellStyle name="Comma 2 2 2 2 6" xfId="2680" xr:uid="{00000000-0005-0000-0000-0000570A0000}"/>
    <cellStyle name="Comma 2 2 2 2 7" xfId="2681" xr:uid="{00000000-0005-0000-0000-0000580A0000}"/>
    <cellStyle name="Comma 2 2 2 2 8" xfId="2682" xr:uid="{00000000-0005-0000-0000-0000590A0000}"/>
    <cellStyle name="Comma 2 2 2 2 9" xfId="2683" xr:uid="{00000000-0005-0000-0000-00005A0A0000}"/>
    <cellStyle name="Comma 2 2 2 3" xfId="2684" xr:uid="{00000000-0005-0000-0000-00005B0A0000}"/>
    <cellStyle name="Comma 2 2 2 3 10" xfId="2685" xr:uid="{00000000-0005-0000-0000-00005C0A0000}"/>
    <cellStyle name="Comma 2 2 2 3 11" xfId="2686" xr:uid="{00000000-0005-0000-0000-00005D0A0000}"/>
    <cellStyle name="Comma 2 2 2 3 12" xfId="2687" xr:uid="{00000000-0005-0000-0000-00005E0A0000}"/>
    <cellStyle name="Comma 2 2 2 3 13" xfId="2688" xr:uid="{00000000-0005-0000-0000-00005F0A0000}"/>
    <cellStyle name="Comma 2 2 2 3 2" xfId="2689" xr:uid="{00000000-0005-0000-0000-0000600A0000}"/>
    <cellStyle name="Comma 2 2 2 3 3" xfId="2690" xr:uid="{00000000-0005-0000-0000-0000610A0000}"/>
    <cellStyle name="Comma 2 2 2 3 4" xfId="2691" xr:uid="{00000000-0005-0000-0000-0000620A0000}"/>
    <cellStyle name="Comma 2 2 2 3 5" xfId="2692" xr:uid="{00000000-0005-0000-0000-0000630A0000}"/>
    <cellStyle name="Comma 2 2 2 3 6" xfId="2693" xr:uid="{00000000-0005-0000-0000-0000640A0000}"/>
    <cellStyle name="Comma 2 2 2 3 7" xfId="2694" xr:uid="{00000000-0005-0000-0000-0000650A0000}"/>
    <cellStyle name="Comma 2 2 2 3 8" xfId="2695" xr:uid="{00000000-0005-0000-0000-0000660A0000}"/>
    <cellStyle name="Comma 2 2 2 3 9" xfId="2696" xr:uid="{00000000-0005-0000-0000-0000670A0000}"/>
    <cellStyle name="Comma 2 2 2 4" xfId="2697" xr:uid="{00000000-0005-0000-0000-0000680A0000}"/>
    <cellStyle name="Comma 2 2 2 5" xfId="2698" xr:uid="{00000000-0005-0000-0000-0000690A0000}"/>
    <cellStyle name="Comma 2 2 2 6" xfId="2699" xr:uid="{00000000-0005-0000-0000-00006A0A0000}"/>
    <cellStyle name="Comma 2 2 2 7" xfId="2700" xr:uid="{00000000-0005-0000-0000-00006B0A0000}"/>
    <cellStyle name="Comma 2 2 2 7 2" xfId="2701" xr:uid="{00000000-0005-0000-0000-00006C0A0000}"/>
    <cellStyle name="Comma 2 2 2 7 3" xfId="2702" xr:uid="{00000000-0005-0000-0000-00006D0A0000}"/>
    <cellStyle name="Comma 2 2 2 7 4" xfId="2703" xr:uid="{00000000-0005-0000-0000-00006E0A0000}"/>
    <cellStyle name="Comma 2 2 2 7 5" xfId="2704" xr:uid="{00000000-0005-0000-0000-00006F0A0000}"/>
    <cellStyle name="Comma 2 2 2 7 6" xfId="2705" xr:uid="{00000000-0005-0000-0000-0000700A0000}"/>
    <cellStyle name="Comma 2 2 2 7 7" xfId="2706" xr:uid="{00000000-0005-0000-0000-0000710A0000}"/>
    <cellStyle name="Comma 2 2 2 7 8" xfId="2707" xr:uid="{00000000-0005-0000-0000-0000720A0000}"/>
    <cellStyle name="Comma 2 2 2 7 9" xfId="2708" xr:uid="{00000000-0005-0000-0000-0000730A0000}"/>
    <cellStyle name="Comma 2 2 2 8" xfId="2709" xr:uid="{00000000-0005-0000-0000-0000740A0000}"/>
    <cellStyle name="Comma 2 2 2 8 2" xfId="2710" xr:uid="{00000000-0005-0000-0000-0000750A0000}"/>
    <cellStyle name="Comma 2 2 2 8 3" xfId="2711" xr:uid="{00000000-0005-0000-0000-0000760A0000}"/>
    <cellStyle name="Comma 2 2 2 8 4" xfId="2712" xr:uid="{00000000-0005-0000-0000-0000770A0000}"/>
    <cellStyle name="Comma 2 2 2 8 5" xfId="2713" xr:uid="{00000000-0005-0000-0000-0000780A0000}"/>
    <cellStyle name="Comma 2 2 2 8 6" xfId="2714" xr:uid="{00000000-0005-0000-0000-0000790A0000}"/>
    <cellStyle name="Comma 2 2 2 8 7" xfId="2715" xr:uid="{00000000-0005-0000-0000-00007A0A0000}"/>
    <cellStyle name="Comma 2 2 2 8 8" xfId="2716" xr:uid="{00000000-0005-0000-0000-00007B0A0000}"/>
    <cellStyle name="Comma 2 2 2 8 9" xfId="2717" xr:uid="{00000000-0005-0000-0000-00007C0A0000}"/>
    <cellStyle name="Comma 2 2 2 9" xfId="2718" xr:uid="{00000000-0005-0000-0000-00007D0A0000}"/>
    <cellStyle name="Comma 2 2 20" xfId="2719" xr:uid="{00000000-0005-0000-0000-00007E0A0000}"/>
    <cellStyle name="Comma 2 2 20 2" xfId="2720" xr:uid="{00000000-0005-0000-0000-00007F0A0000}"/>
    <cellStyle name="Comma 2 2 20 2 2" xfId="2721" xr:uid="{00000000-0005-0000-0000-0000800A0000}"/>
    <cellStyle name="Comma 2 2 20 2 3" xfId="2722" xr:uid="{00000000-0005-0000-0000-0000810A0000}"/>
    <cellStyle name="Comma 2 2 20 3" xfId="2723" xr:uid="{00000000-0005-0000-0000-0000820A0000}"/>
    <cellStyle name="Comma 2 2 20 4" xfId="2724" xr:uid="{00000000-0005-0000-0000-0000830A0000}"/>
    <cellStyle name="Comma 2 2 21" xfId="2725" xr:uid="{00000000-0005-0000-0000-0000840A0000}"/>
    <cellStyle name="Comma 2 2 21 2" xfId="2726" xr:uid="{00000000-0005-0000-0000-0000850A0000}"/>
    <cellStyle name="Comma 2 2 21 2 2" xfId="2727" xr:uid="{00000000-0005-0000-0000-0000860A0000}"/>
    <cellStyle name="Comma 2 2 21 2 3" xfId="2728" xr:uid="{00000000-0005-0000-0000-0000870A0000}"/>
    <cellStyle name="Comma 2 2 21 3" xfId="2729" xr:uid="{00000000-0005-0000-0000-0000880A0000}"/>
    <cellStyle name="Comma 2 2 21 4" xfId="2730" xr:uid="{00000000-0005-0000-0000-0000890A0000}"/>
    <cellStyle name="Comma 2 2 22" xfId="2731" xr:uid="{00000000-0005-0000-0000-00008A0A0000}"/>
    <cellStyle name="Comma 2 2 22 2" xfId="2732" xr:uid="{00000000-0005-0000-0000-00008B0A0000}"/>
    <cellStyle name="Comma 2 2 22 3" xfId="2733" xr:uid="{00000000-0005-0000-0000-00008C0A0000}"/>
    <cellStyle name="Comma 2 2 23" xfId="2734" xr:uid="{00000000-0005-0000-0000-00008D0A0000}"/>
    <cellStyle name="Comma 2 2 24" xfId="2735" xr:uid="{00000000-0005-0000-0000-00008E0A0000}"/>
    <cellStyle name="Comma 2 2 25" xfId="2736" xr:uid="{00000000-0005-0000-0000-00008F0A0000}"/>
    <cellStyle name="Comma 2 2 26" xfId="2737" xr:uid="{00000000-0005-0000-0000-0000900A0000}"/>
    <cellStyle name="Comma 2 2 3" xfId="2738" xr:uid="{00000000-0005-0000-0000-0000910A0000}"/>
    <cellStyle name="Comma 2 2 3 10" xfId="2739" xr:uid="{00000000-0005-0000-0000-0000920A0000}"/>
    <cellStyle name="Comma 2 2 3 11" xfId="2740" xr:uid="{00000000-0005-0000-0000-0000930A0000}"/>
    <cellStyle name="Comma 2 2 3 12" xfId="2741" xr:uid="{00000000-0005-0000-0000-0000940A0000}"/>
    <cellStyle name="Comma 2 2 3 13" xfId="2742" xr:uid="{00000000-0005-0000-0000-0000950A0000}"/>
    <cellStyle name="Comma 2 2 3 13 2" xfId="2743" xr:uid="{00000000-0005-0000-0000-0000960A0000}"/>
    <cellStyle name="Comma 2 2 3 13 3" xfId="2744" xr:uid="{00000000-0005-0000-0000-0000970A0000}"/>
    <cellStyle name="Comma 2 2 3 14" xfId="2745" xr:uid="{00000000-0005-0000-0000-0000980A0000}"/>
    <cellStyle name="Comma 2 2 3 15" xfId="2746" xr:uid="{00000000-0005-0000-0000-0000990A0000}"/>
    <cellStyle name="Comma 2 2 3 2" xfId="2747" xr:uid="{00000000-0005-0000-0000-00009A0A0000}"/>
    <cellStyle name="Comma 2 2 3 3" xfId="2748" xr:uid="{00000000-0005-0000-0000-00009B0A0000}"/>
    <cellStyle name="Comma 2 2 3 4" xfId="2749" xr:uid="{00000000-0005-0000-0000-00009C0A0000}"/>
    <cellStyle name="Comma 2 2 3 5" xfId="2750" xr:uid="{00000000-0005-0000-0000-00009D0A0000}"/>
    <cellStyle name="Comma 2 2 3 6" xfId="2751" xr:uid="{00000000-0005-0000-0000-00009E0A0000}"/>
    <cellStyle name="Comma 2 2 3 7" xfId="2752" xr:uid="{00000000-0005-0000-0000-00009F0A0000}"/>
    <cellStyle name="Comma 2 2 3 8" xfId="2753" xr:uid="{00000000-0005-0000-0000-0000A00A0000}"/>
    <cellStyle name="Comma 2 2 3 9" xfId="2754" xr:uid="{00000000-0005-0000-0000-0000A10A0000}"/>
    <cellStyle name="Comma 2 2 4" xfId="2755" xr:uid="{00000000-0005-0000-0000-0000A20A0000}"/>
    <cellStyle name="Comma 2 2 5" xfId="2756" xr:uid="{00000000-0005-0000-0000-0000A30A0000}"/>
    <cellStyle name="Comma 2 2 5 10" xfId="2757" xr:uid="{00000000-0005-0000-0000-0000A40A0000}"/>
    <cellStyle name="Comma 2 2 5 10 2" xfId="2758" xr:uid="{00000000-0005-0000-0000-0000A50A0000}"/>
    <cellStyle name="Comma 2 2 5 10 2 2" xfId="2759" xr:uid="{00000000-0005-0000-0000-0000A60A0000}"/>
    <cellStyle name="Comma 2 2 5 10 2 3" xfId="2760" xr:uid="{00000000-0005-0000-0000-0000A70A0000}"/>
    <cellStyle name="Comma 2 2 5 10 3" xfId="2761" xr:uid="{00000000-0005-0000-0000-0000A80A0000}"/>
    <cellStyle name="Comma 2 2 5 10 4" xfId="2762" xr:uid="{00000000-0005-0000-0000-0000A90A0000}"/>
    <cellStyle name="Comma 2 2 5 11" xfId="2763" xr:uid="{00000000-0005-0000-0000-0000AA0A0000}"/>
    <cellStyle name="Comma 2 2 5 11 2" xfId="2764" xr:uid="{00000000-0005-0000-0000-0000AB0A0000}"/>
    <cellStyle name="Comma 2 2 5 11 2 2" xfId="2765" xr:uid="{00000000-0005-0000-0000-0000AC0A0000}"/>
    <cellStyle name="Comma 2 2 5 11 2 3" xfId="2766" xr:uid="{00000000-0005-0000-0000-0000AD0A0000}"/>
    <cellStyle name="Comma 2 2 5 11 3" xfId="2767" xr:uid="{00000000-0005-0000-0000-0000AE0A0000}"/>
    <cellStyle name="Comma 2 2 5 11 4" xfId="2768" xr:uid="{00000000-0005-0000-0000-0000AF0A0000}"/>
    <cellStyle name="Comma 2 2 5 12" xfId="2769" xr:uid="{00000000-0005-0000-0000-0000B00A0000}"/>
    <cellStyle name="Comma 2 2 5 12 2" xfId="2770" xr:uid="{00000000-0005-0000-0000-0000B10A0000}"/>
    <cellStyle name="Comma 2 2 5 12 3" xfId="2771" xr:uid="{00000000-0005-0000-0000-0000B20A0000}"/>
    <cellStyle name="Comma 2 2 5 13" xfId="2772" xr:uid="{00000000-0005-0000-0000-0000B30A0000}"/>
    <cellStyle name="Comma 2 2 5 14" xfId="2773" xr:uid="{00000000-0005-0000-0000-0000B40A0000}"/>
    <cellStyle name="Comma 2 2 5 2" xfId="2774" xr:uid="{00000000-0005-0000-0000-0000B50A0000}"/>
    <cellStyle name="Comma 2 2 5 2 10" xfId="2775" xr:uid="{00000000-0005-0000-0000-0000B60A0000}"/>
    <cellStyle name="Comma 2 2 5 2 10 2" xfId="2776" xr:uid="{00000000-0005-0000-0000-0000B70A0000}"/>
    <cellStyle name="Comma 2 2 5 2 10 2 2" xfId="2777" xr:uid="{00000000-0005-0000-0000-0000B80A0000}"/>
    <cellStyle name="Comma 2 2 5 2 10 2 3" xfId="2778" xr:uid="{00000000-0005-0000-0000-0000B90A0000}"/>
    <cellStyle name="Comma 2 2 5 2 10 3" xfId="2779" xr:uid="{00000000-0005-0000-0000-0000BA0A0000}"/>
    <cellStyle name="Comma 2 2 5 2 10 4" xfId="2780" xr:uid="{00000000-0005-0000-0000-0000BB0A0000}"/>
    <cellStyle name="Comma 2 2 5 2 11" xfId="2781" xr:uid="{00000000-0005-0000-0000-0000BC0A0000}"/>
    <cellStyle name="Comma 2 2 5 2 11 2" xfId="2782" xr:uid="{00000000-0005-0000-0000-0000BD0A0000}"/>
    <cellStyle name="Comma 2 2 5 2 11 3" xfId="2783" xr:uid="{00000000-0005-0000-0000-0000BE0A0000}"/>
    <cellStyle name="Comma 2 2 5 2 12" xfId="2784" xr:uid="{00000000-0005-0000-0000-0000BF0A0000}"/>
    <cellStyle name="Comma 2 2 5 2 13" xfId="2785" xr:uid="{00000000-0005-0000-0000-0000C00A0000}"/>
    <cellStyle name="Comma 2 2 5 2 2" xfId="2786" xr:uid="{00000000-0005-0000-0000-0000C10A0000}"/>
    <cellStyle name="Comma 2 2 5 2 2 2" xfId="2787" xr:uid="{00000000-0005-0000-0000-0000C20A0000}"/>
    <cellStyle name="Comma 2 2 5 2 2 2 2" xfId="2788" xr:uid="{00000000-0005-0000-0000-0000C30A0000}"/>
    <cellStyle name="Comma 2 2 5 2 2 2 3" xfId="2789" xr:uid="{00000000-0005-0000-0000-0000C40A0000}"/>
    <cellStyle name="Comma 2 2 5 2 2 3" xfId="2790" xr:uid="{00000000-0005-0000-0000-0000C50A0000}"/>
    <cellStyle name="Comma 2 2 5 2 2 4" xfId="2791" xr:uid="{00000000-0005-0000-0000-0000C60A0000}"/>
    <cellStyle name="Comma 2 2 5 2 3" xfId="2792" xr:uid="{00000000-0005-0000-0000-0000C70A0000}"/>
    <cellStyle name="Comma 2 2 5 2 3 2" xfId="2793" xr:uid="{00000000-0005-0000-0000-0000C80A0000}"/>
    <cellStyle name="Comma 2 2 5 2 3 2 2" xfId="2794" xr:uid="{00000000-0005-0000-0000-0000C90A0000}"/>
    <cellStyle name="Comma 2 2 5 2 3 2 3" xfId="2795" xr:uid="{00000000-0005-0000-0000-0000CA0A0000}"/>
    <cellStyle name="Comma 2 2 5 2 3 3" xfId="2796" xr:uid="{00000000-0005-0000-0000-0000CB0A0000}"/>
    <cellStyle name="Comma 2 2 5 2 3 4" xfId="2797" xr:uid="{00000000-0005-0000-0000-0000CC0A0000}"/>
    <cellStyle name="Comma 2 2 5 2 4" xfId="2798" xr:uid="{00000000-0005-0000-0000-0000CD0A0000}"/>
    <cellStyle name="Comma 2 2 5 2 4 2" xfId="2799" xr:uid="{00000000-0005-0000-0000-0000CE0A0000}"/>
    <cellStyle name="Comma 2 2 5 2 4 2 2" xfId="2800" xr:uid="{00000000-0005-0000-0000-0000CF0A0000}"/>
    <cellStyle name="Comma 2 2 5 2 4 2 3" xfId="2801" xr:uid="{00000000-0005-0000-0000-0000D00A0000}"/>
    <cellStyle name="Comma 2 2 5 2 4 3" xfId="2802" xr:uid="{00000000-0005-0000-0000-0000D10A0000}"/>
    <cellStyle name="Comma 2 2 5 2 4 4" xfId="2803" xr:uid="{00000000-0005-0000-0000-0000D20A0000}"/>
    <cellStyle name="Comma 2 2 5 2 5" xfId="2804" xr:uid="{00000000-0005-0000-0000-0000D30A0000}"/>
    <cellStyle name="Comma 2 2 5 2 5 2" xfId="2805" xr:uid="{00000000-0005-0000-0000-0000D40A0000}"/>
    <cellStyle name="Comma 2 2 5 2 5 2 2" xfId="2806" xr:uid="{00000000-0005-0000-0000-0000D50A0000}"/>
    <cellStyle name="Comma 2 2 5 2 5 2 3" xfId="2807" xr:uid="{00000000-0005-0000-0000-0000D60A0000}"/>
    <cellStyle name="Comma 2 2 5 2 5 3" xfId="2808" xr:uid="{00000000-0005-0000-0000-0000D70A0000}"/>
    <cellStyle name="Comma 2 2 5 2 5 4" xfId="2809" xr:uid="{00000000-0005-0000-0000-0000D80A0000}"/>
    <cellStyle name="Comma 2 2 5 2 6" xfId="2810" xr:uid="{00000000-0005-0000-0000-0000D90A0000}"/>
    <cellStyle name="Comma 2 2 5 2 6 2" xfId="2811" xr:uid="{00000000-0005-0000-0000-0000DA0A0000}"/>
    <cellStyle name="Comma 2 2 5 2 6 2 2" xfId="2812" xr:uid="{00000000-0005-0000-0000-0000DB0A0000}"/>
    <cellStyle name="Comma 2 2 5 2 6 2 3" xfId="2813" xr:uid="{00000000-0005-0000-0000-0000DC0A0000}"/>
    <cellStyle name="Comma 2 2 5 2 6 3" xfId="2814" xr:uid="{00000000-0005-0000-0000-0000DD0A0000}"/>
    <cellStyle name="Comma 2 2 5 2 6 4" xfId="2815" xr:uid="{00000000-0005-0000-0000-0000DE0A0000}"/>
    <cellStyle name="Comma 2 2 5 2 7" xfId="2816" xr:uid="{00000000-0005-0000-0000-0000DF0A0000}"/>
    <cellStyle name="Comma 2 2 5 2 7 2" xfId="2817" xr:uid="{00000000-0005-0000-0000-0000E00A0000}"/>
    <cellStyle name="Comma 2 2 5 2 7 2 2" xfId="2818" xr:uid="{00000000-0005-0000-0000-0000E10A0000}"/>
    <cellStyle name="Comma 2 2 5 2 7 2 3" xfId="2819" xr:uid="{00000000-0005-0000-0000-0000E20A0000}"/>
    <cellStyle name="Comma 2 2 5 2 7 3" xfId="2820" xr:uid="{00000000-0005-0000-0000-0000E30A0000}"/>
    <cellStyle name="Comma 2 2 5 2 7 4" xfId="2821" xr:uid="{00000000-0005-0000-0000-0000E40A0000}"/>
    <cellStyle name="Comma 2 2 5 2 8" xfId="2822" xr:uid="{00000000-0005-0000-0000-0000E50A0000}"/>
    <cellStyle name="Comma 2 2 5 2 8 2" xfId="2823" xr:uid="{00000000-0005-0000-0000-0000E60A0000}"/>
    <cellStyle name="Comma 2 2 5 2 8 2 2" xfId="2824" xr:uid="{00000000-0005-0000-0000-0000E70A0000}"/>
    <cellStyle name="Comma 2 2 5 2 8 2 3" xfId="2825" xr:uid="{00000000-0005-0000-0000-0000E80A0000}"/>
    <cellStyle name="Comma 2 2 5 2 8 3" xfId="2826" xr:uid="{00000000-0005-0000-0000-0000E90A0000}"/>
    <cellStyle name="Comma 2 2 5 2 8 4" xfId="2827" xr:uid="{00000000-0005-0000-0000-0000EA0A0000}"/>
    <cellStyle name="Comma 2 2 5 2 9" xfId="2828" xr:uid="{00000000-0005-0000-0000-0000EB0A0000}"/>
    <cellStyle name="Comma 2 2 5 2 9 2" xfId="2829" xr:uid="{00000000-0005-0000-0000-0000EC0A0000}"/>
    <cellStyle name="Comma 2 2 5 2 9 2 2" xfId="2830" xr:uid="{00000000-0005-0000-0000-0000ED0A0000}"/>
    <cellStyle name="Comma 2 2 5 2 9 2 3" xfId="2831" xr:uid="{00000000-0005-0000-0000-0000EE0A0000}"/>
    <cellStyle name="Comma 2 2 5 2 9 3" xfId="2832" xr:uid="{00000000-0005-0000-0000-0000EF0A0000}"/>
    <cellStyle name="Comma 2 2 5 2 9 4" xfId="2833" xr:uid="{00000000-0005-0000-0000-0000F00A0000}"/>
    <cellStyle name="Comma 2 2 5 3" xfId="2834" xr:uid="{00000000-0005-0000-0000-0000F10A0000}"/>
    <cellStyle name="Comma 2 2 5 3 2" xfId="2835" xr:uid="{00000000-0005-0000-0000-0000F20A0000}"/>
    <cellStyle name="Comma 2 2 5 3 2 2" xfId="2836" xr:uid="{00000000-0005-0000-0000-0000F30A0000}"/>
    <cellStyle name="Comma 2 2 5 3 2 3" xfId="2837" xr:uid="{00000000-0005-0000-0000-0000F40A0000}"/>
    <cellStyle name="Comma 2 2 5 3 3" xfId="2838" xr:uid="{00000000-0005-0000-0000-0000F50A0000}"/>
    <cellStyle name="Comma 2 2 5 3 4" xfId="2839" xr:uid="{00000000-0005-0000-0000-0000F60A0000}"/>
    <cellStyle name="Comma 2 2 5 4" xfId="2840" xr:uid="{00000000-0005-0000-0000-0000F70A0000}"/>
    <cellStyle name="Comma 2 2 5 4 2" xfId="2841" xr:uid="{00000000-0005-0000-0000-0000F80A0000}"/>
    <cellStyle name="Comma 2 2 5 4 2 2" xfId="2842" xr:uid="{00000000-0005-0000-0000-0000F90A0000}"/>
    <cellStyle name="Comma 2 2 5 4 2 3" xfId="2843" xr:uid="{00000000-0005-0000-0000-0000FA0A0000}"/>
    <cellStyle name="Comma 2 2 5 4 3" xfId="2844" xr:uid="{00000000-0005-0000-0000-0000FB0A0000}"/>
    <cellStyle name="Comma 2 2 5 4 4" xfId="2845" xr:uid="{00000000-0005-0000-0000-0000FC0A0000}"/>
    <cellStyle name="Comma 2 2 5 5" xfId="2846" xr:uid="{00000000-0005-0000-0000-0000FD0A0000}"/>
    <cellStyle name="Comma 2 2 5 5 2" xfId="2847" xr:uid="{00000000-0005-0000-0000-0000FE0A0000}"/>
    <cellStyle name="Comma 2 2 5 5 2 2" xfId="2848" xr:uid="{00000000-0005-0000-0000-0000FF0A0000}"/>
    <cellStyle name="Comma 2 2 5 5 2 3" xfId="2849" xr:uid="{00000000-0005-0000-0000-0000000B0000}"/>
    <cellStyle name="Comma 2 2 5 5 3" xfId="2850" xr:uid="{00000000-0005-0000-0000-0000010B0000}"/>
    <cellStyle name="Comma 2 2 5 5 4" xfId="2851" xr:uid="{00000000-0005-0000-0000-0000020B0000}"/>
    <cellStyle name="Comma 2 2 5 6" xfId="2852" xr:uid="{00000000-0005-0000-0000-0000030B0000}"/>
    <cellStyle name="Comma 2 2 5 6 2" xfId="2853" xr:uid="{00000000-0005-0000-0000-0000040B0000}"/>
    <cellStyle name="Comma 2 2 5 6 2 2" xfId="2854" xr:uid="{00000000-0005-0000-0000-0000050B0000}"/>
    <cellStyle name="Comma 2 2 5 6 2 3" xfId="2855" xr:uid="{00000000-0005-0000-0000-0000060B0000}"/>
    <cellStyle name="Comma 2 2 5 6 3" xfId="2856" xr:uid="{00000000-0005-0000-0000-0000070B0000}"/>
    <cellStyle name="Comma 2 2 5 6 4" xfId="2857" xr:uid="{00000000-0005-0000-0000-0000080B0000}"/>
    <cellStyle name="Comma 2 2 5 7" xfId="2858" xr:uid="{00000000-0005-0000-0000-0000090B0000}"/>
    <cellStyle name="Comma 2 2 5 7 2" xfId="2859" xr:uid="{00000000-0005-0000-0000-00000A0B0000}"/>
    <cellStyle name="Comma 2 2 5 7 2 2" xfId="2860" xr:uid="{00000000-0005-0000-0000-00000B0B0000}"/>
    <cellStyle name="Comma 2 2 5 7 2 3" xfId="2861" xr:uid="{00000000-0005-0000-0000-00000C0B0000}"/>
    <cellStyle name="Comma 2 2 5 7 3" xfId="2862" xr:uid="{00000000-0005-0000-0000-00000D0B0000}"/>
    <cellStyle name="Comma 2 2 5 7 4" xfId="2863" xr:uid="{00000000-0005-0000-0000-00000E0B0000}"/>
    <cellStyle name="Comma 2 2 5 8" xfId="2864" xr:uid="{00000000-0005-0000-0000-00000F0B0000}"/>
    <cellStyle name="Comma 2 2 5 8 2" xfId="2865" xr:uid="{00000000-0005-0000-0000-0000100B0000}"/>
    <cellStyle name="Comma 2 2 5 8 2 2" xfId="2866" xr:uid="{00000000-0005-0000-0000-0000110B0000}"/>
    <cellStyle name="Comma 2 2 5 8 2 3" xfId="2867" xr:uid="{00000000-0005-0000-0000-0000120B0000}"/>
    <cellStyle name="Comma 2 2 5 8 3" xfId="2868" xr:uid="{00000000-0005-0000-0000-0000130B0000}"/>
    <cellStyle name="Comma 2 2 5 8 4" xfId="2869" xr:uid="{00000000-0005-0000-0000-0000140B0000}"/>
    <cellStyle name="Comma 2 2 5 9" xfId="2870" xr:uid="{00000000-0005-0000-0000-0000150B0000}"/>
    <cellStyle name="Comma 2 2 5 9 2" xfId="2871" xr:uid="{00000000-0005-0000-0000-0000160B0000}"/>
    <cellStyle name="Comma 2 2 5 9 2 2" xfId="2872" xr:uid="{00000000-0005-0000-0000-0000170B0000}"/>
    <cellStyle name="Comma 2 2 5 9 2 3" xfId="2873" xr:uid="{00000000-0005-0000-0000-0000180B0000}"/>
    <cellStyle name="Comma 2 2 5 9 3" xfId="2874" xr:uid="{00000000-0005-0000-0000-0000190B0000}"/>
    <cellStyle name="Comma 2 2 5 9 4" xfId="2875" xr:uid="{00000000-0005-0000-0000-00001A0B0000}"/>
    <cellStyle name="Comma 2 2 6" xfId="2876" xr:uid="{00000000-0005-0000-0000-00001B0B0000}"/>
    <cellStyle name="Comma 2 2 6 10" xfId="2877" xr:uid="{00000000-0005-0000-0000-00001C0B0000}"/>
    <cellStyle name="Comma 2 2 6 10 2" xfId="2878" xr:uid="{00000000-0005-0000-0000-00001D0B0000}"/>
    <cellStyle name="Comma 2 2 6 10 2 2" xfId="2879" xr:uid="{00000000-0005-0000-0000-00001E0B0000}"/>
    <cellStyle name="Comma 2 2 6 10 2 3" xfId="2880" xr:uid="{00000000-0005-0000-0000-00001F0B0000}"/>
    <cellStyle name="Comma 2 2 6 10 3" xfId="2881" xr:uid="{00000000-0005-0000-0000-0000200B0000}"/>
    <cellStyle name="Comma 2 2 6 10 4" xfId="2882" xr:uid="{00000000-0005-0000-0000-0000210B0000}"/>
    <cellStyle name="Comma 2 2 6 11" xfId="2883" xr:uid="{00000000-0005-0000-0000-0000220B0000}"/>
    <cellStyle name="Comma 2 2 6 11 2" xfId="2884" xr:uid="{00000000-0005-0000-0000-0000230B0000}"/>
    <cellStyle name="Comma 2 2 6 11 2 2" xfId="2885" xr:uid="{00000000-0005-0000-0000-0000240B0000}"/>
    <cellStyle name="Comma 2 2 6 11 2 3" xfId="2886" xr:uid="{00000000-0005-0000-0000-0000250B0000}"/>
    <cellStyle name="Comma 2 2 6 11 3" xfId="2887" xr:uid="{00000000-0005-0000-0000-0000260B0000}"/>
    <cellStyle name="Comma 2 2 6 11 4" xfId="2888" xr:uid="{00000000-0005-0000-0000-0000270B0000}"/>
    <cellStyle name="Comma 2 2 6 12" xfId="2889" xr:uid="{00000000-0005-0000-0000-0000280B0000}"/>
    <cellStyle name="Comma 2 2 6 12 2" xfId="2890" xr:uid="{00000000-0005-0000-0000-0000290B0000}"/>
    <cellStyle name="Comma 2 2 6 12 3" xfId="2891" xr:uid="{00000000-0005-0000-0000-00002A0B0000}"/>
    <cellStyle name="Comma 2 2 6 13" xfId="2892" xr:uid="{00000000-0005-0000-0000-00002B0B0000}"/>
    <cellStyle name="Comma 2 2 6 14" xfId="2893" xr:uid="{00000000-0005-0000-0000-00002C0B0000}"/>
    <cellStyle name="Comma 2 2 6 2" xfId="2894" xr:uid="{00000000-0005-0000-0000-00002D0B0000}"/>
    <cellStyle name="Comma 2 2 6 2 10" xfId="2895" xr:uid="{00000000-0005-0000-0000-00002E0B0000}"/>
    <cellStyle name="Comma 2 2 6 2 10 2" xfId="2896" xr:uid="{00000000-0005-0000-0000-00002F0B0000}"/>
    <cellStyle name="Comma 2 2 6 2 10 2 2" xfId="2897" xr:uid="{00000000-0005-0000-0000-0000300B0000}"/>
    <cellStyle name="Comma 2 2 6 2 10 2 3" xfId="2898" xr:uid="{00000000-0005-0000-0000-0000310B0000}"/>
    <cellStyle name="Comma 2 2 6 2 10 3" xfId="2899" xr:uid="{00000000-0005-0000-0000-0000320B0000}"/>
    <cellStyle name="Comma 2 2 6 2 10 4" xfId="2900" xr:uid="{00000000-0005-0000-0000-0000330B0000}"/>
    <cellStyle name="Comma 2 2 6 2 11" xfId="2901" xr:uid="{00000000-0005-0000-0000-0000340B0000}"/>
    <cellStyle name="Comma 2 2 6 2 11 2" xfId="2902" xr:uid="{00000000-0005-0000-0000-0000350B0000}"/>
    <cellStyle name="Comma 2 2 6 2 11 3" xfId="2903" xr:uid="{00000000-0005-0000-0000-0000360B0000}"/>
    <cellStyle name="Comma 2 2 6 2 12" xfId="2904" xr:uid="{00000000-0005-0000-0000-0000370B0000}"/>
    <cellStyle name="Comma 2 2 6 2 13" xfId="2905" xr:uid="{00000000-0005-0000-0000-0000380B0000}"/>
    <cellStyle name="Comma 2 2 6 2 2" xfId="2906" xr:uid="{00000000-0005-0000-0000-0000390B0000}"/>
    <cellStyle name="Comma 2 2 6 2 2 2" xfId="2907" xr:uid="{00000000-0005-0000-0000-00003A0B0000}"/>
    <cellStyle name="Comma 2 2 6 2 2 2 2" xfId="2908" xr:uid="{00000000-0005-0000-0000-00003B0B0000}"/>
    <cellStyle name="Comma 2 2 6 2 2 2 3" xfId="2909" xr:uid="{00000000-0005-0000-0000-00003C0B0000}"/>
    <cellStyle name="Comma 2 2 6 2 2 3" xfId="2910" xr:uid="{00000000-0005-0000-0000-00003D0B0000}"/>
    <cellStyle name="Comma 2 2 6 2 2 4" xfId="2911" xr:uid="{00000000-0005-0000-0000-00003E0B0000}"/>
    <cellStyle name="Comma 2 2 6 2 3" xfId="2912" xr:uid="{00000000-0005-0000-0000-00003F0B0000}"/>
    <cellStyle name="Comma 2 2 6 2 3 2" xfId="2913" xr:uid="{00000000-0005-0000-0000-0000400B0000}"/>
    <cellStyle name="Comma 2 2 6 2 3 2 2" xfId="2914" xr:uid="{00000000-0005-0000-0000-0000410B0000}"/>
    <cellStyle name="Comma 2 2 6 2 3 2 3" xfId="2915" xr:uid="{00000000-0005-0000-0000-0000420B0000}"/>
    <cellStyle name="Comma 2 2 6 2 3 3" xfId="2916" xr:uid="{00000000-0005-0000-0000-0000430B0000}"/>
    <cellStyle name="Comma 2 2 6 2 3 4" xfId="2917" xr:uid="{00000000-0005-0000-0000-0000440B0000}"/>
    <cellStyle name="Comma 2 2 6 2 4" xfId="2918" xr:uid="{00000000-0005-0000-0000-0000450B0000}"/>
    <cellStyle name="Comma 2 2 6 2 4 2" xfId="2919" xr:uid="{00000000-0005-0000-0000-0000460B0000}"/>
    <cellStyle name="Comma 2 2 6 2 4 2 2" xfId="2920" xr:uid="{00000000-0005-0000-0000-0000470B0000}"/>
    <cellStyle name="Comma 2 2 6 2 4 2 3" xfId="2921" xr:uid="{00000000-0005-0000-0000-0000480B0000}"/>
    <cellStyle name="Comma 2 2 6 2 4 3" xfId="2922" xr:uid="{00000000-0005-0000-0000-0000490B0000}"/>
    <cellStyle name="Comma 2 2 6 2 4 4" xfId="2923" xr:uid="{00000000-0005-0000-0000-00004A0B0000}"/>
    <cellStyle name="Comma 2 2 6 2 5" xfId="2924" xr:uid="{00000000-0005-0000-0000-00004B0B0000}"/>
    <cellStyle name="Comma 2 2 6 2 5 2" xfId="2925" xr:uid="{00000000-0005-0000-0000-00004C0B0000}"/>
    <cellStyle name="Comma 2 2 6 2 5 2 2" xfId="2926" xr:uid="{00000000-0005-0000-0000-00004D0B0000}"/>
    <cellStyle name="Comma 2 2 6 2 5 2 3" xfId="2927" xr:uid="{00000000-0005-0000-0000-00004E0B0000}"/>
    <cellStyle name="Comma 2 2 6 2 5 3" xfId="2928" xr:uid="{00000000-0005-0000-0000-00004F0B0000}"/>
    <cellStyle name="Comma 2 2 6 2 5 4" xfId="2929" xr:uid="{00000000-0005-0000-0000-0000500B0000}"/>
    <cellStyle name="Comma 2 2 6 2 6" xfId="2930" xr:uid="{00000000-0005-0000-0000-0000510B0000}"/>
    <cellStyle name="Comma 2 2 6 2 6 2" xfId="2931" xr:uid="{00000000-0005-0000-0000-0000520B0000}"/>
    <cellStyle name="Comma 2 2 6 2 6 2 2" xfId="2932" xr:uid="{00000000-0005-0000-0000-0000530B0000}"/>
    <cellStyle name="Comma 2 2 6 2 6 2 3" xfId="2933" xr:uid="{00000000-0005-0000-0000-0000540B0000}"/>
    <cellStyle name="Comma 2 2 6 2 6 3" xfId="2934" xr:uid="{00000000-0005-0000-0000-0000550B0000}"/>
    <cellStyle name="Comma 2 2 6 2 6 4" xfId="2935" xr:uid="{00000000-0005-0000-0000-0000560B0000}"/>
    <cellStyle name="Comma 2 2 6 2 7" xfId="2936" xr:uid="{00000000-0005-0000-0000-0000570B0000}"/>
    <cellStyle name="Comma 2 2 6 2 7 2" xfId="2937" xr:uid="{00000000-0005-0000-0000-0000580B0000}"/>
    <cellStyle name="Comma 2 2 6 2 7 2 2" xfId="2938" xr:uid="{00000000-0005-0000-0000-0000590B0000}"/>
    <cellStyle name="Comma 2 2 6 2 7 2 3" xfId="2939" xr:uid="{00000000-0005-0000-0000-00005A0B0000}"/>
    <cellStyle name="Comma 2 2 6 2 7 3" xfId="2940" xr:uid="{00000000-0005-0000-0000-00005B0B0000}"/>
    <cellStyle name="Comma 2 2 6 2 7 4" xfId="2941" xr:uid="{00000000-0005-0000-0000-00005C0B0000}"/>
    <cellStyle name="Comma 2 2 6 2 8" xfId="2942" xr:uid="{00000000-0005-0000-0000-00005D0B0000}"/>
    <cellStyle name="Comma 2 2 6 2 8 2" xfId="2943" xr:uid="{00000000-0005-0000-0000-00005E0B0000}"/>
    <cellStyle name="Comma 2 2 6 2 8 2 2" xfId="2944" xr:uid="{00000000-0005-0000-0000-00005F0B0000}"/>
    <cellStyle name="Comma 2 2 6 2 8 2 3" xfId="2945" xr:uid="{00000000-0005-0000-0000-0000600B0000}"/>
    <cellStyle name="Comma 2 2 6 2 8 3" xfId="2946" xr:uid="{00000000-0005-0000-0000-0000610B0000}"/>
    <cellStyle name="Comma 2 2 6 2 8 4" xfId="2947" xr:uid="{00000000-0005-0000-0000-0000620B0000}"/>
    <cellStyle name="Comma 2 2 6 2 9" xfId="2948" xr:uid="{00000000-0005-0000-0000-0000630B0000}"/>
    <cellStyle name="Comma 2 2 6 2 9 2" xfId="2949" xr:uid="{00000000-0005-0000-0000-0000640B0000}"/>
    <cellStyle name="Comma 2 2 6 2 9 2 2" xfId="2950" xr:uid="{00000000-0005-0000-0000-0000650B0000}"/>
    <cellStyle name="Comma 2 2 6 2 9 2 3" xfId="2951" xr:uid="{00000000-0005-0000-0000-0000660B0000}"/>
    <cellStyle name="Comma 2 2 6 2 9 3" xfId="2952" xr:uid="{00000000-0005-0000-0000-0000670B0000}"/>
    <cellStyle name="Comma 2 2 6 2 9 4" xfId="2953" xr:uid="{00000000-0005-0000-0000-0000680B0000}"/>
    <cellStyle name="Comma 2 2 6 3" xfId="2954" xr:uid="{00000000-0005-0000-0000-0000690B0000}"/>
    <cellStyle name="Comma 2 2 6 3 2" xfId="2955" xr:uid="{00000000-0005-0000-0000-00006A0B0000}"/>
    <cellStyle name="Comma 2 2 6 3 2 2" xfId="2956" xr:uid="{00000000-0005-0000-0000-00006B0B0000}"/>
    <cellStyle name="Comma 2 2 6 3 2 3" xfId="2957" xr:uid="{00000000-0005-0000-0000-00006C0B0000}"/>
    <cellStyle name="Comma 2 2 6 3 3" xfId="2958" xr:uid="{00000000-0005-0000-0000-00006D0B0000}"/>
    <cellStyle name="Comma 2 2 6 3 4" xfId="2959" xr:uid="{00000000-0005-0000-0000-00006E0B0000}"/>
    <cellStyle name="Comma 2 2 6 4" xfId="2960" xr:uid="{00000000-0005-0000-0000-00006F0B0000}"/>
    <cellStyle name="Comma 2 2 6 4 2" xfId="2961" xr:uid="{00000000-0005-0000-0000-0000700B0000}"/>
    <cellStyle name="Comma 2 2 6 4 2 2" xfId="2962" xr:uid="{00000000-0005-0000-0000-0000710B0000}"/>
    <cellStyle name="Comma 2 2 6 4 2 3" xfId="2963" xr:uid="{00000000-0005-0000-0000-0000720B0000}"/>
    <cellStyle name="Comma 2 2 6 4 3" xfId="2964" xr:uid="{00000000-0005-0000-0000-0000730B0000}"/>
    <cellStyle name="Comma 2 2 6 4 4" xfId="2965" xr:uid="{00000000-0005-0000-0000-0000740B0000}"/>
    <cellStyle name="Comma 2 2 6 5" xfId="2966" xr:uid="{00000000-0005-0000-0000-0000750B0000}"/>
    <cellStyle name="Comma 2 2 6 5 2" xfId="2967" xr:uid="{00000000-0005-0000-0000-0000760B0000}"/>
    <cellStyle name="Comma 2 2 6 5 2 2" xfId="2968" xr:uid="{00000000-0005-0000-0000-0000770B0000}"/>
    <cellStyle name="Comma 2 2 6 5 2 3" xfId="2969" xr:uid="{00000000-0005-0000-0000-0000780B0000}"/>
    <cellStyle name="Comma 2 2 6 5 3" xfId="2970" xr:uid="{00000000-0005-0000-0000-0000790B0000}"/>
    <cellStyle name="Comma 2 2 6 5 4" xfId="2971" xr:uid="{00000000-0005-0000-0000-00007A0B0000}"/>
    <cellStyle name="Comma 2 2 6 6" xfId="2972" xr:uid="{00000000-0005-0000-0000-00007B0B0000}"/>
    <cellStyle name="Comma 2 2 6 6 2" xfId="2973" xr:uid="{00000000-0005-0000-0000-00007C0B0000}"/>
    <cellStyle name="Comma 2 2 6 6 2 2" xfId="2974" xr:uid="{00000000-0005-0000-0000-00007D0B0000}"/>
    <cellStyle name="Comma 2 2 6 6 2 3" xfId="2975" xr:uid="{00000000-0005-0000-0000-00007E0B0000}"/>
    <cellStyle name="Comma 2 2 6 6 3" xfId="2976" xr:uid="{00000000-0005-0000-0000-00007F0B0000}"/>
    <cellStyle name="Comma 2 2 6 6 4" xfId="2977" xr:uid="{00000000-0005-0000-0000-0000800B0000}"/>
    <cellStyle name="Comma 2 2 6 7" xfId="2978" xr:uid="{00000000-0005-0000-0000-0000810B0000}"/>
    <cellStyle name="Comma 2 2 6 7 2" xfId="2979" xr:uid="{00000000-0005-0000-0000-0000820B0000}"/>
    <cellStyle name="Comma 2 2 6 7 2 2" xfId="2980" xr:uid="{00000000-0005-0000-0000-0000830B0000}"/>
    <cellStyle name="Comma 2 2 6 7 2 3" xfId="2981" xr:uid="{00000000-0005-0000-0000-0000840B0000}"/>
    <cellStyle name="Comma 2 2 6 7 3" xfId="2982" xr:uid="{00000000-0005-0000-0000-0000850B0000}"/>
    <cellStyle name="Comma 2 2 6 7 4" xfId="2983" xr:uid="{00000000-0005-0000-0000-0000860B0000}"/>
    <cellStyle name="Comma 2 2 6 8" xfId="2984" xr:uid="{00000000-0005-0000-0000-0000870B0000}"/>
    <cellStyle name="Comma 2 2 6 8 2" xfId="2985" xr:uid="{00000000-0005-0000-0000-0000880B0000}"/>
    <cellStyle name="Comma 2 2 6 8 2 2" xfId="2986" xr:uid="{00000000-0005-0000-0000-0000890B0000}"/>
    <cellStyle name="Comma 2 2 6 8 2 3" xfId="2987" xr:uid="{00000000-0005-0000-0000-00008A0B0000}"/>
    <cellStyle name="Comma 2 2 6 8 3" xfId="2988" xr:uid="{00000000-0005-0000-0000-00008B0B0000}"/>
    <cellStyle name="Comma 2 2 6 8 4" xfId="2989" xr:uid="{00000000-0005-0000-0000-00008C0B0000}"/>
    <cellStyle name="Comma 2 2 6 9" xfId="2990" xr:uid="{00000000-0005-0000-0000-00008D0B0000}"/>
    <cellStyle name="Comma 2 2 6 9 2" xfId="2991" xr:uid="{00000000-0005-0000-0000-00008E0B0000}"/>
    <cellStyle name="Comma 2 2 6 9 2 2" xfId="2992" xr:uid="{00000000-0005-0000-0000-00008F0B0000}"/>
    <cellStyle name="Comma 2 2 6 9 2 3" xfId="2993" xr:uid="{00000000-0005-0000-0000-0000900B0000}"/>
    <cellStyle name="Comma 2 2 6 9 3" xfId="2994" xr:uid="{00000000-0005-0000-0000-0000910B0000}"/>
    <cellStyle name="Comma 2 2 6 9 4" xfId="2995" xr:uid="{00000000-0005-0000-0000-0000920B0000}"/>
    <cellStyle name="Comma 2 2 7" xfId="2996" xr:uid="{00000000-0005-0000-0000-0000930B0000}"/>
    <cellStyle name="Comma 2 2 7 10" xfId="2997" xr:uid="{00000000-0005-0000-0000-0000940B0000}"/>
    <cellStyle name="Comma 2 2 7 10 2" xfId="2998" xr:uid="{00000000-0005-0000-0000-0000950B0000}"/>
    <cellStyle name="Comma 2 2 7 10 2 2" xfId="2999" xr:uid="{00000000-0005-0000-0000-0000960B0000}"/>
    <cellStyle name="Comma 2 2 7 10 2 3" xfId="3000" xr:uid="{00000000-0005-0000-0000-0000970B0000}"/>
    <cellStyle name="Comma 2 2 7 10 3" xfId="3001" xr:uid="{00000000-0005-0000-0000-0000980B0000}"/>
    <cellStyle name="Comma 2 2 7 10 4" xfId="3002" xr:uid="{00000000-0005-0000-0000-0000990B0000}"/>
    <cellStyle name="Comma 2 2 7 11" xfId="3003" xr:uid="{00000000-0005-0000-0000-00009A0B0000}"/>
    <cellStyle name="Comma 2 2 7 11 2" xfId="3004" xr:uid="{00000000-0005-0000-0000-00009B0B0000}"/>
    <cellStyle name="Comma 2 2 7 11 2 2" xfId="3005" xr:uid="{00000000-0005-0000-0000-00009C0B0000}"/>
    <cellStyle name="Comma 2 2 7 11 2 3" xfId="3006" xr:uid="{00000000-0005-0000-0000-00009D0B0000}"/>
    <cellStyle name="Comma 2 2 7 11 3" xfId="3007" xr:uid="{00000000-0005-0000-0000-00009E0B0000}"/>
    <cellStyle name="Comma 2 2 7 11 4" xfId="3008" xr:uid="{00000000-0005-0000-0000-00009F0B0000}"/>
    <cellStyle name="Comma 2 2 7 12" xfId="3009" xr:uid="{00000000-0005-0000-0000-0000A00B0000}"/>
    <cellStyle name="Comma 2 2 7 12 2" xfId="3010" xr:uid="{00000000-0005-0000-0000-0000A10B0000}"/>
    <cellStyle name="Comma 2 2 7 12 3" xfId="3011" xr:uid="{00000000-0005-0000-0000-0000A20B0000}"/>
    <cellStyle name="Comma 2 2 7 13" xfId="3012" xr:uid="{00000000-0005-0000-0000-0000A30B0000}"/>
    <cellStyle name="Comma 2 2 7 14" xfId="3013" xr:uid="{00000000-0005-0000-0000-0000A40B0000}"/>
    <cellStyle name="Comma 2 2 7 2" xfId="3014" xr:uid="{00000000-0005-0000-0000-0000A50B0000}"/>
    <cellStyle name="Comma 2 2 7 2 10" xfId="3015" xr:uid="{00000000-0005-0000-0000-0000A60B0000}"/>
    <cellStyle name="Comma 2 2 7 2 10 2" xfId="3016" xr:uid="{00000000-0005-0000-0000-0000A70B0000}"/>
    <cellStyle name="Comma 2 2 7 2 10 2 2" xfId="3017" xr:uid="{00000000-0005-0000-0000-0000A80B0000}"/>
    <cellStyle name="Comma 2 2 7 2 10 2 3" xfId="3018" xr:uid="{00000000-0005-0000-0000-0000A90B0000}"/>
    <cellStyle name="Comma 2 2 7 2 10 3" xfId="3019" xr:uid="{00000000-0005-0000-0000-0000AA0B0000}"/>
    <cellStyle name="Comma 2 2 7 2 10 4" xfId="3020" xr:uid="{00000000-0005-0000-0000-0000AB0B0000}"/>
    <cellStyle name="Comma 2 2 7 2 11" xfId="3021" xr:uid="{00000000-0005-0000-0000-0000AC0B0000}"/>
    <cellStyle name="Comma 2 2 7 2 11 2" xfId="3022" xr:uid="{00000000-0005-0000-0000-0000AD0B0000}"/>
    <cellStyle name="Comma 2 2 7 2 11 3" xfId="3023" xr:uid="{00000000-0005-0000-0000-0000AE0B0000}"/>
    <cellStyle name="Comma 2 2 7 2 12" xfId="3024" xr:uid="{00000000-0005-0000-0000-0000AF0B0000}"/>
    <cellStyle name="Comma 2 2 7 2 13" xfId="3025" xr:uid="{00000000-0005-0000-0000-0000B00B0000}"/>
    <cellStyle name="Comma 2 2 7 2 2" xfId="3026" xr:uid="{00000000-0005-0000-0000-0000B10B0000}"/>
    <cellStyle name="Comma 2 2 7 2 2 2" xfId="3027" xr:uid="{00000000-0005-0000-0000-0000B20B0000}"/>
    <cellStyle name="Comma 2 2 7 2 2 2 2" xfId="3028" xr:uid="{00000000-0005-0000-0000-0000B30B0000}"/>
    <cellStyle name="Comma 2 2 7 2 2 2 3" xfId="3029" xr:uid="{00000000-0005-0000-0000-0000B40B0000}"/>
    <cellStyle name="Comma 2 2 7 2 2 3" xfId="3030" xr:uid="{00000000-0005-0000-0000-0000B50B0000}"/>
    <cellStyle name="Comma 2 2 7 2 2 4" xfId="3031" xr:uid="{00000000-0005-0000-0000-0000B60B0000}"/>
    <cellStyle name="Comma 2 2 7 2 3" xfId="3032" xr:uid="{00000000-0005-0000-0000-0000B70B0000}"/>
    <cellStyle name="Comma 2 2 7 2 3 2" xfId="3033" xr:uid="{00000000-0005-0000-0000-0000B80B0000}"/>
    <cellStyle name="Comma 2 2 7 2 3 2 2" xfId="3034" xr:uid="{00000000-0005-0000-0000-0000B90B0000}"/>
    <cellStyle name="Comma 2 2 7 2 3 2 3" xfId="3035" xr:uid="{00000000-0005-0000-0000-0000BA0B0000}"/>
    <cellStyle name="Comma 2 2 7 2 3 3" xfId="3036" xr:uid="{00000000-0005-0000-0000-0000BB0B0000}"/>
    <cellStyle name="Comma 2 2 7 2 3 4" xfId="3037" xr:uid="{00000000-0005-0000-0000-0000BC0B0000}"/>
    <cellStyle name="Comma 2 2 7 2 4" xfId="3038" xr:uid="{00000000-0005-0000-0000-0000BD0B0000}"/>
    <cellStyle name="Comma 2 2 7 2 4 2" xfId="3039" xr:uid="{00000000-0005-0000-0000-0000BE0B0000}"/>
    <cellStyle name="Comma 2 2 7 2 4 2 2" xfId="3040" xr:uid="{00000000-0005-0000-0000-0000BF0B0000}"/>
    <cellStyle name="Comma 2 2 7 2 4 2 3" xfId="3041" xr:uid="{00000000-0005-0000-0000-0000C00B0000}"/>
    <cellStyle name="Comma 2 2 7 2 4 3" xfId="3042" xr:uid="{00000000-0005-0000-0000-0000C10B0000}"/>
    <cellStyle name="Comma 2 2 7 2 4 4" xfId="3043" xr:uid="{00000000-0005-0000-0000-0000C20B0000}"/>
    <cellStyle name="Comma 2 2 7 2 5" xfId="3044" xr:uid="{00000000-0005-0000-0000-0000C30B0000}"/>
    <cellStyle name="Comma 2 2 7 2 5 2" xfId="3045" xr:uid="{00000000-0005-0000-0000-0000C40B0000}"/>
    <cellStyle name="Comma 2 2 7 2 5 2 2" xfId="3046" xr:uid="{00000000-0005-0000-0000-0000C50B0000}"/>
    <cellStyle name="Comma 2 2 7 2 5 2 3" xfId="3047" xr:uid="{00000000-0005-0000-0000-0000C60B0000}"/>
    <cellStyle name="Comma 2 2 7 2 5 3" xfId="3048" xr:uid="{00000000-0005-0000-0000-0000C70B0000}"/>
    <cellStyle name="Comma 2 2 7 2 5 4" xfId="3049" xr:uid="{00000000-0005-0000-0000-0000C80B0000}"/>
    <cellStyle name="Comma 2 2 7 2 6" xfId="3050" xr:uid="{00000000-0005-0000-0000-0000C90B0000}"/>
    <cellStyle name="Comma 2 2 7 2 6 2" xfId="3051" xr:uid="{00000000-0005-0000-0000-0000CA0B0000}"/>
    <cellStyle name="Comma 2 2 7 2 6 2 2" xfId="3052" xr:uid="{00000000-0005-0000-0000-0000CB0B0000}"/>
    <cellStyle name="Comma 2 2 7 2 6 2 3" xfId="3053" xr:uid="{00000000-0005-0000-0000-0000CC0B0000}"/>
    <cellStyle name="Comma 2 2 7 2 6 3" xfId="3054" xr:uid="{00000000-0005-0000-0000-0000CD0B0000}"/>
    <cellStyle name="Comma 2 2 7 2 6 4" xfId="3055" xr:uid="{00000000-0005-0000-0000-0000CE0B0000}"/>
    <cellStyle name="Comma 2 2 7 2 7" xfId="3056" xr:uid="{00000000-0005-0000-0000-0000CF0B0000}"/>
    <cellStyle name="Comma 2 2 7 2 7 2" xfId="3057" xr:uid="{00000000-0005-0000-0000-0000D00B0000}"/>
    <cellStyle name="Comma 2 2 7 2 7 2 2" xfId="3058" xr:uid="{00000000-0005-0000-0000-0000D10B0000}"/>
    <cellStyle name="Comma 2 2 7 2 7 2 3" xfId="3059" xr:uid="{00000000-0005-0000-0000-0000D20B0000}"/>
    <cellStyle name="Comma 2 2 7 2 7 3" xfId="3060" xr:uid="{00000000-0005-0000-0000-0000D30B0000}"/>
    <cellStyle name="Comma 2 2 7 2 7 4" xfId="3061" xr:uid="{00000000-0005-0000-0000-0000D40B0000}"/>
    <cellStyle name="Comma 2 2 7 2 8" xfId="3062" xr:uid="{00000000-0005-0000-0000-0000D50B0000}"/>
    <cellStyle name="Comma 2 2 7 2 8 2" xfId="3063" xr:uid="{00000000-0005-0000-0000-0000D60B0000}"/>
    <cellStyle name="Comma 2 2 7 2 8 2 2" xfId="3064" xr:uid="{00000000-0005-0000-0000-0000D70B0000}"/>
    <cellStyle name="Comma 2 2 7 2 8 2 3" xfId="3065" xr:uid="{00000000-0005-0000-0000-0000D80B0000}"/>
    <cellStyle name="Comma 2 2 7 2 8 3" xfId="3066" xr:uid="{00000000-0005-0000-0000-0000D90B0000}"/>
    <cellStyle name="Comma 2 2 7 2 8 4" xfId="3067" xr:uid="{00000000-0005-0000-0000-0000DA0B0000}"/>
    <cellStyle name="Comma 2 2 7 2 9" xfId="3068" xr:uid="{00000000-0005-0000-0000-0000DB0B0000}"/>
    <cellStyle name="Comma 2 2 7 2 9 2" xfId="3069" xr:uid="{00000000-0005-0000-0000-0000DC0B0000}"/>
    <cellStyle name="Comma 2 2 7 2 9 2 2" xfId="3070" xr:uid="{00000000-0005-0000-0000-0000DD0B0000}"/>
    <cellStyle name="Comma 2 2 7 2 9 2 3" xfId="3071" xr:uid="{00000000-0005-0000-0000-0000DE0B0000}"/>
    <cellStyle name="Comma 2 2 7 2 9 3" xfId="3072" xr:uid="{00000000-0005-0000-0000-0000DF0B0000}"/>
    <cellStyle name="Comma 2 2 7 2 9 4" xfId="3073" xr:uid="{00000000-0005-0000-0000-0000E00B0000}"/>
    <cellStyle name="Comma 2 2 7 3" xfId="3074" xr:uid="{00000000-0005-0000-0000-0000E10B0000}"/>
    <cellStyle name="Comma 2 2 7 3 2" xfId="3075" xr:uid="{00000000-0005-0000-0000-0000E20B0000}"/>
    <cellStyle name="Comma 2 2 7 3 2 2" xfId="3076" xr:uid="{00000000-0005-0000-0000-0000E30B0000}"/>
    <cellStyle name="Comma 2 2 7 3 2 3" xfId="3077" xr:uid="{00000000-0005-0000-0000-0000E40B0000}"/>
    <cellStyle name="Comma 2 2 7 3 3" xfId="3078" xr:uid="{00000000-0005-0000-0000-0000E50B0000}"/>
    <cellStyle name="Comma 2 2 7 3 4" xfId="3079" xr:uid="{00000000-0005-0000-0000-0000E60B0000}"/>
    <cellStyle name="Comma 2 2 7 4" xfId="3080" xr:uid="{00000000-0005-0000-0000-0000E70B0000}"/>
    <cellStyle name="Comma 2 2 7 4 2" xfId="3081" xr:uid="{00000000-0005-0000-0000-0000E80B0000}"/>
    <cellStyle name="Comma 2 2 7 4 2 2" xfId="3082" xr:uid="{00000000-0005-0000-0000-0000E90B0000}"/>
    <cellStyle name="Comma 2 2 7 4 2 3" xfId="3083" xr:uid="{00000000-0005-0000-0000-0000EA0B0000}"/>
    <cellStyle name="Comma 2 2 7 4 3" xfId="3084" xr:uid="{00000000-0005-0000-0000-0000EB0B0000}"/>
    <cellStyle name="Comma 2 2 7 4 4" xfId="3085" xr:uid="{00000000-0005-0000-0000-0000EC0B0000}"/>
    <cellStyle name="Comma 2 2 7 5" xfId="3086" xr:uid="{00000000-0005-0000-0000-0000ED0B0000}"/>
    <cellStyle name="Comma 2 2 7 5 2" xfId="3087" xr:uid="{00000000-0005-0000-0000-0000EE0B0000}"/>
    <cellStyle name="Comma 2 2 7 5 2 2" xfId="3088" xr:uid="{00000000-0005-0000-0000-0000EF0B0000}"/>
    <cellStyle name="Comma 2 2 7 5 2 3" xfId="3089" xr:uid="{00000000-0005-0000-0000-0000F00B0000}"/>
    <cellStyle name="Comma 2 2 7 5 3" xfId="3090" xr:uid="{00000000-0005-0000-0000-0000F10B0000}"/>
    <cellStyle name="Comma 2 2 7 5 4" xfId="3091" xr:uid="{00000000-0005-0000-0000-0000F20B0000}"/>
    <cellStyle name="Comma 2 2 7 6" xfId="3092" xr:uid="{00000000-0005-0000-0000-0000F30B0000}"/>
    <cellStyle name="Comma 2 2 7 6 2" xfId="3093" xr:uid="{00000000-0005-0000-0000-0000F40B0000}"/>
    <cellStyle name="Comma 2 2 7 6 2 2" xfId="3094" xr:uid="{00000000-0005-0000-0000-0000F50B0000}"/>
    <cellStyle name="Comma 2 2 7 6 2 3" xfId="3095" xr:uid="{00000000-0005-0000-0000-0000F60B0000}"/>
    <cellStyle name="Comma 2 2 7 6 3" xfId="3096" xr:uid="{00000000-0005-0000-0000-0000F70B0000}"/>
    <cellStyle name="Comma 2 2 7 6 4" xfId="3097" xr:uid="{00000000-0005-0000-0000-0000F80B0000}"/>
    <cellStyle name="Comma 2 2 7 7" xfId="3098" xr:uid="{00000000-0005-0000-0000-0000F90B0000}"/>
    <cellStyle name="Comma 2 2 7 7 2" xfId="3099" xr:uid="{00000000-0005-0000-0000-0000FA0B0000}"/>
    <cellStyle name="Comma 2 2 7 7 2 2" xfId="3100" xr:uid="{00000000-0005-0000-0000-0000FB0B0000}"/>
    <cellStyle name="Comma 2 2 7 7 2 3" xfId="3101" xr:uid="{00000000-0005-0000-0000-0000FC0B0000}"/>
    <cellStyle name="Comma 2 2 7 7 3" xfId="3102" xr:uid="{00000000-0005-0000-0000-0000FD0B0000}"/>
    <cellStyle name="Comma 2 2 7 7 4" xfId="3103" xr:uid="{00000000-0005-0000-0000-0000FE0B0000}"/>
    <cellStyle name="Comma 2 2 7 8" xfId="3104" xr:uid="{00000000-0005-0000-0000-0000FF0B0000}"/>
    <cellStyle name="Comma 2 2 7 8 2" xfId="3105" xr:uid="{00000000-0005-0000-0000-0000000C0000}"/>
    <cellStyle name="Comma 2 2 7 8 2 2" xfId="3106" xr:uid="{00000000-0005-0000-0000-0000010C0000}"/>
    <cellStyle name="Comma 2 2 7 8 2 3" xfId="3107" xr:uid="{00000000-0005-0000-0000-0000020C0000}"/>
    <cellStyle name="Comma 2 2 7 8 3" xfId="3108" xr:uid="{00000000-0005-0000-0000-0000030C0000}"/>
    <cellStyle name="Comma 2 2 7 8 4" xfId="3109" xr:uid="{00000000-0005-0000-0000-0000040C0000}"/>
    <cellStyle name="Comma 2 2 7 9" xfId="3110" xr:uid="{00000000-0005-0000-0000-0000050C0000}"/>
    <cellStyle name="Comma 2 2 7 9 2" xfId="3111" xr:uid="{00000000-0005-0000-0000-0000060C0000}"/>
    <cellStyle name="Comma 2 2 7 9 2 2" xfId="3112" xr:uid="{00000000-0005-0000-0000-0000070C0000}"/>
    <cellStyle name="Comma 2 2 7 9 2 3" xfId="3113" xr:uid="{00000000-0005-0000-0000-0000080C0000}"/>
    <cellStyle name="Comma 2 2 7 9 3" xfId="3114" xr:uid="{00000000-0005-0000-0000-0000090C0000}"/>
    <cellStyle name="Comma 2 2 7 9 4" xfId="3115" xr:uid="{00000000-0005-0000-0000-00000A0C0000}"/>
    <cellStyle name="Comma 2 2 8" xfId="3116" xr:uid="{00000000-0005-0000-0000-00000B0C0000}"/>
    <cellStyle name="Comma 2 2 8 10" xfId="3117" xr:uid="{00000000-0005-0000-0000-00000C0C0000}"/>
    <cellStyle name="Comma 2 2 8 10 2" xfId="3118" xr:uid="{00000000-0005-0000-0000-00000D0C0000}"/>
    <cellStyle name="Comma 2 2 8 10 2 2" xfId="3119" xr:uid="{00000000-0005-0000-0000-00000E0C0000}"/>
    <cellStyle name="Comma 2 2 8 10 2 3" xfId="3120" xr:uid="{00000000-0005-0000-0000-00000F0C0000}"/>
    <cellStyle name="Comma 2 2 8 10 3" xfId="3121" xr:uid="{00000000-0005-0000-0000-0000100C0000}"/>
    <cellStyle name="Comma 2 2 8 10 4" xfId="3122" xr:uid="{00000000-0005-0000-0000-0000110C0000}"/>
    <cellStyle name="Comma 2 2 8 11" xfId="3123" xr:uid="{00000000-0005-0000-0000-0000120C0000}"/>
    <cellStyle name="Comma 2 2 8 11 2" xfId="3124" xr:uid="{00000000-0005-0000-0000-0000130C0000}"/>
    <cellStyle name="Comma 2 2 8 11 2 2" xfId="3125" xr:uid="{00000000-0005-0000-0000-0000140C0000}"/>
    <cellStyle name="Comma 2 2 8 11 2 3" xfId="3126" xr:uid="{00000000-0005-0000-0000-0000150C0000}"/>
    <cellStyle name="Comma 2 2 8 11 3" xfId="3127" xr:uid="{00000000-0005-0000-0000-0000160C0000}"/>
    <cellStyle name="Comma 2 2 8 11 4" xfId="3128" xr:uid="{00000000-0005-0000-0000-0000170C0000}"/>
    <cellStyle name="Comma 2 2 8 12" xfId="3129" xr:uid="{00000000-0005-0000-0000-0000180C0000}"/>
    <cellStyle name="Comma 2 2 8 12 2" xfId="3130" xr:uid="{00000000-0005-0000-0000-0000190C0000}"/>
    <cellStyle name="Comma 2 2 8 12 3" xfId="3131" xr:uid="{00000000-0005-0000-0000-00001A0C0000}"/>
    <cellStyle name="Comma 2 2 8 13" xfId="3132" xr:uid="{00000000-0005-0000-0000-00001B0C0000}"/>
    <cellStyle name="Comma 2 2 8 14" xfId="3133" xr:uid="{00000000-0005-0000-0000-00001C0C0000}"/>
    <cellStyle name="Comma 2 2 8 2" xfId="3134" xr:uid="{00000000-0005-0000-0000-00001D0C0000}"/>
    <cellStyle name="Comma 2 2 8 2 10" xfId="3135" xr:uid="{00000000-0005-0000-0000-00001E0C0000}"/>
    <cellStyle name="Comma 2 2 8 2 10 2" xfId="3136" xr:uid="{00000000-0005-0000-0000-00001F0C0000}"/>
    <cellStyle name="Comma 2 2 8 2 10 2 2" xfId="3137" xr:uid="{00000000-0005-0000-0000-0000200C0000}"/>
    <cellStyle name="Comma 2 2 8 2 10 2 3" xfId="3138" xr:uid="{00000000-0005-0000-0000-0000210C0000}"/>
    <cellStyle name="Comma 2 2 8 2 10 3" xfId="3139" xr:uid="{00000000-0005-0000-0000-0000220C0000}"/>
    <cellStyle name="Comma 2 2 8 2 10 4" xfId="3140" xr:uid="{00000000-0005-0000-0000-0000230C0000}"/>
    <cellStyle name="Comma 2 2 8 2 11" xfId="3141" xr:uid="{00000000-0005-0000-0000-0000240C0000}"/>
    <cellStyle name="Comma 2 2 8 2 11 2" xfId="3142" xr:uid="{00000000-0005-0000-0000-0000250C0000}"/>
    <cellStyle name="Comma 2 2 8 2 11 3" xfId="3143" xr:uid="{00000000-0005-0000-0000-0000260C0000}"/>
    <cellStyle name="Comma 2 2 8 2 12" xfId="3144" xr:uid="{00000000-0005-0000-0000-0000270C0000}"/>
    <cellStyle name="Comma 2 2 8 2 13" xfId="3145" xr:uid="{00000000-0005-0000-0000-0000280C0000}"/>
    <cellStyle name="Comma 2 2 8 2 2" xfId="3146" xr:uid="{00000000-0005-0000-0000-0000290C0000}"/>
    <cellStyle name="Comma 2 2 8 2 2 2" xfId="3147" xr:uid="{00000000-0005-0000-0000-00002A0C0000}"/>
    <cellStyle name="Comma 2 2 8 2 2 2 2" xfId="3148" xr:uid="{00000000-0005-0000-0000-00002B0C0000}"/>
    <cellStyle name="Comma 2 2 8 2 2 2 3" xfId="3149" xr:uid="{00000000-0005-0000-0000-00002C0C0000}"/>
    <cellStyle name="Comma 2 2 8 2 2 3" xfId="3150" xr:uid="{00000000-0005-0000-0000-00002D0C0000}"/>
    <cellStyle name="Comma 2 2 8 2 2 4" xfId="3151" xr:uid="{00000000-0005-0000-0000-00002E0C0000}"/>
    <cellStyle name="Comma 2 2 8 2 3" xfId="3152" xr:uid="{00000000-0005-0000-0000-00002F0C0000}"/>
    <cellStyle name="Comma 2 2 8 2 3 2" xfId="3153" xr:uid="{00000000-0005-0000-0000-0000300C0000}"/>
    <cellStyle name="Comma 2 2 8 2 3 2 2" xfId="3154" xr:uid="{00000000-0005-0000-0000-0000310C0000}"/>
    <cellStyle name="Comma 2 2 8 2 3 2 3" xfId="3155" xr:uid="{00000000-0005-0000-0000-0000320C0000}"/>
    <cellStyle name="Comma 2 2 8 2 3 3" xfId="3156" xr:uid="{00000000-0005-0000-0000-0000330C0000}"/>
    <cellStyle name="Comma 2 2 8 2 3 4" xfId="3157" xr:uid="{00000000-0005-0000-0000-0000340C0000}"/>
    <cellStyle name="Comma 2 2 8 2 4" xfId="3158" xr:uid="{00000000-0005-0000-0000-0000350C0000}"/>
    <cellStyle name="Comma 2 2 8 2 4 2" xfId="3159" xr:uid="{00000000-0005-0000-0000-0000360C0000}"/>
    <cellStyle name="Comma 2 2 8 2 4 2 2" xfId="3160" xr:uid="{00000000-0005-0000-0000-0000370C0000}"/>
    <cellStyle name="Comma 2 2 8 2 4 2 3" xfId="3161" xr:uid="{00000000-0005-0000-0000-0000380C0000}"/>
    <cellStyle name="Comma 2 2 8 2 4 3" xfId="3162" xr:uid="{00000000-0005-0000-0000-0000390C0000}"/>
    <cellStyle name="Comma 2 2 8 2 4 4" xfId="3163" xr:uid="{00000000-0005-0000-0000-00003A0C0000}"/>
    <cellStyle name="Comma 2 2 8 2 5" xfId="3164" xr:uid="{00000000-0005-0000-0000-00003B0C0000}"/>
    <cellStyle name="Comma 2 2 8 2 5 2" xfId="3165" xr:uid="{00000000-0005-0000-0000-00003C0C0000}"/>
    <cellStyle name="Comma 2 2 8 2 5 2 2" xfId="3166" xr:uid="{00000000-0005-0000-0000-00003D0C0000}"/>
    <cellStyle name="Comma 2 2 8 2 5 2 3" xfId="3167" xr:uid="{00000000-0005-0000-0000-00003E0C0000}"/>
    <cellStyle name="Comma 2 2 8 2 5 3" xfId="3168" xr:uid="{00000000-0005-0000-0000-00003F0C0000}"/>
    <cellStyle name="Comma 2 2 8 2 5 4" xfId="3169" xr:uid="{00000000-0005-0000-0000-0000400C0000}"/>
    <cellStyle name="Comma 2 2 8 2 6" xfId="3170" xr:uid="{00000000-0005-0000-0000-0000410C0000}"/>
    <cellStyle name="Comma 2 2 8 2 6 2" xfId="3171" xr:uid="{00000000-0005-0000-0000-0000420C0000}"/>
    <cellStyle name="Comma 2 2 8 2 6 2 2" xfId="3172" xr:uid="{00000000-0005-0000-0000-0000430C0000}"/>
    <cellStyle name="Comma 2 2 8 2 6 2 3" xfId="3173" xr:uid="{00000000-0005-0000-0000-0000440C0000}"/>
    <cellStyle name="Comma 2 2 8 2 6 3" xfId="3174" xr:uid="{00000000-0005-0000-0000-0000450C0000}"/>
    <cellStyle name="Comma 2 2 8 2 6 4" xfId="3175" xr:uid="{00000000-0005-0000-0000-0000460C0000}"/>
    <cellStyle name="Comma 2 2 8 2 7" xfId="3176" xr:uid="{00000000-0005-0000-0000-0000470C0000}"/>
    <cellStyle name="Comma 2 2 8 2 7 2" xfId="3177" xr:uid="{00000000-0005-0000-0000-0000480C0000}"/>
    <cellStyle name="Comma 2 2 8 2 7 2 2" xfId="3178" xr:uid="{00000000-0005-0000-0000-0000490C0000}"/>
    <cellStyle name="Comma 2 2 8 2 7 2 3" xfId="3179" xr:uid="{00000000-0005-0000-0000-00004A0C0000}"/>
    <cellStyle name="Comma 2 2 8 2 7 3" xfId="3180" xr:uid="{00000000-0005-0000-0000-00004B0C0000}"/>
    <cellStyle name="Comma 2 2 8 2 7 4" xfId="3181" xr:uid="{00000000-0005-0000-0000-00004C0C0000}"/>
    <cellStyle name="Comma 2 2 8 2 8" xfId="3182" xr:uid="{00000000-0005-0000-0000-00004D0C0000}"/>
    <cellStyle name="Comma 2 2 8 2 8 2" xfId="3183" xr:uid="{00000000-0005-0000-0000-00004E0C0000}"/>
    <cellStyle name="Comma 2 2 8 2 8 2 2" xfId="3184" xr:uid="{00000000-0005-0000-0000-00004F0C0000}"/>
    <cellStyle name="Comma 2 2 8 2 8 2 3" xfId="3185" xr:uid="{00000000-0005-0000-0000-0000500C0000}"/>
    <cellStyle name="Comma 2 2 8 2 8 3" xfId="3186" xr:uid="{00000000-0005-0000-0000-0000510C0000}"/>
    <cellStyle name="Comma 2 2 8 2 8 4" xfId="3187" xr:uid="{00000000-0005-0000-0000-0000520C0000}"/>
    <cellStyle name="Comma 2 2 8 2 9" xfId="3188" xr:uid="{00000000-0005-0000-0000-0000530C0000}"/>
    <cellStyle name="Comma 2 2 8 2 9 2" xfId="3189" xr:uid="{00000000-0005-0000-0000-0000540C0000}"/>
    <cellStyle name="Comma 2 2 8 2 9 2 2" xfId="3190" xr:uid="{00000000-0005-0000-0000-0000550C0000}"/>
    <cellStyle name="Comma 2 2 8 2 9 2 3" xfId="3191" xr:uid="{00000000-0005-0000-0000-0000560C0000}"/>
    <cellStyle name="Comma 2 2 8 2 9 3" xfId="3192" xr:uid="{00000000-0005-0000-0000-0000570C0000}"/>
    <cellStyle name="Comma 2 2 8 2 9 4" xfId="3193" xr:uid="{00000000-0005-0000-0000-0000580C0000}"/>
    <cellStyle name="Comma 2 2 8 3" xfId="3194" xr:uid="{00000000-0005-0000-0000-0000590C0000}"/>
    <cellStyle name="Comma 2 2 8 3 2" xfId="3195" xr:uid="{00000000-0005-0000-0000-00005A0C0000}"/>
    <cellStyle name="Comma 2 2 8 3 2 2" xfId="3196" xr:uid="{00000000-0005-0000-0000-00005B0C0000}"/>
    <cellStyle name="Comma 2 2 8 3 2 3" xfId="3197" xr:uid="{00000000-0005-0000-0000-00005C0C0000}"/>
    <cellStyle name="Comma 2 2 8 3 3" xfId="3198" xr:uid="{00000000-0005-0000-0000-00005D0C0000}"/>
    <cellStyle name="Comma 2 2 8 3 4" xfId="3199" xr:uid="{00000000-0005-0000-0000-00005E0C0000}"/>
    <cellStyle name="Comma 2 2 8 4" xfId="3200" xr:uid="{00000000-0005-0000-0000-00005F0C0000}"/>
    <cellStyle name="Comma 2 2 8 4 2" xfId="3201" xr:uid="{00000000-0005-0000-0000-0000600C0000}"/>
    <cellStyle name="Comma 2 2 8 4 2 2" xfId="3202" xr:uid="{00000000-0005-0000-0000-0000610C0000}"/>
    <cellStyle name="Comma 2 2 8 4 2 3" xfId="3203" xr:uid="{00000000-0005-0000-0000-0000620C0000}"/>
    <cellStyle name="Comma 2 2 8 4 3" xfId="3204" xr:uid="{00000000-0005-0000-0000-0000630C0000}"/>
    <cellStyle name="Comma 2 2 8 4 4" xfId="3205" xr:uid="{00000000-0005-0000-0000-0000640C0000}"/>
    <cellStyle name="Comma 2 2 8 5" xfId="3206" xr:uid="{00000000-0005-0000-0000-0000650C0000}"/>
    <cellStyle name="Comma 2 2 8 5 2" xfId="3207" xr:uid="{00000000-0005-0000-0000-0000660C0000}"/>
    <cellStyle name="Comma 2 2 8 5 2 2" xfId="3208" xr:uid="{00000000-0005-0000-0000-0000670C0000}"/>
    <cellStyle name="Comma 2 2 8 5 2 3" xfId="3209" xr:uid="{00000000-0005-0000-0000-0000680C0000}"/>
    <cellStyle name="Comma 2 2 8 5 3" xfId="3210" xr:uid="{00000000-0005-0000-0000-0000690C0000}"/>
    <cellStyle name="Comma 2 2 8 5 4" xfId="3211" xr:uid="{00000000-0005-0000-0000-00006A0C0000}"/>
    <cellStyle name="Comma 2 2 8 6" xfId="3212" xr:uid="{00000000-0005-0000-0000-00006B0C0000}"/>
    <cellStyle name="Comma 2 2 8 6 2" xfId="3213" xr:uid="{00000000-0005-0000-0000-00006C0C0000}"/>
    <cellStyle name="Comma 2 2 8 6 2 2" xfId="3214" xr:uid="{00000000-0005-0000-0000-00006D0C0000}"/>
    <cellStyle name="Comma 2 2 8 6 2 3" xfId="3215" xr:uid="{00000000-0005-0000-0000-00006E0C0000}"/>
    <cellStyle name="Comma 2 2 8 6 3" xfId="3216" xr:uid="{00000000-0005-0000-0000-00006F0C0000}"/>
    <cellStyle name="Comma 2 2 8 6 4" xfId="3217" xr:uid="{00000000-0005-0000-0000-0000700C0000}"/>
    <cellStyle name="Comma 2 2 8 7" xfId="3218" xr:uid="{00000000-0005-0000-0000-0000710C0000}"/>
    <cellStyle name="Comma 2 2 8 7 2" xfId="3219" xr:uid="{00000000-0005-0000-0000-0000720C0000}"/>
    <cellStyle name="Comma 2 2 8 7 2 2" xfId="3220" xr:uid="{00000000-0005-0000-0000-0000730C0000}"/>
    <cellStyle name="Comma 2 2 8 7 2 3" xfId="3221" xr:uid="{00000000-0005-0000-0000-0000740C0000}"/>
    <cellStyle name="Comma 2 2 8 7 3" xfId="3222" xr:uid="{00000000-0005-0000-0000-0000750C0000}"/>
    <cellStyle name="Comma 2 2 8 7 4" xfId="3223" xr:uid="{00000000-0005-0000-0000-0000760C0000}"/>
    <cellStyle name="Comma 2 2 8 8" xfId="3224" xr:uid="{00000000-0005-0000-0000-0000770C0000}"/>
    <cellStyle name="Comma 2 2 8 8 2" xfId="3225" xr:uid="{00000000-0005-0000-0000-0000780C0000}"/>
    <cellStyle name="Comma 2 2 8 8 2 2" xfId="3226" xr:uid="{00000000-0005-0000-0000-0000790C0000}"/>
    <cellStyle name="Comma 2 2 8 8 2 3" xfId="3227" xr:uid="{00000000-0005-0000-0000-00007A0C0000}"/>
    <cellStyle name="Comma 2 2 8 8 3" xfId="3228" xr:uid="{00000000-0005-0000-0000-00007B0C0000}"/>
    <cellStyle name="Comma 2 2 8 8 4" xfId="3229" xr:uid="{00000000-0005-0000-0000-00007C0C0000}"/>
    <cellStyle name="Comma 2 2 8 9" xfId="3230" xr:uid="{00000000-0005-0000-0000-00007D0C0000}"/>
    <cellStyle name="Comma 2 2 8 9 2" xfId="3231" xr:uid="{00000000-0005-0000-0000-00007E0C0000}"/>
    <cellStyle name="Comma 2 2 8 9 2 2" xfId="3232" xr:uid="{00000000-0005-0000-0000-00007F0C0000}"/>
    <cellStyle name="Comma 2 2 8 9 2 3" xfId="3233" xr:uid="{00000000-0005-0000-0000-0000800C0000}"/>
    <cellStyle name="Comma 2 2 8 9 3" xfId="3234" xr:uid="{00000000-0005-0000-0000-0000810C0000}"/>
    <cellStyle name="Comma 2 2 8 9 4" xfId="3235" xr:uid="{00000000-0005-0000-0000-0000820C0000}"/>
    <cellStyle name="Comma 2 2 9" xfId="3236" xr:uid="{00000000-0005-0000-0000-0000830C0000}"/>
    <cellStyle name="Comma 2 2 9 10" xfId="3237" xr:uid="{00000000-0005-0000-0000-0000840C0000}"/>
    <cellStyle name="Comma 2 2 9 10 2" xfId="3238" xr:uid="{00000000-0005-0000-0000-0000850C0000}"/>
    <cellStyle name="Comma 2 2 9 10 2 2" xfId="3239" xr:uid="{00000000-0005-0000-0000-0000860C0000}"/>
    <cellStyle name="Comma 2 2 9 10 2 3" xfId="3240" xr:uid="{00000000-0005-0000-0000-0000870C0000}"/>
    <cellStyle name="Comma 2 2 9 10 3" xfId="3241" xr:uid="{00000000-0005-0000-0000-0000880C0000}"/>
    <cellStyle name="Comma 2 2 9 10 4" xfId="3242" xr:uid="{00000000-0005-0000-0000-0000890C0000}"/>
    <cellStyle name="Comma 2 2 9 11" xfId="3243" xr:uid="{00000000-0005-0000-0000-00008A0C0000}"/>
    <cellStyle name="Comma 2 2 9 11 2" xfId="3244" xr:uid="{00000000-0005-0000-0000-00008B0C0000}"/>
    <cellStyle name="Comma 2 2 9 11 2 2" xfId="3245" xr:uid="{00000000-0005-0000-0000-00008C0C0000}"/>
    <cellStyle name="Comma 2 2 9 11 2 3" xfId="3246" xr:uid="{00000000-0005-0000-0000-00008D0C0000}"/>
    <cellStyle name="Comma 2 2 9 11 3" xfId="3247" xr:uid="{00000000-0005-0000-0000-00008E0C0000}"/>
    <cellStyle name="Comma 2 2 9 11 4" xfId="3248" xr:uid="{00000000-0005-0000-0000-00008F0C0000}"/>
    <cellStyle name="Comma 2 2 9 12" xfId="3249" xr:uid="{00000000-0005-0000-0000-0000900C0000}"/>
    <cellStyle name="Comma 2 2 9 12 2" xfId="3250" xr:uid="{00000000-0005-0000-0000-0000910C0000}"/>
    <cellStyle name="Comma 2 2 9 12 3" xfId="3251" xr:uid="{00000000-0005-0000-0000-0000920C0000}"/>
    <cellStyle name="Comma 2 2 9 13" xfId="3252" xr:uid="{00000000-0005-0000-0000-0000930C0000}"/>
    <cellStyle name="Comma 2 2 9 14" xfId="3253" xr:uid="{00000000-0005-0000-0000-0000940C0000}"/>
    <cellStyle name="Comma 2 2 9 2" xfId="3254" xr:uid="{00000000-0005-0000-0000-0000950C0000}"/>
    <cellStyle name="Comma 2 2 9 2 10" xfId="3255" xr:uid="{00000000-0005-0000-0000-0000960C0000}"/>
    <cellStyle name="Comma 2 2 9 2 10 2" xfId="3256" xr:uid="{00000000-0005-0000-0000-0000970C0000}"/>
    <cellStyle name="Comma 2 2 9 2 10 2 2" xfId="3257" xr:uid="{00000000-0005-0000-0000-0000980C0000}"/>
    <cellStyle name="Comma 2 2 9 2 10 2 3" xfId="3258" xr:uid="{00000000-0005-0000-0000-0000990C0000}"/>
    <cellStyle name="Comma 2 2 9 2 10 3" xfId="3259" xr:uid="{00000000-0005-0000-0000-00009A0C0000}"/>
    <cellStyle name="Comma 2 2 9 2 10 4" xfId="3260" xr:uid="{00000000-0005-0000-0000-00009B0C0000}"/>
    <cellStyle name="Comma 2 2 9 2 11" xfId="3261" xr:uid="{00000000-0005-0000-0000-00009C0C0000}"/>
    <cellStyle name="Comma 2 2 9 2 11 2" xfId="3262" xr:uid="{00000000-0005-0000-0000-00009D0C0000}"/>
    <cellStyle name="Comma 2 2 9 2 11 3" xfId="3263" xr:uid="{00000000-0005-0000-0000-00009E0C0000}"/>
    <cellStyle name="Comma 2 2 9 2 12" xfId="3264" xr:uid="{00000000-0005-0000-0000-00009F0C0000}"/>
    <cellStyle name="Comma 2 2 9 2 13" xfId="3265" xr:uid="{00000000-0005-0000-0000-0000A00C0000}"/>
    <cellStyle name="Comma 2 2 9 2 2" xfId="3266" xr:uid="{00000000-0005-0000-0000-0000A10C0000}"/>
    <cellStyle name="Comma 2 2 9 2 2 2" xfId="3267" xr:uid="{00000000-0005-0000-0000-0000A20C0000}"/>
    <cellStyle name="Comma 2 2 9 2 2 2 2" xfId="3268" xr:uid="{00000000-0005-0000-0000-0000A30C0000}"/>
    <cellStyle name="Comma 2 2 9 2 2 2 3" xfId="3269" xr:uid="{00000000-0005-0000-0000-0000A40C0000}"/>
    <cellStyle name="Comma 2 2 9 2 2 3" xfId="3270" xr:uid="{00000000-0005-0000-0000-0000A50C0000}"/>
    <cellStyle name="Comma 2 2 9 2 2 4" xfId="3271" xr:uid="{00000000-0005-0000-0000-0000A60C0000}"/>
    <cellStyle name="Comma 2 2 9 2 3" xfId="3272" xr:uid="{00000000-0005-0000-0000-0000A70C0000}"/>
    <cellStyle name="Comma 2 2 9 2 3 2" xfId="3273" xr:uid="{00000000-0005-0000-0000-0000A80C0000}"/>
    <cellStyle name="Comma 2 2 9 2 3 2 2" xfId="3274" xr:uid="{00000000-0005-0000-0000-0000A90C0000}"/>
    <cellStyle name="Comma 2 2 9 2 3 2 3" xfId="3275" xr:uid="{00000000-0005-0000-0000-0000AA0C0000}"/>
    <cellStyle name="Comma 2 2 9 2 3 3" xfId="3276" xr:uid="{00000000-0005-0000-0000-0000AB0C0000}"/>
    <cellStyle name="Comma 2 2 9 2 3 4" xfId="3277" xr:uid="{00000000-0005-0000-0000-0000AC0C0000}"/>
    <cellStyle name="Comma 2 2 9 2 4" xfId="3278" xr:uid="{00000000-0005-0000-0000-0000AD0C0000}"/>
    <cellStyle name="Comma 2 2 9 2 4 2" xfId="3279" xr:uid="{00000000-0005-0000-0000-0000AE0C0000}"/>
    <cellStyle name="Comma 2 2 9 2 4 2 2" xfId="3280" xr:uid="{00000000-0005-0000-0000-0000AF0C0000}"/>
    <cellStyle name="Comma 2 2 9 2 4 2 3" xfId="3281" xr:uid="{00000000-0005-0000-0000-0000B00C0000}"/>
    <cellStyle name="Comma 2 2 9 2 4 3" xfId="3282" xr:uid="{00000000-0005-0000-0000-0000B10C0000}"/>
    <cellStyle name="Comma 2 2 9 2 4 4" xfId="3283" xr:uid="{00000000-0005-0000-0000-0000B20C0000}"/>
    <cellStyle name="Comma 2 2 9 2 5" xfId="3284" xr:uid="{00000000-0005-0000-0000-0000B30C0000}"/>
    <cellStyle name="Comma 2 2 9 2 5 2" xfId="3285" xr:uid="{00000000-0005-0000-0000-0000B40C0000}"/>
    <cellStyle name="Comma 2 2 9 2 5 2 2" xfId="3286" xr:uid="{00000000-0005-0000-0000-0000B50C0000}"/>
    <cellStyle name="Comma 2 2 9 2 5 2 3" xfId="3287" xr:uid="{00000000-0005-0000-0000-0000B60C0000}"/>
    <cellStyle name="Comma 2 2 9 2 5 3" xfId="3288" xr:uid="{00000000-0005-0000-0000-0000B70C0000}"/>
    <cellStyle name="Comma 2 2 9 2 5 4" xfId="3289" xr:uid="{00000000-0005-0000-0000-0000B80C0000}"/>
    <cellStyle name="Comma 2 2 9 2 6" xfId="3290" xr:uid="{00000000-0005-0000-0000-0000B90C0000}"/>
    <cellStyle name="Comma 2 2 9 2 6 2" xfId="3291" xr:uid="{00000000-0005-0000-0000-0000BA0C0000}"/>
    <cellStyle name="Comma 2 2 9 2 6 2 2" xfId="3292" xr:uid="{00000000-0005-0000-0000-0000BB0C0000}"/>
    <cellStyle name="Comma 2 2 9 2 6 2 3" xfId="3293" xr:uid="{00000000-0005-0000-0000-0000BC0C0000}"/>
    <cellStyle name="Comma 2 2 9 2 6 3" xfId="3294" xr:uid="{00000000-0005-0000-0000-0000BD0C0000}"/>
    <cellStyle name="Comma 2 2 9 2 6 4" xfId="3295" xr:uid="{00000000-0005-0000-0000-0000BE0C0000}"/>
    <cellStyle name="Comma 2 2 9 2 7" xfId="3296" xr:uid="{00000000-0005-0000-0000-0000BF0C0000}"/>
    <cellStyle name="Comma 2 2 9 2 7 2" xfId="3297" xr:uid="{00000000-0005-0000-0000-0000C00C0000}"/>
    <cellStyle name="Comma 2 2 9 2 7 2 2" xfId="3298" xr:uid="{00000000-0005-0000-0000-0000C10C0000}"/>
    <cellStyle name="Comma 2 2 9 2 7 2 3" xfId="3299" xr:uid="{00000000-0005-0000-0000-0000C20C0000}"/>
    <cellStyle name="Comma 2 2 9 2 7 3" xfId="3300" xr:uid="{00000000-0005-0000-0000-0000C30C0000}"/>
    <cellStyle name="Comma 2 2 9 2 7 4" xfId="3301" xr:uid="{00000000-0005-0000-0000-0000C40C0000}"/>
    <cellStyle name="Comma 2 2 9 2 8" xfId="3302" xr:uid="{00000000-0005-0000-0000-0000C50C0000}"/>
    <cellStyle name="Comma 2 2 9 2 8 2" xfId="3303" xr:uid="{00000000-0005-0000-0000-0000C60C0000}"/>
    <cellStyle name="Comma 2 2 9 2 8 2 2" xfId="3304" xr:uid="{00000000-0005-0000-0000-0000C70C0000}"/>
    <cellStyle name="Comma 2 2 9 2 8 2 3" xfId="3305" xr:uid="{00000000-0005-0000-0000-0000C80C0000}"/>
    <cellStyle name="Comma 2 2 9 2 8 3" xfId="3306" xr:uid="{00000000-0005-0000-0000-0000C90C0000}"/>
    <cellStyle name="Comma 2 2 9 2 8 4" xfId="3307" xr:uid="{00000000-0005-0000-0000-0000CA0C0000}"/>
    <cellStyle name="Comma 2 2 9 2 9" xfId="3308" xr:uid="{00000000-0005-0000-0000-0000CB0C0000}"/>
    <cellStyle name="Comma 2 2 9 2 9 2" xfId="3309" xr:uid="{00000000-0005-0000-0000-0000CC0C0000}"/>
    <cellStyle name="Comma 2 2 9 2 9 2 2" xfId="3310" xr:uid="{00000000-0005-0000-0000-0000CD0C0000}"/>
    <cellStyle name="Comma 2 2 9 2 9 2 3" xfId="3311" xr:uid="{00000000-0005-0000-0000-0000CE0C0000}"/>
    <cellStyle name="Comma 2 2 9 2 9 3" xfId="3312" xr:uid="{00000000-0005-0000-0000-0000CF0C0000}"/>
    <cellStyle name="Comma 2 2 9 2 9 4" xfId="3313" xr:uid="{00000000-0005-0000-0000-0000D00C0000}"/>
    <cellStyle name="Comma 2 2 9 3" xfId="3314" xr:uid="{00000000-0005-0000-0000-0000D10C0000}"/>
    <cellStyle name="Comma 2 2 9 3 2" xfId="3315" xr:uid="{00000000-0005-0000-0000-0000D20C0000}"/>
    <cellStyle name="Comma 2 2 9 3 2 2" xfId="3316" xr:uid="{00000000-0005-0000-0000-0000D30C0000}"/>
    <cellStyle name="Comma 2 2 9 3 2 3" xfId="3317" xr:uid="{00000000-0005-0000-0000-0000D40C0000}"/>
    <cellStyle name="Comma 2 2 9 3 3" xfId="3318" xr:uid="{00000000-0005-0000-0000-0000D50C0000}"/>
    <cellStyle name="Comma 2 2 9 3 4" xfId="3319" xr:uid="{00000000-0005-0000-0000-0000D60C0000}"/>
    <cellStyle name="Comma 2 2 9 4" xfId="3320" xr:uid="{00000000-0005-0000-0000-0000D70C0000}"/>
    <cellStyle name="Comma 2 2 9 4 2" xfId="3321" xr:uid="{00000000-0005-0000-0000-0000D80C0000}"/>
    <cellStyle name="Comma 2 2 9 4 2 2" xfId="3322" xr:uid="{00000000-0005-0000-0000-0000D90C0000}"/>
    <cellStyle name="Comma 2 2 9 4 2 3" xfId="3323" xr:uid="{00000000-0005-0000-0000-0000DA0C0000}"/>
    <cellStyle name="Comma 2 2 9 4 3" xfId="3324" xr:uid="{00000000-0005-0000-0000-0000DB0C0000}"/>
    <cellStyle name="Comma 2 2 9 4 4" xfId="3325" xr:uid="{00000000-0005-0000-0000-0000DC0C0000}"/>
    <cellStyle name="Comma 2 2 9 5" xfId="3326" xr:uid="{00000000-0005-0000-0000-0000DD0C0000}"/>
    <cellStyle name="Comma 2 2 9 5 2" xfId="3327" xr:uid="{00000000-0005-0000-0000-0000DE0C0000}"/>
    <cellStyle name="Comma 2 2 9 5 2 2" xfId="3328" xr:uid="{00000000-0005-0000-0000-0000DF0C0000}"/>
    <cellStyle name="Comma 2 2 9 5 2 3" xfId="3329" xr:uid="{00000000-0005-0000-0000-0000E00C0000}"/>
    <cellStyle name="Comma 2 2 9 5 3" xfId="3330" xr:uid="{00000000-0005-0000-0000-0000E10C0000}"/>
    <cellStyle name="Comma 2 2 9 5 4" xfId="3331" xr:uid="{00000000-0005-0000-0000-0000E20C0000}"/>
    <cellStyle name="Comma 2 2 9 6" xfId="3332" xr:uid="{00000000-0005-0000-0000-0000E30C0000}"/>
    <cellStyle name="Comma 2 2 9 6 2" xfId="3333" xr:uid="{00000000-0005-0000-0000-0000E40C0000}"/>
    <cellStyle name="Comma 2 2 9 6 2 2" xfId="3334" xr:uid="{00000000-0005-0000-0000-0000E50C0000}"/>
    <cellStyle name="Comma 2 2 9 6 2 3" xfId="3335" xr:uid="{00000000-0005-0000-0000-0000E60C0000}"/>
    <cellStyle name="Comma 2 2 9 6 3" xfId="3336" xr:uid="{00000000-0005-0000-0000-0000E70C0000}"/>
    <cellStyle name="Comma 2 2 9 6 4" xfId="3337" xr:uid="{00000000-0005-0000-0000-0000E80C0000}"/>
    <cellStyle name="Comma 2 2 9 7" xfId="3338" xr:uid="{00000000-0005-0000-0000-0000E90C0000}"/>
    <cellStyle name="Comma 2 2 9 7 2" xfId="3339" xr:uid="{00000000-0005-0000-0000-0000EA0C0000}"/>
    <cellStyle name="Comma 2 2 9 7 2 2" xfId="3340" xr:uid="{00000000-0005-0000-0000-0000EB0C0000}"/>
    <cellStyle name="Comma 2 2 9 7 2 3" xfId="3341" xr:uid="{00000000-0005-0000-0000-0000EC0C0000}"/>
    <cellStyle name="Comma 2 2 9 7 3" xfId="3342" xr:uid="{00000000-0005-0000-0000-0000ED0C0000}"/>
    <cellStyle name="Comma 2 2 9 7 4" xfId="3343" xr:uid="{00000000-0005-0000-0000-0000EE0C0000}"/>
    <cellStyle name="Comma 2 2 9 8" xfId="3344" xr:uid="{00000000-0005-0000-0000-0000EF0C0000}"/>
    <cellStyle name="Comma 2 2 9 8 2" xfId="3345" xr:uid="{00000000-0005-0000-0000-0000F00C0000}"/>
    <cellStyle name="Comma 2 2 9 8 2 2" xfId="3346" xr:uid="{00000000-0005-0000-0000-0000F10C0000}"/>
    <cellStyle name="Comma 2 2 9 8 2 3" xfId="3347" xr:uid="{00000000-0005-0000-0000-0000F20C0000}"/>
    <cellStyle name="Comma 2 2 9 8 3" xfId="3348" xr:uid="{00000000-0005-0000-0000-0000F30C0000}"/>
    <cellStyle name="Comma 2 2 9 8 4" xfId="3349" xr:uid="{00000000-0005-0000-0000-0000F40C0000}"/>
    <cellStyle name="Comma 2 2 9 9" xfId="3350" xr:uid="{00000000-0005-0000-0000-0000F50C0000}"/>
    <cellStyle name="Comma 2 2 9 9 2" xfId="3351" xr:uid="{00000000-0005-0000-0000-0000F60C0000}"/>
    <cellStyle name="Comma 2 2 9 9 2 2" xfId="3352" xr:uid="{00000000-0005-0000-0000-0000F70C0000}"/>
    <cellStyle name="Comma 2 2 9 9 2 3" xfId="3353" xr:uid="{00000000-0005-0000-0000-0000F80C0000}"/>
    <cellStyle name="Comma 2 2 9 9 3" xfId="3354" xr:uid="{00000000-0005-0000-0000-0000F90C0000}"/>
    <cellStyle name="Comma 2 2 9 9 4" xfId="3355" xr:uid="{00000000-0005-0000-0000-0000FA0C0000}"/>
    <cellStyle name="Comma 2 2_FRI's per CPA formulae May 2011" xfId="3356" xr:uid="{00000000-0005-0000-0000-0000FB0C0000}"/>
    <cellStyle name="Comma 2 3" xfId="3357" xr:uid="{00000000-0005-0000-0000-0000FC0C0000}"/>
    <cellStyle name="Comma 2 3 10" xfId="3358" xr:uid="{00000000-0005-0000-0000-0000FD0C0000}"/>
    <cellStyle name="Comma 2 3 11" xfId="3359" xr:uid="{00000000-0005-0000-0000-0000FE0C0000}"/>
    <cellStyle name="Comma 2 3 12" xfId="3360" xr:uid="{00000000-0005-0000-0000-0000FF0C0000}"/>
    <cellStyle name="Comma 2 3 13" xfId="3361" xr:uid="{00000000-0005-0000-0000-0000000D0000}"/>
    <cellStyle name="Comma 2 3 14" xfId="3362" xr:uid="{00000000-0005-0000-0000-0000010D0000}"/>
    <cellStyle name="Comma 2 3 15" xfId="3363" xr:uid="{00000000-0005-0000-0000-0000020D0000}"/>
    <cellStyle name="Comma 2 3 15 2" xfId="3364" xr:uid="{00000000-0005-0000-0000-0000030D0000}"/>
    <cellStyle name="Comma 2 3 15 2 2" xfId="3365" xr:uid="{00000000-0005-0000-0000-0000040D0000}"/>
    <cellStyle name="Comma 2 3 15 2 3" xfId="3366" xr:uid="{00000000-0005-0000-0000-0000050D0000}"/>
    <cellStyle name="Comma 2 3 15 3" xfId="3367" xr:uid="{00000000-0005-0000-0000-0000060D0000}"/>
    <cellStyle name="Comma 2 3 15 4" xfId="3368" xr:uid="{00000000-0005-0000-0000-0000070D0000}"/>
    <cellStyle name="Comma 2 3 16" xfId="3369" xr:uid="{00000000-0005-0000-0000-0000080D0000}"/>
    <cellStyle name="Comma 2 3 17" xfId="3370" xr:uid="{00000000-0005-0000-0000-0000090D0000}"/>
    <cellStyle name="Comma 2 3 18" xfId="3371" xr:uid="{00000000-0005-0000-0000-00000A0D0000}"/>
    <cellStyle name="Comma 2 3 18 2" xfId="3372" xr:uid="{00000000-0005-0000-0000-00000B0D0000}"/>
    <cellStyle name="Comma 2 3 18 3" xfId="3373" xr:uid="{00000000-0005-0000-0000-00000C0D0000}"/>
    <cellStyle name="Comma 2 3 19" xfId="3374" xr:uid="{00000000-0005-0000-0000-00000D0D0000}"/>
    <cellStyle name="Comma 2 3 19 2" xfId="3375" xr:uid="{00000000-0005-0000-0000-00000E0D0000}"/>
    <cellStyle name="Comma 2 3 19 3" xfId="3376" xr:uid="{00000000-0005-0000-0000-00000F0D0000}"/>
    <cellStyle name="Comma 2 3 2" xfId="3377" xr:uid="{00000000-0005-0000-0000-0000100D0000}"/>
    <cellStyle name="Comma 2 3 2 2" xfId="3378" xr:uid="{00000000-0005-0000-0000-0000110D0000}"/>
    <cellStyle name="Comma 2 3 2 2 2" xfId="3379" xr:uid="{00000000-0005-0000-0000-0000120D0000}"/>
    <cellStyle name="Comma 2 3 2 2 3" xfId="3380" xr:uid="{00000000-0005-0000-0000-0000130D0000}"/>
    <cellStyle name="Comma 2 3 2 3" xfId="3381" xr:uid="{00000000-0005-0000-0000-0000140D0000}"/>
    <cellStyle name="Comma 2 3 2 3 2" xfId="3382" xr:uid="{00000000-0005-0000-0000-0000150D0000}"/>
    <cellStyle name="Comma 2 3 2 3 3" xfId="3383" xr:uid="{00000000-0005-0000-0000-0000160D0000}"/>
    <cellStyle name="Comma 2 3 3" xfId="3384" xr:uid="{00000000-0005-0000-0000-0000170D0000}"/>
    <cellStyle name="Comma 2 3 4" xfId="3385" xr:uid="{00000000-0005-0000-0000-0000180D0000}"/>
    <cellStyle name="Comma 2 3 5" xfId="3386" xr:uid="{00000000-0005-0000-0000-0000190D0000}"/>
    <cellStyle name="Comma 2 3 6" xfId="3387" xr:uid="{00000000-0005-0000-0000-00001A0D0000}"/>
    <cellStyle name="Comma 2 3 7" xfId="3388" xr:uid="{00000000-0005-0000-0000-00001B0D0000}"/>
    <cellStyle name="Comma 2 3 8" xfId="3389" xr:uid="{00000000-0005-0000-0000-00001C0D0000}"/>
    <cellStyle name="Comma 2 3 9" xfId="3390" xr:uid="{00000000-0005-0000-0000-00001D0D0000}"/>
    <cellStyle name="Comma 2 4" xfId="3391" xr:uid="{00000000-0005-0000-0000-00001E0D0000}"/>
    <cellStyle name="Comma 2 4 2" xfId="3392" xr:uid="{00000000-0005-0000-0000-00001F0D0000}"/>
    <cellStyle name="Comma 2 4 2 2" xfId="3393" xr:uid="{00000000-0005-0000-0000-0000200D0000}"/>
    <cellStyle name="Comma 2 4 2 2 2" xfId="3394" xr:uid="{00000000-0005-0000-0000-0000210D0000}"/>
    <cellStyle name="Comma 2 4 2 2 3" xfId="3395" xr:uid="{00000000-0005-0000-0000-0000220D0000}"/>
    <cellStyle name="Comma 2 4 2 3" xfId="3396" xr:uid="{00000000-0005-0000-0000-0000230D0000}"/>
    <cellStyle name="Comma 2 4 2 4" xfId="3397" xr:uid="{00000000-0005-0000-0000-0000240D0000}"/>
    <cellStyle name="Comma 2 4 3" xfId="3398" xr:uid="{00000000-0005-0000-0000-0000250D0000}"/>
    <cellStyle name="Comma 2 4 3 2" xfId="3399" xr:uid="{00000000-0005-0000-0000-0000260D0000}"/>
    <cellStyle name="Comma 2 4 3 3" xfId="3400" xr:uid="{00000000-0005-0000-0000-0000270D0000}"/>
    <cellStyle name="Comma 2 4 4" xfId="3401" xr:uid="{00000000-0005-0000-0000-0000280D0000}"/>
    <cellStyle name="Comma 2 4 4 2" xfId="3402" xr:uid="{00000000-0005-0000-0000-0000290D0000}"/>
    <cellStyle name="Comma 2 4 4 3" xfId="3403" xr:uid="{00000000-0005-0000-0000-00002A0D0000}"/>
    <cellStyle name="Comma 2 5" xfId="3404" xr:uid="{00000000-0005-0000-0000-00002B0D0000}"/>
    <cellStyle name="Comma 2 5 2" xfId="3405" xr:uid="{00000000-0005-0000-0000-00002C0D0000}"/>
    <cellStyle name="Comma 2 5 2 2" xfId="3406" xr:uid="{00000000-0005-0000-0000-00002D0D0000}"/>
    <cellStyle name="Comma 2 5 2 2 2" xfId="3407" xr:uid="{00000000-0005-0000-0000-00002E0D0000}"/>
    <cellStyle name="Comma 2 5 2 2 3" xfId="3408" xr:uid="{00000000-0005-0000-0000-00002F0D0000}"/>
    <cellStyle name="Comma 2 5 2 3" xfId="3409" xr:uid="{00000000-0005-0000-0000-0000300D0000}"/>
    <cellStyle name="Comma 2 5 2 4" xfId="3410" xr:uid="{00000000-0005-0000-0000-0000310D0000}"/>
    <cellStyle name="Comma 2 5 3" xfId="3411" xr:uid="{00000000-0005-0000-0000-0000320D0000}"/>
    <cellStyle name="Comma 2 5 3 2" xfId="3412" xr:uid="{00000000-0005-0000-0000-0000330D0000}"/>
    <cellStyle name="Comma 2 5 3 3" xfId="3413" xr:uid="{00000000-0005-0000-0000-0000340D0000}"/>
    <cellStyle name="Comma 2 5 4" xfId="3414" xr:uid="{00000000-0005-0000-0000-0000350D0000}"/>
    <cellStyle name="Comma 2 5 4 2" xfId="3415" xr:uid="{00000000-0005-0000-0000-0000360D0000}"/>
    <cellStyle name="Comma 2 5 4 3" xfId="3416" xr:uid="{00000000-0005-0000-0000-0000370D0000}"/>
    <cellStyle name="Comma 2 6" xfId="3417" xr:uid="{00000000-0005-0000-0000-0000380D0000}"/>
    <cellStyle name="Comma 2 6 2" xfId="3418" xr:uid="{00000000-0005-0000-0000-0000390D0000}"/>
    <cellStyle name="Comma 2 6 2 2" xfId="3419" xr:uid="{00000000-0005-0000-0000-00003A0D0000}"/>
    <cellStyle name="Comma 2 6 2 3" xfId="3420" xr:uid="{00000000-0005-0000-0000-00003B0D0000}"/>
    <cellStyle name="Comma 2 6 3" xfId="3421" xr:uid="{00000000-0005-0000-0000-00003C0D0000}"/>
    <cellStyle name="Comma 2 6 3 2" xfId="3422" xr:uid="{00000000-0005-0000-0000-00003D0D0000}"/>
    <cellStyle name="Comma 2 6 3 3" xfId="3423" xr:uid="{00000000-0005-0000-0000-00003E0D0000}"/>
    <cellStyle name="Comma 2 7" xfId="3424" xr:uid="{00000000-0005-0000-0000-00003F0D0000}"/>
    <cellStyle name="Comma 2 7 2" xfId="3425" xr:uid="{00000000-0005-0000-0000-0000400D0000}"/>
    <cellStyle name="Comma 2 7 2 2" xfId="3426" xr:uid="{00000000-0005-0000-0000-0000410D0000}"/>
    <cellStyle name="Comma 2 7 2 3" xfId="3427" xr:uid="{00000000-0005-0000-0000-0000420D0000}"/>
    <cellStyle name="Comma 2 7 3" xfId="3428" xr:uid="{00000000-0005-0000-0000-0000430D0000}"/>
    <cellStyle name="Comma 2 7 3 2" xfId="3429" xr:uid="{00000000-0005-0000-0000-0000440D0000}"/>
    <cellStyle name="Comma 2 7 3 3" xfId="3430" xr:uid="{00000000-0005-0000-0000-0000450D0000}"/>
    <cellStyle name="Comma 2 7 4" xfId="3431" xr:uid="{00000000-0005-0000-0000-0000460D0000}"/>
    <cellStyle name="Comma 2 7 4 2" xfId="3432" xr:uid="{00000000-0005-0000-0000-0000470D0000}"/>
    <cellStyle name="Comma 2 7 4 3" xfId="3433" xr:uid="{00000000-0005-0000-0000-0000480D0000}"/>
    <cellStyle name="Comma 2 7 5" xfId="3434" xr:uid="{00000000-0005-0000-0000-0000490D0000}"/>
    <cellStyle name="Comma 2 7 6" xfId="3435" xr:uid="{00000000-0005-0000-0000-00004A0D0000}"/>
    <cellStyle name="Comma 2 8" xfId="3436" xr:uid="{00000000-0005-0000-0000-00004B0D0000}"/>
    <cellStyle name="Comma 2 8 2" xfId="3437" xr:uid="{00000000-0005-0000-0000-00004C0D0000}"/>
    <cellStyle name="Comma 2 8 2 2" xfId="3438" xr:uid="{00000000-0005-0000-0000-00004D0D0000}"/>
    <cellStyle name="Comma 2 8 2 3" xfId="3439" xr:uid="{00000000-0005-0000-0000-00004E0D0000}"/>
    <cellStyle name="Comma 2 8 3" xfId="3440" xr:uid="{00000000-0005-0000-0000-00004F0D0000}"/>
    <cellStyle name="Comma 2 8 3 2" xfId="3441" xr:uid="{00000000-0005-0000-0000-0000500D0000}"/>
    <cellStyle name="Comma 2 8 3 3" xfId="3442" xr:uid="{00000000-0005-0000-0000-0000510D0000}"/>
    <cellStyle name="Comma 2 8 4" xfId="3443" xr:uid="{00000000-0005-0000-0000-0000520D0000}"/>
    <cellStyle name="Comma 2 8 5" xfId="3444" xr:uid="{00000000-0005-0000-0000-0000530D0000}"/>
    <cellStyle name="Comma 2 9" xfId="3445" xr:uid="{00000000-0005-0000-0000-0000540D0000}"/>
    <cellStyle name="Comma 2 9 2" xfId="3446" xr:uid="{00000000-0005-0000-0000-0000550D0000}"/>
    <cellStyle name="Comma 2 9 2 2" xfId="3447" xr:uid="{00000000-0005-0000-0000-0000560D0000}"/>
    <cellStyle name="Comma 2 9 2 3" xfId="3448" xr:uid="{00000000-0005-0000-0000-0000570D0000}"/>
    <cellStyle name="Comma 2 9 3" xfId="3449" xr:uid="{00000000-0005-0000-0000-0000580D0000}"/>
    <cellStyle name="Comma 2 9 4" xfId="3450" xr:uid="{00000000-0005-0000-0000-0000590D0000}"/>
    <cellStyle name="Comma 20" xfId="3451" xr:uid="{00000000-0005-0000-0000-00005A0D0000}"/>
    <cellStyle name="Comma 20 2" xfId="3452" xr:uid="{00000000-0005-0000-0000-00005B0D0000}"/>
    <cellStyle name="Comma 20 2 2" xfId="3453" xr:uid="{00000000-0005-0000-0000-00005C0D0000}"/>
    <cellStyle name="Comma 20 2 3" xfId="3454" xr:uid="{00000000-0005-0000-0000-00005D0D0000}"/>
    <cellStyle name="Comma 20 3" xfId="3455" xr:uid="{00000000-0005-0000-0000-00005E0D0000}"/>
    <cellStyle name="Comma 20 4" xfId="3456" xr:uid="{00000000-0005-0000-0000-00005F0D0000}"/>
    <cellStyle name="Comma 21" xfId="3457" xr:uid="{00000000-0005-0000-0000-0000600D0000}"/>
    <cellStyle name="Comma 21 2" xfId="3458" xr:uid="{00000000-0005-0000-0000-0000610D0000}"/>
    <cellStyle name="Comma 21 2 2" xfId="3459" xr:uid="{00000000-0005-0000-0000-0000620D0000}"/>
    <cellStyle name="Comma 21 2 3" xfId="3460" xr:uid="{00000000-0005-0000-0000-0000630D0000}"/>
    <cellStyle name="Comma 21 3" xfId="3461" xr:uid="{00000000-0005-0000-0000-0000640D0000}"/>
    <cellStyle name="Comma 21 4" xfId="3462" xr:uid="{00000000-0005-0000-0000-0000650D0000}"/>
    <cellStyle name="Comma 22" xfId="3463" xr:uid="{00000000-0005-0000-0000-0000660D0000}"/>
    <cellStyle name="Comma 23" xfId="3464" xr:uid="{00000000-0005-0000-0000-0000670D0000}"/>
    <cellStyle name="Comma 23 2" xfId="3465" xr:uid="{00000000-0005-0000-0000-0000680D0000}"/>
    <cellStyle name="Comma 23 3" xfId="3466" xr:uid="{00000000-0005-0000-0000-0000690D0000}"/>
    <cellStyle name="Comma 24" xfId="3467" xr:uid="{00000000-0005-0000-0000-00006A0D0000}"/>
    <cellStyle name="Comma 24 2" xfId="3468" xr:uid="{00000000-0005-0000-0000-00006B0D0000}"/>
    <cellStyle name="Comma 25" xfId="3469" xr:uid="{00000000-0005-0000-0000-00006C0D0000}"/>
    <cellStyle name="Comma 26" xfId="3470" xr:uid="{00000000-0005-0000-0000-00006D0D0000}"/>
    <cellStyle name="Comma 27" xfId="3471" xr:uid="{00000000-0005-0000-0000-00006E0D0000}"/>
    <cellStyle name="Comma 28" xfId="3472" xr:uid="{00000000-0005-0000-0000-00006F0D0000}"/>
    <cellStyle name="Comma 29" xfId="3473" xr:uid="{00000000-0005-0000-0000-0000700D0000}"/>
    <cellStyle name="Comma 3" xfId="29" xr:uid="{00000000-0005-0000-0000-0000710D0000}"/>
    <cellStyle name="Comma 3 10" xfId="3474" xr:uid="{00000000-0005-0000-0000-0000720D0000}"/>
    <cellStyle name="Comma 3 11" xfId="3475" xr:uid="{00000000-0005-0000-0000-0000730D0000}"/>
    <cellStyle name="Comma 3 12" xfId="3476" xr:uid="{00000000-0005-0000-0000-0000740D0000}"/>
    <cellStyle name="Comma 3 12 2" xfId="3477" xr:uid="{00000000-0005-0000-0000-0000750D0000}"/>
    <cellStyle name="Comma 3 12 2 2" xfId="3478" xr:uid="{00000000-0005-0000-0000-0000760D0000}"/>
    <cellStyle name="Comma 3 12 2 3" xfId="3479" xr:uid="{00000000-0005-0000-0000-0000770D0000}"/>
    <cellStyle name="Comma 3 12 3" xfId="3480" xr:uid="{00000000-0005-0000-0000-0000780D0000}"/>
    <cellStyle name="Comma 3 12 4" xfId="3481" xr:uid="{00000000-0005-0000-0000-0000790D0000}"/>
    <cellStyle name="Comma 3 13" xfId="3482" xr:uid="{00000000-0005-0000-0000-00007A0D0000}"/>
    <cellStyle name="Comma 3 13 2" xfId="3483" xr:uid="{00000000-0005-0000-0000-00007B0D0000}"/>
    <cellStyle name="Comma 3 13 3" xfId="3484" xr:uid="{00000000-0005-0000-0000-00007C0D0000}"/>
    <cellStyle name="Comma 3 14" xfId="3485" xr:uid="{00000000-0005-0000-0000-00007D0D0000}"/>
    <cellStyle name="Comma 3 14 2" xfId="3486" xr:uid="{00000000-0005-0000-0000-00007E0D0000}"/>
    <cellStyle name="Comma 3 14 3" xfId="3487" xr:uid="{00000000-0005-0000-0000-00007F0D0000}"/>
    <cellStyle name="Comma 3 15" xfId="3488" xr:uid="{00000000-0005-0000-0000-0000800D0000}"/>
    <cellStyle name="Comma 3 16" xfId="3489" xr:uid="{00000000-0005-0000-0000-0000810D0000}"/>
    <cellStyle name="Comma 3 17" xfId="3490" xr:uid="{00000000-0005-0000-0000-0000820D0000}"/>
    <cellStyle name="Comma 3 2" xfId="3491" xr:uid="{00000000-0005-0000-0000-0000830D0000}"/>
    <cellStyle name="Comma 3 2 2" xfId="3492" xr:uid="{00000000-0005-0000-0000-0000840D0000}"/>
    <cellStyle name="Comma 3 2 2 2" xfId="3493" xr:uid="{00000000-0005-0000-0000-0000850D0000}"/>
    <cellStyle name="Comma 3 2 2 2 2" xfId="3494" xr:uid="{00000000-0005-0000-0000-0000860D0000}"/>
    <cellStyle name="Comma 3 2 2 2 3" xfId="3495" xr:uid="{00000000-0005-0000-0000-0000870D0000}"/>
    <cellStyle name="Comma 3 2 2 3" xfId="3496" xr:uid="{00000000-0005-0000-0000-0000880D0000}"/>
    <cellStyle name="Comma 3 2 2 4" xfId="3497" xr:uid="{00000000-0005-0000-0000-0000890D0000}"/>
    <cellStyle name="Comma 3 2 3" xfId="3498" xr:uid="{00000000-0005-0000-0000-00008A0D0000}"/>
    <cellStyle name="Comma 3 2 3 2" xfId="3499" xr:uid="{00000000-0005-0000-0000-00008B0D0000}"/>
    <cellStyle name="Comma 3 2 3 3" xfId="3500" xr:uid="{00000000-0005-0000-0000-00008C0D0000}"/>
    <cellStyle name="Comma 3 2 4" xfId="3501" xr:uid="{00000000-0005-0000-0000-00008D0D0000}"/>
    <cellStyle name="Comma 3 2 4 2" xfId="3502" xr:uid="{00000000-0005-0000-0000-00008E0D0000}"/>
    <cellStyle name="Comma 3 2 4 3" xfId="3503" xr:uid="{00000000-0005-0000-0000-00008F0D0000}"/>
    <cellStyle name="Comma 3 3" xfId="3504" xr:uid="{00000000-0005-0000-0000-0000900D0000}"/>
    <cellStyle name="Comma 3 3 2" xfId="3505" xr:uid="{00000000-0005-0000-0000-0000910D0000}"/>
    <cellStyle name="Comma 3 3 2 2" xfId="3506" xr:uid="{00000000-0005-0000-0000-0000920D0000}"/>
    <cellStyle name="Comma 3 3 2 2 2" xfId="3507" xr:uid="{00000000-0005-0000-0000-0000930D0000}"/>
    <cellStyle name="Comma 3 3 2 2 3" xfId="3508" xr:uid="{00000000-0005-0000-0000-0000940D0000}"/>
    <cellStyle name="Comma 3 3 2 3" xfId="3509" xr:uid="{00000000-0005-0000-0000-0000950D0000}"/>
    <cellStyle name="Comma 3 3 2 4" xfId="3510" xr:uid="{00000000-0005-0000-0000-0000960D0000}"/>
    <cellStyle name="Comma 3 3 3" xfId="3511" xr:uid="{00000000-0005-0000-0000-0000970D0000}"/>
    <cellStyle name="Comma 3 3 3 2" xfId="3512" xr:uid="{00000000-0005-0000-0000-0000980D0000}"/>
    <cellStyle name="Comma 3 3 3 3" xfId="3513" xr:uid="{00000000-0005-0000-0000-0000990D0000}"/>
    <cellStyle name="Comma 3 3 4" xfId="3514" xr:uid="{00000000-0005-0000-0000-00009A0D0000}"/>
    <cellStyle name="Comma 3 3 4 2" xfId="3515" xr:uid="{00000000-0005-0000-0000-00009B0D0000}"/>
    <cellStyle name="Comma 3 3 4 3" xfId="3516" xr:uid="{00000000-0005-0000-0000-00009C0D0000}"/>
    <cellStyle name="Comma 3 4" xfId="3517" xr:uid="{00000000-0005-0000-0000-00009D0D0000}"/>
    <cellStyle name="Comma 3 4 2" xfId="3518" xr:uid="{00000000-0005-0000-0000-00009E0D0000}"/>
    <cellStyle name="Comma 3 4 2 2" xfId="3519" xr:uid="{00000000-0005-0000-0000-00009F0D0000}"/>
    <cellStyle name="Comma 3 4 2 3" xfId="3520" xr:uid="{00000000-0005-0000-0000-0000A00D0000}"/>
    <cellStyle name="Comma 3 4 3" xfId="3521" xr:uid="{00000000-0005-0000-0000-0000A10D0000}"/>
    <cellStyle name="Comma 3 4 3 2" xfId="3522" xr:uid="{00000000-0005-0000-0000-0000A20D0000}"/>
    <cellStyle name="Comma 3 4 3 3" xfId="3523" xr:uid="{00000000-0005-0000-0000-0000A30D0000}"/>
    <cellStyle name="Comma 3 5" xfId="3524" xr:uid="{00000000-0005-0000-0000-0000A40D0000}"/>
    <cellStyle name="Comma 3 5 2" xfId="3525" xr:uid="{00000000-0005-0000-0000-0000A50D0000}"/>
    <cellStyle name="Comma 3 5 2 2" xfId="3526" xr:uid="{00000000-0005-0000-0000-0000A60D0000}"/>
    <cellStyle name="Comma 3 5 2 3" xfId="3527" xr:uid="{00000000-0005-0000-0000-0000A70D0000}"/>
    <cellStyle name="Comma 3 5 3" xfId="3528" xr:uid="{00000000-0005-0000-0000-0000A80D0000}"/>
    <cellStyle name="Comma 3 5 3 2" xfId="3529" xr:uid="{00000000-0005-0000-0000-0000A90D0000}"/>
    <cellStyle name="Comma 3 5 3 3" xfId="3530" xr:uid="{00000000-0005-0000-0000-0000AA0D0000}"/>
    <cellStyle name="Comma 3 6" xfId="3531" xr:uid="{00000000-0005-0000-0000-0000AB0D0000}"/>
    <cellStyle name="Comma 3 6 2" xfId="3532" xr:uid="{00000000-0005-0000-0000-0000AC0D0000}"/>
    <cellStyle name="Comma 3 6 2 2" xfId="3533" xr:uid="{00000000-0005-0000-0000-0000AD0D0000}"/>
    <cellStyle name="Comma 3 6 2 3" xfId="3534" xr:uid="{00000000-0005-0000-0000-0000AE0D0000}"/>
    <cellStyle name="Comma 3 6 3" xfId="3535" xr:uid="{00000000-0005-0000-0000-0000AF0D0000}"/>
    <cellStyle name="Comma 3 6 3 2" xfId="3536" xr:uid="{00000000-0005-0000-0000-0000B00D0000}"/>
    <cellStyle name="Comma 3 6 3 3" xfId="3537" xr:uid="{00000000-0005-0000-0000-0000B10D0000}"/>
    <cellStyle name="Comma 3 7" xfId="3538" xr:uid="{00000000-0005-0000-0000-0000B20D0000}"/>
    <cellStyle name="Comma 3 7 2" xfId="3539" xr:uid="{00000000-0005-0000-0000-0000B30D0000}"/>
    <cellStyle name="Comma 3 7 2 2" xfId="3540" xr:uid="{00000000-0005-0000-0000-0000B40D0000}"/>
    <cellStyle name="Comma 3 7 2 3" xfId="3541" xr:uid="{00000000-0005-0000-0000-0000B50D0000}"/>
    <cellStyle name="Comma 3 7 3" xfId="3542" xr:uid="{00000000-0005-0000-0000-0000B60D0000}"/>
    <cellStyle name="Comma 3 7 3 2" xfId="3543" xr:uid="{00000000-0005-0000-0000-0000B70D0000}"/>
    <cellStyle name="Comma 3 7 3 3" xfId="3544" xr:uid="{00000000-0005-0000-0000-0000B80D0000}"/>
    <cellStyle name="Comma 3 8" xfId="3545" xr:uid="{00000000-0005-0000-0000-0000B90D0000}"/>
    <cellStyle name="Comma 3 9" xfId="3546" xr:uid="{00000000-0005-0000-0000-0000BA0D0000}"/>
    <cellStyle name="Comma 30" xfId="3547" xr:uid="{00000000-0005-0000-0000-0000BB0D0000}"/>
    <cellStyle name="Comma 31" xfId="3548" xr:uid="{00000000-0005-0000-0000-0000BC0D0000}"/>
    <cellStyle name="Comma 32" xfId="3549" xr:uid="{00000000-0005-0000-0000-0000BD0D0000}"/>
    <cellStyle name="Comma 33" xfId="3550" xr:uid="{00000000-0005-0000-0000-0000BE0D0000}"/>
    <cellStyle name="Comma 34" xfId="3551" xr:uid="{00000000-0005-0000-0000-0000BF0D0000}"/>
    <cellStyle name="Comma 35" xfId="3552" xr:uid="{00000000-0005-0000-0000-0000C00D0000}"/>
    <cellStyle name="Comma 36" xfId="3553" xr:uid="{00000000-0005-0000-0000-0000C10D0000}"/>
    <cellStyle name="Comma 37" xfId="3554" xr:uid="{00000000-0005-0000-0000-0000C20D0000}"/>
    <cellStyle name="Comma 38" xfId="3555" xr:uid="{00000000-0005-0000-0000-0000C30D0000}"/>
    <cellStyle name="Comma 39" xfId="3556" xr:uid="{00000000-0005-0000-0000-0000C40D0000}"/>
    <cellStyle name="Comma 4" xfId="53" xr:uid="{00000000-0005-0000-0000-0000C50D0000}"/>
    <cellStyle name="Comma 4 10" xfId="3557" xr:uid="{00000000-0005-0000-0000-0000C60D0000}"/>
    <cellStyle name="Comma 4 11" xfId="3558" xr:uid="{00000000-0005-0000-0000-0000C70D0000}"/>
    <cellStyle name="Comma 4 12" xfId="3559" xr:uid="{00000000-0005-0000-0000-0000C80D0000}"/>
    <cellStyle name="Comma 4 13" xfId="3560" xr:uid="{00000000-0005-0000-0000-0000C90D0000}"/>
    <cellStyle name="Comma 4 13 2" xfId="3561" xr:uid="{00000000-0005-0000-0000-0000CA0D0000}"/>
    <cellStyle name="Comma 4 13 3" xfId="3562" xr:uid="{00000000-0005-0000-0000-0000CB0D0000}"/>
    <cellStyle name="Comma 4 14" xfId="3563" xr:uid="{00000000-0005-0000-0000-0000CC0D0000}"/>
    <cellStyle name="Comma 4 14 2" xfId="3564" xr:uid="{00000000-0005-0000-0000-0000CD0D0000}"/>
    <cellStyle name="Comma 4 14 3" xfId="3565" xr:uid="{00000000-0005-0000-0000-0000CE0D0000}"/>
    <cellStyle name="Comma 4 15" xfId="3566" xr:uid="{00000000-0005-0000-0000-0000CF0D0000}"/>
    <cellStyle name="Comma 4 15 2" xfId="3567" xr:uid="{00000000-0005-0000-0000-0000D00D0000}"/>
    <cellStyle name="Comma 4 15 3" xfId="3568" xr:uid="{00000000-0005-0000-0000-0000D10D0000}"/>
    <cellStyle name="Comma 4 16" xfId="3569" xr:uid="{00000000-0005-0000-0000-0000D20D0000}"/>
    <cellStyle name="Comma 4 17" xfId="3570" xr:uid="{00000000-0005-0000-0000-0000D30D0000}"/>
    <cellStyle name="Comma 4 18" xfId="3571" xr:uid="{00000000-0005-0000-0000-0000D40D0000}"/>
    <cellStyle name="Comma 4 19" xfId="3572" xr:uid="{00000000-0005-0000-0000-0000D50D0000}"/>
    <cellStyle name="Comma 4 2" xfId="3573" xr:uid="{00000000-0005-0000-0000-0000D60D0000}"/>
    <cellStyle name="Comma 4 2 10" xfId="3574" xr:uid="{00000000-0005-0000-0000-0000D70D0000}"/>
    <cellStyle name="Comma 4 2 11" xfId="3575" xr:uid="{00000000-0005-0000-0000-0000D80D0000}"/>
    <cellStyle name="Comma 4 2 12" xfId="3576" xr:uid="{00000000-0005-0000-0000-0000D90D0000}"/>
    <cellStyle name="Comma 4 2 13" xfId="3577" xr:uid="{00000000-0005-0000-0000-0000DA0D0000}"/>
    <cellStyle name="Comma 4 2 13 2" xfId="3578" xr:uid="{00000000-0005-0000-0000-0000DB0D0000}"/>
    <cellStyle name="Comma 4 2 13 3" xfId="3579" xr:uid="{00000000-0005-0000-0000-0000DC0D0000}"/>
    <cellStyle name="Comma 4 2 14" xfId="3580" xr:uid="{00000000-0005-0000-0000-0000DD0D0000}"/>
    <cellStyle name="Comma 4 2 14 2" xfId="3581" xr:uid="{00000000-0005-0000-0000-0000DE0D0000}"/>
    <cellStyle name="Comma 4 2 14 3" xfId="3582" xr:uid="{00000000-0005-0000-0000-0000DF0D0000}"/>
    <cellStyle name="Comma 4 2 2" xfId="3583" xr:uid="{00000000-0005-0000-0000-0000E00D0000}"/>
    <cellStyle name="Comma 4 2 2 2" xfId="3584" xr:uid="{00000000-0005-0000-0000-0000E10D0000}"/>
    <cellStyle name="Comma 4 2 2 2 2" xfId="3585" xr:uid="{00000000-0005-0000-0000-0000E20D0000}"/>
    <cellStyle name="Comma 4 2 2 2 3" xfId="3586" xr:uid="{00000000-0005-0000-0000-0000E30D0000}"/>
    <cellStyle name="Comma 4 2 2 3" xfId="3587" xr:uid="{00000000-0005-0000-0000-0000E40D0000}"/>
    <cellStyle name="Comma 4 2 2 3 2" xfId="3588" xr:uid="{00000000-0005-0000-0000-0000E50D0000}"/>
    <cellStyle name="Comma 4 2 2 3 3" xfId="3589" xr:uid="{00000000-0005-0000-0000-0000E60D0000}"/>
    <cellStyle name="Comma 4 2 3" xfId="3590" xr:uid="{00000000-0005-0000-0000-0000E70D0000}"/>
    <cellStyle name="Comma 4 2 4" xfId="3591" xr:uid="{00000000-0005-0000-0000-0000E80D0000}"/>
    <cellStyle name="Comma 4 2 5" xfId="3592" xr:uid="{00000000-0005-0000-0000-0000E90D0000}"/>
    <cellStyle name="Comma 4 2 6" xfId="3593" xr:uid="{00000000-0005-0000-0000-0000EA0D0000}"/>
    <cellStyle name="Comma 4 2 7" xfId="3594" xr:uid="{00000000-0005-0000-0000-0000EB0D0000}"/>
    <cellStyle name="Comma 4 2 8" xfId="3595" xr:uid="{00000000-0005-0000-0000-0000EC0D0000}"/>
    <cellStyle name="Comma 4 2 9" xfId="3596" xr:uid="{00000000-0005-0000-0000-0000ED0D0000}"/>
    <cellStyle name="Comma 4 3" xfId="3597" xr:uid="{00000000-0005-0000-0000-0000EE0D0000}"/>
    <cellStyle name="Comma 4 3 2" xfId="3598" xr:uid="{00000000-0005-0000-0000-0000EF0D0000}"/>
    <cellStyle name="Comma 4 3 2 2" xfId="3599" xr:uid="{00000000-0005-0000-0000-0000F00D0000}"/>
    <cellStyle name="Comma 4 3 2 2 2" xfId="3600" xr:uid="{00000000-0005-0000-0000-0000F10D0000}"/>
    <cellStyle name="Comma 4 3 2 2 3" xfId="3601" xr:uid="{00000000-0005-0000-0000-0000F20D0000}"/>
    <cellStyle name="Comma 4 3 2 3" xfId="3602" xr:uid="{00000000-0005-0000-0000-0000F30D0000}"/>
    <cellStyle name="Comma 4 3 2 4" xfId="3603" xr:uid="{00000000-0005-0000-0000-0000F40D0000}"/>
    <cellStyle name="Comma 4 3 3" xfId="3604" xr:uid="{00000000-0005-0000-0000-0000F50D0000}"/>
    <cellStyle name="Comma 4 3 3 2" xfId="3605" xr:uid="{00000000-0005-0000-0000-0000F60D0000}"/>
    <cellStyle name="Comma 4 3 3 3" xfId="3606" xr:uid="{00000000-0005-0000-0000-0000F70D0000}"/>
    <cellStyle name="Comma 4 3 4" xfId="3607" xr:uid="{00000000-0005-0000-0000-0000F80D0000}"/>
    <cellStyle name="Comma 4 3 4 2" xfId="3608" xr:uid="{00000000-0005-0000-0000-0000F90D0000}"/>
    <cellStyle name="Comma 4 3 4 3" xfId="3609" xr:uid="{00000000-0005-0000-0000-0000FA0D0000}"/>
    <cellStyle name="Comma 4 4" xfId="3610" xr:uid="{00000000-0005-0000-0000-0000FB0D0000}"/>
    <cellStyle name="Comma 4 4 2" xfId="3611" xr:uid="{00000000-0005-0000-0000-0000FC0D0000}"/>
    <cellStyle name="Comma 4 4 2 2" xfId="3612" xr:uid="{00000000-0005-0000-0000-0000FD0D0000}"/>
    <cellStyle name="Comma 4 4 2 2 2" xfId="3613" xr:uid="{00000000-0005-0000-0000-0000FE0D0000}"/>
    <cellStyle name="Comma 4 4 2 2 3" xfId="3614" xr:uid="{00000000-0005-0000-0000-0000FF0D0000}"/>
    <cellStyle name="Comma 4 4 2 3" xfId="3615" xr:uid="{00000000-0005-0000-0000-0000000E0000}"/>
    <cellStyle name="Comma 4 4 2 4" xfId="3616" xr:uid="{00000000-0005-0000-0000-0000010E0000}"/>
    <cellStyle name="Comma 4 4 3" xfId="3617" xr:uid="{00000000-0005-0000-0000-0000020E0000}"/>
    <cellStyle name="Comma 4 4 3 2" xfId="3618" xr:uid="{00000000-0005-0000-0000-0000030E0000}"/>
    <cellStyle name="Comma 4 4 3 3" xfId="3619" xr:uid="{00000000-0005-0000-0000-0000040E0000}"/>
    <cellStyle name="Comma 4 4 4" xfId="3620" xr:uid="{00000000-0005-0000-0000-0000050E0000}"/>
    <cellStyle name="Comma 4 4 4 2" xfId="3621" xr:uid="{00000000-0005-0000-0000-0000060E0000}"/>
    <cellStyle name="Comma 4 4 4 3" xfId="3622" xr:uid="{00000000-0005-0000-0000-0000070E0000}"/>
    <cellStyle name="Comma 4 5" xfId="3623" xr:uid="{00000000-0005-0000-0000-0000080E0000}"/>
    <cellStyle name="Comma 4 5 2" xfId="3624" xr:uid="{00000000-0005-0000-0000-0000090E0000}"/>
    <cellStyle name="Comma 4 5 2 2" xfId="3625" xr:uid="{00000000-0005-0000-0000-00000A0E0000}"/>
    <cellStyle name="Comma 4 5 2 3" xfId="3626" xr:uid="{00000000-0005-0000-0000-00000B0E0000}"/>
    <cellStyle name="Comma 4 5 3" xfId="3627" xr:uid="{00000000-0005-0000-0000-00000C0E0000}"/>
    <cellStyle name="Comma 4 5 3 2" xfId="3628" xr:uid="{00000000-0005-0000-0000-00000D0E0000}"/>
    <cellStyle name="Comma 4 5 3 3" xfId="3629" xr:uid="{00000000-0005-0000-0000-00000E0E0000}"/>
    <cellStyle name="Comma 4 6" xfId="3630" xr:uid="{00000000-0005-0000-0000-00000F0E0000}"/>
    <cellStyle name="Comma 4 6 2" xfId="3631" xr:uid="{00000000-0005-0000-0000-0000100E0000}"/>
    <cellStyle name="Comma 4 6 2 2" xfId="3632" xr:uid="{00000000-0005-0000-0000-0000110E0000}"/>
    <cellStyle name="Comma 4 6 2 3" xfId="3633" xr:uid="{00000000-0005-0000-0000-0000120E0000}"/>
    <cellStyle name="Comma 4 6 3" xfId="3634" xr:uid="{00000000-0005-0000-0000-0000130E0000}"/>
    <cellStyle name="Comma 4 6 3 2" xfId="3635" xr:uid="{00000000-0005-0000-0000-0000140E0000}"/>
    <cellStyle name="Comma 4 6 3 3" xfId="3636" xr:uid="{00000000-0005-0000-0000-0000150E0000}"/>
    <cellStyle name="Comma 4 7" xfId="3637" xr:uid="{00000000-0005-0000-0000-0000160E0000}"/>
    <cellStyle name="Comma 4 7 2" xfId="3638" xr:uid="{00000000-0005-0000-0000-0000170E0000}"/>
    <cellStyle name="Comma 4 7 2 2" xfId="3639" xr:uid="{00000000-0005-0000-0000-0000180E0000}"/>
    <cellStyle name="Comma 4 7 2 3" xfId="3640" xr:uid="{00000000-0005-0000-0000-0000190E0000}"/>
    <cellStyle name="Comma 4 7 3" xfId="3641" xr:uid="{00000000-0005-0000-0000-00001A0E0000}"/>
    <cellStyle name="Comma 4 7 3 2" xfId="3642" xr:uid="{00000000-0005-0000-0000-00001B0E0000}"/>
    <cellStyle name="Comma 4 7 3 3" xfId="3643" xr:uid="{00000000-0005-0000-0000-00001C0E0000}"/>
    <cellStyle name="Comma 4 8" xfId="3644" xr:uid="{00000000-0005-0000-0000-00001D0E0000}"/>
    <cellStyle name="Comma 4 8 2" xfId="3645" xr:uid="{00000000-0005-0000-0000-00001E0E0000}"/>
    <cellStyle name="Comma 4 8 2 2" xfId="3646" xr:uid="{00000000-0005-0000-0000-00001F0E0000}"/>
    <cellStyle name="Comma 4 8 2 3" xfId="3647" xr:uid="{00000000-0005-0000-0000-0000200E0000}"/>
    <cellStyle name="Comma 4 8 3" xfId="3648" xr:uid="{00000000-0005-0000-0000-0000210E0000}"/>
    <cellStyle name="Comma 4 8 3 2" xfId="3649" xr:uid="{00000000-0005-0000-0000-0000220E0000}"/>
    <cellStyle name="Comma 4 8 3 3" xfId="3650" xr:uid="{00000000-0005-0000-0000-0000230E0000}"/>
    <cellStyle name="Comma 4 9" xfId="3651" xr:uid="{00000000-0005-0000-0000-0000240E0000}"/>
    <cellStyle name="Comma 40" xfId="3652" xr:uid="{00000000-0005-0000-0000-0000250E0000}"/>
    <cellStyle name="Comma 41" xfId="3653" xr:uid="{00000000-0005-0000-0000-0000260E0000}"/>
    <cellStyle name="Comma 42" xfId="3654" xr:uid="{00000000-0005-0000-0000-0000270E0000}"/>
    <cellStyle name="Comma 43" xfId="3655" xr:uid="{00000000-0005-0000-0000-0000280E0000}"/>
    <cellStyle name="Comma 44" xfId="3656" xr:uid="{00000000-0005-0000-0000-0000290E0000}"/>
    <cellStyle name="Comma 45" xfId="3657" xr:uid="{00000000-0005-0000-0000-00002A0E0000}"/>
    <cellStyle name="Comma 46" xfId="3658" xr:uid="{00000000-0005-0000-0000-00002B0E0000}"/>
    <cellStyle name="Comma 47" xfId="3659" xr:uid="{00000000-0005-0000-0000-00002C0E0000}"/>
    <cellStyle name="Comma 48" xfId="3660" xr:uid="{00000000-0005-0000-0000-00002D0E0000}"/>
    <cellStyle name="Comma 49" xfId="3661" xr:uid="{00000000-0005-0000-0000-00002E0E0000}"/>
    <cellStyle name="Comma 5" xfId="3662" xr:uid="{00000000-0005-0000-0000-00002F0E0000}"/>
    <cellStyle name="Comma 5 10" xfId="3663" xr:uid="{00000000-0005-0000-0000-0000300E0000}"/>
    <cellStyle name="Comma 5 11" xfId="3664" xr:uid="{00000000-0005-0000-0000-0000310E0000}"/>
    <cellStyle name="Comma 5 12" xfId="3665" xr:uid="{00000000-0005-0000-0000-0000320E0000}"/>
    <cellStyle name="Comma 5 13" xfId="3666" xr:uid="{00000000-0005-0000-0000-0000330E0000}"/>
    <cellStyle name="Comma 5 13 2" xfId="3667" xr:uid="{00000000-0005-0000-0000-0000340E0000}"/>
    <cellStyle name="Comma 5 13 3" xfId="3668" xr:uid="{00000000-0005-0000-0000-0000350E0000}"/>
    <cellStyle name="Comma 5 14" xfId="3669" xr:uid="{00000000-0005-0000-0000-0000360E0000}"/>
    <cellStyle name="Comma 5 14 2" xfId="3670" xr:uid="{00000000-0005-0000-0000-0000370E0000}"/>
    <cellStyle name="Comma 5 14 3" xfId="3671" xr:uid="{00000000-0005-0000-0000-0000380E0000}"/>
    <cellStyle name="Comma 5 2" xfId="3672" xr:uid="{00000000-0005-0000-0000-0000390E0000}"/>
    <cellStyle name="Comma 5 2 2" xfId="3673" xr:uid="{00000000-0005-0000-0000-00003A0E0000}"/>
    <cellStyle name="Comma 5 2 2 2" xfId="3674" xr:uid="{00000000-0005-0000-0000-00003B0E0000}"/>
    <cellStyle name="Comma 5 2 2 2 2" xfId="3675" xr:uid="{00000000-0005-0000-0000-00003C0E0000}"/>
    <cellStyle name="Comma 5 2 2 2 3" xfId="3676" xr:uid="{00000000-0005-0000-0000-00003D0E0000}"/>
    <cellStyle name="Comma 5 2 2 3" xfId="3677" xr:uid="{00000000-0005-0000-0000-00003E0E0000}"/>
    <cellStyle name="Comma 5 2 2 4" xfId="3678" xr:uid="{00000000-0005-0000-0000-00003F0E0000}"/>
    <cellStyle name="Comma 5 2 3" xfId="3679" xr:uid="{00000000-0005-0000-0000-0000400E0000}"/>
    <cellStyle name="Comma 5 2 3 2" xfId="3680" xr:uid="{00000000-0005-0000-0000-0000410E0000}"/>
    <cellStyle name="Comma 5 2 3 3" xfId="3681" xr:uid="{00000000-0005-0000-0000-0000420E0000}"/>
    <cellStyle name="Comma 5 2 4" xfId="3682" xr:uid="{00000000-0005-0000-0000-0000430E0000}"/>
    <cellStyle name="Comma 5 2 4 2" xfId="3683" xr:uid="{00000000-0005-0000-0000-0000440E0000}"/>
    <cellStyle name="Comma 5 2 4 3" xfId="3684" xr:uid="{00000000-0005-0000-0000-0000450E0000}"/>
    <cellStyle name="Comma 5 3" xfId="3685" xr:uid="{00000000-0005-0000-0000-0000460E0000}"/>
    <cellStyle name="Comma 5 3 2" xfId="3686" xr:uid="{00000000-0005-0000-0000-0000470E0000}"/>
    <cellStyle name="Comma 5 3 2 2" xfId="3687" xr:uid="{00000000-0005-0000-0000-0000480E0000}"/>
    <cellStyle name="Comma 5 3 2 2 2" xfId="3688" xr:uid="{00000000-0005-0000-0000-0000490E0000}"/>
    <cellStyle name="Comma 5 3 2 2 3" xfId="3689" xr:uid="{00000000-0005-0000-0000-00004A0E0000}"/>
    <cellStyle name="Comma 5 3 2 3" xfId="3690" xr:uid="{00000000-0005-0000-0000-00004B0E0000}"/>
    <cellStyle name="Comma 5 3 2 4" xfId="3691" xr:uid="{00000000-0005-0000-0000-00004C0E0000}"/>
    <cellStyle name="Comma 5 3 3" xfId="3692" xr:uid="{00000000-0005-0000-0000-00004D0E0000}"/>
    <cellStyle name="Comma 5 3 3 2" xfId="3693" xr:uid="{00000000-0005-0000-0000-00004E0E0000}"/>
    <cellStyle name="Comma 5 3 3 3" xfId="3694" xr:uid="{00000000-0005-0000-0000-00004F0E0000}"/>
    <cellStyle name="Comma 5 3 4" xfId="3695" xr:uid="{00000000-0005-0000-0000-0000500E0000}"/>
    <cellStyle name="Comma 5 3 4 2" xfId="3696" xr:uid="{00000000-0005-0000-0000-0000510E0000}"/>
    <cellStyle name="Comma 5 3 4 3" xfId="3697" xr:uid="{00000000-0005-0000-0000-0000520E0000}"/>
    <cellStyle name="Comma 5 4" xfId="3698" xr:uid="{00000000-0005-0000-0000-0000530E0000}"/>
    <cellStyle name="Comma 5 4 2" xfId="3699" xr:uid="{00000000-0005-0000-0000-0000540E0000}"/>
    <cellStyle name="Comma 5 4 2 2" xfId="3700" xr:uid="{00000000-0005-0000-0000-0000550E0000}"/>
    <cellStyle name="Comma 5 4 2 3" xfId="3701" xr:uid="{00000000-0005-0000-0000-0000560E0000}"/>
    <cellStyle name="Comma 5 4 3" xfId="3702" xr:uid="{00000000-0005-0000-0000-0000570E0000}"/>
    <cellStyle name="Comma 5 4 3 2" xfId="3703" xr:uid="{00000000-0005-0000-0000-0000580E0000}"/>
    <cellStyle name="Comma 5 4 3 3" xfId="3704" xr:uid="{00000000-0005-0000-0000-0000590E0000}"/>
    <cellStyle name="Comma 5 5" xfId="3705" xr:uid="{00000000-0005-0000-0000-00005A0E0000}"/>
    <cellStyle name="Comma 5 6" xfId="3706" xr:uid="{00000000-0005-0000-0000-00005B0E0000}"/>
    <cellStyle name="Comma 5 7" xfId="3707" xr:uid="{00000000-0005-0000-0000-00005C0E0000}"/>
    <cellStyle name="Comma 5 8" xfId="3708" xr:uid="{00000000-0005-0000-0000-00005D0E0000}"/>
    <cellStyle name="Comma 5 9" xfId="3709" xr:uid="{00000000-0005-0000-0000-00005E0E0000}"/>
    <cellStyle name="Comma 50" xfId="3710" xr:uid="{00000000-0005-0000-0000-00005F0E0000}"/>
    <cellStyle name="Comma 51" xfId="3711" xr:uid="{00000000-0005-0000-0000-0000600E0000}"/>
    <cellStyle name="Comma 52" xfId="3712" xr:uid="{00000000-0005-0000-0000-0000610E0000}"/>
    <cellStyle name="Comma 53" xfId="3713" xr:uid="{00000000-0005-0000-0000-0000620E0000}"/>
    <cellStyle name="Comma 54" xfId="3714" xr:uid="{00000000-0005-0000-0000-0000630E0000}"/>
    <cellStyle name="Comma 55" xfId="3715" xr:uid="{00000000-0005-0000-0000-0000640E0000}"/>
    <cellStyle name="Comma 56" xfId="3716" xr:uid="{00000000-0005-0000-0000-0000650E0000}"/>
    <cellStyle name="Comma 57" xfId="3717" xr:uid="{00000000-0005-0000-0000-0000660E0000}"/>
    <cellStyle name="Comma 58" xfId="3718" xr:uid="{00000000-0005-0000-0000-0000670E0000}"/>
    <cellStyle name="Comma 59" xfId="3719" xr:uid="{00000000-0005-0000-0000-0000680E0000}"/>
    <cellStyle name="Comma 6" xfId="3720" xr:uid="{00000000-0005-0000-0000-0000690E0000}"/>
    <cellStyle name="Comma 6 10" xfId="3721" xr:uid="{00000000-0005-0000-0000-00006A0E0000}"/>
    <cellStyle name="Comma 6 11" xfId="3722" xr:uid="{00000000-0005-0000-0000-00006B0E0000}"/>
    <cellStyle name="Comma 6 12" xfId="3723" xr:uid="{00000000-0005-0000-0000-00006C0E0000}"/>
    <cellStyle name="Comma 6 13" xfId="3724" xr:uid="{00000000-0005-0000-0000-00006D0E0000}"/>
    <cellStyle name="Comma 6 13 2" xfId="3725" xr:uid="{00000000-0005-0000-0000-00006E0E0000}"/>
    <cellStyle name="Comma 6 13 3" xfId="3726" xr:uid="{00000000-0005-0000-0000-00006F0E0000}"/>
    <cellStyle name="Comma 6 14" xfId="3727" xr:uid="{00000000-0005-0000-0000-0000700E0000}"/>
    <cellStyle name="Comma 6 14 2" xfId="3728" xr:uid="{00000000-0005-0000-0000-0000710E0000}"/>
    <cellStyle name="Comma 6 14 3" xfId="3729" xr:uid="{00000000-0005-0000-0000-0000720E0000}"/>
    <cellStyle name="Comma 6 2" xfId="3730" xr:uid="{00000000-0005-0000-0000-0000730E0000}"/>
    <cellStyle name="Comma 6 2 2" xfId="3731" xr:uid="{00000000-0005-0000-0000-0000740E0000}"/>
    <cellStyle name="Comma 6 2 2 2" xfId="3732" xr:uid="{00000000-0005-0000-0000-0000750E0000}"/>
    <cellStyle name="Comma 6 2 2 3" xfId="3733" xr:uid="{00000000-0005-0000-0000-0000760E0000}"/>
    <cellStyle name="Comma 6 2 3" xfId="3734" xr:uid="{00000000-0005-0000-0000-0000770E0000}"/>
    <cellStyle name="Comma 6 2 3 2" xfId="3735" xr:uid="{00000000-0005-0000-0000-0000780E0000}"/>
    <cellStyle name="Comma 6 2 3 3" xfId="3736" xr:uid="{00000000-0005-0000-0000-0000790E0000}"/>
    <cellStyle name="Comma 6 3" xfId="3737" xr:uid="{00000000-0005-0000-0000-00007A0E0000}"/>
    <cellStyle name="Comma 6 4" xfId="3738" xr:uid="{00000000-0005-0000-0000-00007B0E0000}"/>
    <cellStyle name="Comma 6 5" xfId="3739" xr:uid="{00000000-0005-0000-0000-00007C0E0000}"/>
    <cellStyle name="Comma 6 6" xfId="3740" xr:uid="{00000000-0005-0000-0000-00007D0E0000}"/>
    <cellStyle name="Comma 6 7" xfId="3741" xr:uid="{00000000-0005-0000-0000-00007E0E0000}"/>
    <cellStyle name="Comma 6 8" xfId="3742" xr:uid="{00000000-0005-0000-0000-00007F0E0000}"/>
    <cellStyle name="Comma 6 9" xfId="3743" xr:uid="{00000000-0005-0000-0000-0000800E0000}"/>
    <cellStyle name="Comma 60" xfId="3744" xr:uid="{00000000-0005-0000-0000-0000810E0000}"/>
    <cellStyle name="Comma 61" xfId="3745" xr:uid="{00000000-0005-0000-0000-0000820E0000}"/>
    <cellStyle name="Comma 62" xfId="3746" xr:uid="{00000000-0005-0000-0000-0000830E0000}"/>
    <cellStyle name="Comma 63" xfId="61" xr:uid="{00000000-0005-0000-0000-0000840E0000}"/>
    <cellStyle name="Comma 7" xfId="3747" xr:uid="{00000000-0005-0000-0000-0000850E0000}"/>
    <cellStyle name="Comma 7 10" xfId="3748" xr:uid="{00000000-0005-0000-0000-0000860E0000}"/>
    <cellStyle name="Comma 7 11" xfId="3749" xr:uid="{00000000-0005-0000-0000-0000870E0000}"/>
    <cellStyle name="Comma 7 12" xfId="3750" xr:uid="{00000000-0005-0000-0000-0000880E0000}"/>
    <cellStyle name="Comma 7 13" xfId="3751" xr:uid="{00000000-0005-0000-0000-0000890E0000}"/>
    <cellStyle name="Comma 7 13 2" xfId="3752" xr:uid="{00000000-0005-0000-0000-00008A0E0000}"/>
    <cellStyle name="Comma 7 13 3" xfId="3753" xr:uid="{00000000-0005-0000-0000-00008B0E0000}"/>
    <cellStyle name="Comma 7 14" xfId="3754" xr:uid="{00000000-0005-0000-0000-00008C0E0000}"/>
    <cellStyle name="Comma 7 14 2" xfId="3755" xr:uid="{00000000-0005-0000-0000-00008D0E0000}"/>
    <cellStyle name="Comma 7 14 3" xfId="3756" xr:uid="{00000000-0005-0000-0000-00008E0E0000}"/>
    <cellStyle name="Comma 7 2" xfId="3757" xr:uid="{00000000-0005-0000-0000-00008F0E0000}"/>
    <cellStyle name="Comma 7 2 2" xfId="3758" xr:uid="{00000000-0005-0000-0000-0000900E0000}"/>
    <cellStyle name="Comma 7 2 2 2" xfId="3759" xr:uid="{00000000-0005-0000-0000-0000910E0000}"/>
    <cellStyle name="Comma 7 2 2 3" xfId="3760" xr:uid="{00000000-0005-0000-0000-0000920E0000}"/>
    <cellStyle name="Comma 7 2 3" xfId="3761" xr:uid="{00000000-0005-0000-0000-0000930E0000}"/>
    <cellStyle name="Comma 7 2 3 2" xfId="3762" xr:uid="{00000000-0005-0000-0000-0000940E0000}"/>
    <cellStyle name="Comma 7 2 3 3" xfId="3763" xr:uid="{00000000-0005-0000-0000-0000950E0000}"/>
    <cellStyle name="Comma 7 3" xfId="3764" xr:uid="{00000000-0005-0000-0000-0000960E0000}"/>
    <cellStyle name="Comma 7 4" xfId="3765" xr:uid="{00000000-0005-0000-0000-0000970E0000}"/>
    <cellStyle name="Comma 7 5" xfId="3766" xr:uid="{00000000-0005-0000-0000-0000980E0000}"/>
    <cellStyle name="Comma 7 6" xfId="3767" xr:uid="{00000000-0005-0000-0000-0000990E0000}"/>
    <cellStyle name="Comma 7 7" xfId="3768" xr:uid="{00000000-0005-0000-0000-00009A0E0000}"/>
    <cellStyle name="Comma 7 8" xfId="3769" xr:uid="{00000000-0005-0000-0000-00009B0E0000}"/>
    <cellStyle name="Comma 7 9" xfId="3770" xr:uid="{00000000-0005-0000-0000-00009C0E0000}"/>
    <cellStyle name="Comma 8" xfId="3771" xr:uid="{00000000-0005-0000-0000-00009D0E0000}"/>
    <cellStyle name="Comma 8 10" xfId="3772" xr:uid="{00000000-0005-0000-0000-00009E0E0000}"/>
    <cellStyle name="Comma 8 11" xfId="3773" xr:uid="{00000000-0005-0000-0000-00009F0E0000}"/>
    <cellStyle name="Comma 8 12" xfId="3774" xr:uid="{00000000-0005-0000-0000-0000A00E0000}"/>
    <cellStyle name="Comma 8 13" xfId="3775" xr:uid="{00000000-0005-0000-0000-0000A10E0000}"/>
    <cellStyle name="Comma 8 13 2" xfId="3776" xr:uid="{00000000-0005-0000-0000-0000A20E0000}"/>
    <cellStyle name="Comma 8 13 3" xfId="3777" xr:uid="{00000000-0005-0000-0000-0000A30E0000}"/>
    <cellStyle name="Comma 8 14" xfId="3778" xr:uid="{00000000-0005-0000-0000-0000A40E0000}"/>
    <cellStyle name="Comma 8 14 2" xfId="3779" xr:uid="{00000000-0005-0000-0000-0000A50E0000}"/>
    <cellStyle name="Comma 8 14 3" xfId="3780" xr:uid="{00000000-0005-0000-0000-0000A60E0000}"/>
    <cellStyle name="Comma 8 2" xfId="3781" xr:uid="{00000000-0005-0000-0000-0000A70E0000}"/>
    <cellStyle name="Comma 8 2 2" xfId="3782" xr:uid="{00000000-0005-0000-0000-0000A80E0000}"/>
    <cellStyle name="Comma 8 2 2 2" xfId="3783" xr:uid="{00000000-0005-0000-0000-0000A90E0000}"/>
    <cellStyle name="Comma 8 2 2 3" xfId="3784" xr:uid="{00000000-0005-0000-0000-0000AA0E0000}"/>
    <cellStyle name="Comma 8 2 3" xfId="3785" xr:uid="{00000000-0005-0000-0000-0000AB0E0000}"/>
    <cellStyle name="Comma 8 2 3 2" xfId="3786" xr:uid="{00000000-0005-0000-0000-0000AC0E0000}"/>
    <cellStyle name="Comma 8 2 3 3" xfId="3787" xr:uid="{00000000-0005-0000-0000-0000AD0E0000}"/>
    <cellStyle name="Comma 8 3" xfId="3788" xr:uid="{00000000-0005-0000-0000-0000AE0E0000}"/>
    <cellStyle name="Comma 8 4" xfId="3789" xr:uid="{00000000-0005-0000-0000-0000AF0E0000}"/>
    <cellStyle name="Comma 8 5" xfId="3790" xr:uid="{00000000-0005-0000-0000-0000B00E0000}"/>
    <cellStyle name="Comma 8 6" xfId="3791" xr:uid="{00000000-0005-0000-0000-0000B10E0000}"/>
    <cellStyle name="Comma 8 7" xfId="3792" xr:uid="{00000000-0005-0000-0000-0000B20E0000}"/>
    <cellStyle name="Comma 8 8" xfId="3793" xr:uid="{00000000-0005-0000-0000-0000B30E0000}"/>
    <cellStyle name="Comma 8 9" xfId="3794" xr:uid="{00000000-0005-0000-0000-0000B40E0000}"/>
    <cellStyle name="Comma 9" xfId="3795" xr:uid="{00000000-0005-0000-0000-0000B50E0000}"/>
    <cellStyle name="Comma 9 10" xfId="3796" xr:uid="{00000000-0005-0000-0000-0000B60E0000}"/>
    <cellStyle name="Comma 9 11" xfId="3797" xr:uid="{00000000-0005-0000-0000-0000B70E0000}"/>
    <cellStyle name="Comma 9 12" xfId="3798" xr:uid="{00000000-0005-0000-0000-0000B80E0000}"/>
    <cellStyle name="Comma 9 13" xfId="3799" xr:uid="{00000000-0005-0000-0000-0000B90E0000}"/>
    <cellStyle name="Comma 9 13 2" xfId="3800" xr:uid="{00000000-0005-0000-0000-0000BA0E0000}"/>
    <cellStyle name="Comma 9 13 3" xfId="3801" xr:uid="{00000000-0005-0000-0000-0000BB0E0000}"/>
    <cellStyle name="Comma 9 14" xfId="3802" xr:uid="{00000000-0005-0000-0000-0000BC0E0000}"/>
    <cellStyle name="Comma 9 14 2" xfId="3803" xr:uid="{00000000-0005-0000-0000-0000BD0E0000}"/>
    <cellStyle name="Comma 9 14 3" xfId="3804" xr:uid="{00000000-0005-0000-0000-0000BE0E0000}"/>
    <cellStyle name="Comma 9 2" xfId="3805" xr:uid="{00000000-0005-0000-0000-0000BF0E0000}"/>
    <cellStyle name="Comma 9 3" xfId="3806" xr:uid="{00000000-0005-0000-0000-0000C00E0000}"/>
    <cellStyle name="Comma 9 4" xfId="3807" xr:uid="{00000000-0005-0000-0000-0000C10E0000}"/>
    <cellStyle name="Comma 9 5" xfId="3808" xr:uid="{00000000-0005-0000-0000-0000C20E0000}"/>
    <cellStyle name="Comma 9 6" xfId="3809" xr:uid="{00000000-0005-0000-0000-0000C30E0000}"/>
    <cellStyle name="Comma 9 7" xfId="3810" xr:uid="{00000000-0005-0000-0000-0000C40E0000}"/>
    <cellStyle name="Comma 9 8" xfId="3811" xr:uid="{00000000-0005-0000-0000-0000C50E0000}"/>
    <cellStyle name="Comma 9 9" xfId="3812" xr:uid="{00000000-0005-0000-0000-0000C60E0000}"/>
    <cellStyle name="Comma0" xfId="3813" xr:uid="{00000000-0005-0000-0000-0000C70E0000}"/>
    <cellStyle name="Comma0 10" xfId="3814" xr:uid="{00000000-0005-0000-0000-0000C80E0000}"/>
    <cellStyle name="Comma0 11" xfId="3815" xr:uid="{00000000-0005-0000-0000-0000C90E0000}"/>
    <cellStyle name="Comma0 12" xfId="3816" xr:uid="{00000000-0005-0000-0000-0000CA0E0000}"/>
    <cellStyle name="Comma0 13" xfId="3817" xr:uid="{00000000-0005-0000-0000-0000CB0E0000}"/>
    <cellStyle name="Comma0 14" xfId="3818" xr:uid="{00000000-0005-0000-0000-0000CC0E0000}"/>
    <cellStyle name="Comma0 15" xfId="3819" xr:uid="{00000000-0005-0000-0000-0000CD0E0000}"/>
    <cellStyle name="Comma0 16" xfId="3820" xr:uid="{00000000-0005-0000-0000-0000CE0E0000}"/>
    <cellStyle name="Comma0 17" xfId="3821" xr:uid="{00000000-0005-0000-0000-0000CF0E0000}"/>
    <cellStyle name="Comma0 18" xfId="3822" xr:uid="{00000000-0005-0000-0000-0000D00E0000}"/>
    <cellStyle name="Comma0 2" xfId="3823" xr:uid="{00000000-0005-0000-0000-0000D10E0000}"/>
    <cellStyle name="Comma0 2 2" xfId="3824" xr:uid="{00000000-0005-0000-0000-0000D20E0000}"/>
    <cellStyle name="Comma0 2 3" xfId="3825" xr:uid="{00000000-0005-0000-0000-0000D30E0000}"/>
    <cellStyle name="Comma0 3" xfId="3826" xr:uid="{00000000-0005-0000-0000-0000D40E0000}"/>
    <cellStyle name="Comma0 3 10" xfId="3827" xr:uid="{00000000-0005-0000-0000-0000D50E0000}"/>
    <cellStyle name="Comma0 3 10 2" xfId="3828" xr:uid="{00000000-0005-0000-0000-0000D60E0000}"/>
    <cellStyle name="Comma0 3 10 3" xfId="3829" xr:uid="{00000000-0005-0000-0000-0000D70E0000}"/>
    <cellStyle name="Comma0 3 10 4" xfId="3830" xr:uid="{00000000-0005-0000-0000-0000D80E0000}"/>
    <cellStyle name="Comma0 3 10 5" xfId="3831" xr:uid="{00000000-0005-0000-0000-0000D90E0000}"/>
    <cellStyle name="Comma0 3 10 6" xfId="3832" xr:uid="{00000000-0005-0000-0000-0000DA0E0000}"/>
    <cellStyle name="Comma0 3 10 7" xfId="3833" xr:uid="{00000000-0005-0000-0000-0000DB0E0000}"/>
    <cellStyle name="Comma0 3 10 8" xfId="3834" xr:uid="{00000000-0005-0000-0000-0000DC0E0000}"/>
    <cellStyle name="Comma0 3 10 9" xfId="3835" xr:uid="{00000000-0005-0000-0000-0000DD0E0000}"/>
    <cellStyle name="Comma0 3 11" xfId="3836" xr:uid="{00000000-0005-0000-0000-0000DE0E0000}"/>
    <cellStyle name="Comma0 3 11 2" xfId="3837" xr:uid="{00000000-0005-0000-0000-0000DF0E0000}"/>
    <cellStyle name="Comma0 3 11 3" xfId="3838" xr:uid="{00000000-0005-0000-0000-0000E00E0000}"/>
    <cellStyle name="Comma0 3 11 4" xfId="3839" xr:uid="{00000000-0005-0000-0000-0000E10E0000}"/>
    <cellStyle name="Comma0 3 11 5" xfId="3840" xr:uid="{00000000-0005-0000-0000-0000E20E0000}"/>
    <cellStyle name="Comma0 3 11 6" xfId="3841" xr:uid="{00000000-0005-0000-0000-0000E30E0000}"/>
    <cellStyle name="Comma0 3 11 7" xfId="3842" xr:uid="{00000000-0005-0000-0000-0000E40E0000}"/>
    <cellStyle name="Comma0 3 11 8" xfId="3843" xr:uid="{00000000-0005-0000-0000-0000E50E0000}"/>
    <cellStyle name="Comma0 3 11 9" xfId="3844" xr:uid="{00000000-0005-0000-0000-0000E60E0000}"/>
    <cellStyle name="Comma0 3 12" xfId="3845" xr:uid="{00000000-0005-0000-0000-0000E70E0000}"/>
    <cellStyle name="Comma0 3 13" xfId="3846" xr:uid="{00000000-0005-0000-0000-0000E80E0000}"/>
    <cellStyle name="Comma0 3 14" xfId="3847" xr:uid="{00000000-0005-0000-0000-0000E90E0000}"/>
    <cellStyle name="Comma0 3 15" xfId="3848" xr:uid="{00000000-0005-0000-0000-0000EA0E0000}"/>
    <cellStyle name="Comma0 3 16" xfId="3849" xr:uid="{00000000-0005-0000-0000-0000EB0E0000}"/>
    <cellStyle name="Comma0 3 17" xfId="3850" xr:uid="{00000000-0005-0000-0000-0000EC0E0000}"/>
    <cellStyle name="Comma0 3 18" xfId="3851" xr:uid="{00000000-0005-0000-0000-0000ED0E0000}"/>
    <cellStyle name="Comma0 3 19" xfId="3852" xr:uid="{00000000-0005-0000-0000-0000EE0E0000}"/>
    <cellStyle name="Comma0 3 2" xfId="3853" xr:uid="{00000000-0005-0000-0000-0000EF0E0000}"/>
    <cellStyle name="Comma0 3 2 10" xfId="3854" xr:uid="{00000000-0005-0000-0000-0000F00E0000}"/>
    <cellStyle name="Comma0 3 2 11" xfId="3855" xr:uid="{00000000-0005-0000-0000-0000F10E0000}"/>
    <cellStyle name="Comma0 3 2 12" xfId="3856" xr:uid="{00000000-0005-0000-0000-0000F20E0000}"/>
    <cellStyle name="Comma0 3 2 2" xfId="3857" xr:uid="{00000000-0005-0000-0000-0000F30E0000}"/>
    <cellStyle name="Comma0 3 2 3" xfId="3858" xr:uid="{00000000-0005-0000-0000-0000F40E0000}"/>
    <cellStyle name="Comma0 3 2 4" xfId="3859" xr:uid="{00000000-0005-0000-0000-0000F50E0000}"/>
    <cellStyle name="Comma0 3 2 5" xfId="3860" xr:uid="{00000000-0005-0000-0000-0000F60E0000}"/>
    <cellStyle name="Comma0 3 2 6" xfId="3861" xr:uid="{00000000-0005-0000-0000-0000F70E0000}"/>
    <cellStyle name="Comma0 3 2 7" xfId="3862" xr:uid="{00000000-0005-0000-0000-0000F80E0000}"/>
    <cellStyle name="Comma0 3 2 8" xfId="3863" xr:uid="{00000000-0005-0000-0000-0000F90E0000}"/>
    <cellStyle name="Comma0 3 2 9" xfId="3864" xr:uid="{00000000-0005-0000-0000-0000FA0E0000}"/>
    <cellStyle name="Comma0 3 20" xfId="3865" xr:uid="{00000000-0005-0000-0000-0000FB0E0000}"/>
    <cellStyle name="Comma0 3 21" xfId="3866" xr:uid="{00000000-0005-0000-0000-0000FC0E0000}"/>
    <cellStyle name="Comma0 3 3" xfId="3867" xr:uid="{00000000-0005-0000-0000-0000FD0E0000}"/>
    <cellStyle name="Comma0 3 4" xfId="3868" xr:uid="{00000000-0005-0000-0000-0000FE0E0000}"/>
    <cellStyle name="Comma0 3 5" xfId="3869" xr:uid="{00000000-0005-0000-0000-0000FF0E0000}"/>
    <cellStyle name="Comma0 3 5 10" xfId="3870" xr:uid="{00000000-0005-0000-0000-0000000F0000}"/>
    <cellStyle name="Comma0 3 5 11" xfId="3871" xr:uid="{00000000-0005-0000-0000-0000010F0000}"/>
    <cellStyle name="Comma0 3 5 12" xfId="3872" xr:uid="{00000000-0005-0000-0000-0000020F0000}"/>
    <cellStyle name="Comma0 3 5 13" xfId="3873" xr:uid="{00000000-0005-0000-0000-0000030F0000}"/>
    <cellStyle name="Comma0 3 5 2" xfId="3874" xr:uid="{00000000-0005-0000-0000-0000040F0000}"/>
    <cellStyle name="Comma0 3 5 3" xfId="3875" xr:uid="{00000000-0005-0000-0000-0000050F0000}"/>
    <cellStyle name="Comma0 3 5 4" xfId="3876" xr:uid="{00000000-0005-0000-0000-0000060F0000}"/>
    <cellStyle name="Comma0 3 5 5" xfId="3877" xr:uid="{00000000-0005-0000-0000-0000070F0000}"/>
    <cellStyle name="Comma0 3 5 6" xfId="3878" xr:uid="{00000000-0005-0000-0000-0000080F0000}"/>
    <cellStyle name="Comma0 3 5 7" xfId="3879" xr:uid="{00000000-0005-0000-0000-0000090F0000}"/>
    <cellStyle name="Comma0 3 5 8" xfId="3880" xr:uid="{00000000-0005-0000-0000-00000A0F0000}"/>
    <cellStyle name="Comma0 3 5 9" xfId="3881" xr:uid="{00000000-0005-0000-0000-00000B0F0000}"/>
    <cellStyle name="Comma0 3 6" xfId="3882" xr:uid="{00000000-0005-0000-0000-00000C0F0000}"/>
    <cellStyle name="Comma0 3 6 10" xfId="3883" xr:uid="{00000000-0005-0000-0000-00000D0F0000}"/>
    <cellStyle name="Comma0 3 6 11" xfId="3884" xr:uid="{00000000-0005-0000-0000-00000E0F0000}"/>
    <cellStyle name="Comma0 3 6 12" xfId="3885" xr:uid="{00000000-0005-0000-0000-00000F0F0000}"/>
    <cellStyle name="Comma0 3 6 13" xfId="3886" xr:uid="{00000000-0005-0000-0000-0000100F0000}"/>
    <cellStyle name="Comma0 3 6 2" xfId="3887" xr:uid="{00000000-0005-0000-0000-0000110F0000}"/>
    <cellStyle name="Comma0 3 6 3" xfId="3888" xr:uid="{00000000-0005-0000-0000-0000120F0000}"/>
    <cellStyle name="Comma0 3 6 4" xfId="3889" xr:uid="{00000000-0005-0000-0000-0000130F0000}"/>
    <cellStyle name="Comma0 3 6 5" xfId="3890" xr:uid="{00000000-0005-0000-0000-0000140F0000}"/>
    <cellStyle name="Comma0 3 6 6" xfId="3891" xr:uid="{00000000-0005-0000-0000-0000150F0000}"/>
    <cellStyle name="Comma0 3 6 7" xfId="3892" xr:uid="{00000000-0005-0000-0000-0000160F0000}"/>
    <cellStyle name="Comma0 3 6 8" xfId="3893" xr:uid="{00000000-0005-0000-0000-0000170F0000}"/>
    <cellStyle name="Comma0 3 6 9" xfId="3894" xr:uid="{00000000-0005-0000-0000-0000180F0000}"/>
    <cellStyle name="Comma0 3 7" xfId="3895" xr:uid="{00000000-0005-0000-0000-0000190F0000}"/>
    <cellStyle name="Comma0 3 8" xfId="3896" xr:uid="{00000000-0005-0000-0000-00001A0F0000}"/>
    <cellStyle name="Comma0 3 9" xfId="3897" xr:uid="{00000000-0005-0000-0000-00001B0F0000}"/>
    <cellStyle name="Comma0 4" xfId="3898" xr:uid="{00000000-0005-0000-0000-00001C0F0000}"/>
    <cellStyle name="Comma0 5" xfId="3899" xr:uid="{00000000-0005-0000-0000-00001D0F0000}"/>
    <cellStyle name="Comma0 6" xfId="3900" xr:uid="{00000000-0005-0000-0000-00001E0F0000}"/>
    <cellStyle name="Comma0 7" xfId="3901" xr:uid="{00000000-0005-0000-0000-00001F0F0000}"/>
    <cellStyle name="Comma0 8" xfId="3902" xr:uid="{00000000-0005-0000-0000-0000200F0000}"/>
    <cellStyle name="Comma0 9" xfId="3903" xr:uid="{00000000-0005-0000-0000-0000210F0000}"/>
    <cellStyle name="Currency" xfId="52" builtinId="4"/>
    <cellStyle name="Currency 10" xfId="3904" xr:uid="{00000000-0005-0000-0000-0000230F0000}"/>
    <cellStyle name="Currency 10 2" xfId="3905" xr:uid="{00000000-0005-0000-0000-0000240F0000}"/>
    <cellStyle name="Currency 10 3" xfId="3906" xr:uid="{00000000-0005-0000-0000-0000250F0000}"/>
    <cellStyle name="Currency 2" xfId="32" xr:uid="{00000000-0005-0000-0000-0000260F0000}"/>
    <cellStyle name="Currency 2 10" xfId="3907" xr:uid="{00000000-0005-0000-0000-0000270F0000}"/>
    <cellStyle name="Currency 2 10 2" xfId="3908" xr:uid="{00000000-0005-0000-0000-0000280F0000}"/>
    <cellStyle name="Currency 2 10 3" xfId="3909" xr:uid="{00000000-0005-0000-0000-0000290F0000}"/>
    <cellStyle name="Currency 2 10 4" xfId="3910" xr:uid="{00000000-0005-0000-0000-00002A0F0000}"/>
    <cellStyle name="Currency 2 10 5" xfId="3911" xr:uid="{00000000-0005-0000-0000-00002B0F0000}"/>
    <cellStyle name="Currency 2 10 6" xfId="3912" xr:uid="{00000000-0005-0000-0000-00002C0F0000}"/>
    <cellStyle name="Currency 2 10 7" xfId="3913" xr:uid="{00000000-0005-0000-0000-00002D0F0000}"/>
    <cellStyle name="Currency 2 10 8" xfId="3914" xr:uid="{00000000-0005-0000-0000-00002E0F0000}"/>
    <cellStyle name="Currency 2 10 9" xfId="3915" xr:uid="{00000000-0005-0000-0000-00002F0F0000}"/>
    <cellStyle name="Currency 2 11" xfId="3916" xr:uid="{00000000-0005-0000-0000-0000300F0000}"/>
    <cellStyle name="Currency 2 11 2" xfId="3917" xr:uid="{00000000-0005-0000-0000-0000310F0000}"/>
    <cellStyle name="Currency 2 11 3" xfId="3918" xr:uid="{00000000-0005-0000-0000-0000320F0000}"/>
    <cellStyle name="Currency 2 11 4" xfId="3919" xr:uid="{00000000-0005-0000-0000-0000330F0000}"/>
    <cellStyle name="Currency 2 11 5" xfId="3920" xr:uid="{00000000-0005-0000-0000-0000340F0000}"/>
    <cellStyle name="Currency 2 11 6" xfId="3921" xr:uid="{00000000-0005-0000-0000-0000350F0000}"/>
    <cellStyle name="Currency 2 11 7" xfId="3922" xr:uid="{00000000-0005-0000-0000-0000360F0000}"/>
    <cellStyle name="Currency 2 11 8" xfId="3923" xr:uid="{00000000-0005-0000-0000-0000370F0000}"/>
    <cellStyle name="Currency 2 11 9" xfId="3924" xr:uid="{00000000-0005-0000-0000-0000380F0000}"/>
    <cellStyle name="Currency 2 12" xfId="3925" xr:uid="{00000000-0005-0000-0000-0000390F0000}"/>
    <cellStyle name="Currency 2 13" xfId="3926" xr:uid="{00000000-0005-0000-0000-00003A0F0000}"/>
    <cellStyle name="Currency 2 14" xfId="3927" xr:uid="{00000000-0005-0000-0000-00003B0F0000}"/>
    <cellStyle name="Currency 2 15" xfId="3928" xr:uid="{00000000-0005-0000-0000-00003C0F0000}"/>
    <cellStyle name="Currency 2 16" xfId="3929" xr:uid="{00000000-0005-0000-0000-00003D0F0000}"/>
    <cellStyle name="Currency 2 17" xfId="3930" xr:uid="{00000000-0005-0000-0000-00003E0F0000}"/>
    <cellStyle name="Currency 2 18" xfId="3931" xr:uid="{00000000-0005-0000-0000-00003F0F0000}"/>
    <cellStyle name="Currency 2 19" xfId="3932" xr:uid="{00000000-0005-0000-0000-0000400F0000}"/>
    <cellStyle name="Currency 2 2" xfId="56" xr:uid="{00000000-0005-0000-0000-0000410F0000}"/>
    <cellStyle name="Currency 2 2 10" xfId="55" xr:uid="{00000000-0005-0000-0000-0000420F0000}"/>
    <cellStyle name="Currency 2 2 11" xfId="3933" xr:uid="{00000000-0005-0000-0000-0000430F0000}"/>
    <cellStyle name="Currency 2 2 12" xfId="3934" xr:uid="{00000000-0005-0000-0000-0000440F0000}"/>
    <cellStyle name="Currency 2 2 13" xfId="3935" xr:uid="{00000000-0005-0000-0000-0000450F0000}"/>
    <cellStyle name="Currency 2 2 14" xfId="3936" xr:uid="{00000000-0005-0000-0000-0000460F0000}"/>
    <cellStyle name="Currency 2 2 15" xfId="3937" xr:uid="{00000000-0005-0000-0000-0000470F0000}"/>
    <cellStyle name="Currency 2 2 16" xfId="3938" xr:uid="{00000000-0005-0000-0000-0000480F0000}"/>
    <cellStyle name="Currency 2 2 17" xfId="3939" xr:uid="{00000000-0005-0000-0000-0000490F0000}"/>
    <cellStyle name="Currency 2 2 18" xfId="3940" xr:uid="{00000000-0005-0000-0000-00004A0F0000}"/>
    <cellStyle name="Currency 2 2 19" xfId="3941" xr:uid="{00000000-0005-0000-0000-00004B0F0000}"/>
    <cellStyle name="Currency 2 2 19 2" xfId="3942" xr:uid="{00000000-0005-0000-0000-00004C0F0000}"/>
    <cellStyle name="Currency 2 2 19 3" xfId="3943" xr:uid="{00000000-0005-0000-0000-00004D0F0000}"/>
    <cellStyle name="Currency 2 2 2" xfId="3944" xr:uid="{00000000-0005-0000-0000-00004E0F0000}"/>
    <cellStyle name="Currency 2 2 2 10" xfId="3945" xr:uid="{00000000-0005-0000-0000-00004F0F0000}"/>
    <cellStyle name="Currency 2 2 2 11" xfId="3946" xr:uid="{00000000-0005-0000-0000-0000500F0000}"/>
    <cellStyle name="Currency 2 2 2 12" xfId="3947" xr:uid="{00000000-0005-0000-0000-0000510F0000}"/>
    <cellStyle name="Currency 2 2 2 13" xfId="3948" xr:uid="{00000000-0005-0000-0000-0000520F0000}"/>
    <cellStyle name="Currency 2 2 2 13 2" xfId="3949" xr:uid="{00000000-0005-0000-0000-0000530F0000}"/>
    <cellStyle name="Currency 2 2 2 13 3" xfId="3950" xr:uid="{00000000-0005-0000-0000-0000540F0000}"/>
    <cellStyle name="Currency 2 2 2 14" xfId="3951" xr:uid="{00000000-0005-0000-0000-0000550F0000}"/>
    <cellStyle name="Currency 2 2 2 14 2" xfId="3952" xr:uid="{00000000-0005-0000-0000-0000560F0000}"/>
    <cellStyle name="Currency 2 2 2 14 3" xfId="3953" xr:uid="{00000000-0005-0000-0000-0000570F0000}"/>
    <cellStyle name="Currency 2 2 2 2" xfId="3954" xr:uid="{00000000-0005-0000-0000-0000580F0000}"/>
    <cellStyle name="Currency 2 2 2 3" xfId="3955" xr:uid="{00000000-0005-0000-0000-0000590F0000}"/>
    <cellStyle name="Currency 2 2 2 4" xfId="3956" xr:uid="{00000000-0005-0000-0000-00005A0F0000}"/>
    <cellStyle name="Currency 2 2 2 5" xfId="3957" xr:uid="{00000000-0005-0000-0000-00005B0F0000}"/>
    <cellStyle name="Currency 2 2 2 6" xfId="3958" xr:uid="{00000000-0005-0000-0000-00005C0F0000}"/>
    <cellStyle name="Currency 2 2 2 7" xfId="3959" xr:uid="{00000000-0005-0000-0000-00005D0F0000}"/>
    <cellStyle name="Currency 2 2 2 8" xfId="3960" xr:uid="{00000000-0005-0000-0000-00005E0F0000}"/>
    <cellStyle name="Currency 2 2 2 9" xfId="3961" xr:uid="{00000000-0005-0000-0000-00005F0F0000}"/>
    <cellStyle name="Currency 2 2 20" xfId="3962" xr:uid="{00000000-0005-0000-0000-0000600F0000}"/>
    <cellStyle name="Currency 2 2 20 2" xfId="3963" xr:uid="{00000000-0005-0000-0000-0000610F0000}"/>
    <cellStyle name="Currency 2 2 20 3" xfId="3964" xr:uid="{00000000-0005-0000-0000-0000620F0000}"/>
    <cellStyle name="Currency 2 2 21" xfId="3965" xr:uid="{00000000-0005-0000-0000-0000630F0000}"/>
    <cellStyle name="Currency 2 2 3" xfId="3966" xr:uid="{00000000-0005-0000-0000-0000640F0000}"/>
    <cellStyle name="Currency 2 2 4" xfId="3967" xr:uid="{00000000-0005-0000-0000-0000650F0000}"/>
    <cellStyle name="Currency 2 2 5" xfId="3968" xr:uid="{00000000-0005-0000-0000-0000660F0000}"/>
    <cellStyle name="Currency 2 2 6" xfId="3969" xr:uid="{00000000-0005-0000-0000-0000670F0000}"/>
    <cellStyle name="Currency 2 2 7" xfId="3970" xr:uid="{00000000-0005-0000-0000-0000680F0000}"/>
    <cellStyle name="Currency 2 2 8" xfId="3971" xr:uid="{00000000-0005-0000-0000-0000690F0000}"/>
    <cellStyle name="Currency 2 2 9" xfId="3972" xr:uid="{00000000-0005-0000-0000-00006A0F0000}"/>
    <cellStyle name="Currency 2 20" xfId="3973" xr:uid="{00000000-0005-0000-0000-00006B0F0000}"/>
    <cellStyle name="Currency 2 21" xfId="3974" xr:uid="{00000000-0005-0000-0000-00006C0F0000}"/>
    <cellStyle name="Currency 2 22" xfId="3975" xr:uid="{00000000-0005-0000-0000-00006D0F0000}"/>
    <cellStyle name="Currency 2 22 2" xfId="3976" xr:uid="{00000000-0005-0000-0000-00006E0F0000}"/>
    <cellStyle name="Currency 2 22 3" xfId="3977" xr:uid="{00000000-0005-0000-0000-00006F0F0000}"/>
    <cellStyle name="Currency 2 23" xfId="3978" xr:uid="{00000000-0005-0000-0000-0000700F0000}"/>
    <cellStyle name="Currency 2 23 2" xfId="3979" xr:uid="{00000000-0005-0000-0000-0000710F0000}"/>
    <cellStyle name="Currency 2 23 3" xfId="3980" xr:uid="{00000000-0005-0000-0000-0000720F0000}"/>
    <cellStyle name="Currency 2 24" xfId="3981" xr:uid="{00000000-0005-0000-0000-0000730F0000}"/>
    <cellStyle name="Currency 2 25" xfId="3982" xr:uid="{00000000-0005-0000-0000-0000740F0000}"/>
    <cellStyle name="Currency 2 26" xfId="3983" xr:uid="{00000000-0005-0000-0000-0000750F0000}"/>
    <cellStyle name="Currency 2 27" xfId="3984" xr:uid="{00000000-0005-0000-0000-0000760F0000}"/>
    <cellStyle name="Currency 2 3" xfId="3985" xr:uid="{00000000-0005-0000-0000-0000770F0000}"/>
    <cellStyle name="Currency 2 3 2" xfId="3986" xr:uid="{00000000-0005-0000-0000-0000780F0000}"/>
    <cellStyle name="Currency 2 3 2 2" xfId="3987" xr:uid="{00000000-0005-0000-0000-0000790F0000}"/>
    <cellStyle name="Currency 2 3 2 2 2" xfId="3988" xr:uid="{00000000-0005-0000-0000-00007A0F0000}"/>
    <cellStyle name="Currency 2 3 2 2 3" xfId="3989" xr:uid="{00000000-0005-0000-0000-00007B0F0000}"/>
    <cellStyle name="Currency 2 3 2 3" xfId="3990" xr:uid="{00000000-0005-0000-0000-00007C0F0000}"/>
    <cellStyle name="Currency 2 3 2 4" xfId="3991" xr:uid="{00000000-0005-0000-0000-00007D0F0000}"/>
    <cellStyle name="Currency 2 3 3" xfId="3992" xr:uid="{00000000-0005-0000-0000-00007E0F0000}"/>
    <cellStyle name="Currency 2 3 3 2" xfId="3993" xr:uid="{00000000-0005-0000-0000-00007F0F0000}"/>
    <cellStyle name="Currency 2 3 3 3" xfId="3994" xr:uid="{00000000-0005-0000-0000-0000800F0000}"/>
    <cellStyle name="Currency 2 3 4" xfId="3995" xr:uid="{00000000-0005-0000-0000-0000810F0000}"/>
    <cellStyle name="Currency 2 3 4 2" xfId="3996" xr:uid="{00000000-0005-0000-0000-0000820F0000}"/>
    <cellStyle name="Currency 2 3 4 3" xfId="3997" xr:uid="{00000000-0005-0000-0000-0000830F0000}"/>
    <cellStyle name="Currency 2 3 5" xfId="3998" xr:uid="{00000000-0005-0000-0000-0000840F0000}"/>
    <cellStyle name="Currency 2 4" xfId="3999" xr:uid="{00000000-0005-0000-0000-0000850F0000}"/>
    <cellStyle name="Currency 2 4 2" xfId="4000" xr:uid="{00000000-0005-0000-0000-0000860F0000}"/>
    <cellStyle name="Currency 2 4 2 2" xfId="4001" xr:uid="{00000000-0005-0000-0000-0000870F0000}"/>
    <cellStyle name="Currency 2 4 2 3" xfId="4002" xr:uid="{00000000-0005-0000-0000-0000880F0000}"/>
    <cellStyle name="Currency 2 4 3" xfId="4003" xr:uid="{00000000-0005-0000-0000-0000890F0000}"/>
    <cellStyle name="Currency 2 4 3 2" xfId="4004" xr:uid="{00000000-0005-0000-0000-00008A0F0000}"/>
    <cellStyle name="Currency 2 4 3 3" xfId="4005" xr:uid="{00000000-0005-0000-0000-00008B0F0000}"/>
    <cellStyle name="Currency 2 4 4" xfId="4006" xr:uid="{00000000-0005-0000-0000-00008C0F0000}"/>
    <cellStyle name="Currency 2 5" xfId="4007" xr:uid="{00000000-0005-0000-0000-00008D0F0000}"/>
    <cellStyle name="Currency 2 5 10" xfId="4008" xr:uid="{00000000-0005-0000-0000-00008E0F0000}"/>
    <cellStyle name="Currency 2 5 11" xfId="4009" xr:uid="{00000000-0005-0000-0000-00008F0F0000}"/>
    <cellStyle name="Currency 2 5 12" xfId="4010" xr:uid="{00000000-0005-0000-0000-0000900F0000}"/>
    <cellStyle name="Currency 2 5 13" xfId="4011" xr:uid="{00000000-0005-0000-0000-0000910F0000}"/>
    <cellStyle name="Currency 2 5 14" xfId="4012" xr:uid="{00000000-0005-0000-0000-0000920F0000}"/>
    <cellStyle name="Currency 2 5 14 2" xfId="4013" xr:uid="{00000000-0005-0000-0000-0000930F0000}"/>
    <cellStyle name="Currency 2 5 14 3" xfId="4014" xr:uid="{00000000-0005-0000-0000-0000940F0000}"/>
    <cellStyle name="Currency 2 5 15" xfId="4015" xr:uid="{00000000-0005-0000-0000-0000950F0000}"/>
    <cellStyle name="Currency 2 5 15 2" xfId="4016" xr:uid="{00000000-0005-0000-0000-0000960F0000}"/>
    <cellStyle name="Currency 2 5 15 3" xfId="4017" xr:uid="{00000000-0005-0000-0000-0000970F0000}"/>
    <cellStyle name="Currency 2 5 2" xfId="4018" xr:uid="{00000000-0005-0000-0000-0000980F0000}"/>
    <cellStyle name="Currency 2 5 3" xfId="4019" xr:uid="{00000000-0005-0000-0000-0000990F0000}"/>
    <cellStyle name="Currency 2 5 4" xfId="4020" xr:uid="{00000000-0005-0000-0000-00009A0F0000}"/>
    <cellStyle name="Currency 2 5 5" xfId="4021" xr:uid="{00000000-0005-0000-0000-00009B0F0000}"/>
    <cellStyle name="Currency 2 5 6" xfId="4022" xr:uid="{00000000-0005-0000-0000-00009C0F0000}"/>
    <cellStyle name="Currency 2 5 7" xfId="4023" xr:uid="{00000000-0005-0000-0000-00009D0F0000}"/>
    <cellStyle name="Currency 2 5 8" xfId="4024" xr:uid="{00000000-0005-0000-0000-00009E0F0000}"/>
    <cellStyle name="Currency 2 5 9" xfId="4025" xr:uid="{00000000-0005-0000-0000-00009F0F0000}"/>
    <cellStyle name="Currency 2 6" xfId="4026" xr:uid="{00000000-0005-0000-0000-0000A00F0000}"/>
    <cellStyle name="Currency 2 6 10" xfId="4027" xr:uid="{00000000-0005-0000-0000-0000A10F0000}"/>
    <cellStyle name="Currency 2 6 11" xfId="4028" xr:uid="{00000000-0005-0000-0000-0000A20F0000}"/>
    <cellStyle name="Currency 2 6 12" xfId="4029" xr:uid="{00000000-0005-0000-0000-0000A30F0000}"/>
    <cellStyle name="Currency 2 6 13" xfId="4030" xr:uid="{00000000-0005-0000-0000-0000A40F0000}"/>
    <cellStyle name="Currency 2 6 14" xfId="4031" xr:uid="{00000000-0005-0000-0000-0000A50F0000}"/>
    <cellStyle name="Currency 2 6 14 2" xfId="4032" xr:uid="{00000000-0005-0000-0000-0000A60F0000}"/>
    <cellStyle name="Currency 2 6 14 3" xfId="4033" xr:uid="{00000000-0005-0000-0000-0000A70F0000}"/>
    <cellStyle name="Currency 2 6 15" xfId="4034" xr:uid="{00000000-0005-0000-0000-0000A80F0000}"/>
    <cellStyle name="Currency 2 6 15 2" xfId="4035" xr:uid="{00000000-0005-0000-0000-0000A90F0000}"/>
    <cellStyle name="Currency 2 6 15 3" xfId="4036" xr:uid="{00000000-0005-0000-0000-0000AA0F0000}"/>
    <cellStyle name="Currency 2 6 2" xfId="4037" xr:uid="{00000000-0005-0000-0000-0000AB0F0000}"/>
    <cellStyle name="Currency 2 6 3" xfId="4038" xr:uid="{00000000-0005-0000-0000-0000AC0F0000}"/>
    <cellStyle name="Currency 2 6 4" xfId="4039" xr:uid="{00000000-0005-0000-0000-0000AD0F0000}"/>
    <cellStyle name="Currency 2 6 5" xfId="4040" xr:uid="{00000000-0005-0000-0000-0000AE0F0000}"/>
    <cellStyle name="Currency 2 6 6" xfId="4041" xr:uid="{00000000-0005-0000-0000-0000AF0F0000}"/>
    <cellStyle name="Currency 2 6 7" xfId="4042" xr:uid="{00000000-0005-0000-0000-0000B00F0000}"/>
    <cellStyle name="Currency 2 6 8" xfId="4043" xr:uid="{00000000-0005-0000-0000-0000B10F0000}"/>
    <cellStyle name="Currency 2 6 9" xfId="4044" xr:uid="{00000000-0005-0000-0000-0000B20F0000}"/>
    <cellStyle name="Currency 2 7" xfId="4045" xr:uid="{00000000-0005-0000-0000-0000B30F0000}"/>
    <cellStyle name="Currency 2 7 2" xfId="4046" xr:uid="{00000000-0005-0000-0000-0000B40F0000}"/>
    <cellStyle name="Currency 2 7 2 2" xfId="4047" xr:uid="{00000000-0005-0000-0000-0000B50F0000}"/>
    <cellStyle name="Currency 2 7 2 3" xfId="4048" xr:uid="{00000000-0005-0000-0000-0000B60F0000}"/>
    <cellStyle name="Currency 2 7 3" xfId="4049" xr:uid="{00000000-0005-0000-0000-0000B70F0000}"/>
    <cellStyle name="Currency 2 7 3 2" xfId="4050" xr:uid="{00000000-0005-0000-0000-0000B80F0000}"/>
    <cellStyle name="Currency 2 7 3 3" xfId="4051" xr:uid="{00000000-0005-0000-0000-0000B90F0000}"/>
    <cellStyle name="Currency 2 8" xfId="4052" xr:uid="{00000000-0005-0000-0000-0000BA0F0000}"/>
    <cellStyle name="Currency 2 9" xfId="4053" xr:uid="{00000000-0005-0000-0000-0000BB0F0000}"/>
    <cellStyle name="Currency 3" xfId="33" xr:uid="{00000000-0005-0000-0000-0000BC0F0000}"/>
    <cellStyle name="Currency 3 10" xfId="4054" xr:uid="{00000000-0005-0000-0000-0000BD0F0000}"/>
    <cellStyle name="Currency 3 10 2" xfId="4055" xr:uid="{00000000-0005-0000-0000-0000BE0F0000}"/>
    <cellStyle name="Currency 3 10 3" xfId="4056" xr:uid="{00000000-0005-0000-0000-0000BF0F0000}"/>
    <cellStyle name="Currency 3 10 4" xfId="4057" xr:uid="{00000000-0005-0000-0000-0000C00F0000}"/>
    <cellStyle name="Currency 3 10 5" xfId="4058" xr:uid="{00000000-0005-0000-0000-0000C10F0000}"/>
    <cellStyle name="Currency 3 10 5 2" xfId="4059" xr:uid="{00000000-0005-0000-0000-0000C20F0000}"/>
    <cellStyle name="Currency 3 10 6" xfId="4060" xr:uid="{00000000-0005-0000-0000-0000C30F0000}"/>
    <cellStyle name="Currency 3 10 7" xfId="4061" xr:uid="{00000000-0005-0000-0000-0000C40F0000}"/>
    <cellStyle name="Currency 3 10 8" xfId="4062" xr:uid="{00000000-0005-0000-0000-0000C50F0000}"/>
    <cellStyle name="Currency 3 10 9" xfId="4063" xr:uid="{00000000-0005-0000-0000-0000C60F0000}"/>
    <cellStyle name="Currency 3 11" xfId="4064" xr:uid="{00000000-0005-0000-0000-0000C70F0000}"/>
    <cellStyle name="Currency 3 11 2" xfId="4065" xr:uid="{00000000-0005-0000-0000-0000C80F0000}"/>
    <cellStyle name="Currency 3 11 3" xfId="4066" xr:uid="{00000000-0005-0000-0000-0000C90F0000}"/>
    <cellStyle name="Currency 3 11 4" xfId="4067" xr:uid="{00000000-0005-0000-0000-0000CA0F0000}"/>
    <cellStyle name="Currency 3 11 5" xfId="4068" xr:uid="{00000000-0005-0000-0000-0000CB0F0000}"/>
    <cellStyle name="Currency 3 11 6" xfId="4069" xr:uid="{00000000-0005-0000-0000-0000CC0F0000}"/>
    <cellStyle name="Currency 3 11 7" xfId="4070" xr:uid="{00000000-0005-0000-0000-0000CD0F0000}"/>
    <cellStyle name="Currency 3 11 8" xfId="4071" xr:uid="{00000000-0005-0000-0000-0000CE0F0000}"/>
    <cellStyle name="Currency 3 11 9" xfId="4072" xr:uid="{00000000-0005-0000-0000-0000CF0F0000}"/>
    <cellStyle name="Currency 3 12" xfId="4073" xr:uid="{00000000-0005-0000-0000-0000D00F0000}"/>
    <cellStyle name="Currency 3 13" xfId="4074" xr:uid="{00000000-0005-0000-0000-0000D10F0000}"/>
    <cellStyle name="Currency 3 14" xfId="4075" xr:uid="{00000000-0005-0000-0000-0000D20F0000}"/>
    <cellStyle name="Currency 3 15" xfId="4076" xr:uid="{00000000-0005-0000-0000-0000D30F0000}"/>
    <cellStyle name="Currency 3 16" xfId="4077" xr:uid="{00000000-0005-0000-0000-0000D40F0000}"/>
    <cellStyle name="Currency 3 17" xfId="4078" xr:uid="{00000000-0005-0000-0000-0000D50F0000}"/>
    <cellStyle name="Currency 3 18" xfId="4079" xr:uid="{00000000-0005-0000-0000-0000D60F0000}"/>
    <cellStyle name="Currency 3 19" xfId="4080" xr:uid="{00000000-0005-0000-0000-0000D70F0000}"/>
    <cellStyle name="Currency 3 2" xfId="4081" xr:uid="{00000000-0005-0000-0000-0000D80F0000}"/>
    <cellStyle name="Currency 3 2 10" xfId="4082" xr:uid="{00000000-0005-0000-0000-0000D90F0000}"/>
    <cellStyle name="Currency 3 2 11" xfId="4083" xr:uid="{00000000-0005-0000-0000-0000DA0F0000}"/>
    <cellStyle name="Currency 3 2 12" xfId="4084" xr:uid="{00000000-0005-0000-0000-0000DB0F0000}"/>
    <cellStyle name="Currency 3 2 13" xfId="4085" xr:uid="{00000000-0005-0000-0000-0000DC0F0000}"/>
    <cellStyle name="Currency 3 2 14" xfId="4086" xr:uid="{00000000-0005-0000-0000-0000DD0F0000}"/>
    <cellStyle name="Currency 3 2 15" xfId="4087" xr:uid="{00000000-0005-0000-0000-0000DE0F0000}"/>
    <cellStyle name="Currency 3 2 2" xfId="4088" xr:uid="{00000000-0005-0000-0000-0000DF0F0000}"/>
    <cellStyle name="Currency 3 2 3" xfId="4089" xr:uid="{00000000-0005-0000-0000-0000E00F0000}"/>
    <cellStyle name="Currency 3 2 4" xfId="4090" xr:uid="{00000000-0005-0000-0000-0000E10F0000}"/>
    <cellStyle name="Currency 3 2 5" xfId="4091" xr:uid="{00000000-0005-0000-0000-0000E20F0000}"/>
    <cellStyle name="Currency 3 2 6" xfId="4092" xr:uid="{00000000-0005-0000-0000-0000E30F0000}"/>
    <cellStyle name="Currency 3 2 7" xfId="4093" xr:uid="{00000000-0005-0000-0000-0000E40F0000}"/>
    <cellStyle name="Currency 3 2 8" xfId="4094" xr:uid="{00000000-0005-0000-0000-0000E50F0000}"/>
    <cellStyle name="Currency 3 2 9" xfId="4095" xr:uid="{00000000-0005-0000-0000-0000E60F0000}"/>
    <cellStyle name="Currency 3 20" xfId="4096" xr:uid="{00000000-0005-0000-0000-0000E70F0000}"/>
    <cellStyle name="Currency 3 21" xfId="4097" xr:uid="{00000000-0005-0000-0000-0000E80F0000}"/>
    <cellStyle name="Currency 3 22" xfId="4098" xr:uid="{00000000-0005-0000-0000-0000E90F0000}"/>
    <cellStyle name="Currency 3 23" xfId="4099" xr:uid="{00000000-0005-0000-0000-0000EA0F0000}"/>
    <cellStyle name="Currency 3 24" xfId="4100" xr:uid="{00000000-0005-0000-0000-0000EB0F0000}"/>
    <cellStyle name="Currency 3 3" xfId="4101" xr:uid="{00000000-0005-0000-0000-0000EC0F0000}"/>
    <cellStyle name="Currency 3 4" xfId="4102" xr:uid="{00000000-0005-0000-0000-0000ED0F0000}"/>
    <cellStyle name="Currency 3 5" xfId="4103" xr:uid="{00000000-0005-0000-0000-0000EE0F0000}"/>
    <cellStyle name="Currency 3 5 10" xfId="4104" xr:uid="{00000000-0005-0000-0000-0000EF0F0000}"/>
    <cellStyle name="Currency 3 5 11" xfId="4105" xr:uid="{00000000-0005-0000-0000-0000F00F0000}"/>
    <cellStyle name="Currency 3 5 12" xfId="4106" xr:uid="{00000000-0005-0000-0000-0000F10F0000}"/>
    <cellStyle name="Currency 3 5 13" xfId="4107" xr:uid="{00000000-0005-0000-0000-0000F20F0000}"/>
    <cellStyle name="Currency 3 5 2" xfId="4108" xr:uid="{00000000-0005-0000-0000-0000F30F0000}"/>
    <cellStyle name="Currency 3 5 3" xfId="4109" xr:uid="{00000000-0005-0000-0000-0000F40F0000}"/>
    <cellStyle name="Currency 3 5 4" xfId="4110" xr:uid="{00000000-0005-0000-0000-0000F50F0000}"/>
    <cellStyle name="Currency 3 5 5" xfId="4111" xr:uid="{00000000-0005-0000-0000-0000F60F0000}"/>
    <cellStyle name="Currency 3 5 6" xfId="4112" xr:uid="{00000000-0005-0000-0000-0000F70F0000}"/>
    <cellStyle name="Currency 3 5 7" xfId="4113" xr:uid="{00000000-0005-0000-0000-0000F80F0000}"/>
    <cellStyle name="Currency 3 5 8" xfId="4114" xr:uid="{00000000-0005-0000-0000-0000F90F0000}"/>
    <cellStyle name="Currency 3 5 9" xfId="4115" xr:uid="{00000000-0005-0000-0000-0000FA0F0000}"/>
    <cellStyle name="Currency 3 6" xfId="4116" xr:uid="{00000000-0005-0000-0000-0000FB0F0000}"/>
    <cellStyle name="Currency 3 6 10" xfId="4117" xr:uid="{00000000-0005-0000-0000-0000FC0F0000}"/>
    <cellStyle name="Currency 3 6 11" xfId="4118" xr:uid="{00000000-0005-0000-0000-0000FD0F0000}"/>
    <cellStyle name="Currency 3 6 12" xfId="4119" xr:uid="{00000000-0005-0000-0000-0000FE0F0000}"/>
    <cellStyle name="Currency 3 6 13" xfId="4120" xr:uid="{00000000-0005-0000-0000-0000FF0F0000}"/>
    <cellStyle name="Currency 3 6 2" xfId="4121" xr:uid="{00000000-0005-0000-0000-000000100000}"/>
    <cellStyle name="Currency 3 6 3" xfId="4122" xr:uid="{00000000-0005-0000-0000-000001100000}"/>
    <cellStyle name="Currency 3 6 4" xfId="4123" xr:uid="{00000000-0005-0000-0000-000002100000}"/>
    <cellStyle name="Currency 3 6 5" xfId="4124" xr:uid="{00000000-0005-0000-0000-000003100000}"/>
    <cellStyle name="Currency 3 6 6" xfId="4125" xr:uid="{00000000-0005-0000-0000-000004100000}"/>
    <cellStyle name="Currency 3 6 7" xfId="4126" xr:uid="{00000000-0005-0000-0000-000005100000}"/>
    <cellStyle name="Currency 3 6 8" xfId="4127" xr:uid="{00000000-0005-0000-0000-000006100000}"/>
    <cellStyle name="Currency 3 6 9" xfId="4128" xr:uid="{00000000-0005-0000-0000-000007100000}"/>
    <cellStyle name="Currency 3 7" xfId="4129" xr:uid="{00000000-0005-0000-0000-000008100000}"/>
    <cellStyle name="Currency 3 8" xfId="4130" xr:uid="{00000000-0005-0000-0000-000009100000}"/>
    <cellStyle name="Currency 3 9" xfId="4131" xr:uid="{00000000-0005-0000-0000-00000A100000}"/>
    <cellStyle name="Currency 4" xfId="31" xr:uid="{00000000-0005-0000-0000-00000B100000}"/>
    <cellStyle name="Currency 4 10" xfId="4132" xr:uid="{00000000-0005-0000-0000-00000C100000}"/>
    <cellStyle name="Currency 4 10 2" xfId="4133" xr:uid="{00000000-0005-0000-0000-00000D100000}"/>
    <cellStyle name="Currency 4 10 3" xfId="4134" xr:uid="{00000000-0005-0000-0000-00000E100000}"/>
    <cellStyle name="Currency 4 10 4" xfId="4135" xr:uid="{00000000-0005-0000-0000-00000F100000}"/>
    <cellStyle name="Currency 4 10 5" xfId="4136" xr:uid="{00000000-0005-0000-0000-000010100000}"/>
    <cellStyle name="Currency 4 10 6" xfId="4137" xr:uid="{00000000-0005-0000-0000-000011100000}"/>
    <cellStyle name="Currency 4 10 7" xfId="4138" xr:uid="{00000000-0005-0000-0000-000012100000}"/>
    <cellStyle name="Currency 4 10 8" xfId="4139" xr:uid="{00000000-0005-0000-0000-000013100000}"/>
    <cellStyle name="Currency 4 10 9" xfId="4140" xr:uid="{00000000-0005-0000-0000-000014100000}"/>
    <cellStyle name="Currency 4 11" xfId="4141" xr:uid="{00000000-0005-0000-0000-000015100000}"/>
    <cellStyle name="Currency 4 11 2" xfId="4142" xr:uid="{00000000-0005-0000-0000-000016100000}"/>
    <cellStyle name="Currency 4 11 3" xfId="4143" xr:uid="{00000000-0005-0000-0000-000017100000}"/>
    <cellStyle name="Currency 4 11 4" xfId="4144" xr:uid="{00000000-0005-0000-0000-000018100000}"/>
    <cellStyle name="Currency 4 11 5" xfId="4145" xr:uid="{00000000-0005-0000-0000-000019100000}"/>
    <cellStyle name="Currency 4 11 6" xfId="4146" xr:uid="{00000000-0005-0000-0000-00001A100000}"/>
    <cellStyle name="Currency 4 11 7" xfId="4147" xr:uid="{00000000-0005-0000-0000-00001B100000}"/>
    <cellStyle name="Currency 4 11 8" xfId="4148" xr:uid="{00000000-0005-0000-0000-00001C100000}"/>
    <cellStyle name="Currency 4 11 9" xfId="4149" xr:uid="{00000000-0005-0000-0000-00001D100000}"/>
    <cellStyle name="Currency 4 12" xfId="4150" xr:uid="{00000000-0005-0000-0000-00001E100000}"/>
    <cellStyle name="Currency 4 13" xfId="4151" xr:uid="{00000000-0005-0000-0000-00001F100000}"/>
    <cellStyle name="Currency 4 14" xfId="4152" xr:uid="{00000000-0005-0000-0000-000020100000}"/>
    <cellStyle name="Currency 4 15" xfId="4153" xr:uid="{00000000-0005-0000-0000-000021100000}"/>
    <cellStyle name="Currency 4 16" xfId="4154" xr:uid="{00000000-0005-0000-0000-000022100000}"/>
    <cellStyle name="Currency 4 17" xfId="4155" xr:uid="{00000000-0005-0000-0000-000023100000}"/>
    <cellStyle name="Currency 4 18" xfId="4156" xr:uid="{00000000-0005-0000-0000-000024100000}"/>
    <cellStyle name="Currency 4 19" xfId="4157" xr:uid="{00000000-0005-0000-0000-000025100000}"/>
    <cellStyle name="Currency 4 2" xfId="4158" xr:uid="{00000000-0005-0000-0000-000026100000}"/>
    <cellStyle name="Currency 4 2 10" xfId="4159" xr:uid="{00000000-0005-0000-0000-000027100000}"/>
    <cellStyle name="Currency 4 2 11" xfId="4160" xr:uid="{00000000-0005-0000-0000-000028100000}"/>
    <cellStyle name="Currency 4 2 12" xfId="4161" xr:uid="{00000000-0005-0000-0000-000029100000}"/>
    <cellStyle name="Currency 4 2 2" xfId="4162" xr:uid="{00000000-0005-0000-0000-00002A100000}"/>
    <cellStyle name="Currency 4 2 3" xfId="4163" xr:uid="{00000000-0005-0000-0000-00002B100000}"/>
    <cellStyle name="Currency 4 2 4" xfId="4164" xr:uid="{00000000-0005-0000-0000-00002C100000}"/>
    <cellStyle name="Currency 4 2 5" xfId="4165" xr:uid="{00000000-0005-0000-0000-00002D100000}"/>
    <cellStyle name="Currency 4 2 6" xfId="4166" xr:uid="{00000000-0005-0000-0000-00002E100000}"/>
    <cellStyle name="Currency 4 2 7" xfId="4167" xr:uid="{00000000-0005-0000-0000-00002F100000}"/>
    <cellStyle name="Currency 4 2 8" xfId="4168" xr:uid="{00000000-0005-0000-0000-000030100000}"/>
    <cellStyle name="Currency 4 2 9" xfId="4169" xr:uid="{00000000-0005-0000-0000-000031100000}"/>
    <cellStyle name="Currency 4 20" xfId="4170" xr:uid="{00000000-0005-0000-0000-000032100000}"/>
    <cellStyle name="Currency 4 21" xfId="4171" xr:uid="{00000000-0005-0000-0000-000033100000}"/>
    <cellStyle name="Currency 4 22" xfId="4172" xr:uid="{00000000-0005-0000-0000-000034100000}"/>
    <cellStyle name="Currency 4 23" xfId="4173" xr:uid="{00000000-0005-0000-0000-000035100000}"/>
    <cellStyle name="Currency 4 24" xfId="4174" xr:uid="{00000000-0005-0000-0000-000036100000}"/>
    <cellStyle name="Currency 4 3" xfId="4175" xr:uid="{00000000-0005-0000-0000-000037100000}"/>
    <cellStyle name="Currency 4 4" xfId="4176" xr:uid="{00000000-0005-0000-0000-000038100000}"/>
    <cellStyle name="Currency 4 5" xfId="4177" xr:uid="{00000000-0005-0000-0000-000039100000}"/>
    <cellStyle name="Currency 4 5 10" xfId="4178" xr:uid="{00000000-0005-0000-0000-00003A100000}"/>
    <cellStyle name="Currency 4 5 11" xfId="4179" xr:uid="{00000000-0005-0000-0000-00003B100000}"/>
    <cellStyle name="Currency 4 5 12" xfId="4180" xr:uid="{00000000-0005-0000-0000-00003C100000}"/>
    <cellStyle name="Currency 4 5 13" xfId="4181" xr:uid="{00000000-0005-0000-0000-00003D100000}"/>
    <cellStyle name="Currency 4 5 2" xfId="4182" xr:uid="{00000000-0005-0000-0000-00003E100000}"/>
    <cellStyle name="Currency 4 5 3" xfId="4183" xr:uid="{00000000-0005-0000-0000-00003F100000}"/>
    <cellStyle name="Currency 4 5 4" xfId="4184" xr:uid="{00000000-0005-0000-0000-000040100000}"/>
    <cellStyle name="Currency 4 5 5" xfId="4185" xr:uid="{00000000-0005-0000-0000-000041100000}"/>
    <cellStyle name="Currency 4 5 6" xfId="4186" xr:uid="{00000000-0005-0000-0000-000042100000}"/>
    <cellStyle name="Currency 4 5 7" xfId="4187" xr:uid="{00000000-0005-0000-0000-000043100000}"/>
    <cellStyle name="Currency 4 5 8" xfId="4188" xr:uid="{00000000-0005-0000-0000-000044100000}"/>
    <cellStyle name="Currency 4 5 9" xfId="4189" xr:uid="{00000000-0005-0000-0000-000045100000}"/>
    <cellStyle name="Currency 4 6" xfId="4190" xr:uid="{00000000-0005-0000-0000-000046100000}"/>
    <cellStyle name="Currency 4 6 10" xfId="4191" xr:uid="{00000000-0005-0000-0000-000047100000}"/>
    <cellStyle name="Currency 4 6 11" xfId="4192" xr:uid="{00000000-0005-0000-0000-000048100000}"/>
    <cellStyle name="Currency 4 6 12" xfId="4193" xr:uid="{00000000-0005-0000-0000-000049100000}"/>
    <cellStyle name="Currency 4 6 13" xfId="4194" xr:uid="{00000000-0005-0000-0000-00004A100000}"/>
    <cellStyle name="Currency 4 6 2" xfId="4195" xr:uid="{00000000-0005-0000-0000-00004B100000}"/>
    <cellStyle name="Currency 4 6 3" xfId="4196" xr:uid="{00000000-0005-0000-0000-00004C100000}"/>
    <cellStyle name="Currency 4 6 4" xfId="4197" xr:uid="{00000000-0005-0000-0000-00004D100000}"/>
    <cellStyle name="Currency 4 6 5" xfId="4198" xr:uid="{00000000-0005-0000-0000-00004E100000}"/>
    <cellStyle name="Currency 4 6 6" xfId="4199" xr:uid="{00000000-0005-0000-0000-00004F100000}"/>
    <cellStyle name="Currency 4 6 7" xfId="4200" xr:uid="{00000000-0005-0000-0000-000050100000}"/>
    <cellStyle name="Currency 4 6 8" xfId="4201" xr:uid="{00000000-0005-0000-0000-000051100000}"/>
    <cellStyle name="Currency 4 6 9" xfId="4202" xr:uid="{00000000-0005-0000-0000-000052100000}"/>
    <cellStyle name="Currency 4 7" xfId="4203" xr:uid="{00000000-0005-0000-0000-000053100000}"/>
    <cellStyle name="Currency 4 8" xfId="4204" xr:uid="{00000000-0005-0000-0000-000054100000}"/>
    <cellStyle name="Currency 4 9" xfId="4205" xr:uid="{00000000-0005-0000-0000-000055100000}"/>
    <cellStyle name="Currency 5" xfId="4206" xr:uid="{00000000-0005-0000-0000-000056100000}"/>
    <cellStyle name="Currency 5 10" xfId="4207" xr:uid="{00000000-0005-0000-0000-000057100000}"/>
    <cellStyle name="Currency 5 11" xfId="4208" xr:uid="{00000000-0005-0000-0000-000058100000}"/>
    <cellStyle name="Currency 5 12" xfId="4209" xr:uid="{00000000-0005-0000-0000-000059100000}"/>
    <cellStyle name="Currency 5 2" xfId="4210" xr:uid="{00000000-0005-0000-0000-00005A100000}"/>
    <cellStyle name="Currency 5 3" xfId="4211" xr:uid="{00000000-0005-0000-0000-00005B100000}"/>
    <cellStyle name="Currency 5 4" xfId="4212" xr:uid="{00000000-0005-0000-0000-00005C100000}"/>
    <cellStyle name="Currency 5 5" xfId="4213" xr:uid="{00000000-0005-0000-0000-00005D100000}"/>
    <cellStyle name="Currency 5 6" xfId="4214" xr:uid="{00000000-0005-0000-0000-00005E100000}"/>
    <cellStyle name="Currency 5 7" xfId="4215" xr:uid="{00000000-0005-0000-0000-00005F100000}"/>
    <cellStyle name="Currency 5 8" xfId="4216" xr:uid="{00000000-0005-0000-0000-000060100000}"/>
    <cellStyle name="Currency 5 9" xfId="4217" xr:uid="{00000000-0005-0000-0000-000061100000}"/>
    <cellStyle name="Currency 6" xfId="4218" xr:uid="{00000000-0005-0000-0000-000062100000}"/>
    <cellStyle name="Currency 7" xfId="4219" xr:uid="{00000000-0005-0000-0000-000063100000}"/>
    <cellStyle name="Currency 8" xfId="4220" xr:uid="{00000000-0005-0000-0000-000064100000}"/>
    <cellStyle name="Currency 8 2" xfId="4221" xr:uid="{00000000-0005-0000-0000-000065100000}"/>
    <cellStyle name="Currency 8 2 2" xfId="4222" xr:uid="{00000000-0005-0000-0000-000066100000}"/>
    <cellStyle name="Currency 8 2 3" xfId="4223" xr:uid="{00000000-0005-0000-0000-000067100000}"/>
    <cellStyle name="Currency 8 3" xfId="4224" xr:uid="{00000000-0005-0000-0000-000068100000}"/>
    <cellStyle name="Currency 8 4" xfId="4225" xr:uid="{00000000-0005-0000-0000-000069100000}"/>
    <cellStyle name="Currency 9" xfId="4226" xr:uid="{00000000-0005-0000-0000-00006A100000}"/>
    <cellStyle name="Currency 9 2" xfId="4227" xr:uid="{00000000-0005-0000-0000-00006B100000}"/>
    <cellStyle name="Currency 9 2 2" xfId="4228" xr:uid="{00000000-0005-0000-0000-00006C100000}"/>
    <cellStyle name="Currency 9 2 3" xfId="4229" xr:uid="{00000000-0005-0000-0000-00006D100000}"/>
    <cellStyle name="Currency 9 3" xfId="4230" xr:uid="{00000000-0005-0000-0000-00006E100000}"/>
    <cellStyle name="Currency 9 4" xfId="4231" xr:uid="{00000000-0005-0000-0000-00006F100000}"/>
    <cellStyle name="Currency0" xfId="4232" xr:uid="{00000000-0005-0000-0000-000070100000}"/>
    <cellStyle name="Currency0 10" xfId="4233" xr:uid="{00000000-0005-0000-0000-000071100000}"/>
    <cellStyle name="Currency0 11" xfId="4234" xr:uid="{00000000-0005-0000-0000-000072100000}"/>
    <cellStyle name="Currency0 12" xfId="4235" xr:uid="{00000000-0005-0000-0000-000073100000}"/>
    <cellStyle name="Currency0 13" xfId="4236" xr:uid="{00000000-0005-0000-0000-000074100000}"/>
    <cellStyle name="Currency0 14" xfId="4237" xr:uid="{00000000-0005-0000-0000-000075100000}"/>
    <cellStyle name="Currency0 15" xfId="4238" xr:uid="{00000000-0005-0000-0000-000076100000}"/>
    <cellStyle name="Currency0 16" xfId="4239" xr:uid="{00000000-0005-0000-0000-000077100000}"/>
    <cellStyle name="Currency0 17" xfId="4240" xr:uid="{00000000-0005-0000-0000-000078100000}"/>
    <cellStyle name="Currency0 18" xfId="4241" xr:uid="{00000000-0005-0000-0000-000079100000}"/>
    <cellStyle name="Currency0 19" xfId="4242" xr:uid="{00000000-0005-0000-0000-00007A100000}"/>
    <cellStyle name="Currency0 2" xfId="4243" xr:uid="{00000000-0005-0000-0000-00007B100000}"/>
    <cellStyle name="Currency0 2 10" xfId="4244" xr:uid="{00000000-0005-0000-0000-00007C100000}"/>
    <cellStyle name="Currency0 2 11" xfId="4245" xr:uid="{00000000-0005-0000-0000-00007D100000}"/>
    <cellStyle name="Currency0 2 12" xfId="4246" xr:uid="{00000000-0005-0000-0000-00007E100000}"/>
    <cellStyle name="Currency0 2 13" xfId="4247" xr:uid="{00000000-0005-0000-0000-00007F100000}"/>
    <cellStyle name="Currency0 2 14" xfId="4248" xr:uid="{00000000-0005-0000-0000-000080100000}"/>
    <cellStyle name="Currency0 2 15" xfId="4249" xr:uid="{00000000-0005-0000-0000-000081100000}"/>
    <cellStyle name="Currency0 2 16" xfId="4250" xr:uid="{00000000-0005-0000-0000-000082100000}"/>
    <cellStyle name="Currency0 2 17" xfId="4251" xr:uid="{00000000-0005-0000-0000-000083100000}"/>
    <cellStyle name="Currency0 2 18" xfId="4252" xr:uid="{00000000-0005-0000-0000-000084100000}"/>
    <cellStyle name="Currency0 2 19" xfId="4253" xr:uid="{00000000-0005-0000-0000-000085100000}"/>
    <cellStyle name="Currency0 2 2" xfId="4254" xr:uid="{00000000-0005-0000-0000-000086100000}"/>
    <cellStyle name="Currency0 2 3" xfId="4255" xr:uid="{00000000-0005-0000-0000-000087100000}"/>
    <cellStyle name="Currency0 2 3 10" xfId="4256" xr:uid="{00000000-0005-0000-0000-000088100000}"/>
    <cellStyle name="Currency0 2 3 11" xfId="4257" xr:uid="{00000000-0005-0000-0000-000089100000}"/>
    <cellStyle name="Currency0 2 3 12" xfId="4258" xr:uid="{00000000-0005-0000-0000-00008A100000}"/>
    <cellStyle name="Currency0 2 3 13" xfId="4259" xr:uid="{00000000-0005-0000-0000-00008B100000}"/>
    <cellStyle name="Currency0 2 3 2" xfId="4260" xr:uid="{00000000-0005-0000-0000-00008C100000}"/>
    <cellStyle name="Currency0 2 3 3" xfId="4261" xr:uid="{00000000-0005-0000-0000-00008D100000}"/>
    <cellStyle name="Currency0 2 3 4" xfId="4262" xr:uid="{00000000-0005-0000-0000-00008E100000}"/>
    <cellStyle name="Currency0 2 3 5" xfId="4263" xr:uid="{00000000-0005-0000-0000-00008F100000}"/>
    <cellStyle name="Currency0 2 3 6" xfId="4264" xr:uid="{00000000-0005-0000-0000-000090100000}"/>
    <cellStyle name="Currency0 2 3 7" xfId="4265" xr:uid="{00000000-0005-0000-0000-000091100000}"/>
    <cellStyle name="Currency0 2 3 8" xfId="4266" xr:uid="{00000000-0005-0000-0000-000092100000}"/>
    <cellStyle name="Currency0 2 3 9" xfId="4267" xr:uid="{00000000-0005-0000-0000-000093100000}"/>
    <cellStyle name="Currency0 2 4" xfId="4268" xr:uid="{00000000-0005-0000-0000-000094100000}"/>
    <cellStyle name="Currency0 2 4 10" xfId="4269" xr:uid="{00000000-0005-0000-0000-000095100000}"/>
    <cellStyle name="Currency0 2 4 11" xfId="4270" xr:uid="{00000000-0005-0000-0000-000096100000}"/>
    <cellStyle name="Currency0 2 4 12" xfId="4271" xr:uid="{00000000-0005-0000-0000-000097100000}"/>
    <cellStyle name="Currency0 2 4 13" xfId="4272" xr:uid="{00000000-0005-0000-0000-000098100000}"/>
    <cellStyle name="Currency0 2 4 2" xfId="4273" xr:uid="{00000000-0005-0000-0000-000099100000}"/>
    <cellStyle name="Currency0 2 4 3" xfId="4274" xr:uid="{00000000-0005-0000-0000-00009A100000}"/>
    <cellStyle name="Currency0 2 4 4" xfId="4275" xr:uid="{00000000-0005-0000-0000-00009B100000}"/>
    <cellStyle name="Currency0 2 4 5" xfId="4276" xr:uid="{00000000-0005-0000-0000-00009C100000}"/>
    <cellStyle name="Currency0 2 4 6" xfId="4277" xr:uid="{00000000-0005-0000-0000-00009D100000}"/>
    <cellStyle name="Currency0 2 4 7" xfId="4278" xr:uid="{00000000-0005-0000-0000-00009E100000}"/>
    <cellStyle name="Currency0 2 4 8" xfId="4279" xr:uid="{00000000-0005-0000-0000-00009F100000}"/>
    <cellStyle name="Currency0 2 4 9" xfId="4280" xr:uid="{00000000-0005-0000-0000-0000A0100000}"/>
    <cellStyle name="Currency0 2 5" xfId="4281" xr:uid="{00000000-0005-0000-0000-0000A1100000}"/>
    <cellStyle name="Currency0 2 6" xfId="4282" xr:uid="{00000000-0005-0000-0000-0000A2100000}"/>
    <cellStyle name="Currency0 2 7" xfId="4283" xr:uid="{00000000-0005-0000-0000-0000A3100000}"/>
    <cellStyle name="Currency0 2 8" xfId="4284" xr:uid="{00000000-0005-0000-0000-0000A4100000}"/>
    <cellStyle name="Currency0 2 8 2" xfId="4285" xr:uid="{00000000-0005-0000-0000-0000A5100000}"/>
    <cellStyle name="Currency0 2 8 3" xfId="4286" xr:uid="{00000000-0005-0000-0000-0000A6100000}"/>
    <cellStyle name="Currency0 2 8 4" xfId="4287" xr:uid="{00000000-0005-0000-0000-0000A7100000}"/>
    <cellStyle name="Currency0 2 8 5" xfId="4288" xr:uid="{00000000-0005-0000-0000-0000A8100000}"/>
    <cellStyle name="Currency0 2 8 6" xfId="4289" xr:uid="{00000000-0005-0000-0000-0000A9100000}"/>
    <cellStyle name="Currency0 2 8 7" xfId="4290" xr:uid="{00000000-0005-0000-0000-0000AA100000}"/>
    <cellStyle name="Currency0 2 8 8" xfId="4291" xr:uid="{00000000-0005-0000-0000-0000AB100000}"/>
    <cellStyle name="Currency0 2 8 9" xfId="4292" xr:uid="{00000000-0005-0000-0000-0000AC100000}"/>
    <cellStyle name="Currency0 2 9" xfId="4293" xr:uid="{00000000-0005-0000-0000-0000AD100000}"/>
    <cellStyle name="Currency0 2 9 2" xfId="4294" xr:uid="{00000000-0005-0000-0000-0000AE100000}"/>
    <cellStyle name="Currency0 2 9 3" xfId="4295" xr:uid="{00000000-0005-0000-0000-0000AF100000}"/>
    <cellStyle name="Currency0 2 9 4" xfId="4296" xr:uid="{00000000-0005-0000-0000-0000B0100000}"/>
    <cellStyle name="Currency0 2 9 5" xfId="4297" xr:uid="{00000000-0005-0000-0000-0000B1100000}"/>
    <cellStyle name="Currency0 2 9 6" xfId="4298" xr:uid="{00000000-0005-0000-0000-0000B2100000}"/>
    <cellStyle name="Currency0 2 9 7" xfId="4299" xr:uid="{00000000-0005-0000-0000-0000B3100000}"/>
    <cellStyle name="Currency0 2 9 8" xfId="4300" xr:uid="{00000000-0005-0000-0000-0000B4100000}"/>
    <cellStyle name="Currency0 2 9 9" xfId="4301" xr:uid="{00000000-0005-0000-0000-0000B5100000}"/>
    <cellStyle name="Currency0 20" xfId="4302" xr:uid="{00000000-0005-0000-0000-0000B6100000}"/>
    <cellStyle name="Currency0 21" xfId="4303" xr:uid="{00000000-0005-0000-0000-0000B7100000}"/>
    <cellStyle name="Currency0 22" xfId="4304" xr:uid="{00000000-0005-0000-0000-0000B8100000}"/>
    <cellStyle name="Currency0 23" xfId="4305" xr:uid="{00000000-0005-0000-0000-0000B9100000}"/>
    <cellStyle name="Currency0 3" xfId="4306" xr:uid="{00000000-0005-0000-0000-0000BA100000}"/>
    <cellStyle name="Currency0 3 10" xfId="4307" xr:uid="{00000000-0005-0000-0000-0000BB100000}"/>
    <cellStyle name="Currency0 3 10 2" xfId="4308" xr:uid="{00000000-0005-0000-0000-0000BC100000}"/>
    <cellStyle name="Currency0 3 10 3" xfId="4309" xr:uid="{00000000-0005-0000-0000-0000BD100000}"/>
    <cellStyle name="Currency0 3 10 4" xfId="4310" xr:uid="{00000000-0005-0000-0000-0000BE100000}"/>
    <cellStyle name="Currency0 3 10 5" xfId="4311" xr:uid="{00000000-0005-0000-0000-0000BF100000}"/>
    <cellStyle name="Currency0 3 10 6" xfId="4312" xr:uid="{00000000-0005-0000-0000-0000C0100000}"/>
    <cellStyle name="Currency0 3 10 7" xfId="4313" xr:uid="{00000000-0005-0000-0000-0000C1100000}"/>
    <cellStyle name="Currency0 3 10 8" xfId="4314" xr:uid="{00000000-0005-0000-0000-0000C2100000}"/>
    <cellStyle name="Currency0 3 10 9" xfId="4315" xr:uid="{00000000-0005-0000-0000-0000C3100000}"/>
    <cellStyle name="Currency0 3 11" xfId="4316" xr:uid="{00000000-0005-0000-0000-0000C4100000}"/>
    <cellStyle name="Currency0 3 11 2" xfId="4317" xr:uid="{00000000-0005-0000-0000-0000C5100000}"/>
    <cellStyle name="Currency0 3 11 3" xfId="4318" xr:uid="{00000000-0005-0000-0000-0000C6100000}"/>
    <cellStyle name="Currency0 3 11 4" xfId="4319" xr:uid="{00000000-0005-0000-0000-0000C7100000}"/>
    <cellStyle name="Currency0 3 11 5" xfId="4320" xr:uid="{00000000-0005-0000-0000-0000C8100000}"/>
    <cellStyle name="Currency0 3 11 6" xfId="4321" xr:uid="{00000000-0005-0000-0000-0000C9100000}"/>
    <cellStyle name="Currency0 3 11 7" xfId="4322" xr:uid="{00000000-0005-0000-0000-0000CA100000}"/>
    <cellStyle name="Currency0 3 11 8" xfId="4323" xr:uid="{00000000-0005-0000-0000-0000CB100000}"/>
    <cellStyle name="Currency0 3 11 9" xfId="4324" xr:uid="{00000000-0005-0000-0000-0000CC100000}"/>
    <cellStyle name="Currency0 3 12" xfId="4325" xr:uid="{00000000-0005-0000-0000-0000CD100000}"/>
    <cellStyle name="Currency0 3 13" xfId="4326" xr:uid="{00000000-0005-0000-0000-0000CE100000}"/>
    <cellStyle name="Currency0 3 14" xfId="4327" xr:uid="{00000000-0005-0000-0000-0000CF100000}"/>
    <cellStyle name="Currency0 3 15" xfId="4328" xr:uid="{00000000-0005-0000-0000-0000D0100000}"/>
    <cellStyle name="Currency0 3 16" xfId="4329" xr:uid="{00000000-0005-0000-0000-0000D1100000}"/>
    <cellStyle name="Currency0 3 17" xfId="4330" xr:uid="{00000000-0005-0000-0000-0000D2100000}"/>
    <cellStyle name="Currency0 3 18" xfId="4331" xr:uid="{00000000-0005-0000-0000-0000D3100000}"/>
    <cellStyle name="Currency0 3 19" xfId="4332" xr:uid="{00000000-0005-0000-0000-0000D4100000}"/>
    <cellStyle name="Currency0 3 2" xfId="4333" xr:uid="{00000000-0005-0000-0000-0000D5100000}"/>
    <cellStyle name="Currency0 3 2 10" xfId="4334" xr:uid="{00000000-0005-0000-0000-0000D6100000}"/>
    <cellStyle name="Currency0 3 2 11" xfId="4335" xr:uid="{00000000-0005-0000-0000-0000D7100000}"/>
    <cellStyle name="Currency0 3 2 12" xfId="4336" xr:uid="{00000000-0005-0000-0000-0000D8100000}"/>
    <cellStyle name="Currency0 3 2 2" xfId="4337" xr:uid="{00000000-0005-0000-0000-0000D9100000}"/>
    <cellStyle name="Currency0 3 2 3" xfId="4338" xr:uid="{00000000-0005-0000-0000-0000DA100000}"/>
    <cellStyle name="Currency0 3 2 4" xfId="4339" xr:uid="{00000000-0005-0000-0000-0000DB100000}"/>
    <cellStyle name="Currency0 3 2 5" xfId="4340" xr:uid="{00000000-0005-0000-0000-0000DC100000}"/>
    <cellStyle name="Currency0 3 2 6" xfId="4341" xr:uid="{00000000-0005-0000-0000-0000DD100000}"/>
    <cellStyle name="Currency0 3 2 7" xfId="4342" xr:uid="{00000000-0005-0000-0000-0000DE100000}"/>
    <cellStyle name="Currency0 3 2 8" xfId="4343" xr:uid="{00000000-0005-0000-0000-0000DF100000}"/>
    <cellStyle name="Currency0 3 2 9" xfId="4344" xr:uid="{00000000-0005-0000-0000-0000E0100000}"/>
    <cellStyle name="Currency0 3 20" xfId="4345" xr:uid="{00000000-0005-0000-0000-0000E1100000}"/>
    <cellStyle name="Currency0 3 21" xfId="4346" xr:uid="{00000000-0005-0000-0000-0000E2100000}"/>
    <cellStyle name="Currency0 3 3" xfId="4347" xr:uid="{00000000-0005-0000-0000-0000E3100000}"/>
    <cellStyle name="Currency0 3 4" xfId="4348" xr:uid="{00000000-0005-0000-0000-0000E4100000}"/>
    <cellStyle name="Currency0 3 5" xfId="4349" xr:uid="{00000000-0005-0000-0000-0000E5100000}"/>
    <cellStyle name="Currency0 3 5 10" xfId="4350" xr:uid="{00000000-0005-0000-0000-0000E6100000}"/>
    <cellStyle name="Currency0 3 5 11" xfId="4351" xr:uid="{00000000-0005-0000-0000-0000E7100000}"/>
    <cellStyle name="Currency0 3 5 12" xfId="4352" xr:uid="{00000000-0005-0000-0000-0000E8100000}"/>
    <cellStyle name="Currency0 3 5 13" xfId="4353" xr:uid="{00000000-0005-0000-0000-0000E9100000}"/>
    <cellStyle name="Currency0 3 5 2" xfId="4354" xr:uid="{00000000-0005-0000-0000-0000EA100000}"/>
    <cellStyle name="Currency0 3 5 3" xfId="4355" xr:uid="{00000000-0005-0000-0000-0000EB100000}"/>
    <cellStyle name="Currency0 3 5 4" xfId="4356" xr:uid="{00000000-0005-0000-0000-0000EC100000}"/>
    <cellStyle name="Currency0 3 5 5" xfId="4357" xr:uid="{00000000-0005-0000-0000-0000ED100000}"/>
    <cellStyle name="Currency0 3 5 6" xfId="4358" xr:uid="{00000000-0005-0000-0000-0000EE100000}"/>
    <cellStyle name="Currency0 3 5 7" xfId="4359" xr:uid="{00000000-0005-0000-0000-0000EF100000}"/>
    <cellStyle name="Currency0 3 5 8" xfId="4360" xr:uid="{00000000-0005-0000-0000-0000F0100000}"/>
    <cellStyle name="Currency0 3 5 9" xfId="4361" xr:uid="{00000000-0005-0000-0000-0000F1100000}"/>
    <cellStyle name="Currency0 3 6" xfId="4362" xr:uid="{00000000-0005-0000-0000-0000F2100000}"/>
    <cellStyle name="Currency0 3 6 10" xfId="4363" xr:uid="{00000000-0005-0000-0000-0000F3100000}"/>
    <cellStyle name="Currency0 3 6 11" xfId="4364" xr:uid="{00000000-0005-0000-0000-0000F4100000}"/>
    <cellStyle name="Currency0 3 6 12" xfId="4365" xr:uid="{00000000-0005-0000-0000-0000F5100000}"/>
    <cellStyle name="Currency0 3 6 13" xfId="4366" xr:uid="{00000000-0005-0000-0000-0000F6100000}"/>
    <cellStyle name="Currency0 3 6 2" xfId="4367" xr:uid="{00000000-0005-0000-0000-0000F7100000}"/>
    <cellStyle name="Currency0 3 6 3" xfId="4368" xr:uid="{00000000-0005-0000-0000-0000F8100000}"/>
    <cellStyle name="Currency0 3 6 4" xfId="4369" xr:uid="{00000000-0005-0000-0000-0000F9100000}"/>
    <cellStyle name="Currency0 3 6 5" xfId="4370" xr:uid="{00000000-0005-0000-0000-0000FA100000}"/>
    <cellStyle name="Currency0 3 6 6" xfId="4371" xr:uid="{00000000-0005-0000-0000-0000FB100000}"/>
    <cellStyle name="Currency0 3 6 7" xfId="4372" xr:uid="{00000000-0005-0000-0000-0000FC100000}"/>
    <cellStyle name="Currency0 3 6 8" xfId="4373" xr:uid="{00000000-0005-0000-0000-0000FD100000}"/>
    <cellStyle name="Currency0 3 6 9" xfId="4374" xr:uid="{00000000-0005-0000-0000-0000FE100000}"/>
    <cellStyle name="Currency0 3 7" xfId="4375" xr:uid="{00000000-0005-0000-0000-0000FF100000}"/>
    <cellStyle name="Currency0 3 8" xfId="4376" xr:uid="{00000000-0005-0000-0000-000000110000}"/>
    <cellStyle name="Currency0 3 9" xfId="4377" xr:uid="{00000000-0005-0000-0000-000001110000}"/>
    <cellStyle name="Currency0 4" xfId="4378" xr:uid="{00000000-0005-0000-0000-000002110000}"/>
    <cellStyle name="Currency0 4 10" xfId="4379" xr:uid="{00000000-0005-0000-0000-000003110000}"/>
    <cellStyle name="Currency0 4 10 2" xfId="4380" xr:uid="{00000000-0005-0000-0000-000004110000}"/>
    <cellStyle name="Currency0 4 10 3" xfId="4381" xr:uid="{00000000-0005-0000-0000-000005110000}"/>
    <cellStyle name="Currency0 4 10 4" xfId="4382" xr:uid="{00000000-0005-0000-0000-000006110000}"/>
    <cellStyle name="Currency0 4 10 5" xfId="4383" xr:uid="{00000000-0005-0000-0000-000007110000}"/>
    <cellStyle name="Currency0 4 10 6" xfId="4384" xr:uid="{00000000-0005-0000-0000-000008110000}"/>
    <cellStyle name="Currency0 4 10 7" xfId="4385" xr:uid="{00000000-0005-0000-0000-000009110000}"/>
    <cellStyle name="Currency0 4 10 8" xfId="4386" xr:uid="{00000000-0005-0000-0000-00000A110000}"/>
    <cellStyle name="Currency0 4 10 9" xfId="4387" xr:uid="{00000000-0005-0000-0000-00000B110000}"/>
    <cellStyle name="Currency0 4 11" xfId="4388" xr:uid="{00000000-0005-0000-0000-00000C110000}"/>
    <cellStyle name="Currency0 4 11 2" xfId="4389" xr:uid="{00000000-0005-0000-0000-00000D110000}"/>
    <cellStyle name="Currency0 4 11 3" xfId="4390" xr:uid="{00000000-0005-0000-0000-00000E110000}"/>
    <cellStyle name="Currency0 4 11 4" xfId="4391" xr:uid="{00000000-0005-0000-0000-00000F110000}"/>
    <cellStyle name="Currency0 4 11 5" xfId="4392" xr:uid="{00000000-0005-0000-0000-000010110000}"/>
    <cellStyle name="Currency0 4 11 6" xfId="4393" xr:uid="{00000000-0005-0000-0000-000011110000}"/>
    <cellStyle name="Currency0 4 11 7" xfId="4394" xr:uid="{00000000-0005-0000-0000-000012110000}"/>
    <cellStyle name="Currency0 4 11 8" xfId="4395" xr:uid="{00000000-0005-0000-0000-000013110000}"/>
    <cellStyle name="Currency0 4 11 9" xfId="4396" xr:uid="{00000000-0005-0000-0000-000014110000}"/>
    <cellStyle name="Currency0 4 12" xfId="4397" xr:uid="{00000000-0005-0000-0000-000015110000}"/>
    <cellStyle name="Currency0 4 13" xfId="4398" xr:uid="{00000000-0005-0000-0000-000016110000}"/>
    <cellStyle name="Currency0 4 14" xfId="4399" xr:uid="{00000000-0005-0000-0000-000017110000}"/>
    <cellStyle name="Currency0 4 15" xfId="4400" xr:uid="{00000000-0005-0000-0000-000018110000}"/>
    <cellStyle name="Currency0 4 16" xfId="4401" xr:uid="{00000000-0005-0000-0000-000019110000}"/>
    <cellStyle name="Currency0 4 17" xfId="4402" xr:uid="{00000000-0005-0000-0000-00001A110000}"/>
    <cellStyle name="Currency0 4 18" xfId="4403" xr:uid="{00000000-0005-0000-0000-00001B110000}"/>
    <cellStyle name="Currency0 4 19" xfId="4404" xr:uid="{00000000-0005-0000-0000-00001C110000}"/>
    <cellStyle name="Currency0 4 2" xfId="4405" xr:uid="{00000000-0005-0000-0000-00001D110000}"/>
    <cellStyle name="Currency0 4 2 10" xfId="4406" xr:uid="{00000000-0005-0000-0000-00001E110000}"/>
    <cellStyle name="Currency0 4 2 11" xfId="4407" xr:uid="{00000000-0005-0000-0000-00001F110000}"/>
    <cellStyle name="Currency0 4 2 12" xfId="4408" xr:uid="{00000000-0005-0000-0000-000020110000}"/>
    <cellStyle name="Currency0 4 2 2" xfId="4409" xr:uid="{00000000-0005-0000-0000-000021110000}"/>
    <cellStyle name="Currency0 4 2 3" xfId="4410" xr:uid="{00000000-0005-0000-0000-000022110000}"/>
    <cellStyle name="Currency0 4 2 4" xfId="4411" xr:uid="{00000000-0005-0000-0000-000023110000}"/>
    <cellStyle name="Currency0 4 2 5" xfId="4412" xr:uid="{00000000-0005-0000-0000-000024110000}"/>
    <cellStyle name="Currency0 4 2 6" xfId="4413" xr:uid="{00000000-0005-0000-0000-000025110000}"/>
    <cellStyle name="Currency0 4 2 7" xfId="4414" xr:uid="{00000000-0005-0000-0000-000026110000}"/>
    <cellStyle name="Currency0 4 2 8" xfId="4415" xr:uid="{00000000-0005-0000-0000-000027110000}"/>
    <cellStyle name="Currency0 4 2 9" xfId="4416" xr:uid="{00000000-0005-0000-0000-000028110000}"/>
    <cellStyle name="Currency0 4 20" xfId="4417" xr:uid="{00000000-0005-0000-0000-000029110000}"/>
    <cellStyle name="Currency0 4 21" xfId="4418" xr:uid="{00000000-0005-0000-0000-00002A110000}"/>
    <cellStyle name="Currency0 4 3" xfId="4419" xr:uid="{00000000-0005-0000-0000-00002B110000}"/>
    <cellStyle name="Currency0 4 4" xfId="4420" xr:uid="{00000000-0005-0000-0000-00002C110000}"/>
    <cellStyle name="Currency0 4 5" xfId="4421" xr:uid="{00000000-0005-0000-0000-00002D110000}"/>
    <cellStyle name="Currency0 4 5 10" xfId="4422" xr:uid="{00000000-0005-0000-0000-00002E110000}"/>
    <cellStyle name="Currency0 4 5 11" xfId="4423" xr:uid="{00000000-0005-0000-0000-00002F110000}"/>
    <cellStyle name="Currency0 4 5 12" xfId="4424" xr:uid="{00000000-0005-0000-0000-000030110000}"/>
    <cellStyle name="Currency0 4 5 13" xfId="4425" xr:uid="{00000000-0005-0000-0000-000031110000}"/>
    <cellStyle name="Currency0 4 5 2" xfId="4426" xr:uid="{00000000-0005-0000-0000-000032110000}"/>
    <cellStyle name="Currency0 4 5 3" xfId="4427" xr:uid="{00000000-0005-0000-0000-000033110000}"/>
    <cellStyle name="Currency0 4 5 4" xfId="4428" xr:uid="{00000000-0005-0000-0000-000034110000}"/>
    <cellStyle name="Currency0 4 5 5" xfId="4429" xr:uid="{00000000-0005-0000-0000-000035110000}"/>
    <cellStyle name="Currency0 4 5 6" xfId="4430" xr:uid="{00000000-0005-0000-0000-000036110000}"/>
    <cellStyle name="Currency0 4 5 7" xfId="4431" xr:uid="{00000000-0005-0000-0000-000037110000}"/>
    <cellStyle name="Currency0 4 5 8" xfId="4432" xr:uid="{00000000-0005-0000-0000-000038110000}"/>
    <cellStyle name="Currency0 4 5 9" xfId="4433" xr:uid="{00000000-0005-0000-0000-000039110000}"/>
    <cellStyle name="Currency0 4 6" xfId="4434" xr:uid="{00000000-0005-0000-0000-00003A110000}"/>
    <cellStyle name="Currency0 4 6 10" xfId="4435" xr:uid="{00000000-0005-0000-0000-00003B110000}"/>
    <cellStyle name="Currency0 4 6 11" xfId="4436" xr:uid="{00000000-0005-0000-0000-00003C110000}"/>
    <cellStyle name="Currency0 4 6 12" xfId="4437" xr:uid="{00000000-0005-0000-0000-00003D110000}"/>
    <cellStyle name="Currency0 4 6 13" xfId="4438" xr:uid="{00000000-0005-0000-0000-00003E110000}"/>
    <cellStyle name="Currency0 4 6 2" xfId="4439" xr:uid="{00000000-0005-0000-0000-00003F110000}"/>
    <cellStyle name="Currency0 4 6 3" xfId="4440" xr:uid="{00000000-0005-0000-0000-000040110000}"/>
    <cellStyle name="Currency0 4 6 4" xfId="4441" xr:uid="{00000000-0005-0000-0000-000041110000}"/>
    <cellStyle name="Currency0 4 6 5" xfId="4442" xr:uid="{00000000-0005-0000-0000-000042110000}"/>
    <cellStyle name="Currency0 4 6 6" xfId="4443" xr:uid="{00000000-0005-0000-0000-000043110000}"/>
    <cellStyle name="Currency0 4 6 7" xfId="4444" xr:uid="{00000000-0005-0000-0000-000044110000}"/>
    <cellStyle name="Currency0 4 6 8" xfId="4445" xr:uid="{00000000-0005-0000-0000-000045110000}"/>
    <cellStyle name="Currency0 4 6 9" xfId="4446" xr:uid="{00000000-0005-0000-0000-000046110000}"/>
    <cellStyle name="Currency0 4 7" xfId="4447" xr:uid="{00000000-0005-0000-0000-000047110000}"/>
    <cellStyle name="Currency0 4 8" xfId="4448" xr:uid="{00000000-0005-0000-0000-000048110000}"/>
    <cellStyle name="Currency0 4 9" xfId="4449" xr:uid="{00000000-0005-0000-0000-000049110000}"/>
    <cellStyle name="Currency0 5" xfId="4450" xr:uid="{00000000-0005-0000-0000-00004A110000}"/>
    <cellStyle name="Currency0 5 10" xfId="4451" xr:uid="{00000000-0005-0000-0000-00004B110000}"/>
    <cellStyle name="Currency0 5 11" xfId="4452" xr:uid="{00000000-0005-0000-0000-00004C110000}"/>
    <cellStyle name="Currency0 5 12" xfId="4453" xr:uid="{00000000-0005-0000-0000-00004D110000}"/>
    <cellStyle name="Currency0 5 13" xfId="4454" xr:uid="{00000000-0005-0000-0000-00004E110000}"/>
    <cellStyle name="Currency0 5 14" xfId="4455" xr:uid="{00000000-0005-0000-0000-00004F110000}"/>
    <cellStyle name="Currency0 5 15" xfId="4456" xr:uid="{00000000-0005-0000-0000-000050110000}"/>
    <cellStyle name="Currency0 5 16" xfId="4457" xr:uid="{00000000-0005-0000-0000-000051110000}"/>
    <cellStyle name="Currency0 5 2" xfId="4458" xr:uid="{00000000-0005-0000-0000-000052110000}"/>
    <cellStyle name="Currency0 5 3" xfId="4459" xr:uid="{00000000-0005-0000-0000-000053110000}"/>
    <cellStyle name="Currency0 5 4" xfId="4460" xr:uid="{00000000-0005-0000-0000-000054110000}"/>
    <cellStyle name="Currency0 5 5" xfId="4461" xr:uid="{00000000-0005-0000-0000-000055110000}"/>
    <cellStyle name="Currency0 5 6" xfId="4462" xr:uid="{00000000-0005-0000-0000-000056110000}"/>
    <cellStyle name="Currency0 5 7" xfId="4463" xr:uid="{00000000-0005-0000-0000-000057110000}"/>
    <cellStyle name="Currency0 5 8" xfId="4464" xr:uid="{00000000-0005-0000-0000-000058110000}"/>
    <cellStyle name="Currency0 5 9" xfId="4465" xr:uid="{00000000-0005-0000-0000-000059110000}"/>
    <cellStyle name="Currency0 6" xfId="4466" xr:uid="{00000000-0005-0000-0000-00005A110000}"/>
    <cellStyle name="Currency0 7" xfId="4467" xr:uid="{00000000-0005-0000-0000-00005B110000}"/>
    <cellStyle name="Currency0 8" xfId="4468" xr:uid="{00000000-0005-0000-0000-00005C110000}"/>
    <cellStyle name="Currency0 9" xfId="4469" xr:uid="{00000000-0005-0000-0000-00005D110000}"/>
    <cellStyle name="Custom - Style8" xfId="4470" xr:uid="{00000000-0005-0000-0000-00005E110000}"/>
    <cellStyle name="Data   - Style2" xfId="4471" xr:uid="{00000000-0005-0000-0000-00005F110000}"/>
    <cellStyle name="Data   - Style2 2" xfId="4472" xr:uid="{00000000-0005-0000-0000-000060110000}"/>
    <cellStyle name="Data   - Style2 2 2" xfId="4473" xr:uid="{00000000-0005-0000-0000-000061110000}"/>
    <cellStyle name="Data   - Style2 3" xfId="4474" xr:uid="{00000000-0005-0000-0000-000062110000}"/>
    <cellStyle name="Date" xfId="4475" xr:uid="{00000000-0005-0000-0000-000063110000}"/>
    <cellStyle name="Date 10" xfId="4476" xr:uid="{00000000-0005-0000-0000-000064110000}"/>
    <cellStyle name="Date 11" xfId="4477" xr:uid="{00000000-0005-0000-0000-000065110000}"/>
    <cellStyle name="Date 12" xfId="4478" xr:uid="{00000000-0005-0000-0000-000066110000}"/>
    <cellStyle name="Date 13" xfId="4479" xr:uid="{00000000-0005-0000-0000-000067110000}"/>
    <cellStyle name="Date 14" xfId="4480" xr:uid="{00000000-0005-0000-0000-000068110000}"/>
    <cellStyle name="Date 15" xfId="4481" xr:uid="{00000000-0005-0000-0000-000069110000}"/>
    <cellStyle name="Date 16" xfId="4482" xr:uid="{00000000-0005-0000-0000-00006A110000}"/>
    <cellStyle name="Date 17" xfId="4483" xr:uid="{00000000-0005-0000-0000-00006B110000}"/>
    <cellStyle name="Date 18" xfId="4484" xr:uid="{00000000-0005-0000-0000-00006C110000}"/>
    <cellStyle name="Date 19" xfId="4485" xr:uid="{00000000-0005-0000-0000-00006D110000}"/>
    <cellStyle name="Date 2" xfId="4486" xr:uid="{00000000-0005-0000-0000-00006E110000}"/>
    <cellStyle name="Date 3" xfId="4487" xr:uid="{00000000-0005-0000-0000-00006F110000}"/>
    <cellStyle name="Date 4" xfId="4488" xr:uid="{00000000-0005-0000-0000-000070110000}"/>
    <cellStyle name="Date 5" xfId="4489" xr:uid="{00000000-0005-0000-0000-000071110000}"/>
    <cellStyle name="Date 6" xfId="4490" xr:uid="{00000000-0005-0000-0000-000072110000}"/>
    <cellStyle name="Date 7" xfId="4491" xr:uid="{00000000-0005-0000-0000-000073110000}"/>
    <cellStyle name="Date 8" xfId="4492" xr:uid="{00000000-0005-0000-0000-000074110000}"/>
    <cellStyle name="Date 9" xfId="4493" xr:uid="{00000000-0005-0000-0000-000075110000}"/>
    <cellStyle name="Dezimal [0]_NEGS" xfId="4494" xr:uid="{00000000-0005-0000-0000-000076110000}"/>
    <cellStyle name="Dezimal_NEGS" xfId="4495" xr:uid="{00000000-0005-0000-0000-000077110000}"/>
    <cellStyle name="Euro" xfId="4496" xr:uid="{00000000-0005-0000-0000-000078110000}"/>
    <cellStyle name="Euro 2" xfId="4497" xr:uid="{00000000-0005-0000-0000-000079110000}"/>
    <cellStyle name="Euro 3" xfId="4498" xr:uid="{00000000-0005-0000-0000-00007A110000}"/>
    <cellStyle name="Explanatory Text 2" xfId="34" xr:uid="{00000000-0005-0000-0000-00007B110000}"/>
    <cellStyle name="Explanatory Text 2 2" xfId="4499" xr:uid="{00000000-0005-0000-0000-00007C110000}"/>
    <cellStyle name="Explanatory Text 2 3" xfId="4500" xr:uid="{00000000-0005-0000-0000-00007D110000}"/>
    <cellStyle name="Explanatory Text 2 4" xfId="4501" xr:uid="{00000000-0005-0000-0000-00007E110000}"/>
    <cellStyle name="Explanatory Text 3" xfId="4502" xr:uid="{00000000-0005-0000-0000-00007F110000}"/>
    <cellStyle name="Explanatory Text 4" xfId="4503" xr:uid="{00000000-0005-0000-0000-000080110000}"/>
    <cellStyle name="F2" xfId="4504" xr:uid="{00000000-0005-0000-0000-000081110000}"/>
    <cellStyle name="F3" xfId="4505" xr:uid="{00000000-0005-0000-0000-000082110000}"/>
    <cellStyle name="F4" xfId="4506" xr:uid="{00000000-0005-0000-0000-000083110000}"/>
    <cellStyle name="F5" xfId="4507" xr:uid="{00000000-0005-0000-0000-000084110000}"/>
    <cellStyle name="F6" xfId="4508" xr:uid="{00000000-0005-0000-0000-000085110000}"/>
    <cellStyle name="F7" xfId="4509" xr:uid="{00000000-0005-0000-0000-000086110000}"/>
    <cellStyle name="F8" xfId="4510" xr:uid="{00000000-0005-0000-0000-000087110000}"/>
    <cellStyle name="Figures" xfId="4511" xr:uid="{00000000-0005-0000-0000-000088110000}"/>
    <cellStyle name="Figures 2" xfId="4512" xr:uid="{00000000-0005-0000-0000-000089110000}"/>
    <cellStyle name="Figures 2 2" xfId="4513" xr:uid="{00000000-0005-0000-0000-00008A110000}"/>
    <cellStyle name="Figures 2 3" xfId="4514" xr:uid="{00000000-0005-0000-0000-00008B110000}"/>
    <cellStyle name="Figures 3" xfId="4515" xr:uid="{00000000-0005-0000-0000-00008C110000}"/>
    <cellStyle name="Figures 4" xfId="4516" xr:uid="{00000000-0005-0000-0000-00008D110000}"/>
    <cellStyle name="Fixed" xfId="4517" xr:uid="{00000000-0005-0000-0000-00008E110000}"/>
    <cellStyle name="Fixed 10" xfId="4518" xr:uid="{00000000-0005-0000-0000-00008F110000}"/>
    <cellStyle name="Fixed 11" xfId="4519" xr:uid="{00000000-0005-0000-0000-000090110000}"/>
    <cellStyle name="Fixed 12" xfId="4520" xr:uid="{00000000-0005-0000-0000-000091110000}"/>
    <cellStyle name="Fixed 13" xfId="4521" xr:uid="{00000000-0005-0000-0000-000092110000}"/>
    <cellStyle name="Fixed 14" xfId="4522" xr:uid="{00000000-0005-0000-0000-000093110000}"/>
    <cellStyle name="Fixed 15" xfId="4523" xr:uid="{00000000-0005-0000-0000-000094110000}"/>
    <cellStyle name="Fixed 16" xfId="4524" xr:uid="{00000000-0005-0000-0000-000095110000}"/>
    <cellStyle name="Fixed 17" xfId="4525" xr:uid="{00000000-0005-0000-0000-000096110000}"/>
    <cellStyle name="Fixed 18" xfId="4526" xr:uid="{00000000-0005-0000-0000-000097110000}"/>
    <cellStyle name="Fixed 19" xfId="4527" xr:uid="{00000000-0005-0000-0000-000098110000}"/>
    <cellStyle name="Fixed 2" xfId="4528" xr:uid="{00000000-0005-0000-0000-000099110000}"/>
    <cellStyle name="Fixed 3" xfId="4529" xr:uid="{00000000-0005-0000-0000-00009A110000}"/>
    <cellStyle name="Fixed 4" xfId="4530" xr:uid="{00000000-0005-0000-0000-00009B110000}"/>
    <cellStyle name="Fixed 5" xfId="4531" xr:uid="{00000000-0005-0000-0000-00009C110000}"/>
    <cellStyle name="Fixed 6" xfId="4532" xr:uid="{00000000-0005-0000-0000-00009D110000}"/>
    <cellStyle name="Fixed 7" xfId="4533" xr:uid="{00000000-0005-0000-0000-00009E110000}"/>
    <cellStyle name="Fixed 8" xfId="4534" xr:uid="{00000000-0005-0000-0000-00009F110000}"/>
    <cellStyle name="Fixed 9" xfId="4535" xr:uid="{00000000-0005-0000-0000-0000A0110000}"/>
    <cellStyle name="Good 2" xfId="35" xr:uid="{00000000-0005-0000-0000-0000A1110000}"/>
    <cellStyle name="Good 2 2" xfId="4536" xr:uid="{00000000-0005-0000-0000-0000A2110000}"/>
    <cellStyle name="Good 2 3" xfId="4537" xr:uid="{00000000-0005-0000-0000-0000A3110000}"/>
    <cellStyle name="Good 2 4" xfId="4538" xr:uid="{00000000-0005-0000-0000-0000A4110000}"/>
    <cellStyle name="Good 3" xfId="4539" xr:uid="{00000000-0005-0000-0000-0000A5110000}"/>
    <cellStyle name="Good 4" xfId="4540" xr:uid="{00000000-0005-0000-0000-0000A6110000}"/>
    <cellStyle name="HEADER" xfId="4541" xr:uid="{00000000-0005-0000-0000-0000A7110000}"/>
    <cellStyle name="HEADER 2" xfId="4542" xr:uid="{00000000-0005-0000-0000-0000A8110000}"/>
    <cellStyle name="HEADER 3" xfId="4543" xr:uid="{00000000-0005-0000-0000-0000A9110000}"/>
    <cellStyle name="Header1" xfId="4544" xr:uid="{00000000-0005-0000-0000-0000AA110000}"/>
    <cellStyle name="Header1 2" xfId="4545" xr:uid="{00000000-0005-0000-0000-0000AB110000}"/>
    <cellStyle name="Header1 3" xfId="4546" xr:uid="{00000000-0005-0000-0000-0000AC110000}"/>
    <cellStyle name="Header1 4" xfId="4547" xr:uid="{00000000-0005-0000-0000-0000AD110000}"/>
    <cellStyle name="Header2" xfId="4548" xr:uid="{00000000-0005-0000-0000-0000AE110000}"/>
    <cellStyle name="Header2 10" xfId="4549" xr:uid="{00000000-0005-0000-0000-0000AF110000}"/>
    <cellStyle name="Header2 10 2" xfId="4550" xr:uid="{00000000-0005-0000-0000-0000B0110000}"/>
    <cellStyle name="Header2 10 2 2" xfId="4551" xr:uid="{00000000-0005-0000-0000-0000B1110000}"/>
    <cellStyle name="Header2 10 3" xfId="4552" xr:uid="{00000000-0005-0000-0000-0000B2110000}"/>
    <cellStyle name="Header2 11" xfId="4553" xr:uid="{00000000-0005-0000-0000-0000B3110000}"/>
    <cellStyle name="Header2 11 2" xfId="4554" xr:uid="{00000000-0005-0000-0000-0000B4110000}"/>
    <cellStyle name="Header2 11 2 2" xfId="4555" xr:uid="{00000000-0005-0000-0000-0000B5110000}"/>
    <cellStyle name="Header2 11 3" xfId="4556" xr:uid="{00000000-0005-0000-0000-0000B6110000}"/>
    <cellStyle name="Header2 12" xfId="4557" xr:uid="{00000000-0005-0000-0000-0000B7110000}"/>
    <cellStyle name="Header2 12 2" xfId="4558" xr:uid="{00000000-0005-0000-0000-0000B8110000}"/>
    <cellStyle name="Header2 12 2 2" xfId="4559" xr:uid="{00000000-0005-0000-0000-0000B9110000}"/>
    <cellStyle name="Header2 12 3" xfId="4560" xr:uid="{00000000-0005-0000-0000-0000BA110000}"/>
    <cellStyle name="Header2 13" xfId="4561" xr:uid="{00000000-0005-0000-0000-0000BB110000}"/>
    <cellStyle name="Header2 13 2" xfId="4562" xr:uid="{00000000-0005-0000-0000-0000BC110000}"/>
    <cellStyle name="Header2 13 2 2" xfId="4563" xr:uid="{00000000-0005-0000-0000-0000BD110000}"/>
    <cellStyle name="Header2 13 3" xfId="4564" xr:uid="{00000000-0005-0000-0000-0000BE110000}"/>
    <cellStyle name="Header2 14" xfId="4565" xr:uid="{00000000-0005-0000-0000-0000BF110000}"/>
    <cellStyle name="Header2 14 2" xfId="4566" xr:uid="{00000000-0005-0000-0000-0000C0110000}"/>
    <cellStyle name="Header2 14 2 2" xfId="4567" xr:uid="{00000000-0005-0000-0000-0000C1110000}"/>
    <cellStyle name="Header2 14 3" xfId="4568" xr:uid="{00000000-0005-0000-0000-0000C2110000}"/>
    <cellStyle name="Header2 15" xfId="4569" xr:uid="{00000000-0005-0000-0000-0000C3110000}"/>
    <cellStyle name="Header2 15 2" xfId="4570" xr:uid="{00000000-0005-0000-0000-0000C4110000}"/>
    <cellStyle name="Header2 15 2 2" xfId="4571" xr:uid="{00000000-0005-0000-0000-0000C5110000}"/>
    <cellStyle name="Header2 15 3" xfId="4572" xr:uid="{00000000-0005-0000-0000-0000C6110000}"/>
    <cellStyle name="Header2 16" xfId="4573" xr:uid="{00000000-0005-0000-0000-0000C7110000}"/>
    <cellStyle name="Header2 16 2" xfId="4574" xr:uid="{00000000-0005-0000-0000-0000C8110000}"/>
    <cellStyle name="Header2 16 2 2" xfId="4575" xr:uid="{00000000-0005-0000-0000-0000C9110000}"/>
    <cellStyle name="Header2 16 3" xfId="4576" xr:uid="{00000000-0005-0000-0000-0000CA110000}"/>
    <cellStyle name="Header2 17" xfId="4577" xr:uid="{00000000-0005-0000-0000-0000CB110000}"/>
    <cellStyle name="Header2 17 2" xfId="4578" xr:uid="{00000000-0005-0000-0000-0000CC110000}"/>
    <cellStyle name="Header2 18" xfId="4579" xr:uid="{00000000-0005-0000-0000-0000CD110000}"/>
    <cellStyle name="Header2 18 2" xfId="4580" xr:uid="{00000000-0005-0000-0000-0000CE110000}"/>
    <cellStyle name="Header2 19" xfId="4581" xr:uid="{00000000-0005-0000-0000-0000CF110000}"/>
    <cellStyle name="Header2 19 2" xfId="4582" xr:uid="{00000000-0005-0000-0000-0000D0110000}"/>
    <cellStyle name="Header2 2" xfId="4583" xr:uid="{00000000-0005-0000-0000-0000D1110000}"/>
    <cellStyle name="Header2 2 10" xfId="4584" xr:uid="{00000000-0005-0000-0000-0000D2110000}"/>
    <cellStyle name="Header2 2 10 2" xfId="4585" xr:uid="{00000000-0005-0000-0000-0000D3110000}"/>
    <cellStyle name="Header2 2 10 2 2" xfId="4586" xr:uid="{00000000-0005-0000-0000-0000D4110000}"/>
    <cellStyle name="Header2 2 10 3" xfId="4587" xr:uid="{00000000-0005-0000-0000-0000D5110000}"/>
    <cellStyle name="Header2 2 11" xfId="4588" xr:uid="{00000000-0005-0000-0000-0000D6110000}"/>
    <cellStyle name="Header2 2 11 2" xfId="4589" xr:uid="{00000000-0005-0000-0000-0000D7110000}"/>
    <cellStyle name="Header2 2 11 2 2" xfId="4590" xr:uid="{00000000-0005-0000-0000-0000D8110000}"/>
    <cellStyle name="Header2 2 11 3" xfId="4591" xr:uid="{00000000-0005-0000-0000-0000D9110000}"/>
    <cellStyle name="Header2 2 12" xfId="4592" xr:uid="{00000000-0005-0000-0000-0000DA110000}"/>
    <cellStyle name="Header2 2 12 2" xfId="4593" xr:uid="{00000000-0005-0000-0000-0000DB110000}"/>
    <cellStyle name="Header2 2 12 2 2" xfId="4594" xr:uid="{00000000-0005-0000-0000-0000DC110000}"/>
    <cellStyle name="Header2 2 12 3" xfId="4595" xr:uid="{00000000-0005-0000-0000-0000DD110000}"/>
    <cellStyle name="Header2 2 13" xfId="4596" xr:uid="{00000000-0005-0000-0000-0000DE110000}"/>
    <cellStyle name="Header2 2 13 2" xfId="4597" xr:uid="{00000000-0005-0000-0000-0000DF110000}"/>
    <cellStyle name="Header2 2 13 2 2" xfId="4598" xr:uid="{00000000-0005-0000-0000-0000E0110000}"/>
    <cellStyle name="Header2 2 13 3" xfId="4599" xr:uid="{00000000-0005-0000-0000-0000E1110000}"/>
    <cellStyle name="Header2 2 14" xfId="4600" xr:uid="{00000000-0005-0000-0000-0000E2110000}"/>
    <cellStyle name="Header2 2 14 2" xfId="4601" xr:uid="{00000000-0005-0000-0000-0000E3110000}"/>
    <cellStyle name="Header2 2 14 2 2" xfId="4602" xr:uid="{00000000-0005-0000-0000-0000E4110000}"/>
    <cellStyle name="Header2 2 14 3" xfId="4603" xr:uid="{00000000-0005-0000-0000-0000E5110000}"/>
    <cellStyle name="Header2 2 15" xfId="4604" xr:uid="{00000000-0005-0000-0000-0000E6110000}"/>
    <cellStyle name="Header2 2 15 2" xfId="4605" xr:uid="{00000000-0005-0000-0000-0000E7110000}"/>
    <cellStyle name="Header2 2 15 2 2" xfId="4606" xr:uid="{00000000-0005-0000-0000-0000E8110000}"/>
    <cellStyle name="Header2 2 15 3" xfId="4607" xr:uid="{00000000-0005-0000-0000-0000E9110000}"/>
    <cellStyle name="Header2 2 16" xfId="4608" xr:uid="{00000000-0005-0000-0000-0000EA110000}"/>
    <cellStyle name="Header2 2 16 2" xfId="4609" xr:uid="{00000000-0005-0000-0000-0000EB110000}"/>
    <cellStyle name="Header2 2 17" xfId="4610" xr:uid="{00000000-0005-0000-0000-0000EC110000}"/>
    <cellStyle name="Header2 2 17 2" xfId="4611" xr:uid="{00000000-0005-0000-0000-0000ED110000}"/>
    <cellStyle name="Header2 2 18" xfId="4612" xr:uid="{00000000-0005-0000-0000-0000EE110000}"/>
    <cellStyle name="Header2 2 2" xfId="4613" xr:uid="{00000000-0005-0000-0000-0000EF110000}"/>
    <cellStyle name="Header2 2 2 10" xfId="4614" xr:uid="{00000000-0005-0000-0000-0000F0110000}"/>
    <cellStyle name="Header2 2 2 10 2" xfId="4615" xr:uid="{00000000-0005-0000-0000-0000F1110000}"/>
    <cellStyle name="Header2 2 2 10 2 2" xfId="4616" xr:uid="{00000000-0005-0000-0000-0000F2110000}"/>
    <cellStyle name="Header2 2 2 10 3" xfId="4617" xr:uid="{00000000-0005-0000-0000-0000F3110000}"/>
    <cellStyle name="Header2 2 2 11" xfId="4618" xr:uid="{00000000-0005-0000-0000-0000F4110000}"/>
    <cellStyle name="Header2 2 2 11 2" xfId="4619" xr:uid="{00000000-0005-0000-0000-0000F5110000}"/>
    <cellStyle name="Header2 2 2 11 2 2" xfId="4620" xr:uid="{00000000-0005-0000-0000-0000F6110000}"/>
    <cellStyle name="Header2 2 2 11 3" xfId="4621" xr:uid="{00000000-0005-0000-0000-0000F7110000}"/>
    <cellStyle name="Header2 2 2 12" xfId="4622" xr:uid="{00000000-0005-0000-0000-0000F8110000}"/>
    <cellStyle name="Header2 2 2 12 2" xfId="4623" xr:uid="{00000000-0005-0000-0000-0000F9110000}"/>
    <cellStyle name="Header2 2 2 12 2 2" xfId="4624" xr:uid="{00000000-0005-0000-0000-0000FA110000}"/>
    <cellStyle name="Header2 2 2 12 3" xfId="4625" xr:uid="{00000000-0005-0000-0000-0000FB110000}"/>
    <cellStyle name="Header2 2 2 13" xfId="4626" xr:uid="{00000000-0005-0000-0000-0000FC110000}"/>
    <cellStyle name="Header2 2 2 13 2" xfId="4627" xr:uid="{00000000-0005-0000-0000-0000FD110000}"/>
    <cellStyle name="Header2 2 2 13 2 2" xfId="4628" xr:uid="{00000000-0005-0000-0000-0000FE110000}"/>
    <cellStyle name="Header2 2 2 13 3" xfId="4629" xr:uid="{00000000-0005-0000-0000-0000FF110000}"/>
    <cellStyle name="Header2 2 2 14" xfId="4630" xr:uid="{00000000-0005-0000-0000-000000120000}"/>
    <cellStyle name="Header2 2 2 14 2" xfId="4631" xr:uid="{00000000-0005-0000-0000-000001120000}"/>
    <cellStyle name="Header2 2 2 14 2 2" xfId="4632" xr:uid="{00000000-0005-0000-0000-000002120000}"/>
    <cellStyle name="Header2 2 2 14 3" xfId="4633" xr:uid="{00000000-0005-0000-0000-000003120000}"/>
    <cellStyle name="Header2 2 2 15" xfId="4634" xr:uid="{00000000-0005-0000-0000-000004120000}"/>
    <cellStyle name="Header2 2 2 15 2" xfId="4635" xr:uid="{00000000-0005-0000-0000-000005120000}"/>
    <cellStyle name="Header2 2 2 16" xfId="4636" xr:uid="{00000000-0005-0000-0000-000006120000}"/>
    <cellStyle name="Header2 2 2 16 2" xfId="4637" xr:uid="{00000000-0005-0000-0000-000007120000}"/>
    <cellStyle name="Header2 2 2 17" xfId="4638" xr:uid="{00000000-0005-0000-0000-000008120000}"/>
    <cellStyle name="Header2 2 2 2" xfId="4639" xr:uid="{00000000-0005-0000-0000-000009120000}"/>
    <cellStyle name="Header2 2 2 2 10" xfId="4640" xr:uid="{00000000-0005-0000-0000-00000A120000}"/>
    <cellStyle name="Header2 2 2 2 10 2" xfId="4641" xr:uid="{00000000-0005-0000-0000-00000B120000}"/>
    <cellStyle name="Header2 2 2 2 10 2 2" xfId="4642" xr:uid="{00000000-0005-0000-0000-00000C120000}"/>
    <cellStyle name="Header2 2 2 2 10 3" xfId="4643" xr:uid="{00000000-0005-0000-0000-00000D120000}"/>
    <cellStyle name="Header2 2 2 2 11" xfId="4644" xr:uid="{00000000-0005-0000-0000-00000E120000}"/>
    <cellStyle name="Header2 2 2 2 11 2" xfId="4645" xr:uid="{00000000-0005-0000-0000-00000F120000}"/>
    <cellStyle name="Header2 2 2 2 11 2 2" xfId="4646" xr:uid="{00000000-0005-0000-0000-000010120000}"/>
    <cellStyle name="Header2 2 2 2 11 3" xfId="4647" xr:uid="{00000000-0005-0000-0000-000011120000}"/>
    <cellStyle name="Header2 2 2 2 12" xfId="4648" xr:uid="{00000000-0005-0000-0000-000012120000}"/>
    <cellStyle name="Header2 2 2 2 12 2" xfId="4649" xr:uid="{00000000-0005-0000-0000-000013120000}"/>
    <cellStyle name="Header2 2 2 2 13" xfId="4650" xr:uid="{00000000-0005-0000-0000-000014120000}"/>
    <cellStyle name="Header2 2 2 2 2" xfId="4651" xr:uid="{00000000-0005-0000-0000-000015120000}"/>
    <cellStyle name="Header2 2 2 2 2 10" xfId="4652" xr:uid="{00000000-0005-0000-0000-000016120000}"/>
    <cellStyle name="Header2 2 2 2 2 10 2" xfId="4653" xr:uid="{00000000-0005-0000-0000-000017120000}"/>
    <cellStyle name="Header2 2 2 2 2 10 2 2" xfId="4654" xr:uid="{00000000-0005-0000-0000-000018120000}"/>
    <cellStyle name="Header2 2 2 2 2 10 3" xfId="4655" xr:uid="{00000000-0005-0000-0000-000019120000}"/>
    <cellStyle name="Header2 2 2 2 2 11" xfId="4656" xr:uid="{00000000-0005-0000-0000-00001A120000}"/>
    <cellStyle name="Header2 2 2 2 2 11 2" xfId="4657" xr:uid="{00000000-0005-0000-0000-00001B120000}"/>
    <cellStyle name="Header2 2 2 2 2 12" xfId="4658" xr:uid="{00000000-0005-0000-0000-00001C120000}"/>
    <cellStyle name="Header2 2 2 2 2 2" xfId="4659" xr:uid="{00000000-0005-0000-0000-00001D120000}"/>
    <cellStyle name="Header2 2 2 2 2 2 10" xfId="4660" xr:uid="{00000000-0005-0000-0000-00001E120000}"/>
    <cellStyle name="Header2 2 2 2 2 2 10 2" xfId="4661" xr:uid="{00000000-0005-0000-0000-00001F120000}"/>
    <cellStyle name="Header2 2 2 2 2 2 11" xfId="4662" xr:uid="{00000000-0005-0000-0000-000020120000}"/>
    <cellStyle name="Header2 2 2 2 2 2 2" xfId="4663" xr:uid="{00000000-0005-0000-0000-000021120000}"/>
    <cellStyle name="Header2 2 2 2 2 2 2 2" xfId="4664" xr:uid="{00000000-0005-0000-0000-000022120000}"/>
    <cellStyle name="Header2 2 2 2 2 2 2 2 2" xfId="4665" xr:uid="{00000000-0005-0000-0000-000023120000}"/>
    <cellStyle name="Header2 2 2 2 2 2 2 3" xfId="4666" xr:uid="{00000000-0005-0000-0000-000024120000}"/>
    <cellStyle name="Header2 2 2 2 2 2 3" xfId="4667" xr:uid="{00000000-0005-0000-0000-000025120000}"/>
    <cellStyle name="Header2 2 2 2 2 2 3 2" xfId="4668" xr:uid="{00000000-0005-0000-0000-000026120000}"/>
    <cellStyle name="Header2 2 2 2 2 2 3 2 2" xfId="4669" xr:uid="{00000000-0005-0000-0000-000027120000}"/>
    <cellStyle name="Header2 2 2 2 2 2 3 3" xfId="4670" xr:uid="{00000000-0005-0000-0000-000028120000}"/>
    <cellStyle name="Header2 2 2 2 2 2 4" xfId="4671" xr:uid="{00000000-0005-0000-0000-000029120000}"/>
    <cellStyle name="Header2 2 2 2 2 2 4 2" xfId="4672" xr:uid="{00000000-0005-0000-0000-00002A120000}"/>
    <cellStyle name="Header2 2 2 2 2 2 4 2 2" xfId="4673" xr:uid="{00000000-0005-0000-0000-00002B120000}"/>
    <cellStyle name="Header2 2 2 2 2 2 4 3" xfId="4674" xr:uid="{00000000-0005-0000-0000-00002C120000}"/>
    <cellStyle name="Header2 2 2 2 2 2 5" xfId="4675" xr:uid="{00000000-0005-0000-0000-00002D120000}"/>
    <cellStyle name="Header2 2 2 2 2 2 5 2" xfId="4676" xr:uid="{00000000-0005-0000-0000-00002E120000}"/>
    <cellStyle name="Header2 2 2 2 2 2 5 2 2" xfId="4677" xr:uid="{00000000-0005-0000-0000-00002F120000}"/>
    <cellStyle name="Header2 2 2 2 2 2 5 3" xfId="4678" xr:uid="{00000000-0005-0000-0000-000030120000}"/>
    <cellStyle name="Header2 2 2 2 2 2 6" xfId="4679" xr:uid="{00000000-0005-0000-0000-000031120000}"/>
    <cellStyle name="Header2 2 2 2 2 2 6 2" xfId="4680" xr:uid="{00000000-0005-0000-0000-000032120000}"/>
    <cellStyle name="Header2 2 2 2 2 2 6 2 2" xfId="4681" xr:uid="{00000000-0005-0000-0000-000033120000}"/>
    <cellStyle name="Header2 2 2 2 2 2 6 3" xfId="4682" xr:uid="{00000000-0005-0000-0000-000034120000}"/>
    <cellStyle name="Header2 2 2 2 2 2 7" xfId="4683" xr:uid="{00000000-0005-0000-0000-000035120000}"/>
    <cellStyle name="Header2 2 2 2 2 2 7 2" xfId="4684" xr:uid="{00000000-0005-0000-0000-000036120000}"/>
    <cellStyle name="Header2 2 2 2 2 2 7 2 2" xfId="4685" xr:uid="{00000000-0005-0000-0000-000037120000}"/>
    <cellStyle name="Header2 2 2 2 2 2 7 3" xfId="4686" xr:uid="{00000000-0005-0000-0000-000038120000}"/>
    <cellStyle name="Header2 2 2 2 2 2 8" xfId="4687" xr:uid="{00000000-0005-0000-0000-000039120000}"/>
    <cellStyle name="Header2 2 2 2 2 2 8 2" xfId="4688" xr:uid="{00000000-0005-0000-0000-00003A120000}"/>
    <cellStyle name="Header2 2 2 2 2 2 8 2 2" xfId="4689" xr:uid="{00000000-0005-0000-0000-00003B120000}"/>
    <cellStyle name="Header2 2 2 2 2 2 8 3" xfId="4690" xr:uid="{00000000-0005-0000-0000-00003C120000}"/>
    <cellStyle name="Header2 2 2 2 2 2 9" xfId="4691" xr:uid="{00000000-0005-0000-0000-00003D120000}"/>
    <cellStyle name="Header2 2 2 2 2 2 9 2" xfId="4692" xr:uid="{00000000-0005-0000-0000-00003E120000}"/>
    <cellStyle name="Header2 2 2 2 2 2 9 2 2" xfId="4693" xr:uid="{00000000-0005-0000-0000-00003F120000}"/>
    <cellStyle name="Header2 2 2 2 2 2 9 3" xfId="4694" xr:uid="{00000000-0005-0000-0000-000040120000}"/>
    <cellStyle name="Header2 2 2 2 2 3" xfId="4695" xr:uid="{00000000-0005-0000-0000-000041120000}"/>
    <cellStyle name="Header2 2 2 2 2 3 2" xfId="4696" xr:uid="{00000000-0005-0000-0000-000042120000}"/>
    <cellStyle name="Header2 2 2 2 2 3 2 2" xfId="4697" xr:uid="{00000000-0005-0000-0000-000043120000}"/>
    <cellStyle name="Header2 2 2 2 2 3 3" xfId="4698" xr:uid="{00000000-0005-0000-0000-000044120000}"/>
    <cellStyle name="Header2 2 2 2 2 4" xfId="4699" xr:uid="{00000000-0005-0000-0000-000045120000}"/>
    <cellStyle name="Header2 2 2 2 2 4 2" xfId="4700" xr:uid="{00000000-0005-0000-0000-000046120000}"/>
    <cellStyle name="Header2 2 2 2 2 4 2 2" xfId="4701" xr:uid="{00000000-0005-0000-0000-000047120000}"/>
    <cellStyle name="Header2 2 2 2 2 4 3" xfId="4702" xr:uid="{00000000-0005-0000-0000-000048120000}"/>
    <cellStyle name="Header2 2 2 2 2 5" xfId="4703" xr:uid="{00000000-0005-0000-0000-000049120000}"/>
    <cellStyle name="Header2 2 2 2 2 5 2" xfId="4704" xr:uid="{00000000-0005-0000-0000-00004A120000}"/>
    <cellStyle name="Header2 2 2 2 2 5 2 2" xfId="4705" xr:uid="{00000000-0005-0000-0000-00004B120000}"/>
    <cellStyle name="Header2 2 2 2 2 5 3" xfId="4706" xr:uid="{00000000-0005-0000-0000-00004C120000}"/>
    <cellStyle name="Header2 2 2 2 2 6" xfId="4707" xr:uid="{00000000-0005-0000-0000-00004D120000}"/>
    <cellStyle name="Header2 2 2 2 2 6 2" xfId="4708" xr:uid="{00000000-0005-0000-0000-00004E120000}"/>
    <cellStyle name="Header2 2 2 2 2 6 2 2" xfId="4709" xr:uid="{00000000-0005-0000-0000-00004F120000}"/>
    <cellStyle name="Header2 2 2 2 2 6 3" xfId="4710" xr:uid="{00000000-0005-0000-0000-000050120000}"/>
    <cellStyle name="Header2 2 2 2 2 7" xfId="4711" xr:uid="{00000000-0005-0000-0000-000051120000}"/>
    <cellStyle name="Header2 2 2 2 2 7 2" xfId="4712" xr:uid="{00000000-0005-0000-0000-000052120000}"/>
    <cellStyle name="Header2 2 2 2 2 7 2 2" xfId="4713" xr:uid="{00000000-0005-0000-0000-000053120000}"/>
    <cellStyle name="Header2 2 2 2 2 7 3" xfId="4714" xr:uid="{00000000-0005-0000-0000-000054120000}"/>
    <cellStyle name="Header2 2 2 2 2 8" xfId="4715" xr:uid="{00000000-0005-0000-0000-000055120000}"/>
    <cellStyle name="Header2 2 2 2 2 8 2" xfId="4716" xr:uid="{00000000-0005-0000-0000-000056120000}"/>
    <cellStyle name="Header2 2 2 2 2 8 2 2" xfId="4717" xr:uid="{00000000-0005-0000-0000-000057120000}"/>
    <cellStyle name="Header2 2 2 2 2 8 3" xfId="4718" xr:uid="{00000000-0005-0000-0000-000058120000}"/>
    <cellStyle name="Header2 2 2 2 2 9" xfId="4719" xr:uid="{00000000-0005-0000-0000-000059120000}"/>
    <cellStyle name="Header2 2 2 2 2 9 2" xfId="4720" xr:uid="{00000000-0005-0000-0000-00005A120000}"/>
    <cellStyle name="Header2 2 2 2 2 9 2 2" xfId="4721" xr:uid="{00000000-0005-0000-0000-00005B120000}"/>
    <cellStyle name="Header2 2 2 2 2 9 3" xfId="4722" xr:uid="{00000000-0005-0000-0000-00005C120000}"/>
    <cellStyle name="Header2 2 2 2 3" xfId="4723" xr:uid="{00000000-0005-0000-0000-00005D120000}"/>
    <cellStyle name="Header2 2 2 2 3 2" xfId="4724" xr:uid="{00000000-0005-0000-0000-00005E120000}"/>
    <cellStyle name="Header2 2 2 2 3 2 2" xfId="4725" xr:uid="{00000000-0005-0000-0000-00005F120000}"/>
    <cellStyle name="Header2 2 2 2 3 3" xfId="4726" xr:uid="{00000000-0005-0000-0000-000060120000}"/>
    <cellStyle name="Header2 2 2 2 4" xfId="4727" xr:uid="{00000000-0005-0000-0000-000061120000}"/>
    <cellStyle name="Header2 2 2 2 4 2" xfId="4728" xr:uid="{00000000-0005-0000-0000-000062120000}"/>
    <cellStyle name="Header2 2 2 2 4 2 2" xfId="4729" xr:uid="{00000000-0005-0000-0000-000063120000}"/>
    <cellStyle name="Header2 2 2 2 4 3" xfId="4730" xr:uid="{00000000-0005-0000-0000-000064120000}"/>
    <cellStyle name="Header2 2 2 2 5" xfId="4731" xr:uid="{00000000-0005-0000-0000-000065120000}"/>
    <cellStyle name="Header2 2 2 2 5 2" xfId="4732" xr:uid="{00000000-0005-0000-0000-000066120000}"/>
    <cellStyle name="Header2 2 2 2 5 2 2" xfId="4733" xr:uid="{00000000-0005-0000-0000-000067120000}"/>
    <cellStyle name="Header2 2 2 2 5 3" xfId="4734" xr:uid="{00000000-0005-0000-0000-000068120000}"/>
    <cellStyle name="Header2 2 2 2 6" xfId="4735" xr:uid="{00000000-0005-0000-0000-000069120000}"/>
    <cellStyle name="Header2 2 2 2 6 2" xfId="4736" xr:uid="{00000000-0005-0000-0000-00006A120000}"/>
    <cellStyle name="Header2 2 2 2 6 2 2" xfId="4737" xr:uid="{00000000-0005-0000-0000-00006B120000}"/>
    <cellStyle name="Header2 2 2 2 6 3" xfId="4738" xr:uid="{00000000-0005-0000-0000-00006C120000}"/>
    <cellStyle name="Header2 2 2 2 7" xfId="4739" xr:uid="{00000000-0005-0000-0000-00006D120000}"/>
    <cellStyle name="Header2 2 2 2 7 2" xfId="4740" xr:uid="{00000000-0005-0000-0000-00006E120000}"/>
    <cellStyle name="Header2 2 2 2 7 2 2" xfId="4741" xr:uid="{00000000-0005-0000-0000-00006F120000}"/>
    <cellStyle name="Header2 2 2 2 7 3" xfId="4742" xr:uid="{00000000-0005-0000-0000-000070120000}"/>
    <cellStyle name="Header2 2 2 2 8" xfId="4743" xr:uid="{00000000-0005-0000-0000-000071120000}"/>
    <cellStyle name="Header2 2 2 2 8 2" xfId="4744" xr:uid="{00000000-0005-0000-0000-000072120000}"/>
    <cellStyle name="Header2 2 2 2 8 2 2" xfId="4745" xr:uid="{00000000-0005-0000-0000-000073120000}"/>
    <cellStyle name="Header2 2 2 2 8 3" xfId="4746" xr:uid="{00000000-0005-0000-0000-000074120000}"/>
    <cellStyle name="Header2 2 2 2 9" xfId="4747" xr:uid="{00000000-0005-0000-0000-000075120000}"/>
    <cellStyle name="Header2 2 2 2 9 2" xfId="4748" xr:uid="{00000000-0005-0000-0000-000076120000}"/>
    <cellStyle name="Header2 2 2 2 9 2 2" xfId="4749" xr:uid="{00000000-0005-0000-0000-000077120000}"/>
    <cellStyle name="Header2 2 2 2 9 3" xfId="4750" xr:uid="{00000000-0005-0000-0000-000078120000}"/>
    <cellStyle name="Header2 2 2 3" xfId="4751" xr:uid="{00000000-0005-0000-0000-000079120000}"/>
    <cellStyle name="Header2 2 2 3 10" xfId="4752" xr:uid="{00000000-0005-0000-0000-00007A120000}"/>
    <cellStyle name="Header2 2 2 3 10 2" xfId="4753" xr:uid="{00000000-0005-0000-0000-00007B120000}"/>
    <cellStyle name="Header2 2 2 3 10 2 2" xfId="4754" xr:uid="{00000000-0005-0000-0000-00007C120000}"/>
    <cellStyle name="Header2 2 2 3 10 3" xfId="4755" xr:uid="{00000000-0005-0000-0000-00007D120000}"/>
    <cellStyle name="Header2 2 2 3 11" xfId="4756" xr:uid="{00000000-0005-0000-0000-00007E120000}"/>
    <cellStyle name="Header2 2 2 3 11 2" xfId="4757" xr:uid="{00000000-0005-0000-0000-00007F120000}"/>
    <cellStyle name="Header2 2 2 3 11 2 2" xfId="4758" xr:uid="{00000000-0005-0000-0000-000080120000}"/>
    <cellStyle name="Header2 2 2 3 11 3" xfId="4759" xr:uid="{00000000-0005-0000-0000-000081120000}"/>
    <cellStyle name="Header2 2 2 3 12" xfId="4760" xr:uid="{00000000-0005-0000-0000-000082120000}"/>
    <cellStyle name="Header2 2 2 3 12 2" xfId="4761" xr:uid="{00000000-0005-0000-0000-000083120000}"/>
    <cellStyle name="Header2 2 2 3 13" xfId="4762" xr:uid="{00000000-0005-0000-0000-000084120000}"/>
    <cellStyle name="Header2 2 2 3 2" xfId="4763" xr:uid="{00000000-0005-0000-0000-000085120000}"/>
    <cellStyle name="Header2 2 2 3 2 10" xfId="4764" xr:uid="{00000000-0005-0000-0000-000086120000}"/>
    <cellStyle name="Header2 2 2 3 2 10 2" xfId="4765" xr:uid="{00000000-0005-0000-0000-000087120000}"/>
    <cellStyle name="Header2 2 2 3 2 10 2 2" xfId="4766" xr:uid="{00000000-0005-0000-0000-000088120000}"/>
    <cellStyle name="Header2 2 2 3 2 10 3" xfId="4767" xr:uid="{00000000-0005-0000-0000-000089120000}"/>
    <cellStyle name="Header2 2 2 3 2 11" xfId="4768" xr:uid="{00000000-0005-0000-0000-00008A120000}"/>
    <cellStyle name="Header2 2 2 3 2 11 2" xfId="4769" xr:uid="{00000000-0005-0000-0000-00008B120000}"/>
    <cellStyle name="Header2 2 2 3 2 12" xfId="4770" xr:uid="{00000000-0005-0000-0000-00008C120000}"/>
    <cellStyle name="Header2 2 2 3 2 2" xfId="4771" xr:uid="{00000000-0005-0000-0000-00008D120000}"/>
    <cellStyle name="Header2 2 2 3 2 2 10" xfId="4772" xr:uid="{00000000-0005-0000-0000-00008E120000}"/>
    <cellStyle name="Header2 2 2 3 2 2 10 2" xfId="4773" xr:uid="{00000000-0005-0000-0000-00008F120000}"/>
    <cellStyle name="Header2 2 2 3 2 2 11" xfId="4774" xr:uid="{00000000-0005-0000-0000-000090120000}"/>
    <cellStyle name="Header2 2 2 3 2 2 2" xfId="4775" xr:uid="{00000000-0005-0000-0000-000091120000}"/>
    <cellStyle name="Header2 2 2 3 2 2 2 2" xfId="4776" xr:uid="{00000000-0005-0000-0000-000092120000}"/>
    <cellStyle name="Header2 2 2 3 2 2 2 2 2" xfId="4777" xr:uid="{00000000-0005-0000-0000-000093120000}"/>
    <cellStyle name="Header2 2 2 3 2 2 2 3" xfId="4778" xr:uid="{00000000-0005-0000-0000-000094120000}"/>
    <cellStyle name="Header2 2 2 3 2 2 3" xfId="4779" xr:uid="{00000000-0005-0000-0000-000095120000}"/>
    <cellStyle name="Header2 2 2 3 2 2 3 2" xfId="4780" xr:uid="{00000000-0005-0000-0000-000096120000}"/>
    <cellStyle name="Header2 2 2 3 2 2 3 2 2" xfId="4781" xr:uid="{00000000-0005-0000-0000-000097120000}"/>
    <cellStyle name="Header2 2 2 3 2 2 3 3" xfId="4782" xr:uid="{00000000-0005-0000-0000-000098120000}"/>
    <cellStyle name="Header2 2 2 3 2 2 4" xfId="4783" xr:uid="{00000000-0005-0000-0000-000099120000}"/>
    <cellStyle name="Header2 2 2 3 2 2 4 2" xfId="4784" xr:uid="{00000000-0005-0000-0000-00009A120000}"/>
    <cellStyle name="Header2 2 2 3 2 2 4 2 2" xfId="4785" xr:uid="{00000000-0005-0000-0000-00009B120000}"/>
    <cellStyle name="Header2 2 2 3 2 2 4 3" xfId="4786" xr:uid="{00000000-0005-0000-0000-00009C120000}"/>
    <cellStyle name="Header2 2 2 3 2 2 5" xfId="4787" xr:uid="{00000000-0005-0000-0000-00009D120000}"/>
    <cellStyle name="Header2 2 2 3 2 2 5 2" xfId="4788" xr:uid="{00000000-0005-0000-0000-00009E120000}"/>
    <cellStyle name="Header2 2 2 3 2 2 5 2 2" xfId="4789" xr:uid="{00000000-0005-0000-0000-00009F120000}"/>
    <cellStyle name="Header2 2 2 3 2 2 5 3" xfId="4790" xr:uid="{00000000-0005-0000-0000-0000A0120000}"/>
    <cellStyle name="Header2 2 2 3 2 2 6" xfId="4791" xr:uid="{00000000-0005-0000-0000-0000A1120000}"/>
    <cellStyle name="Header2 2 2 3 2 2 6 2" xfId="4792" xr:uid="{00000000-0005-0000-0000-0000A2120000}"/>
    <cellStyle name="Header2 2 2 3 2 2 6 2 2" xfId="4793" xr:uid="{00000000-0005-0000-0000-0000A3120000}"/>
    <cellStyle name="Header2 2 2 3 2 2 6 3" xfId="4794" xr:uid="{00000000-0005-0000-0000-0000A4120000}"/>
    <cellStyle name="Header2 2 2 3 2 2 7" xfId="4795" xr:uid="{00000000-0005-0000-0000-0000A5120000}"/>
    <cellStyle name="Header2 2 2 3 2 2 7 2" xfId="4796" xr:uid="{00000000-0005-0000-0000-0000A6120000}"/>
    <cellStyle name="Header2 2 2 3 2 2 7 2 2" xfId="4797" xr:uid="{00000000-0005-0000-0000-0000A7120000}"/>
    <cellStyle name="Header2 2 2 3 2 2 7 3" xfId="4798" xr:uid="{00000000-0005-0000-0000-0000A8120000}"/>
    <cellStyle name="Header2 2 2 3 2 2 8" xfId="4799" xr:uid="{00000000-0005-0000-0000-0000A9120000}"/>
    <cellStyle name="Header2 2 2 3 2 2 8 2" xfId="4800" xr:uid="{00000000-0005-0000-0000-0000AA120000}"/>
    <cellStyle name="Header2 2 2 3 2 2 8 2 2" xfId="4801" xr:uid="{00000000-0005-0000-0000-0000AB120000}"/>
    <cellStyle name="Header2 2 2 3 2 2 8 3" xfId="4802" xr:uid="{00000000-0005-0000-0000-0000AC120000}"/>
    <cellStyle name="Header2 2 2 3 2 2 9" xfId="4803" xr:uid="{00000000-0005-0000-0000-0000AD120000}"/>
    <cellStyle name="Header2 2 2 3 2 2 9 2" xfId="4804" xr:uid="{00000000-0005-0000-0000-0000AE120000}"/>
    <cellStyle name="Header2 2 2 3 2 2 9 2 2" xfId="4805" xr:uid="{00000000-0005-0000-0000-0000AF120000}"/>
    <cellStyle name="Header2 2 2 3 2 2 9 3" xfId="4806" xr:uid="{00000000-0005-0000-0000-0000B0120000}"/>
    <cellStyle name="Header2 2 2 3 2 3" xfId="4807" xr:uid="{00000000-0005-0000-0000-0000B1120000}"/>
    <cellStyle name="Header2 2 2 3 2 3 2" xfId="4808" xr:uid="{00000000-0005-0000-0000-0000B2120000}"/>
    <cellStyle name="Header2 2 2 3 2 3 2 2" xfId="4809" xr:uid="{00000000-0005-0000-0000-0000B3120000}"/>
    <cellStyle name="Header2 2 2 3 2 3 3" xfId="4810" xr:uid="{00000000-0005-0000-0000-0000B4120000}"/>
    <cellStyle name="Header2 2 2 3 2 4" xfId="4811" xr:uid="{00000000-0005-0000-0000-0000B5120000}"/>
    <cellStyle name="Header2 2 2 3 2 4 2" xfId="4812" xr:uid="{00000000-0005-0000-0000-0000B6120000}"/>
    <cellStyle name="Header2 2 2 3 2 4 2 2" xfId="4813" xr:uid="{00000000-0005-0000-0000-0000B7120000}"/>
    <cellStyle name="Header2 2 2 3 2 4 3" xfId="4814" xr:uid="{00000000-0005-0000-0000-0000B8120000}"/>
    <cellStyle name="Header2 2 2 3 2 5" xfId="4815" xr:uid="{00000000-0005-0000-0000-0000B9120000}"/>
    <cellStyle name="Header2 2 2 3 2 5 2" xfId="4816" xr:uid="{00000000-0005-0000-0000-0000BA120000}"/>
    <cellStyle name="Header2 2 2 3 2 5 2 2" xfId="4817" xr:uid="{00000000-0005-0000-0000-0000BB120000}"/>
    <cellStyle name="Header2 2 2 3 2 5 3" xfId="4818" xr:uid="{00000000-0005-0000-0000-0000BC120000}"/>
    <cellStyle name="Header2 2 2 3 2 6" xfId="4819" xr:uid="{00000000-0005-0000-0000-0000BD120000}"/>
    <cellStyle name="Header2 2 2 3 2 6 2" xfId="4820" xr:uid="{00000000-0005-0000-0000-0000BE120000}"/>
    <cellStyle name="Header2 2 2 3 2 6 2 2" xfId="4821" xr:uid="{00000000-0005-0000-0000-0000BF120000}"/>
    <cellStyle name="Header2 2 2 3 2 6 3" xfId="4822" xr:uid="{00000000-0005-0000-0000-0000C0120000}"/>
    <cellStyle name="Header2 2 2 3 2 7" xfId="4823" xr:uid="{00000000-0005-0000-0000-0000C1120000}"/>
    <cellStyle name="Header2 2 2 3 2 7 2" xfId="4824" xr:uid="{00000000-0005-0000-0000-0000C2120000}"/>
    <cellStyle name="Header2 2 2 3 2 7 2 2" xfId="4825" xr:uid="{00000000-0005-0000-0000-0000C3120000}"/>
    <cellStyle name="Header2 2 2 3 2 7 3" xfId="4826" xr:uid="{00000000-0005-0000-0000-0000C4120000}"/>
    <cellStyle name="Header2 2 2 3 2 8" xfId="4827" xr:uid="{00000000-0005-0000-0000-0000C5120000}"/>
    <cellStyle name="Header2 2 2 3 2 8 2" xfId="4828" xr:uid="{00000000-0005-0000-0000-0000C6120000}"/>
    <cellStyle name="Header2 2 2 3 2 8 2 2" xfId="4829" xr:uid="{00000000-0005-0000-0000-0000C7120000}"/>
    <cellStyle name="Header2 2 2 3 2 8 3" xfId="4830" xr:uid="{00000000-0005-0000-0000-0000C8120000}"/>
    <cellStyle name="Header2 2 2 3 2 9" xfId="4831" xr:uid="{00000000-0005-0000-0000-0000C9120000}"/>
    <cellStyle name="Header2 2 2 3 2 9 2" xfId="4832" xr:uid="{00000000-0005-0000-0000-0000CA120000}"/>
    <cellStyle name="Header2 2 2 3 2 9 2 2" xfId="4833" xr:uid="{00000000-0005-0000-0000-0000CB120000}"/>
    <cellStyle name="Header2 2 2 3 2 9 3" xfId="4834" xr:uid="{00000000-0005-0000-0000-0000CC120000}"/>
    <cellStyle name="Header2 2 2 3 3" xfId="4835" xr:uid="{00000000-0005-0000-0000-0000CD120000}"/>
    <cellStyle name="Header2 2 2 3 3 2" xfId="4836" xr:uid="{00000000-0005-0000-0000-0000CE120000}"/>
    <cellStyle name="Header2 2 2 3 3 2 2" xfId="4837" xr:uid="{00000000-0005-0000-0000-0000CF120000}"/>
    <cellStyle name="Header2 2 2 3 3 3" xfId="4838" xr:uid="{00000000-0005-0000-0000-0000D0120000}"/>
    <cellStyle name="Header2 2 2 3 4" xfId="4839" xr:uid="{00000000-0005-0000-0000-0000D1120000}"/>
    <cellStyle name="Header2 2 2 3 4 2" xfId="4840" xr:uid="{00000000-0005-0000-0000-0000D2120000}"/>
    <cellStyle name="Header2 2 2 3 4 2 2" xfId="4841" xr:uid="{00000000-0005-0000-0000-0000D3120000}"/>
    <cellStyle name="Header2 2 2 3 4 3" xfId="4842" xr:uid="{00000000-0005-0000-0000-0000D4120000}"/>
    <cellStyle name="Header2 2 2 3 5" xfId="4843" xr:uid="{00000000-0005-0000-0000-0000D5120000}"/>
    <cellStyle name="Header2 2 2 3 5 2" xfId="4844" xr:uid="{00000000-0005-0000-0000-0000D6120000}"/>
    <cellStyle name="Header2 2 2 3 5 2 2" xfId="4845" xr:uid="{00000000-0005-0000-0000-0000D7120000}"/>
    <cellStyle name="Header2 2 2 3 5 3" xfId="4846" xr:uid="{00000000-0005-0000-0000-0000D8120000}"/>
    <cellStyle name="Header2 2 2 3 6" xfId="4847" xr:uid="{00000000-0005-0000-0000-0000D9120000}"/>
    <cellStyle name="Header2 2 2 3 6 2" xfId="4848" xr:uid="{00000000-0005-0000-0000-0000DA120000}"/>
    <cellStyle name="Header2 2 2 3 6 2 2" xfId="4849" xr:uid="{00000000-0005-0000-0000-0000DB120000}"/>
    <cellStyle name="Header2 2 2 3 6 3" xfId="4850" xr:uid="{00000000-0005-0000-0000-0000DC120000}"/>
    <cellStyle name="Header2 2 2 3 7" xfId="4851" xr:uid="{00000000-0005-0000-0000-0000DD120000}"/>
    <cellStyle name="Header2 2 2 3 7 2" xfId="4852" xr:uid="{00000000-0005-0000-0000-0000DE120000}"/>
    <cellStyle name="Header2 2 2 3 7 2 2" xfId="4853" xr:uid="{00000000-0005-0000-0000-0000DF120000}"/>
    <cellStyle name="Header2 2 2 3 7 3" xfId="4854" xr:uid="{00000000-0005-0000-0000-0000E0120000}"/>
    <cellStyle name="Header2 2 2 3 8" xfId="4855" xr:uid="{00000000-0005-0000-0000-0000E1120000}"/>
    <cellStyle name="Header2 2 2 3 8 2" xfId="4856" xr:uid="{00000000-0005-0000-0000-0000E2120000}"/>
    <cellStyle name="Header2 2 2 3 8 2 2" xfId="4857" xr:uid="{00000000-0005-0000-0000-0000E3120000}"/>
    <cellStyle name="Header2 2 2 3 8 3" xfId="4858" xr:uid="{00000000-0005-0000-0000-0000E4120000}"/>
    <cellStyle name="Header2 2 2 3 9" xfId="4859" xr:uid="{00000000-0005-0000-0000-0000E5120000}"/>
    <cellStyle name="Header2 2 2 3 9 2" xfId="4860" xr:uid="{00000000-0005-0000-0000-0000E6120000}"/>
    <cellStyle name="Header2 2 2 3 9 2 2" xfId="4861" xr:uid="{00000000-0005-0000-0000-0000E7120000}"/>
    <cellStyle name="Header2 2 2 3 9 3" xfId="4862" xr:uid="{00000000-0005-0000-0000-0000E8120000}"/>
    <cellStyle name="Header2 2 2 4" xfId="4863" xr:uid="{00000000-0005-0000-0000-0000E9120000}"/>
    <cellStyle name="Header2 2 2 4 10" xfId="4864" xr:uid="{00000000-0005-0000-0000-0000EA120000}"/>
    <cellStyle name="Header2 2 2 4 10 2" xfId="4865" xr:uid="{00000000-0005-0000-0000-0000EB120000}"/>
    <cellStyle name="Header2 2 2 4 10 2 2" xfId="4866" xr:uid="{00000000-0005-0000-0000-0000EC120000}"/>
    <cellStyle name="Header2 2 2 4 10 3" xfId="4867" xr:uid="{00000000-0005-0000-0000-0000ED120000}"/>
    <cellStyle name="Header2 2 2 4 11" xfId="4868" xr:uid="{00000000-0005-0000-0000-0000EE120000}"/>
    <cellStyle name="Header2 2 2 4 11 2" xfId="4869" xr:uid="{00000000-0005-0000-0000-0000EF120000}"/>
    <cellStyle name="Header2 2 2 4 11 2 2" xfId="4870" xr:uid="{00000000-0005-0000-0000-0000F0120000}"/>
    <cellStyle name="Header2 2 2 4 11 3" xfId="4871" xr:uid="{00000000-0005-0000-0000-0000F1120000}"/>
    <cellStyle name="Header2 2 2 4 12" xfId="4872" xr:uid="{00000000-0005-0000-0000-0000F2120000}"/>
    <cellStyle name="Header2 2 2 4 12 2" xfId="4873" xr:uid="{00000000-0005-0000-0000-0000F3120000}"/>
    <cellStyle name="Header2 2 2 4 13" xfId="4874" xr:uid="{00000000-0005-0000-0000-0000F4120000}"/>
    <cellStyle name="Header2 2 2 4 2" xfId="4875" xr:uid="{00000000-0005-0000-0000-0000F5120000}"/>
    <cellStyle name="Header2 2 2 4 2 10" xfId="4876" xr:uid="{00000000-0005-0000-0000-0000F6120000}"/>
    <cellStyle name="Header2 2 2 4 2 10 2" xfId="4877" xr:uid="{00000000-0005-0000-0000-0000F7120000}"/>
    <cellStyle name="Header2 2 2 4 2 10 2 2" xfId="4878" xr:uid="{00000000-0005-0000-0000-0000F8120000}"/>
    <cellStyle name="Header2 2 2 4 2 10 3" xfId="4879" xr:uid="{00000000-0005-0000-0000-0000F9120000}"/>
    <cellStyle name="Header2 2 2 4 2 11" xfId="4880" xr:uid="{00000000-0005-0000-0000-0000FA120000}"/>
    <cellStyle name="Header2 2 2 4 2 11 2" xfId="4881" xr:uid="{00000000-0005-0000-0000-0000FB120000}"/>
    <cellStyle name="Header2 2 2 4 2 12" xfId="4882" xr:uid="{00000000-0005-0000-0000-0000FC120000}"/>
    <cellStyle name="Header2 2 2 4 2 2" xfId="4883" xr:uid="{00000000-0005-0000-0000-0000FD120000}"/>
    <cellStyle name="Header2 2 2 4 2 2 10" xfId="4884" xr:uid="{00000000-0005-0000-0000-0000FE120000}"/>
    <cellStyle name="Header2 2 2 4 2 2 10 2" xfId="4885" xr:uid="{00000000-0005-0000-0000-0000FF120000}"/>
    <cellStyle name="Header2 2 2 4 2 2 11" xfId="4886" xr:uid="{00000000-0005-0000-0000-000000130000}"/>
    <cellStyle name="Header2 2 2 4 2 2 2" xfId="4887" xr:uid="{00000000-0005-0000-0000-000001130000}"/>
    <cellStyle name="Header2 2 2 4 2 2 2 2" xfId="4888" xr:uid="{00000000-0005-0000-0000-000002130000}"/>
    <cellStyle name="Header2 2 2 4 2 2 2 2 2" xfId="4889" xr:uid="{00000000-0005-0000-0000-000003130000}"/>
    <cellStyle name="Header2 2 2 4 2 2 2 3" xfId="4890" xr:uid="{00000000-0005-0000-0000-000004130000}"/>
    <cellStyle name="Header2 2 2 4 2 2 3" xfId="4891" xr:uid="{00000000-0005-0000-0000-000005130000}"/>
    <cellStyle name="Header2 2 2 4 2 2 3 2" xfId="4892" xr:uid="{00000000-0005-0000-0000-000006130000}"/>
    <cellStyle name="Header2 2 2 4 2 2 3 2 2" xfId="4893" xr:uid="{00000000-0005-0000-0000-000007130000}"/>
    <cellStyle name="Header2 2 2 4 2 2 3 3" xfId="4894" xr:uid="{00000000-0005-0000-0000-000008130000}"/>
    <cellStyle name="Header2 2 2 4 2 2 4" xfId="4895" xr:uid="{00000000-0005-0000-0000-000009130000}"/>
    <cellStyle name="Header2 2 2 4 2 2 4 2" xfId="4896" xr:uid="{00000000-0005-0000-0000-00000A130000}"/>
    <cellStyle name="Header2 2 2 4 2 2 4 2 2" xfId="4897" xr:uid="{00000000-0005-0000-0000-00000B130000}"/>
    <cellStyle name="Header2 2 2 4 2 2 4 3" xfId="4898" xr:uid="{00000000-0005-0000-0000-00000C130000}"/>
    <cellStyle name="Header2 2 2 4 2 2 5" xfId="4899" xr:uid="{00000000-0005-0000-0000-00000D130000}"/>
    <cellStyle name="Header2 2 2 4 2 2 5 2" xfId="4900" xr:uid="{00000000-0005-0000-0000-00000E130000}"/>
    <cellStyle name="Header2 2 2 4 2 2 5 2 2" xfId="4901" xr:uid="{00000000-0005-0000-0000-00000F130000}"/>
    <cellStyle name="Header2 2 2 4 2 2 5 3" xfId="4902" xr:uid="{00000000-0005-0000-0000-000010130000}"/>
    <cellStyle name="Header2 2 2 4 2 2 6" xfId="4903" xr:uid="{00000000-0005-0000-0000-000011130000}"/>
    <cellStyle name="Header2 2 2 4 2 2 6 2" xfId="4904" xr:uid="{00000000-0005-0000-0000-000012130000}"/>
    <cellStyle name="Header2 2 2 4 2 2 6 2 2" xfId="4905" xr:uid="{00000000-0005-0000-0000-000013130000}"/>
    <cellStyle name="Header2 2 2 4 2 2 6 3" xfId="4906" xr:uid="{00000000-0005-0000-0000-000014130000}"/>
    <cellStyle name="Header2 2 2 4 2 2 7" xfId="4907" xr:uid="{00000000-0005-0000-0000-000015130000}"/>
    <cellStyle name="Header2 2 2 4 2 2 7 2" xfId="4908" xr:uid="{00000000-0005-0000-0000-000016130000}"/>
    <cellStyle name="Header2 2 2 4 2 2 7 2 2" xfId="4909" xr:uid="{00000000-0005-0000-0000-000017130000}"/>
    <cellStyle name="Header2 2 2 4 2 2 7 3" xfId="4910" xr:uid="{00000000-0005-0000-0000-000018130000}"/>
    <cellStyle name="Header2 2 2 4 2 2 8" xfId="4911" xr:uid="{00000000-0005-0000-0000-000019130000}"/>
    <cellStyle name="Header2 2 2 4 2 2 8 2" xfId="4912" xr:uid="{00000000-0005-0000-0000-00001A130000}"/>
    <cellStyle name="Header2 2 2 4 2 2 8 2 2" xfId="4913" xr:uid="{00000000-0005-0000-0000-00001B130000}"/>
    <cellStyle name="Header2 2 2 4 2 2 8 3" xfId="4914" xr:uid="{00000000-0005-0000-0000-00001C130000}"/>
    <cellStyle name="Header2 2 2 4 2 2 9" xfId="4915" xr:uid="{00000000-0005-0000-0000-00001D130000}"/>
    <cellStyle name="Header2 2 2 4 2 2 9 2" xfId="4916" xr:uid="{00000000-0005-0000-0000-00001E130000}"/>
    <cellStyle name="Header2 2 2 4 2 2 9 2 2" xfId="4917" xr:uid="{00000000-0005-0000-0000-00001F130000}"/>
    <cellStyle name="Header2 2 2 4 2 2 9 3" xfId="4918" xr:uid="{00000000-0005-0000-0000-000020130000}"/>
    <cellStyle name="Header2 2 2 4 2 3" xfId="4919" xr:uid="{00000000-0005-0000-0000-000021130000}"/>
    <cellStyle name="Header2 2 2 4 2 3 2" xfId="4920" xr:uid="{00000000-0005-0000-0000-000022130000}"/>
    <cellStyle name="Header2 2 2 4 2 3 2 2" xfId="4921" xr:uid="{00000000-0005-0000-0000-000023130000}"/>
    <cellStyle name="Header2 2 2 4 2 3 3" xfId="4922" xr:uid="{00000000-0005-0000-0000-000024130000}"/>
    <cellStyle name="Header2 2 2 4 2 4" xfId="4923" xr:uid="{00000000-0005-0000-0000-000025130000}"/>
    <cellStyle name="Header2 2 2 4 2 4 2" xfId="4924" xr:uid="{00000000-0005-0000-0000-000026130000}"/>
    <cellStyle name="Header2 2 2 4 2 4 2 2" xfId="4925" xr:uid="{00000000-0005-0000-0000-000027130000}"/>
    <cellStyle name="Header2 2 2 4 2 4 3" xfId="4926" xr:uid="{00000000-0005-0000-0000-000028130000}"/>
    <cellStyle name="Header2 2 2 4 2 5" xfId="4927" xr:uid="{00000000-0005-0000-0000-000029130000}"/>
    <cellStyle name="Header2 2 2 4 2 5 2" xfId="4928" xr:uid="{00000000-0005-0000-0000-00002A130000}"/>
    <cellStyle name="Header2 2 2 4 2 5 2 2" xfId="4929" xr:uid="{00000000-0005-0000-0000-00002B130000}"/>
    <cellStyle name="Header2 2 2 4 2 5 3" xfId="4930" xr:uid="{00000000-0005-0000-0000-00002C130000}"/>
    <cellStyle name="Header2 2 2 4 2 6" xfId="4931" xr:uid="{00000000-0005-0000-0000-00002D130000}"/>
    <cellStyle name="Header2 2 2 4 2 6 2" xfId="4932" xr:uid="{00000000-0005-0000-0000-00002E130000}"/>
    <cellStyle name="Header2 2 2 4 2 6 2 2" xfId="4933" xr:uid="{00000000-0005-0000-0000-00002F130000}"/>
    <cellStyle name="Header2 2 2 4 2 6 3" xfId="4934" xr:uid="{00000000-0005-0000-0000-000030130000}"/>
    <cellStyle name="Header2 2 2 4 2 7" xfId="4935" xr:uid="{00000000-0005-0000-0000-000031130000}"/>
    <cellStyle name="Header2 2 2 4 2 7 2" xfId="4936" xr:uid="{00000000-0005-0000-0000-000032130000}"/>
    <cellStyle name="Header2 2 2 4 2 7 2 2" xfId="4937" xr:uid="{00000000-0005-0000-0000-000033130000}"/>
    <cellStyle name="Header2 2 2 4 2 7 3" xfId="4938" xr:uid="{00000000-0005-0000-0000-000034130000}"/>
    <cellStyle name="Header2 2 2 4 2 8" xfId="4939" xr:uid="{00000000-0005-0000-0000-000035130000}"/>
    <cellStyle name="Header2 2 2 4 2 8 2" xfId="4940" xr:uid="{00000000-0005-0000-0000-000036130000}"/>
    <cellStyle name="Header2 2 2 4 2 8 2 2" xfId="4941" xr:uid="{00000000-0005-0000-0000-000037130000}"/>
    <cellStyle name="Header2 2 2 4 2 8 3" xfId="4942" xr:uid="{00000000-0005-0000-0000-000038130000}"/>
    <cellStyle name="Header2 2 2 4 2 9" xfId="4943" xr:uid="{00000000-0005-0000-0000-000039130000}"/>
    <cellStyle name="Header2 2 2 4 2 9 2" xfId="4944" xr:uid="{00000000-0005-0000-0000-00003A130000}"/>
    <cellStyle name="Header2 2 2 4 2 9 2 2" xfId="4945" xr:uid="{00000000-0005-0000-0000-00003B130000}"/>
    <cellStyle name="Header2 2 2 4 2 9 3" xfId="4946" xr:uid="{00000000-0005-0000-0000-00003C130000}"/>
    <cellStyle name="Header2 2 2 4 3" xfId="4947" xr:uid="{00000000-0005-0000-0000-00003D130000}"/>
    <cellStyle name="Header2 2 2 4 3 2" xfId="4948" xr:uid="{00000000-0005-0000-0000-00003E130000}"/>
    <cellStyle name="Header2 2 2 4 3 2 2" xfId="4949" xr:uid="{00000000-0005-0000-0000-00003F130000}"/>
    <cellStyle name="Header2 2 2 4 3 3" xfId="4950" xr:uid="{00000000-0005-0000-0000-000040130000}"/>
    <cellStyle name="Header2 2 2 4 4" xfId="4951" xr:uid="{00000000-0005-0000-0000-000041130000}"/>
    <cellStyle name="Header2 2 2 4 4 2" xfId="4952" xr:uid="{00000000-0005-0000-0000-000042130000}"/>
    <cellStyle name="Header2 2 2 4 4 2 2" xfId="4953" xr:uid="{00000000-0005-0000-0000-000043130000}"/>
    <cellStyle name="Header2 2 2 4 4 3" xfId="4954" xr:uid="{00000000-0005-0000-0000-000044130000}"/>
    <cellStyle name="Header2 2 2 4 5" xfId="4955" xr:uid="{00000000-0005-0000-0000-000045130000}"/>
    <cellStyle name="Header2 2 2 4 5 2" xfId="4956" xr:uid="{00000000-0005-0000-0000-000046130000}"/>
    <cellStyle name="Header2 2 2 4 5 2 2" xfId="4957" xr:uid="{00000000-0005-0000-0000-000047130000}"/>
    <cellStyle name="Header2 2 2 4 5 3" xfId="4958" xr:uid="{00000000-0005-0000-0000-000048130000}"/>
    <cellStyle name="Header2 2 2 4 6" xfId="4959" xr:uid="{00000000-0005-0000-0000-000049130000}"/>
    <cellStyle name="Header2 2 2 4 6 2" xfId="4960" xr:uid="{00000000-0005-0000-0000-00004A130000}"/>
    <cellStyle name="Header2 2 2 4 6 2 2" xfId="4961" xr:uid="{00000000-0005-0000-0000-00004B130000}"/>
    <cellStyle name="Header2 2 2 4 6 3" xfId="4962" xr:uid="{00000000-0005-0000-0000-00004C130000}"/>
    <cellStyle name="Header2 2 2 4 7" xfId="4963" xr:uid="{00000000-0005-0000-0000-00004D130000}"/>
    <cellStyle name="Header2 2 2 4 7 2" xfId="4964" xr:uid="{00000000-0005-0000-0000-00004E130000}"/>
    <cellStyle name="Header2 2 2 4 7 2 2" xfId="4965" xr:uid="{00000000-0005-0000-0000-00004F130000}"/>
    <cellStyle name="Header2 2 2 4 7 3" xfId="4966" xr:uid="{00000000-0005-0000-0000-000050130000}"/>
    <cellStyle name="Header2 2 2 4 8" xfId="4967" xr:uid="{00000000-0005-0000-0000-000051130000}"/>
    <cellStyle name="Header2 2 2 4 8 2" xfId="4968" xr:uid="{00000000-0005-0000-0000-000052130000}"/>
    <cellStyle name="Header2 2 2 4 8 2 2" xfId="4969" xr:uid="{00000000-0005-0000-0000-000053130000}"/>
    <cellStyle name="Header2 2 2 4 8 3" xfId="4970" xr:uid="{00000000-0005-0000-0000-000054130000}"/>
    <cellStyle name="Header2 2 2 4 9" xfId="4971" xr:uid="{00000000-0005-0000-0000-000055130000}"/>
    <cellStyle name="Header2 2 2 4 9 2" xfId="4972" xr:uid="{00000000-0005-0000-0000-000056130000}"/>
    <cellStyle name="Header2 2 2 4 9 2 2" xfId="4973" xr:uid="{00000000-0005-0000-0000-000057130000}"/>
    <cellStyle name="Header2 2 2 4 9 3" xfId="4974" xr:uid="{00000000-0005-0000-0000-000058130000}"/>
    <cellStyle name="Header2 2 2 5" xfId="4975" xr:uid="{00000000-0005-0000-0000-000059130000}"/>
    <cellStyle name="Header2 2 2 5 10" xfId="4976" xr:uid="{00000000-0005-0000-0000-00005A130000}"/>
    <cellStyle name="Header2 2 2 5 10 2" xfId="4977" xr:uid="{00000000-0005-0000-0000-00005B130000}"/>
    <cellStyle name="Header2 2 2 5 10 2 2" xfId="4978" xr:uid="{00000000-0005-0000-0000-00005C130000}"/>
    <cellStyle name="Header2 2 2 5 10 3" xfId="4979" xr:uid="{00000000-0005-0000-0000-00005D130000}"/>
    <cellStyle name="Header2 2 2 5 11" xfId="4980" xr:uid="{00000000-0005-0000-0000-00005E130000}"/>
    <cellStyle name="Header2 2 2 5 11 2" xfId="4981" xr:uid="{00000000-0005-0000-0000-00005F130000}"/>
    <cellStyle name="Header2 2 2 5 12" xfId="4982" xr:uid="{00000000-0005-0000-0000-000060130000}"/>
    <cellStyle name="Header2 2 2 5 2" xfId="4983" xr:uid="{00000000-0005-0000-0000-000061130000}"/>
    <cellStyle name="Header2 2 2 5 2 10" xfId="4984" xr:uid="{00000000-0005-0000-0000-000062130000}"/>
    <cellStyle name="Header2 2 2 5 2 10 2" xfId="4985" xr:uid="{00000000-0005-0000-0000-000063130000}"/>
    <cellStyle name="Header2 2 2 5 2 11" xfId="4986" xr:uid="{00000000-0005-0000-0000-000064130000}"/>
    <cellStyle name="Header2 2 2 5 2 2" xfId="4987" xr:uid="{00000000-0005-0000-0000-000065130000}"/>
    <cellStyle name="Header2 2 2 5 2 2 2" xfId="4988" xr:uid="{00000000-0005-0000-0000-000066130000}"/>
    <cellStyle name="Header2 2 2 5 2 2 2 2" xfId="4989" xr:uid="{00000000-0005-0000-0000-000067130000}"/>
    <cellStyle name="Header2 2 2 5 2 2 3" xfId="4990" xr:uid="{00000000-0005-0000-0000-000068130000}"/>
    <cellStyle name="Header2 2 2 5 2 3" xfId="4991" xr:uid="{00000000-0005-0000-0000-000069130000}"/>
    <cellStyle name="Header2 2 2 5 2 3 2" xfId="4992" xr:uid="{00000000-0005-0000-0000-00006A130000}"/>
    <cellStyle name="Header2 2 2 5 2 3 2 2" xfId="4993" xr:uid="{00000000-0005-0000-0000-00006B130000}"/>
    <cellStyle name="Header2 2 2 5 2 3 3" xfId="4994" xr:uid="{00000000-0005-0000-0000-00006C130000}"/>
    <cellStyle name="Header2 2 2 5 2 4" xfId="4995" xr:uid="{00000000-0005-0000-0000-00006D130000}"/>
    <cellStyle name="Header2 2 2 5 2 4 2" xfId="4996" xr:uid="{00000000-0005-0000-0000-00006E130000}"/>
    <cellStyle name="Header2 2 2 5 2 4 2 2" xfId="4997" xr:uid="{00000000-0005-0000-0000-00006F130000}"/>
    <cellStyle name="Header2 2 2 5 2 4 3" xfId="4998" xr:uid="{00000000-0005-0000-0000-000070130000}"/>
    <cellStyle name="Header2 2 2 5 2 5" xfId="4999" xr:uid="{00000000-0005-0000-0000-000071130000}"/>
    <cellStyle name="Header2 2 2 5 2 5 2" xfId="5000" xr:uid="{00000000-0005-0000-0000-000072130000}"/>
    <cellStyle name="Header2 2 2 5 2 5 2 2" xfId="5001" xr:uid="{00000000-0005-0000-0000-000073130000}"/>
    <cellStyle name="Header2 2 2 5 2 5 3" xfId="5002" xr:uid="{00000000-0005-0000-0000-000074130000}"/>
    <cellStyle name="Header2 2 2 5 2 6" xfId="5003" xr:uid="{00000000-0005-0000-0000-000075130000}"/>
    <cellStyle name="Header2 2 2 5 2 6 2" xfId="5004" xr:uid="{00000000-0005-0000-0000-000076130000}"/>
    <cellStyle name="Header2 2 2 5 2 6 2 2" xfId="5005" xr:uid="{00000000-0005-0000-0000-000077130000}"/>
    <cellStyle name="Header2 2 2 5 2 6 3" xfId="5006" xr:uid="{00000000-0005-0000-0000-000078130000}"/>
    <cellStyle name="Header2 2 2 5 2 7" xfId="5007" xr:uid="{00000000-0005-0000-0000-000079130000}"/>
    <cellStyle name="Header2 2 2 5 2 7 2" xfId="5008" xr:uid="{00000000-0005-0000-0000-00007A130000}"/>
    <cellStyle name="Header2 2 2 5 2 7 2 2" xfId="5009" xr:uid="{00000000-0005-0000-0000-00007B130000}"/>
    <cellStyle name="Header2 2 2 5 2 7 3" xfId="5010" xr:uid="{00000000-0005-0000-0000-00007C130000}"/>
    <cellStyle name="Header2 2 2 5 2 8" xfId="5011" xr:uid="{00000000-0005-0000-0000-00007D130000}"/>
    <cellStyle name="Header2 2 2 5 2 8 2" xfId="5012" xr:uid="{00000000-0005-0000-0000-00007E130000}"/>
    <cellStyle name="Header2 2 2 5 2 8 2 2" xfId="5013" xr:uid="{00000000-0005-0000-0000-00007F130000}"/>
    <cellStyle name="Header2 2 2 5 2 8 3" xfId="5014" xr:uid="{00000000-0005-0000-0000-000080130000}"/>
    <cellStyle name="Header2 2 2 5 2 9" xfId="5015" xr:uid="{00000000-0005-0000-0000-000081130000}"/>
    <cellStyle name="Header2 2 2 5 2 9 2" xfId="5016" xr:uid="{00000000-0005-0000-0000-000082130000}"/>
    <cellStyle name="Header2 2 2 5 2 9 2 2" xfId="5017" xr:uid="{00000000-0005-0000-0000-000083130000}"/>
    <cellStyle name="Header2 2 2 5 2 9 3" xfId="5018" xr:uid="{00000000-0005-0000-0000-000084130000}"/>
    <cellStyle name="Header2 2 2 5 3" xfId="5019" xr:uid="{00000000-0005-0000-0000-000085130000}"/>
    <cellStyle name="Header2 2 2 5 3 2" xfId="5020" xr:uid="{00000000-0005-0000-0000-000086130000}"/>
    <cellStyle name="Header2 2 2 5 3 2 2" xfId="5021" xr:uid="{00000000-0005-0000-0000-000087130000}"/>
    <cellStyle name="Header2 2 2 5 3 3" xfId="5022" xr:uid="{00000000-0005-0000-0000-000088130000}"/>
    <cellStyle name="Header2 2 2 5 4" xfId="5023" xr:uid="{00000000-0005-0000-0000-000089130000}"/>
    <cellStyle name="Header2 2 2 5 4 2" xfId="5024" xr:uid="{00000000-0005-0000-0000-00008A130000}"/>
    <cellStyle name="Header2 2 2 5 4 2 2" xfId="5025" xr:uid="{00000000-0005-0000-0000-00008B130000}"/>
    <cellStyle name="Header2 2 2 5 4 3" xfId="5026" xr:uid="{00000000-0005-0000-0000-00008C130000}"/>
    <cellStyle name="Header2 2 2 5 5" xfId="5027" xr:uid="{00000000-0005-0000-0000-00008D130000}"/>
    <cellStyle name="Header2 2 2 5 5 2" xfId="5028" xr:uid="{00000000-0005-0000-0000-00008E130000}"/>
    <cellStyle name="Header2 2 2 5 5 2 2" xfId="5029" xr:uid="{00000000-0005-0000-0000-00008F130000}"/>
    <cellStyle name="Header2 2 2 5 5 3" xfId="5030" xr:uid="{00000000-0005-0000-0000-000090130000}"/>
    <cellStyle name="Header2 2 2 5 6" xfId="5031" xr:uid="{00000000-0005-0000-0000-000091130000}"/>
    <cellStyle name="Header2 2 2 5 6 2" xfId="5032" xr:uid="{00000000-0005-0000-0000-000092130000}"/>
    <cellStyle name="Header2 2 2 5 6 2 2" xfId="5033" xr:uid="{00000000-0005-0000-0000-000093130000}"/>
    <cellStyle name="Header2 2 2 5 6 3" xfId="5034" xr:uid="{00000000-0005-0000-0000-000094130000}"/>
    <cellStyle name="Header2 2 2 5 7" xfId="5035" xr:uid="{00000000-0005-0000-0000-000095130000}"/>
    <cellStyle name="Header2 2 2 5 7 2" xfId="5036" xr:uid="{00000000-0005-0000-0000-000096130000}"/>
    <cellStyle name="Header2 2 2 5 7 2 2" xfId="5037" xr:uid="{00000000-0005-0000-0000-000097130000}"/>
    <cellStyle name="Header2 2 2 5 7 3" xfId="5038" xr:uid="{00000000-0005-0000-0000-000098130000}"/>
    <cellStyle name="Header2 2 2 5 8" xfId="5039" xr:uid="{00000000-0005-0000-0000-000099130000}"/>
    <cellStyle name="Header2 2 2 5 8 2" xfId="5040" xr:uid="{00000000-0005-0000-0000-00009A130000}"/>
    <cellStyle name="Header2 2 2 5 8 2 2" xfId="5041" xr:uid="{00000000-0005-0000-0000-00009B130000}"/>
    <cellStyle name="Header2 2 2 5 8 3" xfId="5042" xr:uid="{00000000-0005-0000-0000-00009C130000}"/>
    <cellStyle name="Header2 2 2 5 9" xfId="5043" xr:uid="{00000000-0005-0000-0000-00009D130000}"/>
    <cellStyle name="Header2 2 2 5 9 2" xfId="5044" xr:uid="{00000000-0005-0000-0000-00009E130000}"/>
    <cellStyle name="Header2 2 2 5 9 2 2" xfId="5045" xr:uid="{00000000-0005-0000-0000-00009F130000}"/>
    <cellStyle name="Header2 2 2 5 9 3" xfId="5046" xr:uid="{00000000-0005-0000-0000-0000A0130000}"/>
    <cellStyle name="Header2 2 2 6" xfId="5047" xr:uid="{00000000-0005-0000-0000-0000A1130000}"/>
    <cellStyle name="Header2 2 2 6 2" xfId="5048" xr:uid="{00000000-0005-0000-0000-0000A2130000}"/>
    <cellStyle name="Header2 2 2 6 2 2" xfId="5049" xr:uid="{00000000-0005-0000-0000-0000A3130000}"/>
    <cellStyle name="Header2 2 2 6 3" xfId="5050" xr:uid="{00000000-0005-0000-0000-0000A4130000}"/>
    <cellStyle name="Header2 2 2 7" xfId="5051" xr:uid="{00000000-0005-0000-0000-0000A5130000}"/>
    <cellStyle name="Header2 2 2 7 2" xfId="5052" xr:uid="{00000000-0005-0000-0000-0000A6130000}"/>
    <cellStyle name="Header2 2 2 7 2 2" xfId="5053" xr:uid="{00000000-0005-0000-0000-0000A7130000}"/>
    <cellStyle name="Header2 2 2 7 3" xfId="5054" xr:uid="{00000000-0005-0000-0000-0000A8130000}"/>
    <cellStyle name="Header2 2 2 8" xfId="5055" xr:uid="{00000000-0005-0000-0000-0000A9130000}"/>
    <cellStyle name="Header2 2 2 8 2" xfId="5056" xr:uid="{00000000-0005-0000-0000-0000AA130000}"/>
    <cellStyle name="Header2 2 2 8 2 2" xfId="5057" xr:uid="{00000000-0005-0000-0000-0000AB130000}"/>
    <cellStyle name="Header2 2 2 8 3" xfId="5058" xr:uid="{00000000-0005-0000-0000-0000AC130000}"/>
    <cellStyle name="Header2 2 2 9" xfId="5059" xr:uid="{00000000-0005-0000-0000-0000AD130000}"/>
    <cellStyle name="Header2 2 2 9 2" xfId="5060" xr:uid="{00000000-0005-0000-0000-0000AE130000}"/>
    <cellStyle name="Header2 2 2 9 2 2" xfId="5061" xr:uid="{00000000-0005-0000-0000-0000AF130000}"/>
    <cellStyle name="Header2 2 2 9 3" xfId="5062" xr:uid="{00000000-0005-0000-0000-0000B0130000}"/>
    <cellStyle name="Header2 2 2_FRI's per CPA formulae May 2011" xfId="5063" xr:uid="{00000000-0005-0000-0000-0000B1130000}"/>
    <cellStyle name="Header2 2 3" xfId="5064" xr:uid="{00000000-0005-0000-0000-0000B2130000}"/>
    <cellStyle name="Header2 2 3 10" xfId="5065" xr:uid="{00000000-0005-0000-0000-0000B3130000}"/>
    <cellStyle name="Header2 2 3 10 2" xfId="5066" xr:uid="{00000000-0005-0000-0000-0000B4130000}"/>
    <cellStyle name="Header2 2 3 10 2 2" xfId="5067" xr:uid="{00000000-0005-0000-0000-0000B5130000}"/>
    <cellStyle name="Header2 2 3 10 3" xfId="5068" xr:uid="{00000000-0005-0000-0000-0000B6130000}"/>
    <cellStyle name="Header2 2 3 11" xfId="5069" xr:uid="{00000000-0005-0000-0000-0000B7130000}"/>
    <cellStyle name="Header2 2 3 11 2" xfId="5070" xr:uid="{00000000-0005-0000-0000-0000B8130000}"/>
    <cellStyle name="Header2 2 3 11 2 2" xfId="5071" xr:uid="{00000000-0005-0000-0000-0000B9130000}"/>
    <cellStyle name="Header2 2 3 11 3" xfId="5072" xr:uid="{00000000-0005-0000-0000-0000BA130000}"/>
    <cellStyle name="Header2 2 3 12" xfId="5073" xr:uid="{00000000-0005-0000-0000-0000BB130000}"/>
    <cellStyle name="Header2 2 3 12 2" xfId="5074" xr:uid="{00000000-0005-0000-0000-0000BC130000}"/>
    <cellStyle name="Header2 2 3 13" xfId="5075" xr:uid="{00000000-0005-0000-0000-0000BD130000}"/>
    <cellStyle name="Header2 2 3 2" xfId="5076" xr:uid="{00000000-0005-0000-0000-0000BE130000}"/>
    <cellStyle name="Header2 2 3 2 10" xfId="5077" xr:uid="{00000000-0005-0000-0000-0000BF130000}"/>
    <cellStyle name="Header2 2 3 2 10 2" xfId="5078" xr:uid="{00000000-0005-0000-0000-0000C0130000}"/>
    <cellStyle name="Header2 2 3 2 10 2 2" xfId="5079" xr:uid="{00000000-0005-0000-0000-0000C1130000}"/>
    <cellStyle name="Header2 2 3 2 10 3" xfId="5080" xr:uid="{00000000-0005-0000-0000-0000C2130000}"/>
    <cellStyle name="Header2 2 3 2 11" xfId="5081" xr:uid="{00000000-0005-0000-0000-0000C3130000}"/>
    <cellStyle name="Header2 2 3 2 11 2" xfId="5082" xr:uid="{00000000-0005-0000-0000-0000C4130000}"/>
    <cellStyle name="Header2 2 3 2 12" xfId="5083" xr:uid="{00000000-0005-0000-0000-0000C5130000}"/>
    <cellStyle name="Header2 2 3 2 2" xfId="5084" xr:uid="{00000000-0005-0000-0000-0000C6130000}"/>
    <cellStyle name="Header2 2 3 2 2 10" xfId="5085" xr:uid="{00000000-0005-0000-0000-0000C7130000}"/>
    <cellStyle name="Header2 2 3 2 2 10 2" xfId="5086" xr:uid="{00000000-0005-0000-0000-0000C8130000}"/>
    <cellStyle name="Header2 2 3 2 2 11" xfId="5087" xr:uid="{00000000-0005-0000-0000-0000C9130000}"/>
    <cellStyle name="Header2 2 3 2 2 2" xfId="5088" xr:uid="{00000000-0005-0000-0000-0000CA130000}"/>
    <cellStyle name="Header2 2 3 2 2 2 2" xfId="5089" xr:uid="{00000000-0005-0000-0000-0000CB130000}"/>
    <cellStyle name="Header2 2 3 2 2 2 2 2" xfId="5090" xr:uid="{00000000-0005-0000-0000-0000CC130000}"/>
    <cellStyle name="Header2 2 3 2 2 2 3" xfId="5091" xr:uid="{00000000-0005-0000-0000-0000CD130000}"/>
    <cellStyle name="Header2 2 3 2 2 3" xfId="5092" xr:uid="{00000000-0005-0000-0000-0000CE130000}"/>
    <cellStyle name="Header2 2 3 2 2 3 2" xfId="5093" xr:uid="{00000000-0005-0000-0000-0000CF130000}"/>
    <cellStyle name="Header2 2 3 2 2 3 2 2" xfId="5094" xr:uid="{00000000-0005-0000-0000-0000D0130000}"/>
    <cellStyle name="Header2 2 3 2 2 3 3" xfId="5095" xr:uid="{00000000-0005-0000-0000-0000D1130000}"/>
    <cellStyle name="Header2 2 3 2 2 4" xfId="5096" xr:uid="{00000000-0005-0000-0000-0000D2130000}"/>
    <cellStyle name="Header2 2 3 2 2 4 2" xfId="5097" xr:uid="{00000000-0005-0000-0000-0000D3130000}"/>
    <cellStyle name="Header2 2 3 2 2 4 2 2" xfId="5098" xr:uid="{00000000-0005-0000-0000-0000D4130000}"/>
    <cellStyle name="Header2 2 3 2 2 4 3" xfId="5099" xr:uid="{00000000-0005-0000-0000-0000D5130000}"/>
    <cellStyle name="Header2 2 3 2 2 5" xfId="5100" xr:uid="{00000000-0005-0000-0000-0000D6130000}"/>
    <cellStyle name="Header2 2 3 2 2 5 2" xfId="5101" xr:uid="{00000000-0005-0000-0000-0000D7130000}"/>
    <cellStyle name="Header2 2 3 2 2 5 2 2" xfId="5102" xr:uid="{00000000-0005-0000-0000-0000D8130000}"/>
    <cellStyle name="Header2 2 3 2 2 5 3" xfId="5103" xr:uid="{00000000-0005-0000-0000-0000D9130000}"/>
    <cellStyle name="Header2 2 3 2 2 6" xfId="5104" xr:uid="{00000000-0005-0000-0000-0000DA130000}"/>
    <cellStyle name="Header2 2 3 2 2 6 2" xfId="5105" xr:uid="{00000000-0005-0000-0000-0000DB130000}"/>
    <cellStyle name="Header2 2 3 2 2 6 2 2" xfId="5106" xr:uid="{00000000-0005-0000-0000-0000DC130000}"/>
    <cellStyle name="Header2 2 3 2 2 6 3" xfId="5107" xr:uid="{00000000-0005-0000-0000-0000DD130000}"/>
    <cellStyle name="Header2 2 3 2 2 7" xfId="5108" xr:uid="{00000000-0005-0000-0000-0000DE130000}"/>
    <cellStyle name="Header2 2 3 2 2 7 2" xfId="5109" xr:uid="{00000000-0005-0000-0000-0000DF130000}"/>
    <cellStyle name="Header2 2 3 2 2 7 2 2" xfId="5110" xr:uid="{00000000-0005-0000-0000-0000E0130000}"/>
    <cellStyle name="Header2 2 3 2 2 7 3" xfId="5111" xr:uid="{00000000-0005-0000-0000-0000E1130000}"/>
    <cellStyle name="Header2 2 3 2 2 8" xfId="5112" xr:uid="{00000000-0005-0000-0000-0000E2130000}"/>
    <cellStyle name="Header2 2 3 2 2 8 2" xfId="5113" xr:uid="{00000000-0005-0000-0000-0000E3130000}"/>
    <cellStyle name="Header2 2 3 2 2 8 2 2" xfId="5114" xr:uid="{00000000-0005-0000-0000-0000E4130000}"/>
    <cellStyle name="Header2 2 3 2 2 8 3" xfId="5115" xr:uid="{00000000-0005-0000-0000-0000E5130000}"/>
    <cellStyle name="Header2 2 3 2 2 9" xfId="5116" xr:uid="{00000000-0005-0000-0000-0000E6130000}"/>
    <cellStyle name="Header2 2 3 2 2 9 2" xfId="5117" xr:uid="{00000000-0005-0000-0000-0000E7130000}"/>
    <cellStyle name="Header2 2 3 2 2 9 2 2" xfId="5118" xr:uid="{00000000-0005-0000-0000-0000E8130000}"/>
    <cellStyle name="Header2 2 3 2 2 9 3" xfId="5119" xr:uid="{00000000-0005-0000-0000-0000E9130000}"/>
    <cellStyle name="Header2 2 3 2 3" xfId="5120" xr:uid="{00000000-0005-0000-0000-0000EA130000}"/>
    <cellStyle name="Header2 2 3 2 3 2" xfId="5121" xr:uid="{00000000-0005-0000-0000-0000EB130000}"/>
    <cellStyle name="Header2 2 3 2 3 2 2" xfId="5122" xr:uid="{00000000-0005-0000-0000-0000EC130000}"/>
    <cellStyle name="Header2 2 3 2 3 3" xfId="5123" xr:uid="{00000000-0005-0000-0000-0000ED130000}"/>
    <cellStyle name="Header2 2 3 2 4" xfId="5124" xr:uid="{00000000-0005-0000-0000-0000EE130000}"/>
    <cellStyle name="Header2 2 3 2 4 2" xfId="5125" xr:uid="{00000000-0005-0000-0000-0000EF130000}"/>
    <cellStyle name="Header2 2 3 2 4 2 2" xfId="5126" xr:uid="{00000000-0005-0000-0000-0000F0130000}"/>
    <cellStyle name="Header2 2 3 2 4 3" xfId="5127" xr:uid="{00000000-0005-0000-0000-0000F1130000}"/>
    <cellStyle name="Header2 2 3 2 5" xfId="5128" xr:uid="{00000000-0005-0000-0000-0000F2130000}"/>
    <cellStyle name="Header2 2 3 2 5 2" xfId="5129" xr:uid="{00000000-0005-0000-0000-0000F3130000}"/>
    <cellStyle name="Header2 2 3 2 5 2 2" xfId="5130" xr:uid="{00000000-0005-0000-0000-0000F4130000}"/>
    <cellStyle name="Header2 2 3 2 5 3" xfId="5131" xr:uid="{00000000-0005-0000-0000-0000F5130000}"/>
    <cellStyle name="Header2 2 3 2 6" xfId="5132" xr:uid="{00000000-0005-0000-0000-0000F6130000}"/>
    <cellStyle name="Header2 2 3 2 6 2" xfId="5133" xr:uid="{00000000-0005-0000-0000-0000F7130000}"/>
    <cellStyle name="Header2 2 3 2 6 2 2" xfId="5134" xr:uid="{00000000-0005-0000-0000-0000F8130000}"/>
    <cellStyle name="Header2 2 3 2 6 3" xfId="5135" xr:uid="{00000000-0005-0000-0000-0000F9130000}"/>
    <cellStyle name="Header2 2 3 2 7" xfId="5136" xr:uid="{00000000-0005-0000-0000-0000FA130000}"/>
    <cellStyle name="Header2 2 3 2 7 2" xfId="5137" xr:uid="{00000000-0005-0000-0000-0000FB130000}"/>
    <cellStyle name="Header2 2 3 2 7 2 2" xfId="5138" xr:uid="{00000000-0005-0000-0000-0000FC130000}"/>
    <cellStyle name="Header2 2 3 2 7 3" xfId="5139" xr:uid="{00000000-0005-0000-0000-0000FD130000}"/>
    <cellStyle name="Header2 2 3 2 8" xfId="5140" xr:uid="{00000000-0005-0000-0000-0000FE130000}"/>
    <cellStyle name="Header2 2 3 2 8 2" xfId="5141" xr:uid="{00000000-0005-0000-0000-0000FF130000}"/>
    <cellStyle name="Header2 2 3 2 8 2 2" xfId="5142" xr:uid="{00000000-0005-0000-0000-000000140000}"/>
    <cellStyle name="Header2 2 3 2 8 3" xfId="5143" xr:uid="{00000000-0005-0000-0000-000001140000}"/>
    <cellStyle name="Header2 2 3 2 9" xfId="5144" xr:uid="{00000000-0005-0000-0000-000002140000}"/>
    <cellStyle name="Header2 2 3 2 9 2" xfId="5145" xr:uid="{00000000-0005-0000-0000-000003140000}"/>
    <cellStyle name="Header2 2 3 2 9 2 2" xfId="5146" xr:uid="{00000000-0005-0000-0000-000004140000}"/>
    <cellStyle name="Header2 2 3 2 9 3" xfId="5147" xr:uid="{00000000-0005-0000-0000-000005140000}"/>
    <cellStyle name="Header2 2 3 3" xfId="5148" xr:uid="{00000000-0005-0000-0000-000006140000}"/>
    <cellStyle name="Header2 2 3 3 2" xfId="5149" xr:uid="{00000000-0005-0000-0000-000007140000}"/>
    <cellStyle name="Header2 2 3 3 2 2" xfId="5150" xr:uid="{00000000-0005-0000-0000-000008140000}"/>
    <cellStyle name="Header2 2 3 3 3" xfId="5151" xr:uid="{00000000-0005-0000-0000-000009140000}"/>
    <cellStyle name="Header2 2 3 4" xfId="5152" xr:uid="{00000000-0005-0000-0000-00000A140000}"/>
    <cellStyle name="Header2 2 3 4 2" xfId="5153" xr:uid="{00000000-0005-0000-0000-00000B140000}"/>
    <cellStyle name="Header2 2 3 4 2 2" xfId="5154" xr:uid="{00000000-0005-0000-0000-00000C140000}"/>
    <cellStyle name="Header2 2 3 4 3" xfId="5155" xr:uid="{00000000-0005-0000-0000-00000D140000}"/>
    <cellStyle name="Header2 2 3 5" xfId="5156" xr:uid="{00000000-0005-0000-0000-00000E140000}"/>
    <cellStyle name="Header2 2 3 5 2" xfId="5157" xr:uid="{00000000-0005-0000-0000-00000F140000}"/>
    <cellStyle name="Header2 2 3 5 2 2" xfId="5158" xr:uid="{00000000-0005-0000-0000-000010140000}"/>
    <cellStyle name="Header2 2 3 5 3" xfId="5159" xr:uid="{00000000-0005-0000-0000-000011140000}"/>
    <cellStyle name="Header2 2 3 6" xfId="5160" xr:uid="{00000000-0005-0000-0000-000012140000}"/>
    <cellStyle name="Header2 2 3 6 2" xfId="5161" xr:uid="{00000000-0005-0000-0000-000013140000}"/>
    <cellStyle name="Header2 2 3 6 2 2" xfId="5162" xr:uid="{00000000-0005-0000-0000-000014140000}"/>
    <cellStyle name="Header2 2 3 6 3" xfId="5163" xr:uid="{00000000-0005-0000-0000-000015140000}"/>
    <cellStyle name="Header2 2 3 7" xfId="5164" xr:uid="{00000000-0005-0000-0000-000016140000}"/>
    <cellStyle name="Header2 2 3 7 2" xfId="5165" xr:uid="{00000000-0005-0000-0000-000017140000}"/>
    <cellStyle name="Header2 2 3 7 2 2" xfId="5166" xr:uid="{00000000-0005-0000-0000-000018140000}"/>
    <cellStyle name="Header2 2 3 7 3" xfId="5167" xr:uid="{00000000-0005-0000-0000-000019140000}"/>
    <cellStyle name="Header2 2 3 8" xfId="5168" xr:uid="{00000000-0005-0000-0000-00001A140000}"/>
    <cellStyle name="Header2 2 3 8 2" xfId="5169" xr:uid="{00000000-0005-0000-0000-00001B140000}"/>
    <cellStyle name="Header2 2 3 8 2 2" xfId="5170" xr:uid="{00000000-0005-0000-0000-00001C140000}"/>
    <cellStyle name="Header2 2 3 8 3" xfId="5171" xr:uid="{00000000-0005-0000-0000-00001D140000}"/>
    <cellStyle name="Header2 2 3 9" xfId="5172" xr:uid="{00000000-0005-0000-0000-00001E140000}"/>
    <cellStyle name="Header2 2 3 9 2" xfId="5173" xr:uid="{00000000-0005-0000-0000-00001F140000}"/>
    <cellStyle name="Header2 2 3 9 2 2" xfId="5174" xr:uid="{00000000-0005-0000-0000-000020140000}"/>
    <cellStyle name="Header2 2 3 9 3" xfId="5175" xr:uid="{00000000-0005-0000-0000-000021140000}"/>
    <cellStyle name="Header2 2 4" xfId="5176" xr:uid="{00000000-0005-0000-0000-000022140000}"/>
    <cellStyle name="Header2 2 4 10" xfId="5177" xr:uid="{00000000-0005-0000-0000-000023140000}"/>
    <cellStyle name="Header2 2 4 10 2" xfId="5178" xr:uid="{00000000-0005-0000-0000-000024140000}"/>
    <cellStyle name="Header2 2 4 10 2 2" xfId="5179" xr:uid="{00000000-0005-0000-0000-000025140000}"/>
    <cellStyle name="Header2 2 4 10 3" xfId="5180" xr:uid="{00000000-0005-0000-0000-000026140000}"/>
    <cellStyle name="Header2 2 4 11" xfId="5181" xr:uid="{00000000-0005-0000-0000-000027140000}"/>
    <cellStyle name="Header2 2 4 11 2" xfId="5182" xr:uid="{00000000-0005-0000-0000-000028140000}"/>
    <cellStyle name="Header2 2 4 11 2 2" xfId="5183" xr:uid="{00000000-0005-0000-0000-000029140000}"/>
    <cellStyle name="Header2 2 4 11 3" xfId="5184" xr:uid="{00000000-0005-0000-0000-00002A140000}"/>
    <cellStyle name="Header2 2 4 12" xfId="5185" xr:uid="{00000000-0005-0000-0000-00002B140000}"/>
    <cellStyle name="Header2 2 4 12 2" xfId="5186" xr:uid="{00000000-0005-0000-0000-00002C140000}"/>
    <cellStyle name="Header2 2 4 13" xfId="5187" xr:uid="{00000000-0005-0000-0000-00002D140000}"/>
    <cellStyle name="Header2 2 4 2" xfId="5188" xr:uid="{00000000-0005-0000-0000-00002E140000}"/>
    <cellStyle name="Header2 2 4 2 10" xfId="5189" xr:uid="{00000000-0005-0000-0000-00002F140000}"/>
    <cellStyle name="Header2 2 4 2 10 2" xfId="5190" xr:uid="{00000000-0005-0000-0000-000030140000}"/>
    <cellStyle name="Header2 2 4 2 10 2 2" xfId="5191" xr:uid="{00000000-0005-0000-0000-000031140000}"/>
    <cellStyle name="Header2 2 4 2 10 3" xfId="5192" xr:uid="{00000000-0005-0000-0000-000032140000}"/>
    <cellStyle name="Header2 2 4 2 11" xfId="5193" xr:uid="{00000000-0005-0000-0000-000033140000}"/>
    <cellStyle name="Header2 2 4 2 11 2" xfId="5194" xr:uid="{00000000-0005-0000-0000-000034140000}"/>
    <cellStyle name="Header2 2 4 2 12" xfId="5195" xr:uid="{00000000-0005-0000-0000-000035140000}"/>
    <cellStyle name="Header2 2 4 2 2" xfId="5196" xr:uid="{00000000-0005-0000-0000-000036140000}"/>
    <cellStyle name="Header2 2 4 2 2 10" xfId="5197" xr:uid="{00000000-0005-0000-0000-000037140000}"/>
    <cellStyle name="Header2 2 4 2 2 10 2" xfId="5198" xr:uid="{00000000-0005-0000-0000-000038140000}"/>
    <cellStyle name="Header2 2 4 2 2 11" xfId="5199" xr:uid="{00000000-0005-0000-0000-000039140000}"/>
    <cellStyle name="Header2 2 4 2 2 2" xfId="5200" xr:uid="{00000000-0005-0000-0000-00003A140000}"/>
    <cellStyle name="Header2 2 4 2 2 2 2" xfId="5201" xr:uid="{00000000-0005-0000-0000-00003B140000}"/>
    <cellStyle name="Header2 2 4 2 2 2 2 2" xfId="5202" xr:uid="{00000000-0005-0000-0000-00003C140000}"/>
    <cellStyle name="Header2 2 4 2 2 2 3" xfId="5203" xr:uid="{00000000-0005-0000-0000-00003D140000}"/>
    <cellStyle name="Header2 2 4 2 2 3" xfId="5204" xr:uid="{00000000-0005-0000-0000-00003E140000}"/>
    <cellStyle name="Header2 2 4 2 2 3 2" xfId="5205" xr:uid="{00000000-0005-0000-0000-00003F140000}"/>
    <cellStyle name="Header2 2 4 2 2 3 2 2" xfId="5206" xr:uid="{00000000-0005-0000-0000-000040140000}"/>
    <cellStyle name="Header2 2 4 2 2 3 3" xfId="5207" xr:uid="{00000000-0005-0000-0000-000041140000}"/>
    <cellStyle name="Header2 2 4 2 2 4" xfId="5208" xr:uid="{00000000-0005-0000-0000-000042140000}"/>
    <cellStyle name="Header2 2 4 2 2 4 2" xfId="5209" xr:uid="{00000000-0005-0000-0000-000043140000}"/>
    <cellStyle name="Header2 2 4 2 2 4 2 2" xfId="5210" xr:uid="{00000000-0005-0000-0000-000044140000}"/>
    <cellStyle name="Header2 2 4 2 2 4 3" xfId="5211" xr:uid="{00000000-0005-0000-0000-000045140000}"/>
    <cellStyle name="Header2 2 4 2 2 5" xfId="5212" xr:uid="{00000000-0005-0000-0000-000046140000}"/>
    <cellStyle name="Header2 2 4 2 2 5 2" xfId="5213" xr:uid="{00000000-0005-0000-0000-000047140000}"/>
    <cellStyle name="Header2 2 4 2 2 5 2 2" xfId="5214" xr:uid="{00000000-0005-0000-0000-000048140000}"/>
    <cellStyle name="Header2 2 4 2 2 5 3" xfId="5215" xr:uid="{00000000-0005-0000-0000-000049140000}"/>
    <cellStyle name="Header2 2 4 2 2 6" xfId="5216" xr:uid="{00000000-0005-0000-0000-00004A140000}"/>
    <cellStyle name="Header2 2 4 2 2 6 2" xfId="5217" xr:uid="{00000000-0005-0000-0000-00004B140000}"/>
    <cellStyle name="Header2 2 4 2 2 6 2 2" xfId="5218" xr:uid="{00000000-0005-0000-0000-00004C140000}"/>
    <cellStyle name="Header2 2 4 2 2 6 3" xfId="5219" xr:uid="{00000000-0005-0000-0000-00004D140000}"/>
    <cellStyle name="Header2 2 4 2 2 7" xfId="5220" xr:uid="{00000000-0005-0000-0000-00004E140000}"/>
    <cellStyle name="Header2 2 4 2 2 7 2" xfId="5221" xr:uid="{00000000-0005-0000-0000-00004F140000}"/>
    <cellStyle name="Header2 2 4 2 2 7 2 2" xfId="5222" xr:uid="{00000000-0005-0000-0000-000050140000}"/>
    <cellStyle name="Header2 2 4 2 2 7 3" xfId="5223" xr:uid="{00000000-0005-0000-0000-000051140000}"/>
    <cellStyle name="Header2 2 4 2 2 8" xfId="5224" xr:uid="{00000000-0005-0000-0000-000052140000}"/>
    <cellStyle name="Header2 2 4 2 2 8 2" xfId="5225" xr:uid="{00000000-0005-0000-0000-000053140000}"/>
    <cellStyle name="Header2 2 4 2 2 8 2 2" xfId="5226" xr:uid="{00000000-0005-0000-0000-000054140000}"/>
    <cellStyle name="Header2 2 4 2 2 8 3" xfId="5227" xr:uid="{00000000-0005-0000-0000-000055140000}"/>
    <cellStyle name="Header2 2 4 2 2 9" xfId="5228" xr:uid="{00000000-0005-0000-0000-000056140000}"/>
    <cellStyle name="Header2 2 4 2 2 9 2" xfId="5229" xr:uid="{00000000-0005-0000-0000-000057140000}"/>
    <cellStyle name="Header2 2 4 2 2 9 2 2" xfId="5230" xr:uid="{00000000-0005-0000-0000-000058140000}"/>
    <cellStyle name="Header2 2 4 2 2 9 3" xfId="5231" xr:uid="{00000000-0005-0000-0000-000059140000}"/>
    <cellStyle name="Header2 2 4 2 3" xfId="5232" xr:uid="{00000000-0005-0000-0000-00005A140000}"/>
    <cellStyle name="Header2 2 4 2 3 2" xfId="5233" xr:uid="{00000000-0005-0000-0000-00005B140000}"/>
    <cellStyle name="Header2 2 4 2 3 2 2" xfId="5234" xr:uid="{00000000-0005-0000-0000-00005C140000}"/>
    <cellStyle name="Header2 2 4 2 3 3" xfId="5235" xr:uid="{00000000-0005-0000-0000-00005D140000}"/>
    <cellStyle name="Header2 2 4 2 4" xfId="5236" xr:uid="{00000000-0005-0000-0000-00005E140000}"/>
    <cellStyle name="Header2 2 4 2 4 2" xfId="5237" xr:uid="{00000000-0005-0000-0000-00005F140000}"/>
    <cellStyle name="Header2 2 4 2 4 2 2" xfId="5238" xr:uid="{00000000-0005-0000-0000-000060140000}"/>
    <cellStyle name="Header2 2 4 2 4 3" xfId="5239" xr:uid="{00000000-0005-0000-0000-000061140000}"/>
    <cellStyle name="Header2 2 4 2 5" xfId="5240" xr:uid="{00000000-0005-0000-0000-000062140000}"/>
    <cellStyle name="Header2 2 4 2 5 2" xfId="5241" xr:uid="{00000000-0005-0000-0000-000063140000}"/>
    <cellStyle name="Header2 2 4 2 5 2 2" xfId="5242" xr:uid="{00000000-0005-0000-0000-000064140000}"/>
    <cellStyle name="Header2 2 4 2 5 3" xfId="5243" xr:uid="{00000000-0005-0000-0000-000065140000}"/>
    <cellStyle name="Header2 2 4 2 6" xfId="5244" xr:uid="{00000000-0005-0000-0000-000066140000}"/>
    <cellStyle name="Header2 2 4 2 6 2" xfId="5245" xr:uid="{00000000-0005-0000-0000-000067140000}"/>
    <cellStyle name="Header2 2 4 2 6 2 2" xfId="5246" xr:uid="{00000000-0005-0000-0000-000068140000}"/>
    <cellStyle name="Header2 2 4 2 6 3" xfId="5247" xr:uid="{00000000-0005-0000-0000-000069140000}"/>
    <cellStyle name="Header2 2 4 2 7" xfId="5248" xr:uid="{00000000-0005-0000-0000-00006A140000}"/>
    <cellStyle name="Header2 2 4 2 7 2" xfId="5249" xr:uid="{00000000-0005-0000-0000-00006B140000}"/>
    <cellStyle name="Header2 2 4 2 7 2 2" xfId="5250" xr:uid="{00000000-0005-0000-0000-00006C140000}"/>
    <cellStyle name="Header2 2 4 2 7 3" xfId="5251" xr:uid="{00000000-0005-0000-0000-00006D140000}"/>
    <cellStyle name="Header2 2 4 2 8" xfId="5252" xr:uid="{00000000-0005-0000-0000-00006E140000}"/>
    <cellStyle name="Header2 2 4 2 8 2" xfId="5253" xr:uid="{00000000-0005-0000-0000-00006F140000}"/>
    <cellStyle name="Header2 2 4 2 8 2 2" xfId="5254" xr:uid="{00000000-0005-0000-0000-000070140000}"/>
    <cellStyle name="Header2 2 4 2 8 3" xfId="5255" xr:uid="{00000000-0005-0000-0000-000071140000}"/>
    <cellStyle name="Header2 2 4 2 9" xfId="5256" xr:uid="{00000000-0005-0000-0000-000072140000}"/>
    <cellStyle name="Header2 2 4 2 9 2" xfId="5257" xr:uid="{00000000-0005-0000-0000-000073140000}"/>
    <cellStyle name="Header2 2 4 2 9 2 2" xfId="5258" xr:uid="{00000000-0005-0000-0000-000074140000}"/>
    <cellStyle name="Header2 2 4 2 9 3" xfId="5259" xr:uid="{00000000-0005-0000-0000-000075140000}"/>
    <cellStyle name="Header2 2 4 3" xfId="5260" xr:uid="{00000000-0005-0000-0000-000076140000}"/>
    <cellStyle name="Header2 2 4 3 2" xfId="5261" xr:uid="{00000000-0005-0000-0000-000077140000}"/>
    <cellStyle name="Header2 2 4 3 2 2" xfId="5262" xr:uid="{00000000-0005-0000-0000-000078140000}"/>
    <cellStyle name="Header2 2 4 3 3" xfId="5263" xr:uid="{00000000-0005-0000-0000-000079140000}"/>
    <cellStyle name="Header2 2 4 4" xfId="5264" xr:uid="{00000000-0005-0000-0000-00007A140000}"/>
    <cellStyle name="Header2 2 4 4 2" xfId="5265" xr:uid="{00000000-0005-0000-0000-00007B140000}"/>
    <cellStyle name="Header2 2 4 4 2 2" xfId="5266" xr:uid="{00000000-0005-0000-0000-00007C140000}"/>
    <cellStyle name="Header2 2 4 4 3" xfId="5267" xr:uid="{00000000-0005-0000-0000-00007D140000}"/>
    <cellStyle name="Header2 2 4 5" xfId="5268" xr:uid="{00000000-0005-0000-0000-00007E140000}"/>
    <cellStyle name="Header2 2 4 5 2" xfId="5269" xr:uid="{00000000-0005-0000-0000-00007F140000}"/>
    <cellStyle name="Header2 2 4 5 2 2" xfId="5270" xr:uid="{00000000-0005-0000-0000-000080140000}"/>
    <cellStyle name="Header2 2 4 5 3" xfId="5271" xr:uid="{00000000-0005-0000-0000-000081140000}"/>
    <cellStyle name="Header2 2 4 6" xfId="5272" xr:uid="{00000000-0005-0000-0000-000082140000}"/>
    <cellStyle name="Header2 2 4 6 2" xfId="5273" xr:uid="{00000000-0005-0000-0000-000083140000}"/>
    <cellStyle name="Header2 2 4 6 2 2" xfId="5274" xr:uid="{00000000-0005-0000-0000-000084140000}"/>
    <cellStyle name="Header2 2 4 6 3" xfId="5275" xr:uid="{00000000-0005-0000-0000-000085140000}"/>
    <cellStyle name="Header2 2 4 7" xfId="5276" xr:uid="{00000000-0005-0000-0000-000086140000}"/>
    <cellStyle name="Header2 2 4 7 2" xfId="5277" xr:uid="{00000000-0005-0000-0000-000087140000}"/>
    <cellStyle name="Header2 2 4 7 2 2" xfId="5278" xr:uid="{00000000-0005-0000-0000-000088140000}"/>
    <cellStyle name="Header2 2 4 7 3" xfId="5279" xr:uid="{00000000-0005-0000-0000-000089140000}"/>
    <cellStyle name="Header2 2 4 8" xfId="5280" xr:uid="{00000000-0005-0000-0000-00008A140000}"/>
    <cellStyle name="Header2 2 4 8 2" xfId="5281" xr:uid="{00000000-0005-0000-0000-00008B140000}"/>
    <cellStyle name="Header2 2 4 8 2 2" xfId="5282" xr:uid="{00000000-0005-0000-0000-00008C140000}"/>
    <cellStyle name="Header2 2 4 8 3" xfId="5283" xr:uid="{00000000-0005-0000-0000-00008D140000}"/>
    <cellStyle name="Header2 2 4 9" xfId="5284" xr:uid="{00000000-0005-0000-0000-00008E140000}"/>
    <cellStyle name="Header2 2 4 9 2" xfId="5285" xr:uid="{00000000-0005-0000-0000-00008F140000}"/>
    <cellStyle name="Header2 2 4 9 2 2" xfId="5286" xr:uid="{00000000-0005-0000-0000-000090140000}"/>
    <cellStyle name="Header2 2 4 9 3" xfId="5287" xr:uid="{00000000-0005-0000-0000-000091140000}"/>
    <cellStyle name="Header2 2 5" xfId="5288" xr:uid="{00000000-0005-0000-0000-000092140000}"/>
    <cellStyle name="Header2 2 5 10" xfId="5289" xr:uid="{00000000-0005-0000-0000-000093140000}"/>
    <cellStyle name="Header2 2 5 10 2" xfId="5290" xr:uid="{00000000-0005-0000-0000-000094140000}"/>
    <cellStyle name="Header2 2 5 10 2 2" xfId="5291" xr:uid="{00000000-0005-0000-0000-000095140000}"/>
    <cellStyle name="Header2 2 5 10 3" xfId="5292" xr:uid="{00000000-0005-0000-0000-000096140000}"/>
    <cellStyle name="Header2 2 5 11" xfId="5293" xr:uid="{00000000-0005-0000-0000-000097140000}"/>
    <cellStyle name="Header2 2 5 11 2" xfId="5294" xr:uid="{00000000-0005-0000-0000-000098140000}"/>
    <cellStyle name="Header2 2 5 11 2 2" xfId="5295" xr:uid="{00000000-0005-0000-0000-000099140000}"/>
    <cellStyle name="Header2 2 5 11 3" xfId="5296" xr:uid="{00000000-0005-0000-0000-00009A140000}"/>
    <cellStyle name="Header2 2 5 12" xfId="5297" xr:uid="{00000000-0005-0000-0000-00009B140000}"/>
    <cellStyle name="Header2 2 5 12 2" xfId="5298" xr:uid="{00000000-0005-0000-0000-00009C140000}"/>
    <cellStyle name="Header2 2 5 13" xfId="5299" xr:uid="{00000000-0005-0000-0000-00009D140000}"/>
    <cellStyle name="Header2 2 5 2" xfId="5300" xr:uid="{00000000-0005-0000-0000-00009E140000}"/>
    <cellStyle name="Header2 2 5 2 10" xfId="5301" xr:uid="{00000000-0005-0000-0000-00009F140000}"/>
    <cellStyle name="Header2 2 5 2 10 2" xfId="5302" xr:uid="{00000000-0005-0000-0000-0000A0140000}"/>
    <cellStyle name="Header2 2 5 2 10 2 2" xfId="5303" xr:uid="{00000000-0005-0000-0000-0000A1140000}"/>
    <cellStyle name="Header2 2 5 2 10 3" xfId="5304" xr:uid="{00000000-0005-0000-0000-0000A2140000}"/>
    <cellStyle name="Header2 2 5 2 11" xfId="5305" xr:uid="{00000000-0005-0000-0000-0000A3140000}"/>
    <cellStyle name="Header2 2 5 2 11 2" xfId="5306" xr:uid="{00000000-0005-0000-0000-0000A4140000}"/>
    <cellStyle name="Header2 2 5 2 12" xfId="5307" xr:uid="{00000000-0005-0000-0000-0000A5140000}"/>
    <cellStyle name="Header2 2 5 2 2" xfId="5308" xr:uid="{00000000-0005-0000-0000-0000A6140000}"/>
    <cellStyle name="Header2 2 5 2 2 10" xfId="5309" xr:uid="{00000000-0005-0000-0000-0000A7140000}"/>
    <cellStyle name="Header2 2 5 2 2 10 2" xfId="5310" xr:uid="{00000000-0005-0000-0000-0000A8140000}"/>
    <cellStyle name="Header2 2 5 2 2 11" xfId="5311" xr:uid="{00000000-0005-0000-0000-0000A9140000}"/>
    <cellStyle name="Header2 2 5 2 2 2" xfId="5312" xr:uid="{00000000-0005-0000-0000-0000AA140000}"/>
    <cellStyle name="Header2 2 5 2 2 2 2" xfId="5313" xr:uid="{00000000-0005-0000-0000-0000AB140000}"/>
    <cellStyle name="Header2 2 5 2 2 2 2 2" xfId="5314" xr:uid="{00000000-0005-0000-0000-0000AC140000}"/>
    <cellStyle name="Header2 2 5 2 2 2 3" xfId="5315" xr:uid="{00000000-0005-0000-0000-0000AD140000}"/>
    <cellStyle name="Header2 2 5 2 2 3" xfId="5316" xr:uid="{00000000-0005-0000-0000-0000AE140000}"/>
    <cellStyle name="Header2 2 5 2 2 3 2" xfId="5317" xr:uid="{00000000-0005-0000-0000-0000AF140000}"/>
    <cellStyle name="Header2 2 5 2 2 3 2 2" xfId="5318" xr:uid="{00000000-0005-0000-0000-0000B0140000}"/>
    <cellStyle name="Header2 2 5 2 2 3 3" xfId="5319" xr:uid="{00000000-0005-0000-0000-0000B1140000}"/>
    <cellStyle name="Header2 2 5 2 2 4" xfId="5320" xr:uid="{00000000-0005-0000-0000-0000B2140000}"/>
    <cellStyle name="Header2 2 5 2 2 4 2" xfId="5321" xr:uid="{00000000-0005-0000-0000-0000B3140000}"/>
    <cellStyle name="Header2 2 5 2 2 4 2 2" xfId="5322" xr:uid="{00000000-0005-0000-0000-0000B4140000}"/>
    <cellStyle name="Header2 2 5 2 2 4 3" xfId="5323" xr:uid="{00000000-0005-0000-0000-0000B5140000}"/>
    <cellStyle name="Header2 2 5 2 2 5" xfId="5324" xr:uid="{00000000-0005-0000-0000-0000B6140000}"/>
    <cellStyle name="Header2 2 5 2 2 5 2" xfId="5325" xr:uid="{00000000-0005-0000-0000-0000B7140000}"/>
    <cellStyle name="Header2 2 5 2 2 5 2 2" xfId="5326" xr:uid="{00000000-0005-0000-0000-0000B8140000}"/>
    <cellStyle name="Header2 2 5 2 2 5 3" xfId="5327" xr:uid="{00000000-0005-0000-0000-0000B9140000}"/>
    <cellStyle name="Header2 2 5 2 2 6" xfId="5328" xr:uid="{00000000-0005-0000-0000-0000BA140000}"/>
    <cellStyle name="Header2 2 5 2 2 6 2" xfId="5329" xr:uid="{00000000-0005-0000-0000-0000BB140000}"/>
    <cellStyle name="Header2 2 5 2 2 6 2 2" xfId="5330" xr:uid="{00000000-0005-0000-0000-0000BC140000}"/>
    <cellStyle name="Header2 2 5 2 2 6 3" xfId="5331" xr:uid="{00000000-0005-0000-0000-0000BD140000}"/>
    <cellStyle name="Header2 2 5 2 2 7" xfId="5332" xr:uid="{00000000-0005-0000-0000-0000BE140000}"/>
    <cellStyle name="Header2 2 5 2 2 7 2" xfId="5333" xr:uid="{00000000-0005-0000-0000-0000BF140000}"/>
    <cellStyle name="Header2 2 5 2 2 7 2 2" xfId="5334" xr:uid="{00000000-0005-0000-0000-0000C0140000}"/>
    <cellStyle name="Header2 2 5 2 2 7 3" xfId="5335" xr:uid="{00000000-0005-0000-0000-0000C1140000}"/>
    <cellStyle name="Header2 2 5 2 2 8" xfId="5336" xr:uid="{00000000-0005-0000-0000-0000C2140000}"/>
    <cellStyle name="Header2 2 5 2 2 8 2" xfId="5337" xr:uid="{00000000-0005-0000-0000-0000C3140000}"/>
    <cellStyle name="Header2 2 5 2 2 8 2 2" xfId="5338" xr:uid="{00000000-0005-0000-0000-0000C4140000}"/>
    <cellStyle name="Header2 2 5 2 2 8 3" xfId="5339" xr:uid="{00000000-0005-0000-0000-0000C5140000}"/>
    <cellStyle name="Header2 2 5 2 2 9" xfId="5340" xr:uid="{00000000-0005-0000-0000-0000C6140000}"/>
    <cellStyle name="Header2 2 5 2 2 9 2" xfId="5341" xr:uid="{00000000-0005-0000-0000-0000C7140000}"/>
    <cellStyle name="Header2 2 5 2 2 9 2 2" xfId="5342" xr:uid="{00000000-0005-0000-0000-0000C8140000}"/>
    <cellStyle name="Header2 2 5 2 2 9 3" xfId="5343" xr:uid="{00000000-0005-0000-0000-0000C9140000}"/>
    <cellStyle name="Header2 2 5 2 3" xfId="5344" xr:uid="{00000000-0005-0000-0000-0000CA140000}"/>
    <cellStyle name="Header2 2 5 2 3 2" xfId="5345" xr:uid="{00000000-0005-0000-0000-0000CB140000}"/>
    <cellStyle name="Header2 2 5 2 3 2 2" xfId="5346" xr:uid="{00000000-0005-0000-0000-0000CC140000}"/>
    <cellStyle name="Header2 2 5 2 3 3" xfId="5347" xr:uid="{00000000-0005-0000-0000-0000CD140000}"/>
    <cellStyle name="Header2 2 5 2 4" xfId="5348" xr:uid="{00000000-0005-0000-0000-0000CE140000}"/>
    <cellStyle name="Header2 2 5 2 4 2" xfId="5349" xr:uid="{00000000-0005-0000-0000-0000CF140000}"/>
    <cellStyle name="Header2 2 5 2 4 2 2" xfId="5350" xr:uid="{00000000-0005-0000-0000-0000D0140000}"/>
    <cellStyle name="Header2 2 5 2 4 3" xfId="5351" xr:uid="{00000000-0005-0000-0000-0000D1140000}"/>
    <cellStyle name="Header2 2 5 2 5" xfId="5352" xr:uid="{00000000-0005-0000-0000-0000D2140000}"/>
    <cellStyle name="Header2 2 5 2 5 2" xfId="5353" xr:uid="{00000000-0005-0000-0000-0000D3140000}"/>
    <cellStyle name="Header2 2 5 2 5 2 2" xfId="5354" xr:uid="{00000000-0005-0000-0000-0000D4140000}"/>
    <cellStyle name="Header2 2 5 2 5 3" xfId="5355" xr:uid="{00000000-0005-0000-0000-0000D5140000}"/>
    <cellStyle name="Header2 2 5 2 6" xfId="5356" xr:uid="{00000000-0005-0000-0000-0000D6140000}"/>
    <cellStyle name="Header2 2 5 2 6 2" xfId="5357" xr:uid="{00000000-0005-0000-0000-0000D7140000}"/>
    <cellStyle name="Header2 2 5 2 6 2 2" xfId="5358" xr:uid="{00000000-0005-0000-0000-0000D8140000}"/>
    <cellStyle name="Header2 2 5 2 6 3" xfId="5359" xr:uid="{00000000-0005-0000-0000-0000D9140000}"/>
    <cellStyle name="Header2 2 5 2 7" xfId="5360" xr:uid="{00000000-0005-0000-0000-0000DA140000}"/>
    <cellStyle name="Header2 2 5 2 7 2" xfId="5361" xr:uid="{00000000-0005-0000-0000-0000DB140000}"/>
    <cellStyle name="Header2 2 5 2 7 2 2" xfId="5362" xr:uid="{00000000-0005-0000-0000-0000DC140000}"/>
    <cellStyle name="Header2 2 5 2 7 3" xfId="5363" xr:uid="{00000000-0005-0000-0000-0000DD140000}"/>
    <cellStyle name="Header2 2 5 2 8" xfId="5364" xr:uid="{00000000-0005-0000-0000-0000DE140000}"/>
    <cellStyle name="Header2 2 5 2 8 2" xfId="5365" xr:uid="{00000000-0005-0000-0000-0000DF140000}"/>
    <cellStyle name="Header2 2 5 2 8 2 2" xfId="5366" xr:uid="{00000000-0005-0000-0000-0000E0140000}"/>
    <cellStyle name="Header2 2 5 2 8 3" xfId="5367" xr:uid="{00000000-0005-0000-0000-0000E1140000}"/>
    <cellStyle name="Header2 2 5 2 9" xfId="5368" xr:uid="{00000000-0005-0000-0000-0000E2140000}"/>
    <cellStyle name="Header2 2 5 2 9 2" xfId="5369" xr:uid="{00000000-0005-0000-0000-0000E3140000}"/>
    <cellStyle name="Header2 2 5 2 9 2 2" xfId="5370" xr:uid="{00000000-0005-0000-0000-0000E4140000}"/>
    <cellStyle name="Header2 2 5 2 9 3" xfId="5371" xr:uid="{00000000-0005-0000-0000-0000E5140000}"/>
    <cellStyle name="Header2 2 5 3" xfId="5372" xr:uid="{00000000-0005-0000-0000-0000E6140000}"/>
    <cellStyle name="Header2 2 5 3 2" xfId="5373" xr:uid="{00000000-0005-0000-0000-0000E7140000}"/>
    <cellStyle name="Header2 2 5 3 2 2" xfId="5374" xr:uid="{00000000-0005-0000-0000-0000E8140000}"/>
    <cellStyle name="Header2 2 5 3 3" xfId="5375" xr:uid="{00000000-0005-0000-0000-0000E9140000}"/>
    <cellStyle name="Header2 2 5 4" xfId="5376" xr:uid="{00000000-0005-0000-0000-0000EA140000}"/>
    <cellStyle name="Header2 2 5 4 2" xfId="5377" xr:uid="{00000000-0005-0000-0000-0000EB140000}"/>
    <cellStyle name="Header2 2 5 4 2 2" xfId="5378" xr:uid="{00000000-0005-0000-0000-0000EC140000}"/>
    <cellStyle name="Header2 2 5 4 3" xfId="5379" xr:uid="{00000000-0005-0000-0000-0000ED140000}"/>
    <cellStyle name="Header2 2 5 5" xfId="5380" xr:uid="{00000000-0005-0000-0000-0000EE140000}"/>
    <cellStyle name="Header2 2 5 5 2" xfId="5381" xr:uid="{00000000-0005-0000-0000-0000EF140000}"/>
    <cellStyle name="Header2 2 5 5 2 2" xfId="5382" xr:uid="{00000000-0005-0000-0000-0000F0140000}"/>
    <cellStyle name="Header2 2 5 5 3" xfId="5383" xr:uid="{00000000-0005-0000-0000-0000F1140000}"/>
    <cellStyle name="Header2 2 5 6" xfId="5384" xr:uid="{00000000-0005-0000-0000-0000F2140000}"/>
    <cellStyle name="Header2 2 5 6 2" xfId="5385" xr:uid="{00000000-0005-0000-0000-0000F3140000}"/>
    <cellStyle name="Header2 2 5 6 2 2" xfId="5386" xr:uid="{00000000-0005-0000-0000-0000F4140000}"/>
    <cellStyle name="Header2 2 5 6 3" xfId="5387" xr:uid="{00000000-0005-0000-0000-0000F5140000}"/>
    <cellStyle name="Header2 2 5 7" xfId="5388" xr:uid="{00000000-0005-0000-0000-0000F6140000}"/>
    <cellStyle name="Header2 2 5 7 2" xfId="5389" xr:uid="{00000000-0005-0000-0000-0000F7140000}"/>
    <cellStyle name="Header2 2 5 7 2 2" xfId="5390" xr:uid="{00000000-0005-0000-0000-0000F8140000}"/>
    <cellStyle name="Header2 2 5 7 3" xfId="5391" xr:uid="{00000000-0005-0000-0000-0000F9140000}"/>
    <cellStyle name="Header2 2 5 8" xfId="5392" xr:uid="{00000000-0005-0000-0000-0000FA140000}"/>
    <cellStyle name="Header2 2 5 8 2" xfId="5393" xr:uid="{00000000-0005-0000-0000-0000FB140000}"/>
    <cellStyle name="Header2 2 5 8 2 2" xfId="5394" xr:uid="{00000000-0005-0000-0000-0000FC140000}"/>
    <cellStyle name="Header2 2 5 8 3" xfId="5395" xr:uid="{00000000-0005-0000-0000-0000FD140000}"/>
    <cellStyle name="Header2 2 5 9" xfId="5396" xr:uid="{00000000-0005-0000-0000-0000FE140000}"/>
    <cellStyle name="Header2 2 5 9 2" xfId="5397" xr:uid="{00000000-0005-0000-0000-0000FF140000}"/>
    <cellStyle name="Header2 2 5 9 2 2" xfId="5398" xr:uid="{00000000-0005-0000-0000-000000150000}"/>
    <cellStyle name="Header2 2 5 9 3" xfId="5399" xr:uid="{00000000-0005-0000-0000-000001150000}"/>
    <cellStyle name="Header2 2 6" xfId="5400" xr:uid="{00000000-0005-0000-0000-000002150000}"/>
    <cellStyle name="Header2 2 6 10" xfId="5401" xr:uid="{00000000-0005-0000-0000-000003150000}"/>
    <cellStyle name="Header2 2 6 10 2" xfId="5402" xr:uid="{00000000-0005-0000-0000-000004150000}"/>
    <cellStyle name="Header2 2 6 10 2 2" xfId="5403" xr:uid="{00000000-0005-0000-0000-000005150000}"/>
    <cellStyle name="Header2 2 6 10 3" xfId="5404" xr:uid="{00000000-0005-0000-0000-000006150000}"/>
    <cellStyle name="Header2 2 6 11" xfId="5405" xr:uid="{00000000-0005-0000-0000-000007150000}"/>
    <cellStyle name="Header2 2 6 11 2" xfId="5406" xr:uid="{00000000-0005-0000-0000-000008150000}"/>
    <cellStyle name="Header2 2 6 12" xfId="5407" xr:uid="{00000000-0005-0000-0000-000009150000}"/>
    <cellStyle name="Header2 2 6 2" xfId="5408" xr:uid="{00000000-0005-0000-0000-00000A150000}"/>
    <cellStyle name="Header2 2 6 2 10" xfId="5409" xr:uid="{00000000-0005-0000-0000-00000B150000}"/>
    <cellStyle name="Header2 2 6 2 10 2" xfId="5410" xr:uid="{00000000-0005-0000-0000-00000C150000}"/>
    <cellStyle name="Header2 2 6 2 11" xfId="5411" xr:uid="{00000000-0005-0000-0000-00000D150000}"/>
    <cellStyle name="Header2 2 6 2 2" xfId="5412" xr:uid="{00000000-0005-0000-0000-00000E150000}"/>
    <cellStyle name="Header2 2 6 2 2 2" xfId="5413" xr:uid="{00000000-0005-0000-0000-00000F150000}"/>
    <cellStyle name="Header2 2 6 2 2 2 2" xfId="5414" xr:uid="{00000000-0005-0000-0000-000010150000}"/>
    <cellStyle name="Header2 2 6 2 2 3" xfId="5415" xr:uid="{00000000-0005-0000-0000-000011150000}"/>
    <cellStyle name="Header2 2 6 2 3" xfId="5416" xr:uid="{00000000-0005-0000-0000-000012150000}"/>
    <cellStyle name="Header2 2 6 2 3 2" xfId="5417" xr:uid="{00000000-0005-0000-0000-000013150000}"/>
    <cellStyle name="Header2 2 6 2 3 2 2" xfId="5418" xr:uid="{00000000-0005-0000-0000-000014150000}"/>
    <cellStyle name="Header2 2 6 2 3 3" xfId="5419" xr:uid="{00000000-0005-0000-0000-000015150000}"/>
    <cellStyle name="Header2 2 6 2 4" xfId="5420" xr:uid="{00000000-0005-0000-0000-000016150000}"/>
    <cellStyle name="Header2 2 6 2 4 2" xfId="5421" xr:uid="{00000000-0005-0000-0000-000017150000}"/>
    <cellStyle name="Header2 2 6 2 4 2 2" xfId="5422" xr:uid="{00000000-0005-0000-0000-000018150000}"/>
    <cellStyle name="Header2 2 6 2 4 3" xfId="5423" xr:uid="{00000000-0005-0000-0000-000019150000}"/>
    <cellStyle name="Header2 2 6 2 5" xfId="5424" xr:uid="{00000000-0005-0000-0000-00001A150000}"/>
    <cellStyle name="Header2 2 6 2 5 2" xfId="5425" xr:uid="{00000000-0005-0000-0000-00001B150000}"/>
    <cellStyle name="Header2 2 6 2 5 2 2" xfId="5426" xr:uid="{00000000-0005-0000-0000-00001C150000}"/>
    <cellStyle name="Header2 2 6 2 5 3" xfId="5427" xr:uid="{00000000-0005-0000-0000-00001D150000}"/>
    <cellStyle name="Header2 2 6 2 6" xfId="5428" xr:uid="{00000000-0005-0000-0000-00001E150000}"/>
    <cellStyle name="Header2 2 6 2 6 2" xfId="5429" xr:uid="{00000000-0005-0000-0000-00001F150000}"/>
    <cellStyle name="Header2 2 6 2 6 2 2" xfId="5430" xr:uid="{00000000-0005-0000-0000-000020150000}"/>
    <cellStyle name="Header2 2 6 2 6 3" xfId="5431" xr:uid="{00000000-0005-0000-0000-000021150000}"/>
    <cellStyle name="Header2 2 6 2 7" xfId="5432" xr:uid="{00000000-0005-0000-0000-000022150000}"/>
    <cellStyle name="Header2 2 6 2 7 2" xfId="5433" xr:uid="{00000000-0005-0000-0000-000023150000}"/>
    <cellStyle name="Header2 2 6 2 7 2 2" xfId="5434" xr:uid="{00000000-0005-0000-0000-000024150000}"/>
    <cellStyle name="Header2 2 6 2 7 3" xfId="5435" xr:uid="{00000000-0005-0000-0000-000025150000}"/>
    <cellStyle name="Header2 2 6 2 8" xfId="5436" xr:uid="{00000000-0005-0000-0000-000026150000}"/>
    <cellStyle name="Header2 2 6 2 8 2" xfId="5437" xr:uid="{00000000-0005-0000-0000-000027150000}"/>
    <cellStyle name="Header2 2 6 2 8 2 2" xfId="5438" xr:uid="{00000000-0005-0000-0000-000028150000}"/>
    <cellStyle name="Header2 2 6 2 8 3" xfId="5439" xr:uid="{00000000-0005-0000-0000-000029150000}"/>
    <cellStyle name="Header2 2 6 2 9" xfId="5440" xr:uid="{00000000-0005-0000-0000-00002A150000}"/>
    <cellStyle name="Header2 2 6 2 9 2" xfId="5441" xr:uid="{00000000-0005-0000-0000-00002B150000}"/>
    <cellStyle name="Header2 2 6 2 9 2 2" xfId="5442" xr:uid="{00000000-0005-0000-0000-00002C150000}"/>
    <cellStyle name="Header2 2 6 2 9 3" xfId="5443" xr:uid="{00000000-0005-0000-0000-00002D150000}"/>
    <cellStyle name="Header2 2 6 3" xfId="5444" xr:uid="{00000000-0005-0000-0000-00002E150000}"/>
    <cellStyle name="Header2 2 6 3 2" xfId="5445" xr:uid="{00000000-0005-0000-0000-00002F150000}"/>
    <cellStyle name="Header2 2 6 3 2 2" xfId="5446" xr:uid="{00000000-0005-0000-0000-000030150000}"/>
    <cellStyle name="Header2 2 6 3 3" xfId="5447" xr:uid="{00000000-0005-0000-0000-000031150000}"/>
    <cellStyle name="Header2 2 6 4" xfId="5448" xr:uid="{00000000-0005-0000-0000-000032150000}"/>
    <cellStyle name="Header2 2 6 4 2" xfId="5449" xr:uid="{00000000-0005-0000-0000-000033150000}"/>
    <cellStyle name="Header2 2 6 4 2 2" xfId="5450" xr:uid="{00000000-0005-0000-0000-000034150000}"/>
    <cellStyle name="Header2 2 6 4 3" xfId="5451" xr:uid="{00000000-0005-0000-0000-000035150000}"/>
    <cellStyle name="Header2 2 6 5" xfId="5452" xr:uid="{00000000-0005-0000-0000-000036150000}"/>
    <cellStyle name="Header2 2 6 5 2" xfId="5453" xr:uid="{00000000-0005-0000-0000-000037150000}"/>
    <cellStyle name="Header2 2 6 5 2 2" xfId="5454" xr:uid="{00000000-0005-0000-0000-000038150000}"/>
    <cellStyle name="Header2 2 6 5 3" xfId="5455" xr:uid="{00000000-0005-0000-0000-000039150000}"/>
    <cellStyle name="Header2 2 6 6" xfId="5456" xr:uid="{00000000-0005-0000-0000-00003A150000}"/>
    <cellStyle name="Header2 2 6 6 2" xfId="5457" xr:uid="{00000000-0005-0000-0000-00003B150000}"/>
    <cellStyle name="Header2 2 6 6 2 2" xfId="5458" xr:uid="{00000000-0005-0000-0000-00003C150000}"/>
    <cellStyle name="Header2 2 6 6 3" xfId="5459" xr:uid="{00000000-0005-0000-0000-00003D150000}"/>
    <cellStyle name="Header2 2 6 7" xfId="5460" xr:uid="{00000000-0005-0000-0000-00003E150000}"/>
    <cellStyle name="Header2 2 6 7 2" xfId="5461" xr:uid="{00000000-0005-0000-0000-00003F150000}"/>
    <cellStyle name="Header2 2 6 7 2 2" xfId="5462" xr:uid="{00000000-0005-0000-0000-000040150000}"/>
    <cellStyle name="Header2 2 6 7 3" xfId="5463" xr:uid="{00000000-0005-0000-0000-000041150000}"/>
    <cellStyle name="Header2 2 6 8" xfId="5464" xr:uid="{00000000-0005-0000-0000-000042150000}"/>
    <cellStyle name="Header2 2 6 8 2" xfId="5465" xr:uid="{00000000-0005-0000-0000-000043150000}"/>
    <cellStyle name="Header2 2 6 8 2 2" xfId="5466" xr:uid="{00000000-0005-0000-0000-000044150000}"/>
    <cellStyle name="Header2 2 6 8 3" xfId="5467" xr:uid="{00000000-0005-0000-0000-000045150000}"/>
    <cellStyle name="Header2 2 6 9" xfId="5468" xr:uid="{00000000-0005-0000-0000-000046150000}"/>
    <cellStyle name="Header2 2 6 9 2" xfId="5469" xr:uid="{00000000-0005-0000-0000-000047150000}"/>
    <cellStyle name="Header2 2 6 9 2 2" xfId="5470" xr:uid="{00000000-0005-0000-0000-000048150000}"/>
    <cellStyle name="Header2 2 6 9 3" xfId="5471" xr:uid="{00000000-0005-0000-0000-000049150000}"/>
    <cellStyle name="Header2 2 7" xfId="5472" xr:uid="{00000000-0005-0000-0000-00004A150000}"/>
    <cellStyle name="Header2 2 7 2" xfId="5473" xr:uid="{00000000-0005-0000-0000-00004B150000}"/>
    <cellStyle name="Header2 2 7 2 2" xfId="5474" xr:uid="{00000000-0005-0000-0000-00004C150000}"/>
    <cellStyle name="Header2 2 7 3" xfId="5475" xr:uid="{00000000-0005-0000-0000-00004D150000}"/>
    <cellStyle name="Header2 2 8" xfId="5476" xr:uid="{00000000-0005-0000-0000-00004E150000}"/>
    <cellStyle name="Header2 2 8 2" xfId="5477" xr:uid="{00000000-0005-0000-0000-00004F150000}"/>
    <cellStyle name="Header2 2 8 2 2" xfId="5478" xr:uid="{00000000-0005-0000-0000-000050150000}"/>
    <cellStyle name="Header2 2 8 3" xfId="5479" xr:uid="{00000000-0005-0000-0000-000051150000}"/>
    <cellStyle name="Header2 2 9" xfId="5480" xr:uid="{00000000-0005-0000-0000-000052150000}"/>
    <cellStyle name="Header2 2 9 2" xfId="5481" xr:uid="{00000000-0005-0000-0000-000053150000}"/>
    <cellStyle name="Header2 2 9 2 2" xfId="5482" xr:uid="{00000000-0005-0000-0000-000054150000}"/>
    <cellStyle name="Header2 2 9 3" xfId="5483" xr:uid="{00000000-0005-0000-0000-000055150000}"/>
    <cellStyle name="Header2 2_FRI's per CPA formulae May 2011" xfId="5484" xr:uid="{00000000-0005-0000-0000-000056150000}"/>
    <cellStyle name="Header2 20" xfId="5485" xr:uid="{00000000-0005-0000-0000-000057150000}"/>
    <cellStyle name="Header2 20 2" xfId="5486" xr:uid="{00000000-0005-0000-0000-000058150000}"/>
    <cellStyle name="Header2 21" xfId="5487" xr:uid="{00000000-0005-0000-0000-000059150000}"/>
    <cellStyle name="Header2 22" xfId="5488" xr:uid="{00000000-0005-0000-0000-00005A150000}"/>
    <cellStyle name="Header2 23" xfId="5489" xr:uid="{00000000-0005-0000-0000-00005B150000}"/>
    <cellStyle name="Header2 3" xfId="5490" xr:uid="{00000000-0005-0000-0000-00005C150000}"/>
    <cellStyle name="Header2 3 10" xfId="5491" xr:uid="{00000000-0005-0000-0000-00005D150000}"/>
    <cellStyle name="Header2 3 10 2" xfId="5492" xr:uid="{00000000-0005-0000-0000-00005E150000}"/>
    <cellStyle name="Header2 3 10 2 2" xfId="5493" xr:uid="{00000000-0005-0000-0000-00005F150000}"/>
    <cellStyle name="Header2 3 10 3" xfId="5494" xr:uid="{00000000-0005-0000-0000-000060150000}"/>
    <cellStyle name="Header2 3 11" xfId="5495" xr:uid="{00000000-0005-0000-0000-000061150000}"/>
    <cellStyle name="Header2 3 11 2" xfId="5496" xr:uid="{00000000-0005-0000-0000-000062150000}"/>
    <cellStyle name="Header2 3 11 2 2" xfId="5497" xr:uid="{00000000-0005-0000-0000-000063150000}"/>
    <cellStyle name="Header2 3 11 3" xfId="5498" xr:uid="{00000000-0005-0000-0000-000064150000}"/>
    <cellStyle name="Header2 3 12" xfId="5499" xr:uid="{00000000-0005-0000-0000-000065150000}"/>
    <cellStyle name="Header2 3 12 2" xfId="5500" xr:uid="{00000000-0005-0000-0000-000066150000}"/>
    <cellStyle name="Header2 3 12 2 2" xfId="5501" xr:uid="{00000000-0005-0000-0000-000067150000}"/>
    <cellStyle name="Header2 3 12 3" xfId="5502" xr:uid="{00000000-0005-0000-0000-000068150000}"/>
    <cellStyle name="Header2 3 13" xfId="5503" xr:uid="{00000000-0005-0000-0000-000069150000}"/>
    <cellStyle name="Header2 3 13 2" xfId="5504" xr:uid="{00000000-0005-0000-0000-00006A150000}"/>
    <cellStyle name="Header2 3 13 2 2" xfId="5505" xr:uid="{00000000-0005-0000-0000-00006B150000}"/>
    <cellStyle name="Header2 3 13 3" xfId="5506" xr:uid="{00000000-0005-0000-0000-00006C150000}"/>
    <cellStyle name="Header2 3 14" xfId="5507" xr:uid="{00000000-0005-0000-0000-00006D150000}"/>
    <cellStyle name="Header2 3 14 2" xfId="5508" xr:uid="{00000000-0005-0000-0000-00006E150000}"/>
    <cellStyle name="Header2 3 14 2 2" xfId="5509" xr:uid="{00000000-0005-0000-0000-00006F150000}"/>
    <cellStyle name="Header2 3 14 3" xfId="5510" xr:uid="{00000000-0005-0000-0000-000070150000}"/>
    <cellStyle name="Header2 3 15" xfId="5511" xr:uid="{00000000-0005-0000-0000-000071150000}"/>
    <cellStyle name="Header2 3 15 2" xfId="5512" xr:uid="{00000000-0005-0000-0000-000072150000}"/>
    <cellStyle name="Header2 3 15 2 2" xfId="5513" xr:uid="{00000000-0005-0000-0000-000073150000}"/>
    <cellStyle name="Header2 3 15 3" xfId="5514" xr:uid="{00000000-0005-0000-0000-000074150000}"/>
    <cellStyle name="Header2 3 16" xfId="5515" xr:uid="{00000000-0005-0000-0000-000075150000}"/>
    <cellStyle name="Header2 3 16 2" xfId="5516" xr:uid="{00000000-0005-0000-0000-000076150000}"/>
    <cellStyle name="Header2 3 17" xfId="5517" xr:uid="{00000000-0005-0000-0000-000077150000}"/>
    <cellStyle name="Header2 3 17 2" xfId="5518" xr:uid="{00000000-0005-0000-0000-000078150000}"/>
    <cellStyle name="Header2 3 18" xfId="5519" xr:uid="{00000000-0005-0000-0000-000079150000}"/>
    <cellStyle name="Header2 3 2" xfId="5520" xr:uid="{00000000-0005-0000-0000-00007A150000}"/>
    <cellStyle name="Header2 3 2 10" xfId="5521" xr:uid="{00000000-0005-0000-0000-00007B150000}"/>
    <cellStyle name="Header2 3 2 10 2" xfId="5522" xr:uid="{00000000-0005-0000-0000-00007C150000}"/>
    <cellStyle name="Header2 3 2 10 2 2" xfId="5523" xr:uid="{00000000-0005-0000-0000-00007D150000}"/>
    <cellStyle name="Header2 3 2 10 3" xfId="5524" xr:uid="{00000000-0005-0000-0000-00007E150000}"/>
    <cellStyle name="Header2 3 2 11" xfId="5525" xr:uid="{00000000-0005-0000-0000-00007F150000}"/>
    <cellStyle name="Header2 3 2 11 2" xfId="5526" xr:uid="{00000000-0005-0000-0000-000080150000}"/>
    <cellStyle name="Header2 3 2 11 2 2" xfId="5527" xr:uid="{00000000-0005-0000-0000-000081150000}"/>
    <cellStyle name="Header2 3 2 11 3" xfId="5528" xr:uid="{00000000-0005-0000-0000-000082150000}"/>
    <cellStyle name="Header2 3 2 12" xfId="5529" xr:uid="{00000000-0005-0000-0000-000083150000}"/>
    <cellStyle name="Header2 3 2 12 2" xfId="5530" xr:uid="{00000000-0005-0000-0000-000084150000}"/>
    <cellStyle name="Header2 3 2 12 2 2" xfId="5531" xr:uid="{00000000-0005-0000-0000-000085150000}"/>
    <cellStyle name="Header2 3 2 12 3" xfId="5532" xr:uid="{00000000-0005-0000-0000-000086150000}"/>
    <cellStyle name="Header2 3 2 13" xfId="5533" xr:uid="{00000000-0005-0000-0000-000087150000}"/>
    <cellStyle name="Header2 3 2 13 2" xfId="5534" xr:uid="{00000000-0005-0000-0000-000088150000}"/>
    <cellStyle name="Header2 3 2 13 2 2" xfId="5535" xr:uid="{00000000-0005-0000-0000-000089150000}"/>
    <cellStyle name="Header2 3 2 13 3" xfId="5536" xr:uid="{00000000-0005-0000-0000-00008A150000}"/>
    <cellStyle name="Header2 3 2 14" xfId="5537" xr:uid="{00000000-0005-0000-0000-00008B150000}"/>
    <cellStyle name="Header2 3 2 14 2" xfId="5538" xr:uid="{00000000-0005-0000-0000-00008C150000}"/>
    <cellStyle name="Header2 3 2 14 2 2" xfId="5539" xr:uid="{00000000-0005-0000-0000-00008D150000}"/>
    <cellStyle name="Header2 3 2 14 3" xfId="5540" xr:uid="{00000000-0005-0000-0000-00008E150000}"/>
    <cellStyle name="Header2 3 2 15" xfId="5541" xr:uid="{00000000-0005-0000-0000-00008F150000}"/>
    <cellStyle name="Header2 3 2 15 2" xfId="5542" xr:uid="{00000000-0005-0000-0000-000090150000}"/>
    <cellStyle name="Header2 3 2 16" xfId="5543" xr:uid="{00000000-0005-0000-0000-000091150000}"/>
    <cellStyle name="Header2 3 2 2" xfId="5544" xr:uid="{00000000-0005-0000-0000-000092150000}"/>
    <cellStyle name="Header2 3 2 2 10" xfId="5545" xr:uid="{00000000-0005-0000-0000-000093150000}"/>
    <cellStyle name="Header2 3 2 2 10 2" xfId="5546" xr:uid="{00000000-0005-0000-0000-000094150000}"/>
    <cellStyle name="Header2 3 2 2 10 2 2" xfId="5547" xr:uid="{00000000-0005-0000-0000-000095150000}"/>
    <cellStyle name="Header2 3 2 2 10 3" xfId="5548" xr:uid="{00000000-0005-0000-0000-000096150000}"/>
    <cellStyle name="Header2 3 2 2 11" xfId="5549" xr:uid="{00000000-0005-0000-0000-000097150000}"/>
    <cellStyle name="Header2 3 2 2 11 2" xfId="5550" xr:uid="{00000000-0005-0000-0000-000098150000}"/>
    <cellStyle name="Header2 3 2 2 11 2 2" xfId="5551" xr:uid="{00000000-0005-0000-0000-000099150000}"/>
    <cellStyle name="Header2 3 2 2 11 3" xfId="5552" xr:uid="{00000000-0005-0000-0000-00009A150000}"/>
    <cellStyle name="Header2 3 2 2 12" xfId="5553" xr:uid="{00000000-0005-0000-0000-00009B150000}"/>
    <cellStyle name="Header2 3 2 2 12 2" xfId="5554" xr:uid="{00000000-0005-0000-0000-00009C150000}"/>
    <cellStyle name="Header2 3 2 2 13" xfId="5555" xr:uid="{00000000-0005-0000-0000-00009D150000}"/>
    <cellStyle name="Header2 3 2 2 2" xfId="5556" xr:uid="{00000000-0005-0000-0000-00009E150000}"/>
    <cellStyle name="Header2 3 2 2 2 10" xfId="5557" xr:uid="{00000000-0005-0000-0000-00009F150000}"/>
    <cellStyle name="Header2 3 2 2 2 10 2" xfId="5558" xr:uid="{00000000-0005-0000-0000-0000A0150000}"/>
    <cellStyle name="Header2 3 2 2 2 10 2 2" xfId="5559" xr:uid="{00000000-0005-0000-0000-0000A1150000}"/>
    <cellStyle name="Header2 3 2 2 2 10 3" xfId="5560" xr:uid="{00000000-0005-0000-0000-0000A2150000}"/>
    <cellStyle name="Header2 3 2 2 2 11" xfId="5561" xr:uid="{00000000-0005-0000-0000-0000A3150000}"/>
    <cellStyle name="Header2 3 2 2 2 11 2" xfId="5562" xr:uid="{00000000-0005-0000-0000-0000A4150000}"/>
    <cellStyle name="Header2 3 2 2 2 12" xfId="5563" xr:uid="{00000000-0005-0000-0000-0000A5150000}"/>
    <cellStyle name="Header2 3 2 2 2 2" xfId="5564" xr:uid="{00000000-0005-0000-0000-0000A6150000}"/>
    <cellStyle name="Header2 3 2 2 2 2 10" xfId="5565" xr:uid="{00000000-0005-0000-0000-0000A7150000}"/>
    <cellStyle name="Header2 3 2 2 2 2 10 2" xfId="5566" xr:uid="{00000000-0005-0000-0000-0000A8150000}"/>
    <cellStyle name="Header2 3 2 2 2 2 11" xfId="5567" xr:uid="{00000000-0005-0000-0000-0000A9150000}"/>
    <cellStyle name="Header2 3 2 2 2 2 2" xfId="5568" xr:uid="{00000000-0005-0000-0000-0000AA150000}"/>
    <cellStyle name="Header2 3 2 2 2 2 2 2" xfId="5569" xr:uid="{00000000-0005-0000-0000-0000AB150000}"/>
    <cellStyle name="Header2 3 2 2 2 2 2 2 2" xfId="5570" xr:uid="{00000000-0005-0000-0000-0000AC150000}"/>
    <cellStyle name="Header2 3 2 2 2 2 2 3" xfId="5571" xr:uid="{00000000-0005-0000-0000-0000AD150000}"/>
    <cellStyle name="Header2 3 2 2 2 2 3" xfId="5572" xr:uid="{00000000-0005-0000-0000-0000AE150000}"/>
    <cellStyle name="Header2 3 2 2 2 2 3 2" xfId="5573" xr:uid="{00000000-0005-0000-0000-0000AF150000}"/>
    <cellStyle name="Header2 3 2 2 2 2 3 2 2" xfId="5574" xr:uid="{00000000-0005-0000-0000-0000B0150000}"/>
    <cellStyle name="Header2 3 2 2 2 2 3 3" xfId="5575" xr:uid="{00000000-0005-0000-0000-0000B1150000}"/>
    <cellStyle name="Header2 3 2 2 2 2 4" xfId="5576" xr:uid="{00000000-0005-0000-0000-0000B2150000}"/>
    <cellStyle name="Header2 3 2 2 2 2 4 2" xfId="5577" xr:uid="{00000000-0005-0000-0000-0000B3150000}"/>
    <cellStyle name="Header2 3 2 2 2 2 4 2 2" xfId="5578" xr:uid="{00000000-0005-0000-0000-0000B4150000}"/>
    <cellStyle name="Header2 3 2 2 2 2 4 3" xfId="5579" xr:uid="{00000000-0005-0000-0000-0000B5150000}"/>
    <cellStyle name="Header2 3 2 2 2 2 5" xfId="5580" xr:uid="{00000000-0005-0000-0000-0000B6150000}"/>
    <cellStyle name="Header2 3 2 2 2 2 5 2" xfId="5581" xr:uid="{00000000-0005-0000-0000-0000B7150000}"/>
    <cellStyle name="Header2 3 2 2 2 2 5 2 2" xfId="5582" xr:uid="{00000000-0005-0000-0000-0000B8150000}"/>
    <cellStyle name="Header2 3 2 2 2 2 5 3" xfId="5583" xr:uid="{00000000-0005-0000-0000-0000B9150000}"/>
    <cellStyle name="Header2 3 2 2 2 2 6" xfId="5584" xr:uid="{00000000-0005-0000-0000-0000BA150000}"/>
    <cellStyle name="Header2 3 2 2 2 2 6 2" xfId="5585" xr:uid="{00000000-0005-0000-0000-0000BB150000}"/>
    <cellStyle name="Header2 3 2 2 2 2 6 2 2" xfId="5586" xr:uid="{00000000-0005-0000-0000-0000BC150000}"/>
    <cellStyle name="Header2 3 2 2 2 2 6 3" xfId="5587" xr:uid="{00000000-0005-0000-0000-0000BD150000}"/>
    <cellStyle name="Header2 3 2 2 2 2 7" xfId="5588" xr:uid="{00000000-0005-0000-0000-0000BE150000}"/>
    <cellStyle name="Header2 3 2 2 2 2 7 2" xfId="5589" xr:uid="{00000000-0005-0000-0000-0000BF150000}"/>
    <cellStyle name="Header2 3 2 2 2 2 7 2 2" xfId="5590" xr:uid="{00000000-0005-0000-0000-0000C0150000}"/>
    <cellStyle name="Header2 3 2 2 2 2 7 3" xfId="5591" xr:uid="{00000000-0005-0000-0000-0000C1150000}"/>
    <cellStyle name="Header2 3 2 2 2 2 8" xfId="5592" xr:uid="{00000000-0005-0000-0000-0000C2150000}"/>
    <cellStyle name="Header2 3 2 2 2 2 8 2" xfId="5593" xr:uid="{00000000-0005-0000-0000-0000C3150000}"/>
    <cellStyle name="Header2 3 2 2 2 2 8 2 2" xfId="5594" xr:uid="{00000000-0005-0000-0000-0000C4150000}"/>
    <cellStyle name="Header2 3 2 2 2 2 8 3" xfId="5595" xr:uid="{00000000-0005-0000-0000-0000C5150000}"/>
    <cellStyle name="Header2 3 2 2 2 2 9" xfId="5596" xr:uid="{00000000-0005-0000-0000-0000C6150000}"/>
    <cellStyle name="Header2 3 2 2 2 2 9 2" xfId="5597" xr:uid="{00000000-0005-0000-0000-0000C7150000}"/>
    <cellStyle name="Header2 3 2 2 2 2 9 2 2" xfId="5598" xr:uid="{00000000-0005-0000-0000-0000C8150000}"/>
    <cellStyle name="Header2 3 2 2 2 2 9 3" xfId="5599" xr:uid="{00000000-0005-0000-0000-0000C9150000}"/>
    <cellStyle name="Header2 3 2 2 2 3" xfId="5600" xr:uid="{00000000-0005-0000-0000-0000CA150000}"/>
    <cellStyle name="Header2 3 2 2 2 3 2" xfId="5601" xr:uid="{00000000-0005-0000-0000-0000CB150000}"/>
    <cellStyle name="Header2 3 2 2 2 3 2 2" xfId="5602" xr:uid="{00000000-0005-0000-0000-0000CC150000}"/>
    <cellStyle name="Header2 3 2 2 2 3 3" xfId="5603" xr:uid="{00000000-0005-0000-0000-0000CD150000}"/>
    <cellStyle name="Header2 3 2 2 2 4" xfId="5604" xr:uid="{00000000-0005-0000-0000-0000CE150000}"/>
    <cellStyle name="Header2 3 2 2 2 4 2" xfId="5605" xr:uid="{00000000-0005-0000-0000-0000CF150000}"/>
    <cellStyle name="Header2 3 2 2 2 4 2 2" xfId="5606" xr:uid="{00000000-0005-0000-0000-0000D0150000}"/>
    <cellStyle name="Header2 3 2 2 2 4 3" xfId="5607" xr:uid="{00000000-0005-0000-0000-0000D1150000}"/>
    <cellStyle name="Header2 3 2 2 2 5" xfId="5608" xr:uid="{00000000-0005-0000-0000-0000D2150000}"/>
    <cellStyle name="Header2 3 2 2 2 5 2" xfId="5609" xr:uid="{00000000-0005-0000-0000-0000D3150000}"/>
    <cellStyle name="Header2 3 2 2 2 5 2 2" xfId="5610" xr:uid="{00000000-0005-0000-0000-0000D4150000}"/>
    <cellStyle name="Header2 3 2 2 2 5 3" xfId="5611" xr:uid="{00000000-0005-0000-0000-0000D5150000}"/>
    <cellStyle name="Header2 3 2 2 2 6" xfId="5612" xr:uid="{00000000-0005-0000-0000-0000D6150000}"/>
    <cellStyle name="Header2 3 2 2 2 6 2" xfId="5613" xr:uid="{00000000-0005-0000-0000-0000D7150000}"/>
    <cellStyle name="Header2 3 2 2 2 6 2 2" xfId="5614" xr:uid="{00000000-0005-0000-0000-0000D8150000}"/>
    <cellStyle name="Header2 3 2 2 2 6 3" xfId="5615" xr:uid="{00000000-0005-0000-0000-0000D9150000}"/>
    <cellStyle name="Header2 3 2 2 2 7" xfId="5616" xr:uid="{00000000-0005-0000-0000-0000DA150000}"/>
    <cellStyle name="Header2 3 2 2 2 7 2" xfId="5617" xr:uid="{00000000-0005-0000-0000-0000DB150000}"/>
    <cellStyle name="Header2 3 2 2 2 7 2 2" xfId="5618" xr:uid="{00000000-0005-0000-0000-0000DC150000}"/>
    <cellStyle name="Header2 3 2 2 2 7 3" xfId="5619" xr:uid="{00000000-0005-0000-0000-0000DD150000}"/>
    <cellStyle name="Header2 3 2 2 2 8" xfId="5620" xr:uid="{00000000-0005-0000-0000-0000DE150000}"/>
    <cellStyle name="Header2 3 2 2 2 8 2" xfId="5621" xr:uid="{00000000-0005-0000-0000-0000DF150000}"/>
    <cellStyle name="Header2 3 2 2 2 8 2 2" xfId="5622" xr:uid="{00000000-0005-0000-0000-0000E0150000}"/>
    <cellStyle name="Header2 3 2 2 2 8 3" xfId="5623" xr:uid="{00000000-0005-0000-0000-0000E1150000}"/>
    <cellStyle name="Header2 3 2 2 2 9" xfId="5624" xr:uid="{00000000-0005-0000-0000-0000E2150000}"/>
    <cellStyle name="Header2 3 2 2 2 9 2" xfId="5625" xr:uid="{00000000-0005-0000-0000-0000E3150000}"/>
    <cellStyle name="Header2 3 2 2 2 9 2 2" xfId="5626" xr:uid="{00000000-0005-0000-0000-0000E4150000}"/>
    <cellStyle name="Header2 3 2 2 2 9 3" xfId="5627" xr:uid="{00000000-0005-0000-0000-0000E5150000}"/>
    <cellStyle name="Header2 3 2 2 3" xfId="5628" xr:uid="{00000000-0005-0000-0000-0000E6150000}"/>
    <cellStyle name="Header2 3 2 2 3 2" xfId="5629" xr:uid="{00000000-0005-0000-0000-0000E7150000}"/>
    <cellStyle name="Header2 3 2 2 3 2 2" xfId="5630" xr:uid="{00000000-0005-0000-0000-0000E8150000}"/>
    <cellStyle name="Header2 3 2 2 3 3" xfId="5631" xr:uid="{00000000-0005-0000-0000-0000E9150000}"/>
    <cellStyle name="Header2 3 2 2 4" xfId="5632" xr:uid="{00000000-0005-0000-0000-0000EA150000}"/>
    <cellStyle name="Header2 3 2 2 4 2" xfId="5633" xr:uid="{00000000-0005-0000-0000-0000EB150000}"/>
    <cellStyle name="Header2 3 2 2 4 2 2" xfId="5634" xr:uid="{00000000-0005-0000-0000-0000EC150000}"/>
    <cellStyle name="Header2 3 2 2 4 3" xfId="5635" xr:uid="{00000000-0005-0000-0000-0000ED150000}"/>
    <cellStyle name="Header2 3 2 2 5" xfId="5636" xr:uid="{00000000-0005-0000-0000-0000EE150000}"/>
    <cellStyle name="Header2 3 2 2 5 2" xfId="5637" xr:uid="{00000000-0005-0000-0000-0000EF150000}"/>
    <cellStyle name="Header2 3 2 2 5 2 2" xfId="5638" xr:uid="{00000000-0005-0000-0000-0000F0150000}"/>
    <cellStyle name="Header2 3 2 2 5 3" xfId="5639" xr:uid="{00000000-0005-0000-0000-0000F1150000}"/>
    <cellStyle name="Header2 3 2 2 6" xfId="5640" xr:uid="{00000000-0005-0000-0000-0000F2150000}"/>
    <cellStyle name="Header2 3 2 2 6 2" xfId="5641" xr:uid="{00000000-0005-0000-0000-0000F3150000}"/>
    <cellStyle name="Header2 3 2 2 6 2 2" xfId="5642" xr:uid="{00000000-0005-0000-0000-0000F4150000}"/>
    <cellStyle name="Header2 3 2 2 6 3" xfId="5643" xr:uid="{00000000-0005-0000-0000-0000F5150000}"/>
    <cellStyle name="Header2 3 2 2 7" xfId="5644" xr:uid="{00000000-0005-0000-0000-0000F6150000}"/>
    <cellStyle name="Header2 3 2 2 7 2" xfId="5645" xr:uid="{00000000-0005-0000-0000-0000F7150000}"/>
    <cellStyle name="Header2 3 2 2 7 2 2" xfId="5646" xr:uid="{00000000-0005-0000-0000-0000F8150000}"/>
    <cellStyle name="Header2 3 2 2 7 3" xfId="5647" xr:uid="{00000000-0005-0000-0000-0000F9150000}"/>
    <cellStyle name="Header2 3 2 2 8" xfId="5648" xr:uid="{00000000-0005-0000-0000-0000FA150000}"/>
    <cellStyle name="Header2 3 2 2 8 2" xfId="5649" xr:uid="{00000000-0005-0000-0000-0000FB150000}"/>
    <cellStyle name="Header2 3 2 2 8 2 2" xfId="5650" xr:uid="{00000000-0005-0000-0000-0000FC150000}"/>
    <cellStyle name="Header2 3 2 2 8 3" xfId="5651" xr:uid="{00000000-0005-0000-0000-0000FD150000}"/>
    <cellStyle name="Header2 3 2 2 9" xfId="5652" xr:uid="{00000000-0005-0000-0000-0000FE150000}"/>
    <cellStyle name="Header2 3 2 2 9 2" xfId="5653" xr:uid="{00000000-0005-0000-0000-0000FF150000}"/>
    <cellStyle name="Header2 3 2 2 9 2 2" xfId="5654" xr:uid="{00000000-0005-0000-0000-000000160000}"/>
    <cellStyle name="Header2 3 2 2 9 3" xfId="5655" xr:uid="{00000000-0005-0000-0000-000001160000}"/>
    <cellStyle name="Header2 3 2 3" xfId="5656" xr:uid="{00000000-0005-0000-0000-000002160000}"/>
    <cellStyle name="Header2 3 2 3 10" xfId="5657" xr:uid="{00000000-0005-0000-0000-000003160000}"/>
    <cellStyle name="Header2 3 2 3 10 2" xfId="5658" xr:uid="{00000000-0005-0000-0000-000004160000}"/>
    <cellStyle name="Header2 3 2 3 10 2 2" xfId="5659" xr:uid="{00000000-0005-0000-0000-000005160000}"/>
    <cellStyle name="Header2 3 2 3 10 3" xfId="5660" xr:uid="{00000000-0005-0000-0000-000006160000}"/>
    <cellStyle name="Header2 3 2 3 11" xfId="5661" xr:uid="{00000000-0005-0000-0000-000007160000}"/>
    <cellStyle name="Header2 3 2 3 11 2" xfId="5662" xr:uid="{00000000-0005-0000-0000-000008160000}"/>
    <cellStyle name="Header2 3 2 3 11 2 2" xfId="5663" xr:uid="{00000000-0005-0000-0000-000009160000}"/>
    <cellStyle name="Header2 3 2 3 11 3" xfId="5664" xr:uid="{00000000-0005-0000-0000-00000A160000}"/>
    <cellStyle name="Header2 3 2 3 12" xfId="5665" xr:uid="{00000000-0005-0000-0000-00000B160000}"/>
    <cellStyle name="Header2 3 2 3 12 2" xfId="5666" xr:uid="{00000000-0005-0000-0000-00000C160000}"/>
    <cellStyle name="Header2 3 2 3 13" xfId="5667" xr:uid="{00000000-0005-0000-0000-00000D160000}"/>
    <cellStyle name="Header2 3 2 3 2" xfId="5668" xr:uid="{00000000-0005-0000-0000-00000E160000}"/>
    <cellStyle name="Header2 3 2 3 2 10" xfId="5669" xr:uid="{00000000-0005-0000-0000-00000F160000}"/>
    <cellStyle name="Header2 3 2 3 2 10 2" xfId="5670" xr:uid="{00000000-0005-0000-0000-000010160000}"/>
    <cellStyle name="Header2 3 2 3 2 10 2 2" xfId="5671" xr:uid="{00000000-0005-0000-0000-000011160000}"/>
    <cellStyle name="Header2 3 2 3 2 10 3" xfId="5672" xr:uid="{00000000-0005-0000-0000-000012160000}"/>
    <cellStyle name="Header2 3 2 3 2 11" xfId="5673" xr:uid="{00000000-0005-0000-0000-000013160000}"/>
    <cellStyle name="Header2 3 2 3 2 11 2" xfId="5674" xr:uid="{00000000-0005-0000-0000-000014160000}"/>
    <cellStyle name="Header2 3 2 3 2 12" xfId="5675" xr:uid="{00000000-0005-0000-0000-000015160000}"/>
    <cellStyle name="Header2 3 2 3 2 2" xfId="5676" xr:uid="{00000000-0005-0000-0000-000016160000}"/>
    <cellStyle name="Header2 3 2 3 2 2 10" xfId="5677" xr:uid="{00000000-0005-0000-0000-000017160000}"/>
    <cellStyle name="Header2 3 2 3 2 2 10 2" xfId="5678" xr:uid="{00000000-0005-0000-0000-000018160000}"/>
    <cellStyle name="Header2 3 2 3 2 2 11" xfId="5679" xr:uid="{00000000-0005-0000-0000-000019160000}"/>
    <cellStyle name="Header2 3 2 3 2 2 2" xfId="5680" xr:uid="{00000000-0005-0000-0000-00001A160000}"/>
    <cellStyle name="Header2 3 2 3 2 2 2 2" xfId="5681" xr:uid="{00000000-0005-0000-0000-00001B160000}"/>
    <cellStyle name="Header2 3 2 3 2 2 2 2 2" xfId="5682" xr:uid="{00000000-0005-0000-0000-00001C160000}"/>
    <cellStyle name="Header2 3 2 3 2 2 2 3" xfId="5683" xr:uid="{00000000-0005-0000-0000-00001D160000}"/>
    <cellStyle name="Header2 3 2 3 2 2 3" xfId="5684" xr:uid="{00000000-0005-0000-0000-00001E160000}"/>
    <cellStyle name="Header2 3 2 3 2 2 3 2" xfId="5685" xr:uid="{00000000-0005-0000-0000-00001F160000}"/>
    <cellStyle name="Header2 3 2 3 2 2 3 2 2" xfId="5686" xr:uid="{00000000-0005-0000-0000-000020160000}"/>
    <cellStyle name="Header2 3 2 3 2 2 3 3" xfId="5687" xr:uid="{00000000-0005-0000-0000-000021160000}"/>
    <cellStyle name="Header2 3 2 3 2 2 4" xfId="5688" xr:uid="{00000000-0005-0000-0000-000022160000}"/>
    <cellStyle name="Header2 3 2 3 2 2 4 2" xfId="5689" xr:uid="{00000000-0005-0000-0000-000023160000}"/>
    <cellStyle name="Header2 3 2 3 2 2 4 2 2" xfId="5690" xr:uid="{00000000-0005-0000-0000-000024160000}"/>
    <cellStyle name="Header2 3 2 3 2 2 4 3" xfId="5691" xr:uid="{00000000-0005-0000-0000-000025160000}"/>
    <cellStyle name="Header2 3 2 3 2 2 5" xfId="5692" xr:uid="{00000000-0005-0000-0000-000026160000}"/>
    <cellStyle name="Header2 3 2 3 2 2 5 2" xfId="5693" xr:uid="{00000000-0005-0000-0000-000027160000}"/>
    <cellStyle name="Header2 3 2 3 2 2 5 2 2" xfId="5694" xr:uid="{00000000-0005-0000-0000-000028160000}"/>
    <cellStyle name="Header2 3 2 3 2 2 5 3" xfId="5695" xr:uid="{00000000-0005-0000-0000-000029160000}"/>
    <cellStyle name="Header2 3 2 3 2 2 6" xfId="5696" xr:uid="{00000000-0005-0000-0000-00002A160000}"/>
    <cellStyle name="Header2 3 2 3 2 2 6 2" xfId="5697" xr:uid="{00000000-0005-0000-0000-00002B160000}"/>
    <cellStyle name="Header2 3 2 3 2 2 6 2 2" xfId="5698" xr:uid="{00000000-0005-0000-0000-00002C160000}"/>
    <cellStyle name="Header2 3 2 3 2 2 6 3" xfId="5699" xr:uid="{00000000-0005-0000-0000-00002D160000}"/>
    <cellStyle name="Header2 3 2 3 2 2 7" xfId="5700" xr:uid="{00000000-0005-0000-0000-00002E160000}"/>
    <cellStyle name="Header2 3 2 3 2 2 7 2" xfId="5701" xr:uid="{00000000-0005-0000-0000-00002F160000}"/>
    <cellStyle name="Header2 3 2 3 2 2 7 2 2" xfId="5702" xr:uid="{00000000-0005-0000-0000-000030160000}"/>
    <cellStyle name="Header2 3 2 3 2 2 7 3" xfId="5703" xr:uid="{00000000-0005-0000-0000-000031160000}"/>
    <cellStyle name="Header2 3 2 3 2 2 8" xfId="5704" xr:uid="{00000000-0005-0000-0000-000032160000}"/>
    <cellStyle name="Header2 3 2 3 2 2 8 2" xfId="5705" xr:uid="{00000000-0005-0000-0000-000033160000}"/>
    <cellStyle name="Header2 3 2 3 2 2 8 2 2" xfId="5706" xr:uid="{00000000-0005-0000-0000-000034160000}"/>
    <cellStyle name="Header2 3 2 3 2 2 8 3" xfId="5707" xr:uid="{00000000-0005-0000-0000-000035160000}"/>
    <cellStyle name="Header2 3 2 3 2 2 9" xfId="5708" xr:uid="{00000000-0005-0000-0000-000036160000}"/>
    <cellStyle name="Header2 3 2 3 2 2 9 2" xfId="5709" xr:uid="{00000000-0005-0000-0000-000037160000}"/>
    <cellStyle name="Header2 3 2 3 2 2 9 2 2" xfId="5710" xr:uid="{00000000-0005-0000-0000-000038160000}"/>
    <cellStyle name="Header2 3 2 3 2 2 9 3" xfId="5711" xr:uid="{00000000-0005-0000-0000-000039160000}"/>
    <cellStyle name="Header2 3 2 3 2 3" xfId="5712" xr:uid="{00000000-0005-0000-0000-00003A160000}"/>
    <cellStyle name="Header2 3 2 3 2 3 2" xfId="5713" xr:uid="{00000000-0005-0000-0000-00003B160000}"/>
    <cellStyle name="Header2 3 2 3 2 3 2 2" xfId="5714" xr:uid="{00000000-0005-0000-0000-00003C160000}"/>
    <cellStyle name="Header2 3 2 3 2 3 3" xfId="5715" xr:uid="{00000000-0005-0000-0000-00003D160000}"/>
    <cellStyle name="Header2 3 2 3 2 4" xfId="5716" xr:uid="{00000000-0005-0000-0000-00003E160000}"/>
    <cellStyle name="Header2 3 2 3 2 4 2" xfId="5717" xr:uid="{00000000-0005-0000-0000-00003F160000}"/>
    <cellStyle name="Header2 3 2 3 2 4 2 2" xfId="5718" xr:uid="{00000000-0005-0000-0000-000040160000}"/>
    <cellStyle name="Header2 3 2 3 2 4 3" xfId="5719" xr:uid="{00000000-0005-0000-0000-000041160000}"/>
    <cellStyle name="Header2 3 2 3 2 5" xfId="5720" xr:uid="{00000000-0005-0000-0000-000042160000}"/>
    <cellStyle name="Header2 3 2 3 2 5 2" xfId="5721" xr:uid="{00000000-0005-0000-0000-000043160000}"/>
    <cellStyle name="Header2 3 2 3 2 5 2 2" xfId="5722" xr:uid="{00000000-0005-0000-0000-000044160000}"/>
    <cellStyle name="Header2 3 2 3 2 5 3" xfId="5723" xr:uid="{00000000-0005-0000-0000-000045160000}"/>
    <cellStyle name="Header2 3 2 3 2 6" xfId="5724" xr:uid="{00000000-0005-0000-0000-000046160000}"/>
    <cellStyle name="Header2 3 2 3 2 6 2" xfId="5725" xr:uid="{00000000-0005-0000-0000-000047160000}"/>
    <cellStyle name="Header2 3 2 3 2 6 2 2" xfId="5726" xr:uid="{00000000-0005-0000-0000-000048160000}"/>
    <cellStyle name="Header2 3 2 3 2 6 3" xfId="5727" xr:uid="{00000000-0005-0000-0000-000049160000}"/>
    <cellStyle name="Header2 3 2 3 2 7" xfId="5728" xr:uid="{00000000-0005-0000-0000-00004A160000}"/>
    <cellStyle name="Header2 3 2 3 2 7 2" xfId="5729" xr:uid="{00000000-0005-0000-0000-00004B160000}"/>
    <cellStyle name="Header2 3 2 3 2 7 2 2" xfId="5730" xr:uid="{00000000-0005-0000-0000-00004C160000}"/>
    <cellStyle name="Header2 3 2 3 2 7 3" xfId="5731" xr:uid="{00000000-0005-0000-0000-00004D160000}"/>
    <cellStyle name="Header2 3 2 3 2 8" xfId="5732" xr:uid="{00000000-0005-0000-0000-00004E160000}"/>
    <cellStyle name="Header2 3 2 3 2 8 2" xfId="5733" xr:uid="{00000000-0005-0000-0000-00004F160000}"/>
    <cellStyle name="Header2 3 2 3 2 8 2 2" xfId="5734" xr:uid="{00000000-0005-0000-0000-000050160000}"/>
    <cellStyle name="Header2 3 2 3 2 8 3" xfId="5735" xr:uid="{00000000-0005-0000-0000-000051160000}"/>
    <cellStyle name="Header2 3 2 3 2 9" xfId="5736" xr:uid="{00000000-0005-0000-0000-000052160000}"/>
    <cellStyle name="Header2 3 2 3 2 9 2" xfId="5737" xr:uid="{00000000-0005-0000-0000-000053160000}"/>
    <cellStyle name="Header2 3 2 3 2 9 2 2" xfId="5738" xr:uid="{00000000-0005-0000-0000-000054160000}"/>
    <cellStyle name="Header2 3 2 3 2 9 3" xfId="5739" xr:uid="{00000000-0005-0000-0000-000055160000}"/>
    <cellStyle name="Header2 3 2 3 3" xfId="5740" xr:uid="{00000000-0005-0000-0000-000056160000}"/>
    <cellStyle name="Header2 3 2 3 3 2" xfId="5741" xr:uid="{00000000-0005-0000-0000-000057160000}"/>
    <cellStyle name="Header2 3 2 3 3 2 2" xfId="5742" xr:uid="{00000000-0005-0000-0000-000058160000}"/>
    <cellStyle name="Header2 3 2 3 3 3" xfId="5743" xr:uid="{00000000-0005-0000-0000-000059160000}"/>
    <cellStyle name="Header2 3 2 3 4" xfId="5744" xr:uid="{00000000-0005-0000-0000-00005A160000}"/>
    <cellStyle name="Header2 3 2 3 4 2" xfId="5745" xr:uid="{00000000-0005-0000-0000-00005B160000}"/>
    <cellStyle name="Header2 3 2 3 4 2 2" xfId="5746" xr:uid="{00000000-0005-0000-0000-00005C160000}"/>
    <cellStyle name="Header2 3 2 3 4 3" xfId="5747" xr:uid="{00000000-0005-0000-0000-00005D160000}"/>
    <cellStyle name="Header2 3 2 3 5" xfId="5748" xr:uid="{00000000-0005-0000-0000-00005E160000}"/>
    <cellStyle name="Header2 3 2 3 5 2" xfId="5749" xr:uid="{00000000-0005-0000-0000-00005F160000}"/>
    <cellStyle name="Header2 3 2 3 5 2 2" xfId="5750" xr:uid="{00000000-0005-0000-0000-000060160000}"/>
    <cellStyle name="Header2 3 2 3 5 3" xfId="5751" xr:uid="{00000000-0005-0000-0000-000061160000}"/>
    <cellStyle name="Header2 3 2 3 6" xfId="5752" xr:uid="{00000000-0005-0000-0000-000062160000}"/>
    <cellStyle name="Header2 3 2 3 6 2" xfId="5753" xr:uid="{00000000-0005-0000-0000-000063160000}"/>
    <cellStyle name="Header2 3 2 3 6 2 2" xfId="5754" xr:uid="{00000000-0005-0000-0000-000064160000}"/>
    <cellStyle name="Header2 3 2 3 6 3" xfId="5755" xr:uid="{00000000-0005-0000-0000-000065160000}"/>
    <cellStyle name="Header2 3 2 3 7" xfId="5756" xr:uid="{00000000-0005-0000-0000-000066160000}"/>
    <cellStyle name="Header2 3 2 3 7 2" xfId="5757" xr:uid="{00000000-0005-0000-0000-000067160000}"/>
    <cellStyle name="Header2 3 2 3 7 2 2" xfId="5758" xr:uid="{00000000-0005-0000-0000-000068160000}"/>
    <cellStyle name="Header2 3 2 3 7 3" xfId="5759" xr:uid="{00000000-0005-0000-0000-000069160000}"/>
    <cellStyle name="Header2 3 2 3 8" xfId="5760" xr:uid="{00000000-0005-0000-0000-00006A160000}"/>
    <cellStyle name="Header2 3 2 3 8 2" xfId="5761" xr:uid="{00000000-0005-0000-0000-00006B160000}"/>
    <cellStyle name="Header2 3 2 3 8 2 2" xfId="5762" xr:uid="{00000000-0005-0000-0000-00006C160000}"/>
    <cellStyle name="Header2 3 2 3 8 3" xfId="5763" xr:uid="{00000000-0005-0000-0000-00006D160000}"/>
    <cellStyle name="Header2 3 2 3 9" xfId="5764" xr:uid="{00000000-0005-0000-0000-00006E160000}"/>
    <cellStyle name="Header2 3 2 3 9 2" xfId="5765" xr:uid="{00000000-0005-0000-0000-00006F160000}"/>
    <cellStyle name="Header2 3 2 3 9 2 2" xfId="5766" xr:uid="{00000000-0005-0000-0000-000070160000}"/>
    <cellStyle name="Header2 3 2 3 9 3" xfId="5767" xr:uid="{00000000-0005-0000-0000-000071160000}"/>
    <cellStyle name="Header2 3 2 4" xfId="5768" xr:uid="{00000000-0005-0000-0000-000072160000}"/>
    <cellStyle name="Header2 3 2 4 10" xfId="5769" xr:uid="{00000000-0005-0000-0000-000073160000}"/>
    <cellStyle name="Header2 3 2 4 10 2" xfId="5770" xr:uid="{00000000-0005-0000-0000-000074160000}"/>
    <cellStyle name="Header2 3 2 4 10 2 2" xfId="5771" xr:uid="{00000000-0005-0000-0000-000075160000}"/>
    <cellStyle name="Header2 3 2 4 10 3" xfId="5772" xr:uid="{00000000-0005-0000-0000-000076160000}"/>
    <cellStyle name="Header2 3 2 4 11" xfId="5773" xr:uid="{00000000-0005-0000-0000-000077160000}"/>
    <cellStyle name="Header2 3 2 4 11 2" xfId="5774" xr:uid="{00000000-0005-0000-0000-000078160000}"/>
    <cellStyle name="Header2 3 2 4 11 2 2" xfId="5775" xr:uid="{00000000-0005-0000-0000-000079160000}"/>
    <cellStyle name="Header2 3 2 4 11 3" xfId="5776" xr:uid="{00000000-0005-0000-0000-00007A160000}"/>
    <cellStyle name="Header2 3 2 4 12" xfId="5777" xr:uid="{00000000-0005-0000-0000-00007B160000}"/>
    <cellStyle name="Header2 3 2 4 12 2" xfId="5778" xr:uid="{00000000-0005-0000-0000-00007C160000}"/>
    <cellStyle name="Header2 3 2 4 13" xfId="5779" xr:uid="{00000000-0005-0000-0000-00007D160000}"/>
    <cellStyle name="Header2 3 2 4 2" xfId="5780" xr:uid="{00000000-0005-0000-0000-00007E160000}"/>
    <cellStyle name="Header2 3 2 4 2 10" xfId="5781" xr:uid="{00000000-0005-0000-0000-00007F160000}"/>
    <cellStyle name="Header2 3 2 4 2 10 2" xfId="5782" xr:uid="{00000000-0005-0000-0000-000080160000}"/>
    <cellStyle name="Header2 3 2 4 2 10 2 2" xfId="5783" xr:uid="{00000000-0005-0000-0000-000081160000}"/>
    <cellStyle name="Header2 3 2 4 2 10 3" xfId="5784" xr:uid="{00000000-0005-0000-0000-000082160000}"/>
    <cellStyle name="Header2 3 2 4 2 11" xfId="5785" xr:uid="{00000000-0005-0000-0000-000083160000}"/>
    <cellStyle name="Header2 3 2 4 2 11 2" xfId="5786" xr:uid="{00000000-0005-0000-0000-000084160000}"/>
    <cellStyle name="Header2 3 2 4 2 12" xfId="5787" xr:uid="{00000000-0005-0000-0000-000085160000}"/>
    <cellStyle name="Header2 3 2 4 2 2" xfId="5788" xr:uid="{00000000-0005-0000-0000-000086160000}"/>
    <cellStyle name="Header2 3 2 4 2 2 10" xfId="5789" xr:uid="{00000000-0005-0000-0000-000087160000}"/>
    <cellStyle name="Header2 3 2 4 2 2 10 2" xfId="5790" xr:uid="{00000000-0005-0000-0000-000088160000}"/>
    <cellStyle name="Header2 3 2 4 2 2 11" xfId="5791" xr:uid="{00000000-0005-0000-0000-000089160000}"/>
    <cellStyle name="Header2 3 2 4 2 2 2" xfId="5792" xr:uid="{00000000-0005-0000-0000-00008A160000}"/>
    <cellStyle name="Header2 3 2 4 2 2 2 2" xfId="5793" xr:uid="{00000000-0005-0000-0000-00008B160000}"/>
    <cellStyle name="Header2 3 2 4 2 2 2 2 2" xfId="5794" xr:uid="{00000000-0005-0000-0000-00008C160000}"/>
    <cellStyle name="Header2 3 2 4 2 2 2 3" xfId="5795" xr:uid="{00000000-0005-0000-0000-00008D160000}"/>
    <cellStyle name="Header2 3 2 4 2 2 3" xfId="5796" xr:uid="{00000000-0005-0000-0000-00008E160000}"/>
    <cellStyle name="Header2 3 2 4 2 2 3 2" xfId="5797" xr:uid="{00000000-0005-0000-0000-00008F160000}"/>
    <cellStyle name="Header2 3 2 4 2 2 3 2 2" xfId="5798" xr:uid="{00000000-0005-0000-0000-000090160000}"/>
    <cellStyle name="Header2 3 2 4 2 2 3 3" xfId="5799" xr:uid="{00000000-0005-0000-0000-000091160000}"/>
    <cellStyle name="Header2 3 2 4 2 2 4" xfId="5800" xr:uid="{00000000-0005-0000-0000-000092160000}"/>
    <cellStyle name="Header2 3 2 4 2 2 4 2" xfId="5801" xr:uid="{00000000-0005-0000-0000-000093160000}"/>
    <cellStyle name="Header2 3 2 4 2 2 4 2 2" xfId="5802" xr:uid="{00000000-0005-0000-0000-000094160000}"/>
    <cellStyle name="Header2 3 2 4 2 2 4 3" xfId="5803" xr:uid="{00000000-0005-0000-0000-000095160000}"/>
    <cellStyle name="Header2 3 2 4 2 2 5" xfId="5804" xr:uid="{00000000-0005-0000-0000-000096160000}"/>
    <cellStyle name="Header2 3 2 4 2 2 5 2" xfId="5805" xr:uid="{00000000-0005-0000-0000-000097160000}"/>
    <cellStyle name="Header2 3 2 4 2 2 5 2 2" xfId="5806" xr:uid="{00000000-0005-0000-0000-000098160000}"/>
    <cellStyle name="Header2 3 2 4 2 2 5 3" xfId="5807" xr:uid="{00000000-0005-0000-0000-000099160000}"/>
    <cellStyle name="Header2 3 2 4 2 2 6" xfId="5808" xr:uid="{00000000-0005-0000-0000-00009A160000}"/>
    <cellStyle name="Header2 3 2 4 2 2 6 2" xfId="5809" xr:uid="{00000000-0005-0000-0000-00009B160000}"/>
    <cellStyle name="Header2 3 2 4 2 2 6 2 2" xfId="5810" xr:uid="{00000000-0005-0000-0000-00009C160000}"/>
    <cellStyle name="Header2 3 2 4 2 2 6 3" xfId="5811" xr:uid="{00000000-0005-0000-0000-00009D160000}"/>
    <cellStyle name="Header2 3 2 4 2 2 7" xfId="5812" xr:uid="{00000000-0005-0000-0000-00009E160000}"/>
    <cellStyle name="Header2 3 2 4 2 2 7 2" xfId="5813" xr:uid="{00000000-0005-0000-0000-00009F160000}"/>
    <cellStyle name="Header2 3 2 4 2 2 7 2 2" xfId="5814" xr:uid="{00000000-0005-0000-0000-0000A0160000}"/>
    <cellStyle name="Header2 3 2 4 2 2 7 3" xfId="5815" xr:uid="{00000000-0005-0000-0000-0000A1160000}"/>
    <cellStyle name="Header2 3 2 4 2 2 8" xfId="5816" xr:uid="{00000000-0005-0000-0000-0000A2160000}"/>
    <cellStyle name="Header2 3 2 4 2 2 8 2" xfId="5817" xr:uid="{00000000-0005-0000-0000-0000A3160000}"/>
    <cellStyle name="Header2 3 2 4 2 2 8 2 2" xfId="5818" xr:uid="{00000000-0005-0000-0000-0000A4160000}"/>
    <cellStyle name="Header2 3 2 4 2 2 8 3" xfId="5819" xr:uid="{00000000-0005-0000-0000-0000A5160000}"/>
    <cellStyle name="Header2 3 2 4 2 2 9" xfId="5820" xr:uid="{00000000-0005-0000-0000-0000A6160000}"/>
    <cellStyle name="Header2 3 2 4 2 2 9 2" xfId="5821" xr:uid="{00000000-0005-0000-0000-0000A7160000}"/>
    <cellStyle name="Header2 3 2 4 2 2 9 2 2" xfId="5822" xr:uid="{00000000-0005-0000-0000-0000A8160000}"/>
    <cellStyle name="Header2 3 2 4 2 2 9 3" xfId="5823" xr:uid="{00000000-0005-0000-0000-0000A9160000}"/>
    <cellStyle name="Header2 3 2 4 2 3" xfId="5824" xr:uid="{00000000-0005-0000-0000-0000AA160000}"/>
    <cellStyle name="Header2 3 2 4 2 3 2" xfId="5825" xr:uid="{00000000-0005-0000-0000-0000AB160000}"/>
    <cellStyle name="Header2 3 2 4 2 3 2 2" xfId="5826" xr:uid="{00000000-0005-0000-0000-0000AC160000}"/>
    <cellStyle name="Header2 3 2 4 2 3 3" xfId="5827" xr:uid="{00000000-0005-0000-0000-0000AD160000}"/>
    <cellStyle name="Header2 3 2 4 2 4" xfId="5828" xr:uid="{00000000-0005-0000-0000-0000AE160000}"/>
    <cellStyle name="Header2 3 2 4 2 4 2" xfId="5829" xr:uid="{00000000-0005-0000-0000-0000AF160000}"/>
    <cellStyle name="Header2 3 2 4 2 4 2 2" xfId="5830" xr:uid="{00000000-0005-0000-0000-0000B0160000}"/>
    <cellStyle name="Header2 3 2 4 2 4 3" xfId="5831" xr:uid="{00000000-0005-0000-0000-0000B1160000}"/>
    <cellStyle name="Header2 3 2 4 2 5" xfId="5832" xr:uid="{00000000-0005-0000-0000-0000B2160000}"/>
    <cellStyle name="Header2 3 2 4 2 5 2" xfId="5833" xr:uid="{00000000-0005-0000-0000-0000B3160000}"/>
    <cellStyle name="Header2 3 2 4 2 5 2 2" xfId="5834" xr:uid="{00000000-0005-0000-0000-0000B4160000}"/>
    <cellStyle name="Header2 3 2 4 2 5 3" xfId="5835" xr:uid="{00000000-0005-0000-0000-0000B5160000}"/>
    <cellStyle name="Header2 3 2 4 2 6" xfId="5836" xr:uid="{00000000-0005-0000-0000-0000B6160000}"/>
    <cellStyle name="Header2 3 2 4 2 6 2" xfId="5837" xr:uid="{00000000-0005-0000-0000-0000B7160000}"/>
    <cellStyle name="Header2 3 2 4 2 6 2 2" xfId="5838" xr:uid="{00000000-0005-0000-0000-0000B8160000}"/>
    <cellStyle name="Header2 3 2 4 2 6 3" xfId="5839" xr:uid="{00000000-0005-0000-0000-0000B9160000}"/>
    <cellStyle name="Header2 3 2 4 2 7" xfId="5840" xr:uid="{00000000-0005-0000-0000-0000BA160000}"/>
    <cellStyle name="Header2 3 2 4 2 7 2" xfId="5841" xr:uid="{00000000-0005-0000-0000-0000BB160000}"/>
    <cellStyle name="Header2 3 2 4 2 7 2 2" xfId="5842" xr:uid="{00000000-0005-0000-0000-0000BC160000}"/>
    <cellStyle name="Header2 3 2 4 2 7 3" xfId="5843" xr:uid="{00000000-0005-0000-0000-0000BD160000}"/>
    <cellStyle name="Header2 3 2 4 2 8" xfId="5844" xr:uid="{00000000-0005-0000-0000-0000BE160000}"/>
    <cellStyle name="Header2 3 2 4 2 8 2" xfId="5845" xr:uid="{00000000-0005-0000-0000-0000BF160000}"/>
    <cellStyle name="Header2 3 2 4 2 8 2 2" xfId="5846" xr:uid="{00000000-0005-0000-0000-0000C0160000}"/>
    <cellStyle name="Header2 3 2 4 2 8 3" xfId="5847" xr:uid="{00000000-0005-0000-0000-0000C1160000}"/>
    <cellStyle name="Header2 3 2 4 2 9" xfId="5848" xr:uid="{00000000-0005-0000-0000-0000C2160000}"/>
    <cellStyle name="Header2 3 2 4 2 9 2" xfId="5849" xr:uid="{00000000-0005-0000-0000-0000C3160000}"/>
    <cellStyle name="Header2 3 2 4 2 9 2 2" xfId="5850" xr:uid="{00000000-0005-0000-0000-0000C4160000}"/>
    <cellStyle name="Header2 3 2 4 2 9 3" xfId="5851" xr:uid="{00000000-0005-0000-0000-0000C5160000}"/>
    <cellStyle name="Header2 3 2 4 3" xfId="5852" xr:uid="{00000000-0005-0000-0000-0000C6160000}"/>
    <cellStyle name="Header2 3 2 4 3 2" xfId="5853" xr:uid="{00000000-0005-0000-0000-0000C7160000}"/>
    <cellStyle name="Header2 3 2 4 3 2 2" xfId="5854" xr:uid="{00000000-0005-0000-0000-0000C8160000}"/>
    <cellStyle name="Header2 3 2 4 3 3" xfId="5855" xr:uid="{00000000-0005-0000-0000-0000C9160000}"/>
    <cellStyle name="Header2 3 2 4 4" xfId="5856" xr:uid="{00000000-0005-0000-0000-0000CA160000}"/>
    <cellStyle name="Header2 3 2 4 4 2" xfId="5857" xr:uid="{00000000-0005-0000-0000-0000CB160000}"/>
    <cellStyle name="Header2 3 2 4 4 2 2" xfId="5858" xr:uid="{00000000-0005-0000-0000-0000CC160000}"/>
    <cellStyle name="Header2 3 2 4 4 3" xfId="5859" xr:uid="{00000000-0005-0000-0000-0000CD160000}"/>
    <cellStyle name="Header2 3 2 4 5" xfId="5860" xr:uid="{00000000-0005-0000-0000-0000CE160000}"/>
    <cellStyle name="Header2 3 2 4 5 2" xfId="5861" xr:uid="{00000000-0005-0000-0000-0000CF160000}"/>
    <cellStyle name="Header2 3 2 4 5 2 2" xfId="5862" xr:uid="{00000000-0005-0000-0000-0000D0160000}"/>
    <cellStyle name="Header2 3 2 4 5 3" xfId="5863" xr:uid="{00000000-0005-0000-0000-0000D1160000}"/>
    <cellStyle name="Header2 3 2 4 6" xfId="5864" xr:uid="{00000000-0005-0000-0000-0000D2160000}"/>
    <cellStyle name="Header2 3 2 4 6 2" xfId="5865" xr:uid="{00000000-0005-0000-0000-0000D3160000}"/>
    <cellStyle name="Header2 3 2 4 6 2 2" xfId="5866" xr:uid="{00000000-0005-0000-0000-0000D4160000}"/>
    <cellStyle name="Header2 3 2 4 6 3" xfId="5867" xr:uid="{00000000-0005-0000-0000-0000D5160000}"/>
    <cellStyle name="Header2 3 2 4 7" xfId="5868" xr:uid="{00000000-0005-0000-0000-0000D6160000}"/>
    <cellStyle name="Header2 3 2 4 7 2" xfId="5869" xr:uid="{00000000-0005-0000-0000-0000D7160000}"/>
    <cellStyle name="Header2 3 2 4 7 2 2" xfId="5870" xr:uid="{00000000-0005-0000-0000-0000D8160000}"/>
    <cellStyle name="Header2 3 2 4 7 3" xfId="5871" xr:uid="{00000000-0005-0000-0000-0000D9160000}"/>
    <cellStyle name="Header2 3 2 4 8" xfId="5872" xr:uid="{00000000-0005-0000-0000-0000DA160000}"/>
    <cellStyle name="Header2 3 2 4 8 2" xfId="5873" xr:uid="{00000000-0005-0000-0000-0000DB160000}"/>
    <cellStyle name="Header2 3 2 4 8 2 2" xfId="5874" xr:uid="{00000000-0005-0000-0000-0000DC160000}"/>
    <cellStyle name="Header2 3 2 4 8 3" xfId="5875" xr:uid="{00000000-0005-0000-0000-0000DD160000}"/>
    <cellStyle name="Header2 3 2 4 9" xfId="5876" xr:uid="{00000000-0005-0000-0000-0000DE160000}"/>
    <cellStyle name="Header2 3 2 4 9 2" xfId="5877" xr:uid="{00000000-0005-0000-0000-0000DF160000}"/>
    <cellStyle name="Header2 3 2 4 9 2 2" xfId="5878" xr:uid="{00000000-0005-0000-0000-0000E0160000}"/>
    <cellStyle name="Header2 3 2 4 9 3" xfId="5879" xr:uid="{00000000-0005-0000-0000-0000E1160000}"/>
    <cellStyle name="Header2 3 2 5" xfId="5880" xr:uid="{00000000-0005-0000-0000-0000E2160000}"/>
    <cellStyle name="Header2 3 2 5 10" xfId="5881" xr:uid="{00000000-0005-0000-0000-0000E3160000}"/>
    <cellStyle name="Header2 3 2 5 10 2" xfId="5882" xr:uid="{00000000-0005-0000-0000-0000E4160000}"/>
    <cellStyle name="Header2 3 2 5 10 2 2" xfId="5883" xr:uid="{00000000-0005-0000-0000-0000E5160000}"/>
    <cellStyle name="Header2 3 2 5 10 3" xfId="5884" xr:uid="{00000000-0005-0000-0000-0000E6160000}"/>
    <cellStyle name="Header2 3 2 5 11" xfId="5885" xr:uid="{00000000-0005-0000-0000-0000E7160000}"/>
    <cellStyle name="Header2 3 2 5 11 2" xfId="5886" xr:uid="{00000000-0005-0000-0000-0000E8160000}"/>
    <cellStyle name="Header2 3 2 5 12" xfId="5887" xr:uid="{00000000-0005-0000-0000-0000E9160000}"/>
    <cellStyle name="Header2 3 2 5 2" xfId="5888" xr:uid="{00000000-0005-0000-0000-0000EA160000}"/>
    <cellStyle name="Header2 3 2 5 2 10" xfId="5889" xr:uid="{00000000-0005-0000-0000-0000EB160000}"/>
    <cellStyle name="Header2 3 2 5 2 10 2" xfId="5890" xr:uid="{00000000-0005-0000-0000-0000EC160000}"/>
    <cellStyle name="Header2 3 2 5 2 11" xfId="5891" xr:uid="{00000000-0005-0000-0000-0000ED160000}"/>
    <cellStyle name="Header2 3 2 5 2 2" xfId="5892" xr:uid="{00000000-0005-0000-0000-0000EE160000}"/>
    <cellStyle name="Header2 3 2 5 2 2 2" xfId="5893" xr:uid="{00000000-0005-0000-0000-0000EF160000}"/>
    <cellStyle name="Header2 3 2 5 2 2 2 2" xfId="5894" xr:uid="{00000000-0005-0000-0000-0000F0160000}"/>
    <cellStyle name="Header2 3 2 5 2 2 3" xfId="5895" xr:uid="{00000000-0005-0000-0000-0000F1160000}"/>
    <cellStyle name="Header2 3 2 5 2 3" xfId="5896" xr:uid="{00000000-0005-0000-0000-0000F2160000}"/>
    <cellStyle name="Header2 3 2 5 2 3 2" xfId="5897" xr:uid="{00000000-0005-0000-0000-0000F3160000}"/>
    <cellStyle name="Header2 3 2 5 2 3 2 2" xfId="5898" xr:uid="{00000000-0005-0000-0000-0000F4160000}"/>
    <cellStyle name="Header2 3 2 5 2 3 3" xfId="5899" xr:uid="{00000000-0005-0000-0000-0000F5160000}"/>
    <cellStyle name="Header2 3 2 5 2 4" xfId="5900" xr:uid="{00000000-0005-0000-0000-0000F6160000}"/>
    <cellStyle name="Header2 3 2 5 2 4 2" xfId="5901" xr:uid="{00000000-0005-0000-0000-0000F7160000}"/>
    <cellStyle name="Header2 3 2 5 2 4 2 2" xfId="5902" xr:uid="{00000000-0005-0000-0000-0000F8160000}"/>
    <cellStyle name="Header2 3 2 5 2 4 3" xfId="5903" xr:uid="{00000000-0005-0000-0000-0000F9160000}"/>
    <cellStyle name="Header2 3 2 5 2 5" xfId="5904" xr:uid="{00000000-0005-0000-0000-0000FA160000}"/>
    <cellStyle name="Header2 3 2 5 2 5 2" xfId="5905" xr:uid="{00000000-0005-0000-0000-0000FB160000}"/>
    <cellStyle name="Header2 3 2 5 2 5 2 2" xfId="5906" xr:uid="{00000000-0005-0000-0000-0000FC160000}"/>
    <cellStyle name="Header2 3 2 5 2 5 3" xfId="5907" xr:uid="{00000000-0005-0000-0000-0000FD160000}"/>
    <cellStyle name="Header2 3 2 5 2 6" xfId="5908" xr:uid="{00000000-0005-0000-0000-0000FE160000}"/>
    <cellStyle name="Header2 3 2 5 2 6 2" xfId="5909" xr:uid="{00000000-0005-0000-0000-0000FF160000}"/>
    <cellStyle name="Header2 3 2 5 2 6 2 2" xfId="5910" xr:uid="{00000000-0005-0000-0000-000000170000}"/>
    <cellStyle name="Header2 3 2 5 2 6 3" xfId="5911" xr:uid="{00000000-0005-0000-0000-000001170000}"/>
    <cellStyle name="Header2 3 2 5 2 7" xfId="5912" xr:uid="{00000000-0005-0000-0000-000002170000}"/>
    <cellStyle name="Header2 3 2 5 2 7 2" xfId="5913" xr:uid="{00000000-0005-0000-0000-000003170000}"/>
    <cellStyle name="Header2 3 2 5 2 7 2 2" xfId="5914" xr:uid="{00000000-0005-0000-0000-000004170000}"/>
    <cellStyle name="Header2 3 2 5 2 7 3" xfId="5915" xr:uid="{00000000-0005-0000-0000-000005170000}"/>
    <cellStyle name="Header2 3 2 5 2 8" xfId="5916" xr:uid="{00000000-0005-0000-0000-000006170000}"/>
    <cellStyle name="Header2 3 2 5 2 8 2" xfId="5917" xr:uid="{00000000-0005-0000-0000-000007170000}"/>
    <cellStyle name="Header2 3 2 5 2 8 2 2" xfId="5918" xr:uid="{00000000-0005-0000-0000-000008170000}"/>
    <cellStyle name="Header2 3 2 5 2 8 3" xfId="5919" xr:uid="{00000000-0005-0000-0000-000009170000}"/>
    <cellStyle name="Header2 3 2 5 2 9" xfId="5920" xr:uid="{00000000-0005-0000-0000-00000A170000}"/>
    <cellStyle name="Header2 3 2 5 2 9 2" xfId="5921" xr:uid="{00000000-0005-0000-0000-00000B170000}"/>
    <cellStyle name="Header2 3 2 5 2 9 2 2" xfId="5922" xr:uid="{00000000-0005-0000-0000-00000C170000}"/>
    <cellStyle name="Header2 3 2 5 2 9 3" xfId="5923" xr:uid="{00000000-0005-0000-0000-00000D170000}"/>
    <cellStyle name="Header2 3 2 5 3" xfId="5924" xr:uid="{00000000-0005-0000-0000-00000E170000}"/>
    <cellStyle name="Header2 3 2 5 3 2" xfId="5925" xr:uid="{00000000-0005-0000-0000-00000F170000}"/>
    <cellStyle name="Header2 3 2 5 3 2 2" xfId="5926" xr:uid="{00000000-0005-0000-0000-000010170000}"/>
    <cellStyle name="Header2 3 2 5 3 3" xfId="5927" xr:uid="{00000000-0005-0000-0000-000011170000}"/>
    <cellStyle name="Header2 3 2 5 4" xfId="5928" xr:uid="{00000000-0005-0000-0000-000012170000}"/>
    <cellStyle name="Header2 3 2 5 4 2" xfId="5929" xr:uid="{00000000-0005-0000-0000-000013170000}"/>
    <cellStyle name="Header2 3 2 5 4 2 2" xfId="5930" xr:uid="{00000000-0005-0000-0000-000014170000}"/>
    <cellStyle name="Header2 3 2 5 4 3" xfId="5931" xr:uid="{00000000-0005-0000-0000-000015170000}"/>
    <cellStyle name="Header2 3 2 5 5" xfId="5932" xr:uid="{00000000-0005-0000-0000-000016170000}"/>
    <cellStyle name="Header2 3 2 5 5 2" xfId="5933" xr:uid="{00000000-0005-0000-0000-000017170000}"/>
    <cellStyle name="Header2 3 2 5 5 2 2" xfId="5934" xr:uid="{00000000-0005-0000-0000-000018170000}"/>
    <cellStyle name="Header2 3 2 5 5 3" xfId="5935" xr:uid="{00000000-0005-0000-0000-000019170000}"/>
    <cellStyle name="Header2 3 2 5 6" xfId="5936" xr:uid="{00000000-0005-0000-0000-00001A170000}"/>
    <cellStyle name="Header2 3 2 5 6 2" xfId="5937" xr:uid="{00000000-0005-0000-0000-00001B170000}"/>
    <cellStyle name="Header2 3 2 5 6 2 2" xfId="5938" xr:uid="{00000000-0005-0000-0000-00001C170000}"/>
    <cellStyle name="Header2 3 2 5 6 3" xfId="5939" xr:uid="{00000000-0005-0000-0000-00001D170000}"/>
    <cellStyle name="Header2 3 2 5 7" xfId="5940" xr:uid="{00000000-0005-0000-0000-00001E170000}"/>
    <cellStyle name="Header2 3 2 5 7 2" xfId="5941" xr:uid="{00000000-0005-0000-0000-00001F170000}"/>
    <cellStyle name="Header2 3 2 5 7 2 2" xfId="5942" xr:uid="{00000000-0005-0000-0000-000020170000}"/>
    <cellStyle name="Header2 3 2 5 7 3" xfId="5943" xr:uid="{00000000-0005-0000-0000-000021170000}"/>
    <cellStyle name="Header2 3 2 5 8" xfId="5944" xr:uid="{00000000-0005-0000-0000-000022170000}"/>
    <cellStyle name="Header2 3 2 5 8 2" xfId="5945" xr:uid="{00000000-0005-0000-0000-000023170000}"/>
    <cellStyle name="Header2 3 2 5 8 2 2" xfId="5946" xr:uid="{00000000-0005-0000-0000-000024170000}"/>
    <cellStyle name="Header2 3 2 5 8 3" xfId="5947" xr:uid="{00000000-0005-0000-0000-000025170000}"/>
    <cellStyle name="Header2 3 2 5 9" xfId="5948" xr:uid="{00000000-0005-0000-0000-000026170000}"/>
    <cellStyle name="Header2 3 2 5 9 2" xfId="5949" xr:uid="{00000000-0005-0000-0000-000027170000}"/>
    <cellStyle name="Header2 3 2 5 9 2 2" xfId="5950" xr:uid="{00000000-0005-0000-0000-000028170000}"/>
    <cellStyle name="Header2 3 2 5 9 3" xfId="5951" xr:uid="{00000000-0005-0000-0000-000029170000}"/>
    <cellStyle name="Header2 3 2 6" xfId="5952" xr:uid="{00000000-0005-0000-0000-00002A170000}"/>
    <cellStyle name="Header2 3 2 6 2" xfId="5953" xr:uid="{00000000-0005-0000-0000-00002B170000}"/>
    <cellStyle name="Header2 3 2 6 2 2" xfId="5954" xr:uid="{00000000-0005-0000-0000-00002C170000}"/>
    <cellStyle name="Header2 3 2 6 3" xfId="5955" xr:uid="{00000000-0005-0000-0000-00002D170000}"/>
    <cellStyle name="Header2 3 2 7" xfId="5956" xr:uid="{00000000-0005-0000-0000-00002E170000}"/>
    <cellStyle name="Header2 3 2 7 2" xfId="5957" xr:uid="{00000000-0005-0000-0000-00002F170000}"/>
    <cellStyle name="Header2 3 2 7 2 2" xfId="5958" xr:uid="{00000000-0005-0000-0000-000030170000}"/>
    <cellStyle name="Header2 3 2 7 3" xfId="5959" xr:uid="{00000000-0005-0000-0000-000031170000}"/>
    <cellStyle name="Header2 3 2 8" xfId="5960" xr:uid="{00000000-0005-0000-0000-000032170000}"/>
    <cellStyle name="Header2 3 2 8 2" xfId="5961" xr:uid="{00000000-0005-0000-0000-000033170000}"/>
    <cellStyle name="Header2 3 2 8 2 2" xfId="5962" xr:uid="{00000000-0005-0000-0000-000034170000}"/>
    <cellStyle name="Header2 3 2 8 3" xfId="5963" xr:uid="{00000000-0005-0000-0000-000035170000}"/>
    <cellStyle name="Header2 3 2 9" xfId="5964" xr:uid="{00000000-0005-0000-0000-000036170000}"/>
    <cellStyle name="Header2 3 2 9 2" xfId="5965" xr:uid="{00000000-0005-0000-0000-000037170000}"/>
    <cellStyle name="Header2 3 2 9 2 2" xfId="5966" xr:uid="{00000000-0005-0000-0000-000038170000}"/>
    <cellStyle name="Header2 3 2 9 3" xfId="5967" xr:uid="{00000000-0005-0000-0000-000039170000}"/>
    <cellStyle name="Header2 3 2_FRI's per CPA formulae May 2011" xfId="5968" xr:uid="{00000000-0005-0000-0000-00003A170000}"/>
    <cellStyle name="Header2 3 3" xfId="5969" xr:uid="{00000000-0005-0000-0000-00003B170000}"/>
    <cellStyle name="Header2 3 3 10" xfId="5970" xr:uid="{00000000-0005-0000-0000-00003C170000}"/>
    <cellStyle name="Header2 3 3 10 2" xfId="5971" xr:uid="{00000000-0005-0000-0000-00003D170000}"/>
    <cellStyle name="Header2 3 3 10 2 2" xfId="5972" xr:uid="{00000000-0005-0000-0000-00003E170000}"/>
    <cellStyle name="Header2 3 3 10 3" xfId="5973" xr:uid="{00000000-0005-0000-0000-00003F170000}"/>
    <cellStyle name="Header2 3 3 11" xfId="5974" xr:uid="{00000000-0005-0000-0000-000040170000}"/>
    <cellStyle name="Header2 3 3 11 2" xfId="5975" xr:uid="{00000000-0005-0000-0000-000041170000}"/>
    <cellStyle name="Header2 3 3 11 2 2" xfId="5976" xr:uid="{00000000-0005-0000-0000-000042170000}"/>
    <cellStyle name="Header2 3 3 11 3" xfId="5977" xr:uid="{00000000-0005-0000-0000-000043170000}"/>
    <cellStyle name="Header2 3 3 12" xfId="5978" xr:uid="{00000000-0005-0000-0000-000044170000}"/>
    <cellStyle name="Header2 3 3 12 2" xfId="5979" xr:uid="{00000000-0005-0000-0000-000045170000}"/>
    <cellStyle name="Header2 3 3 13" xfId="5980" xr:uid="{00000000-0005-0000-0000-000046170000}"/>
    <cellStyle name="Header2 3 3 2" xfId="5981" xr:uid="{00000000-0005-0000-0000-000047170000}"/>
    <cellStyle name="Header2 3 3 2 10" xfId="5982" xr:uid="{00000000-0005-0000-0000-000048170000}"/>
    <cellStyle name="Header2 3 3 2 10 2" xfId="5983" xr:uid="{00000000-0005-0000-0000-000049170000}"/>
    <cellStyle name="Header2 3 3 2 10 2 2" xfId="5984" xr:uid="{00000000-0005-0000-0000-00004A170000}"/>
    <cellStyle name="Header2 3 3 2 10 3" xfId="5985" xr:uid="{00000000-0005-0000-0000-00004B170000}"/>
    <cellStyle name="Header2 3 3 2 11" xfId="5986" xr:uid="{00000000-0005-0000-0000-00004C170000}"/>
    <cellStyle name="Header2 3 3 2 11 2" xfId="5987" xr:uid="{00000000-0005-0000-0000-00004D170000}"/>
    <cellStyle name="Header2 3 3 2 12" xfId="5988" xr:uid="{00000000-0005-0000-0000-00004E170000}"/>
    <cellStyle name="Header2 3 3 2 2" xfId="5989" xr:uid="{00000000-0005-0000-0000-00004F170000}"/>
    <cellStyle name="Header2 3 3 2 2 10" xfId="5990" xr:uid="{00000000-0005-0000-0000-000050170000}"/>
    <cellStyle name="Header2 3 3 2 2 10 2" xfId="5991" xr:uid="{00000000-0005-0000-0000-000051170000}"/>
    <cellStyle name="Header2 3 3 2 2 11" xfId="5992" xr:uid="{00000000-0005-0000-0000-000052170000}"/>
    <cellStyle name="Header2 3 3 2 2 2" xfId="5993" xr:uid="{00000000-0005-0000-0000-000053170000}"/>
    <cellStyle name="Header2 3 3 2 2 2 2" xfId="5994" xr:uid="{00000000-0005-0000-0000-000054170000}"/>
    <cellStyle name="Header2 3 3 2 2 2 2 2" xfId="5995" xr:uid="{00000000-0005-0000-0000-000055170000}"/>
    <cellStyle name="Header2 3 3 2 2 2 3" xfId="5996" xr:uid="{00000000-0005-0000-0000-000056170000}"/>
    <cellStyle name="Header2 3 3 2 2 3" xfId="5997" xr:uid="{00000000-0005-0000-0000-000057170000}"/>
    <cellStyle name="Header2 3 3 2 2 3 2" xfId="5998" xr:uid="{00000000-0005-0000-0000-000058170000}"/>
    <cellStyle name="Header2 3 3 2 2 3 2 2" xfId="5999" xr:uid="{00000000-0005-0000-0000-000059170000}"/>
    <cellStyle name="Header2 3 3 2 2 3 3" xfId="6000" xr:uid="{00000000-0005-0000-0000-00005A170000}"/>
    <cellStyle name="Header2 3 3 2 2 4" xfId="6001" xr:uid="{00000000-0005-0000-0000-00005B170000}"/>
    <cellStyle name="Header2 3 3 2 2 4 2" xfId="6002" xr:uid="{00000000-0005-0000-0000-00005C170000}"/>
    <cellStyle name="Header2 3 3 2 2 4 2 2" xfId="6003" xr:uid="{00000000-0005-0000-0000-00005D170000}"/>
    <cellStyle name="Header2 3 3 2 2 4 3" xfId="6004" xr:uid="{00000000-0005-0000-0000-00005E170000}"/>
    <cellStyle name="Header2 3 3 2 2 5" xfId="6005" xr:uid="{00000000-0005-0000-0000-00005F170000}"/>
    <cellStyle name="Header2 3 3 2 2 5 2" xfId="6006" xr:uid="{00000000-0005-0000-0000-000060170000}"/>
    <cellStyle name="Header2 3 3 2 2 5 2 2" xfId="6007" xr:uid="{00000000-0005-0000-0000-000061170000}"/>
    <cellStyle name="Header2 3 3 2 2 5 3" xfId="6008" xr:uid="{00000000-0005-0000-0000-000062170000}"/>
    <cellStyle name="Header2 3 3 2 2 6" xfId="6009" xr:uid="{00000000-0005-0000-0000-000063170000}"/>
    <cellStyle name="Header2 3 3 2 2 6 2" xfId="6010" xr:uid="{00000000-0005-0000-0000-000064170000}"/>
    <cellStyle name="Header2 3 3 2 2 6 2 2" xfId="6011" xr:uid="{00000000-0005-0000-0000-000065170000}"/>
    <cellStyle name="Header2 3 3 2 2 6 3" xfId="6012" xr:uid="{00000000-0005-0000-0000-000066170000}"/>
    <cellStyle name="Header2 3 3 2 2 7" xfId="6013" xr:uid="{00000000-0005-0000-0000-000067170000}"/>
    <cellStyle name="Header2 3 3 2 2 7 2" xfId="6014" xr:uid="{00000000-0005-0000-0000-000068170000}"/>
    <cellStyle name="Header2 3 3 2 2 7 2 2" xfId="6015" xr:uid="{00000000-0005-0000-0000-000069170000}"/>
    <cellStyle name="Header2 3 3 2 2 7 3" xfId="6016" xr:uid="{00000000-0005-0000-0000-00006A170000}"/>
    <cellStyle name="Header2 3 3 2 2 8" xfId="6017" xr:uid="{00000000-0005-0000-0000-00006B170000}"/>
    <cellStyle name="Header2 3 3 2 2 8 2" xfId="6018" xr:uid="{00000000-0005-0000-0000-00006C170000}"/>
    <cellStyle name="Header2 3 3 2 2 8 2 2" xfId="6019" xr:uid="{00000000-0005-0000-0000-00006D170000}"/>
    <cellStyle name="Header2 3 3 2 2 8 3" xfId="6020" xr:uid="{00000000-0005-0000-0000-00006E170000}"/>
    <cellStyle name="Header2 3 3 2 2 9" xfId="6021" xr:uid="{00000000-0005-0000-0000-00006F170000}"/>
    <cellStyle name="Header2 3 3 2 2 9 2" xfId="6022" xr:uid="{00000000-0005-0000-0000-000070170000}"/>
    <cellStyle name="Header2 3 3 2 2 9 2 2" xfId="6023" xr:uid="{00000000-0005-0000-0000-000071170000}"/>
    <cellStyle name="Header2 3 3 2 2 9 3" xfId="6024" xr:uid="{00000000-0005-0000-0000-000072170000}"/>
    <cellStyle name="Header2 3 3 2 3" xfId="6025" xr:uid="{00000000-0005-0000-0000-000073170000}"/>
    <cellStyle name="Header2 3 3 2 3 2" xfId="6026" xr:uid="{00000000-0005-0000-0000-000074170000}"/>
    <cellStyle name="Header2 3 3 2 3 2 2" xfId="6027" xr:uid="{00000000-0005-0000-0000-000075170000}"/>
    <cellStyle name="Header2 3 3 2 3 3" xfId="6028" xr:uid="{00000000-0005-0000-0000-000076170000}"/>
    <cellStyle name="Header2 3 3 2 4" xfId="6029" xr:uid="{00000000-0005-0000-0000-000077170000}"/>
    <cellStyle name="Header2 3 3 2 4 2" xfId="6030" xr:uid="{00000000-0005-0000-0000-000078170000}"/>
    <cellStyle name="Header2 3 3 2 4 2 2" xfId="6031" xr:uid="{00000000-0005-0000-0000-000079170000}"/>
    <cellStyle name="Header2 3 3 2 4 3" xfId="6032" xr:uid="{00000000-0005-0000-0000-00007A170000}"/>
    <cellStyle name="Header2 3 3 2 5" xfId="6033" xr:uid="{00000000-0005-0000-0000-00007B170000}"/>
    <cellStyle name="Header2 3 3 2 5 2" xfId="6034" xr:uid="{00000000-0005-0000-0000-00007C170000}"/>
    <cellStyle name="Header2 3 3 2 5 2 2" xfId="6035" xr:uid="{00000000-0005-0000-0000-00007D170000}"/>
    <cellStyle name="Header2 3 3 2 5 3" xfId="6036" xr:uid="{00000000-0005-0000-0000-00007E170000}"/>
    <cellStyle name="Header2 3 3 2 6" xfId="6037" xr:uid="{00000000-0005-0000-0000-00007F170000}"/>
    <cellStyle name="Header2 3 3 2 6 2" xfId="6038" xr:uid="{00000000-0005-0000-0000-000080170000}"/>
    <cellStyle name="Header2 3 3 2 6 2 2" xfId="6039" xr:uid="{00000000-0005-0000-0000-000081170000}"/>
    <cellStyle name="Header2 3 3 2 6 3" xfId="6040" xr:uid="{00000000-0005-0000-0000-000082170000}"/>
    <cellStyle name="Header2 3 3 2 7" xfId="6041" xr:uid="{00000000-0005-0000-0000-000083170000}"/>
    <cellStyle name="Header2 3 3 2 7 2" xfId="6042" xr:uid="{00000000-0005-0000-0000-000084170000}"/>
    <cellStyle name="Header2 3 3 2 7 2 2" xfId="6043" xr:uid="{00000000-0005-0000-0000-000085170000}"/>
    <cellStyle name="Header2 3 3 2 7 3" xfId="6044" xr:uid="{00000000-0005-0000-0000-000086170000}"/>
    <cellStyle name="Header2 3 3 2 8" xfId="6045" xr:uid="{00000000-0005-0000-0000-000087170000}"/>
    <cellStyle name="Header2 3 3 2 8 2" xfId="6046" xr:uid="{00000000-0005-0000-0000-000088170000}"/>
    <cellStyle name="Header2 3 3 2 8 2 2" xfId="6047" xr:uid="{00000000-0005-0000-0000-000089170000}"/>
    <cellStyle name="Header2 3 3 2 8 3" xfId="6048" xr:uid="{00000000-0005-0000-0000-00008A170000}"/>
    <cellStyle name="Header2 3 3 2 9" xfId="6049" xr:uid="{00000000-0005-0000-0000-00008B170000}"/>
    <cellStyle name="Header2 3 3 2 9 2" xfId="6050" xr:uid="{00000000-0005-0000-0000-00008C170000}"/>
    <cellStyle name="Header2 3 3 2 9 2 2" xfId="6051" xr:uid="{00000000-0005-0000-0000-00008D170000}"/>
    <cellStyle name="Header2 3 3 2 9 3" xfId="6052" xr:uid="{00000000-0005-0000-0000-00008E170000}"/>
    <cellStyle name="Header2 3 3 3" xfId="6053" xr:uid="{00000000-0005-0000-0000-00008F170000}"/>
    <cellStyle name="Header2 3 3 3 2" xfId="6054" xr:uid="{00000000-0005-0000-0000-000090170000}"/>
    <cellStyle name="Header2 3 3 3 2 2" xfId="6055" xr:uid="{00000000-0005-0000-0000-000091170000}"/>
    <cellStyle name="Header2 3 3 3 3" xfId="6056" xr:uid="{00000000-0005-0000-0000-000092170000}"/>
    <cellStyle name="Header2 3 3 4" xfId="6057" xr:uid="{00000000-0005-0000-0000-000093170000}"/>
    <cellStyle name="Header2 3 3 4 2" xfId="6058" xr:uid="{00000000-0005-0000-0000-000094170000}"/>
    <cellStyle name="Header2 3 3 4 2 2" xfId="6059" xr:uid="{00000000-0005-0000-0000-000095170000}"/>
    <cellStyle name="Header2 3 3 4 3" xfId="6060" xr:uid="{00000000-0005-0000-0000-000096170000}"/>
    <cellStyle name="Header2 3 3 5" xfId="6061" xr:uid="{00000000-0005-0000-0000-000097170000}"/>
    <cellStyle name="Header2 3 3 5 2" xfId="6062" xr:uid="{00000000-0005-0000-0000-000098170000}"/>
    <cellStyle name="Header2 3 3 5 2 2" xfId="6063" xr:uid="{00000000-0005-0000-0000-000099170000}"/>
    <cellStyle name="Header2 3 3 5 3" xfId="6064" xr:uid="{00000000-0005-0000-0000-00009A170000}"/>
    <cellStyle name="Header2 3 3 6" xfId="6065" xr:uid="{00000000-0005-0000-0000-00009B170000}"/>
    <cellStyle name="Header2 3 3 6 2" xfId="6066" xr:uid="{00000000-0005-0000-0000-00009C170000}"/>
    <cellStyle name="Header2 3 3 6 2 2" xfId="6067" xr:uid="{00000000-0005-0000-0000-00009D170000}"/>
    <cellStyle name="Header2 3 3 6 3" xfId="6068" xr:uid="{00000000-0005-0000-0000-00009E170000}"/>
    <cellStyle name="Header2 3 3 7" xfId="6069" xr:uid="{00000000-0005-0000-0000-00009F170000}"/>
    <cellStyle name="Header2 3 3 7 2" xfId="6070" xr:uid="{00000000-0005-0000-0000-0000A0170000}"/>
    <cellStyle name="Header2 3 3 7 2 2" xfId="6071" xr:uid="{00000000-0005-0000-0000-0000A1170000}"/>
    <cellStyle name="Header2 3 3 7 3" xfId="6072" xr:uid="{00000000-0005-0000-0000-0000A2170000}"/>
    <cellStyle name="Header2 3 3 8" xfId="6073" xr:uid="{00000000-0005-0000-0000-0000A3170000}"/>
    <cellStyle name="Header2 3 3 8 2" xfId="6074" xr:uid="{00000000-0005-0000-0000-0000A4170000}"/>
    <cellStyle name="Header2 3 3 8 2 2" xfId="6075" xr:uid="{00000000-0005-0000-0000-0000A5170000}"/>
    <cellStyle name="Header2 3 3 8 3" xfId="6076" xr:uid="{00000000-0005-0000-0000-0000A6170000}"/>
    <cellStyle name="Header2 3 3 9" xfId="6077" xr:uid="{00000000-0005-0000-0000-0000A7170000}"/>
    <cellStyle name="Header2 3 3 9 2" xfId="6078" xr:uid="{00000000-0005-0000-0000-0000A8170000}"/>
    <cellStyle name="Header2 3 3 9 2 2" xfId="6079" xr:uid="{00000000-0005-0000-0000-0000A9170000}"/>
    <cellStyle name="Header2 3 3 9 3" xfId="6080" xr:uid="{00000000-0005-0000-0000-0000AA170000}"/>
    <cellStyle name="Header2 3 4" xfId="6081" xr:uid="{00000000-0005-0000-0000-0000AB170000}"/>
    <cellStyle name="Header2 3 4 10" xfId="6082" xr:uid="{00000000-0005-0000-0000-0000AC170000}"/>
    <cellStyle name="Header2 3 4 10 2" xfId="6083" xr:uid="{00000000-0005-0000-0000-0000AD170000}"/>
    <cellStyle name="Header2 3 4 10 2 2" xfId="6084" xr:uid="{00000000-0005-0000-0000-0000AE170000}"/>
    <cellStyle name="Header2 3 4 10 3" xfId="6085" xr:uid="{00000000-0005-0000-0000-0000AF170000}"/>
    <cellStyle name="Header2 3 4 11" xfId="6086" xr:uid="{00000000-0005-0000-0000-0000B0170000}"/>
    <cellStyle name="Header2 3 4 11 2" xfId="6087" xr:uid="{00000000-0005-0000-0000-0000B1170000}"/>
    <cellStyle name="Header2 3 4 11 2 2" xfId="6088" xr:uid="{00000000-0005-0000-0000-0000B2170000}"/>
    <cellStyle name="Header2 3 4 11 3" xfId="6089" xr:uid="{00000000-0005-0000-0000-0000B3170000}"/>
    <cellStyle name="Header2 3 4 12" xfId="6090" xr:uid="{00000000-0005-0000-0000-0000B4170000}"/>
    <cellStyle name="Header2 3 4 12 2" xfId="6091" xr:uid="{00000000-0005-0000-0000-0000B5170000}"/>
    <cellStyle name="Header2 3 4 13" xfId="6092" xr:uid="{00000000-0005-0000-0000-0000B6170000}"/>
    <cellStyle name="Header2 3 4 2" xfId="6093" xr:uid="{00000000-0005-0000-0000-0000B7170000}"/>
    <cellStyle name="Header2 3 4 2 10" xfId="6094" xr:uid="{00000000-0005-0000-0000-0000B8170000}"/>
    <cellStyle name="Header2 3 4 2 10 2" xfId="6095" xr:uid="{00000000-0005-0000-0000-0000B9170000}"/>
    <cellStyle name="Header2 3 4 2 10 2 2" xfId="6096" xr:uid="{00000000-0005-0000-0000-0000BA170000}"/>
    <cellStyle name="Header2 3 4 2 10 3" xfId="6097" xr:uid="{00000000-0005-0000-0000-0000BB170000}"/>
    <cellStyle name="Header2 3 4 2 11" xfId="6098" xr:uid="{00000000-0005-0000-0000-0000BC170000}"/>
    <cellStyle name="Header2 3 4 2 11 2" xfId="6099" xr:uid="{00000000-0005-0000-0000-0000BD170000}"/>
    <cellStyle name="Header2 3 4 2 12" xfId="6100" xr:uid="{00000000-0005-0000-0000-0000BE170000}"/>
    <cellStyle name="Header2 3 4 2 2" xfId="6101" xr:uid="{00000000-0005-0000-0000-0000BF170000}"/>
    <cellStyle name="Header2 3 4 2 2 10" xfId="6102" xr:uid="{00000000-0005-0000-0000-0000C0170000}"/>
    <cellStyle name="Header2 3 4 2 2 10 2" xfId="6103" xr:uid="{00000000-0005-0000-0000-0000C1170000}"/>
    <cellStyle name="Header2 3 4 2 2 11" xfId="6104" xr:uid="{00000000-0005-0000-0000-0000C2170000}"/>
    <cellStyle name="Header2 3 4 2 2 2" xfId="6105" xr:uid="{00000000-0005-0000-0000-0000C3170000}"/>
    <cellStyle name="Header2 3 4 2 2 2 2" xfId="6106" xr:uid="{00000000-0005-0000-0000-0000C4170000}"/>
    <cellStyle name="Header2 3 4 2 2 2 2 2" xfId="6107" xr:uid="{00000000-0005-0000-0000-0000C5170000}"/>
    <cellStyle name="Header2 3 4 2 2 2 3" xfId="6108" xr:uid="{00000000-0005-0000-0000-0000C6170000}"/>
    <cellStyle name="Header2 3 4 2 2 3" xfId="6109" xr:uid="{00000000-0005-0000-0000-0000C7170000}"/>
    <cellStyle name="Header2 3 4 2 2 3 2" xfId="6110" xr:uid="{00000000-0005-0000-0000-0000C8170000}"/>
    <cellStyle name="Header2 3 4 2 2 3 2 2" xfId="6111" xr:uid="{00000000-0005-0000-0000-0000C9170000}"/>
    <cellStyle name="Header2 3 4 2 2 3 3" xfId="6112" xr:uid="{00000000-0005-0000-0000-0000CA170000}"/>
    <cellStyle name="Header2 3 4 2 2 4" xfId="6113" xr:uid="{00000000-0005-0000-0000-0000CB170000}"/>
    <cellStyle name="Header2 3 4 2 2 4 2" xfId="6114" xr:uid="{00000000-0005-0000-0000-0000CC170000}"/>
    <cellStyle name="Header2 3 4 2 2 4 2 2" xfId="6115" xr:uid="{00000000-0005-0000-0000-0000CD170000}"/>
    <cellStyle name="Header2 3 4 2 2 4 3" xfId="6116" xr:uid="{00000000-0005-0000-0000-0000CE170000}"/>
    <cellStyle name="Header2 3 4 2 2 5" xfId="6117" xr:uid="{00000000-0005-0000-0000-0000CF170000}"/>
    <cellStyle name="Header2 3 4 2 2 5 2" xfId="6118" xr:uid="{00000000-0005-0000-0000-0000D0170000}"/>
    <cellStyle name="Header2 3 4 2 2 5 2 2" xfId="6119" xr:uid="{00000000-0005-0000-0000-0000D1170000}"/>
    <cellStyle name="Header2 3 4 2 2 5 3" xfId="6120" xr:uid="{00000000-0005-0000-0000-0000D2170000}"/>
    <cellStyle name="Header2 3 4 2 2 6" xfId="6121" xr:uid="{00000000-0005-0000-0000-0000D3170000}"/>
    <cellStyle name="Header2 3 4 2 2 6 2" xfId="6122" xr:uid="{00000000-0005-0000-0000-0000D4170000}"/>
    <cellStyle name="Header2 3 4 2 2 6 2 2" xfId="6123" xr:uid="{00000000-0005-0000-0000-0000D5170000}"/>
    <cellStyle name="Header2 3 4 2 2 6 3" xfId="6124" xr:uid="{00000000-0005-0000-0000-0000D6170000}"/>
    <cellStyle name="Header2 3 4 2 2 7" xfId="6125" xr:uid="{00000000-0005-0000-0000-0000D7170000}"/>
    <cellStyle name="Header2 3 4 2 2 7 2" xfId="6126" xr:uid="{00000000-0005-0000-0000-0000D8170000}"/>
    <cellStyle name="Header2 3 4 2 2 7 2 2" xfId="6127" xr:uid="{00000000-0005-0000-0000-0000D9170000}"/>
    <cellStyle name="Header2 3 4 2 2 7 3" xfId="6128" xr:uid="{00000000-0005-0000-0000-0000DA170000}"/>
    <cellStyle name="Header2 3 4 2 2 8" xfId="6129" xr:uid="{00000000-0005-0000-0000-0000DB170000}"/>
    <cellStyle name="Header2 3 4 2 2 8 2" xfId="6130" xr:uid="{00000000-0005-0000-0000-0000DC170000}"/>
    <cellStyle name="Header2 3 4 2 2 8 2 2" xfId="6131" xr:uid="{00000000-0005-0000-0000-0000DD170000}"/>
    <cellStyle name="Header2 3 4 2 2 8 3" xfId="6132" xr:uid="{00000000-0005-0000-0000-0000DE170000}"/>
    <cellStyle name="Header2 3 4 2 2 9" xfId="6133" xr:uid="{00000000-0005-0000-0000-0000DF170000}"/>
    <cellStyle name="Header2 3 4 2 2 9 2" xfId="6134" xr:uid="{00000000-0005-0000-0000-0000E0170000}"/>
    <cellStyle name="Header2 3 4 2 2 9 2 2" xfId="6135" xr:uid="{00000000-0005-0000-0000-0000E1170000}"/>
    <cellStyle name="Header2 3 4 2 2 9 3" xfId="6136" xr:uid="{00000000-0005-0000-0000-0000E2170000}"/>
    <cellStyle name="Header2 3 4 2 3" xfId="6137" xr:uid="{00000000-0005-0000-0000-0000E3170000}"/>
    <cellStyle name="Header2 3 4 2 3 2" xfId="6138" xr:uid="{00000000-0005-0000-0000-0000E4170000}"/>
    <cellStyle name="Header2 3 4 2 3 2 2" xfId="6139" xr:uid="{00000000-0005-0000-0000-0000E5170000}"/>
    <cellStyle name="Header2 3 4 2 3 3" xfId="6140" xr:uid="{00000000-0005-0000-0000-0000E6170000}"/>
    <cellStyle name="Header2 3 4 2 4" xfId="6141" xr:uid="{00000000-0005-0000-0000-0000E7170000}"/>
    <cellStyle name="Header2 3 4 2 4 2" xfId="6142" xr:uid="{00000000-0005-0000-0000-0000E8170000}"/>
    <cellStyle name="Header2 3 4 2 4 2 2" xfId="6143" xr:uid="{00000000-0005-0000-0000-0000E9170000}"/>
    <cellStyle name="Header2 3 4 2 4 3" xfId="6144" xr:uid="{00000000-0005-0000-0000-0000EA170000}"/>
    <cellStyle name="Header2 3 4 2 5" xfId="6145" xr:uid="{00000000-0005-0000-0000-0000EB170000}"/>
    <cellStyle name="Header2 3 4 2 5 2" xfId="6146" xr:uid="{00000000-0005-0000-0000-0000EC170000}"/>
    <cellStyle name="Header2 3 4 2 5 2 2" xfId="6147" xr:uid="{00000000-0005-0000-0000-0000ED170000}"/>
    <cellStyle name="Header2 3 4 2 5 3" xfId="6148" xr:uid="{00000000-0005-0000-0000-0000EE170000}"/>
    <cellStyle name="Header2 3 4 2 6" xfId="6149" xr:uid="{00000000-0005-0000-0000-0000EF170000}"/>
    <cellStyle name="Header2 3 4 2 6 2" xfId="6150" xr:uid="{00000000-0005-0000-0000-0000F0170000}"/>
    <cellStyle name="Header2 3 4 2 6 2 2" xfId="6151" xr:uid="{00000000-0005-0000-0000-0000F1170000}"/>
    <cellStyle name="Header2 3 4 2 6 3" xfId="6152" xr:uid="{00000000-0005-0000-0000-0000F2170000}"/>
    <cellStyle name="Header2 3 4 2 7" xfId="6153" xr:uid="{00000000-0005-0000-0000-0000F3170000}"/>
    <cellStyle name="Header2 3 4 2 7 2" xfId="6154" xr:uid="{00000000-0005-0000-0000-0000F4170000}"/>
    <cellStyle name="Header2 3 4 2 7 2 2" xfId="6155" xr:uid="{00000000-0005-0000-0000-0000F5170000}"/>
    <cellStyle name="Header2 3 4 2 7 3" xfId="6156" xr:uid="{00000000-0005-0000-0000-0000F6170000}"/>
    <cellStyle name="Header2 3 4 2 8" xfId="6157" xr:uid="{00000000-0005-0000-0000-0000F7170000}"/>
    <cellStyle name="Header2 3 4 2 8 2" xfId="6158" xr:uid="{00000000-0005-0000-0000-0000F8170000}"/>
    <cellStyle name="Header2 3 4 2 8 2 2" xfId="6159" xr:uid="{00000000-0005-0000-0000-0000F9170000}"/>
    <cellStyle name="Header2 3 4 2 8 3" xfId="6160" xr:uid="{00000000-0005-0000-0000-0000FA170000}"/>
    <cellStyle name="Header2 3 4 2 9" xfId="6161" xr:uid="{00000000-0005-0000-0000-0000FB170000}"/>
    <cellStyle name="Header2 3 4 2 9 2" xfId="6162" xr:uid="{00000000-0005-0000-0000-0000FC170000}"/>
    <cellStyle name="Header2 3 4 2 9 2 2" xfId="6163" xr:uid="{00000000-0005-0000-0000-0000FD170000}"/>
    <cellStyle name="Header2 3 4 2 9 3" xfId="6164" xr:uid="{00000000-0005-0000-0000-0000FE170000}"/>
    <cellStyle name="Header2 3 4 3" xfId="6165" xr:uid="{00000000-0005-0000-0000-0000FF170000}"/>
    <cellStyle name="Header2 3 4 3 2" xfId="6166" xr:uid="{00000000-0005-0000-0000-000000180000}"/>
    <cellStyle name="Header2 3 4 3 2 2" xfId="6167" xr:uid="{00000000-0005-0000-0000-000001180000}"/>
    <cellStyle name="Header2 3 4 3 3" xfId="6168" xr:uid="{00000000-0005-0000-0000-000002180000}"/>
    <cellStyle name="Header2 3 4 4" xfId="6169" xr:uid="{00000000-0005-0000-0000-000003180000}"/>
    <cellStyle name="Header2 3 4 4 2" xfId="6170" xr:uid="{00000000-0005-0000-0000-000004180000}"/>
    <cellStyle name="Header2 3 4 4 2 2" xfId="6171" xr:uid="{00000000-0005-0000-0000-000005180000}"/>
    <cellStyle name="Header2 3 4 4 3" xfId="6172" xr:uid="{00000000-0005-0000-0000-000006180000}"/>
    <cellStyle name="Header2 3 4 5" xfId="6173" xr:uid="{00000000-0005-0000-0000-000007180000}"/>
    <cellStyle name="Header2 3 4 5 2" xfId="6174" xr:uid="{00000000-0005-0000-0000-000008180000}"/>
    <cellStyle name="Header2 3 4 5 2 2" xfId="6175" xr:uid="{00000000-0005-0000-0000-000009180000}"/>
    <cellStyle name="Header2 3 4 5 3" xfId="6176" xr:uid="{00000000-0005-0000-0000-00000A180000}"/>
    <cellStyle name="Header2 3 4 6" xfId="6177" xr:uid="{00000000-0005-0000-0000-00000B180000}"/>
    <cellStyle name="Header2 3 4 6 2" xfId="6178" xr:uid="{00000000-0005-0000-0000-00000C180000}"/>
    <cellStyle name="Header2 3 4 6 2 2" xfId="6179" xr:uid="{00000000-0005-0000-0000-00000D180000}"/>
    <cellStyle name="Header2 3 4 6 3" xfId="6180" xr:uid="{00000000-0005-0000-0000-00000E180000}"/>
    <cellStyle name="Header2 3 4 7" xfId="6181" xr:uid="{00000000-0005-0000-0000-00000F180000}"/>
    <cellStyle name="Header2 3 4 7 2" xfId="6182" xr:uid="{00000000-0005-0000-0000-000010180000}"/>
    <cellStyle name="Header2 3 4 7 2 2" xfId="6183" xr:uid="{00000000-0005-0000-0000-000011180000}"/>
    <cellStyle name="Header2 3 4 7 3" xfId="6184" xr:uid="{00000000-0005-0000-0000-000012180000}"/>
    <cellStyle name="Header2 3 4 8" xfId="6185" xr:uid="{00000000-0005-0000-0000-000013180000}"/>
    <cellStyle name="Header2 3 4 8 2" xfId="6186" xr:uid="{00000000-0005-0000-0000-000014180000}"/>
    <cellStyle name="Header2 3 4 8 2 2" xfId="6187" xr:uid="{00000000-0005-0000-0000-000015180000}"/>
    <cellStyle name="Header2 3 4 8 3" xfId="6188" xr:uid="{00000000-0005-0000-0000-000016180000}"/>
    <cellStyle name="Header2 3 4 9" xfId="6189" xr:uid="{00000000-0005-0000-0000-000017180000}"/>
    <cellStyle name="Header2 3 4 9 2" xfId="6190" xr:uid="{00000000-0005-0000-0000-000018180000}"/>
    <cellStyle name="Header2 3 4 9 2 2" xfId="6191" xr:uid="{00000000-0005-0000-0000-000019180000}"/>
    <cellStyle name="Header2 3 4 9 3" xfId="6192" xr:uid="{00000000-0005-0000-0000-00001A180000}"/>
    <cellStyle name="Header2 3 5" xfId="6193" xr:uid="{00000000-0005-0000-0000-00001B180000}"/>
    <cellStyle name="Header2 3 5 10" xfId="6194" xr:uid="{00000000-0005-0000-0000-00001C180000}"/>
    <cellStyle name="Header2 3 5 10 2" xfId="6195" xr:uid="{00000000-0005-0000-0000-00001D180000}"/>
    <cellStyle name="Header2 3 5 10 2 2" xfId="6196" xr:uid="{00000000-0005-0000-0000-00001E180000}"/>
    <cellStyle name="Header2 3 5 10 3" xfId="6197" xr:uid="{00000000-0005-0000-0000-00001F180000}"/>
    <cellStyle name="Header2 3 5 11" xfId="6198" xr:uid="{00000000-0005-0000-0000-000020180000}"/>
    <cellStyle name="Header2 3 5 11 2" xfId="6199" xr:uid="{00000000-0005-0000-0000-000021180000}"/>
    <cellStyle name="Header2 3 5 11 2 2" xfId="6200" xr:uid="{00000000-0005-0000-0000-000022180000}"/>
    <cellStyle name="Header2 3 5 11 3" xfId="6201" xr:uid="{00000000-0005-0000-0000-000023180000}"/>
    <cellStyle name="Header2 3 5 12" xfId="6202" xr:uid="{00000000-0005-0000-0000-000024180000}"/>
    <cellStyle name="Header2 3 5 12 2" xfId="6203" xr:uid="{00000000-0005-0000-0000-000025180000}"/>
    <cellStyle name="Header2 3 5 13" xfId="6204" xr:uid="{00000000-0005-0000-0000-000026180000}"/>
    <cellStyle name="Header2 3 5 2" xfId="6205" xr:uid="{00000000-0005-0000-0000-000027180000}"/>
    <cellStyle name="Header2 3 5 2 10" xfId="6206" xr:uid="{00000000-0005-0000-0000-000028180000}"/>
    <cellStyle name="Header2 3 5 2 10 2" xfId="6207" xr:uid="{00000000-0005-0000-0000-000029180000}"/>
    <cellStyle name="Header2 3 5 2 10 2 2" xfId="6208" xr:uid="{00000000-0005-0000-0000-00002A180000}"/>
    <cellStyle name="Header2 3 5 2 10 3" xfId="6209" xr:uid="{00000000-0005-0000-0000-00002B180000}"/>
    <cellStyle name="Header2 3 5 2 11" xfId="6210" xr:uid="{00000000-0005-0000-0000-00002C180000}"/>
    <cellStyle name="Header2 3 5 2 11 2" xfId="6211" xr:uid="{00000000-0005-0000-0000-00002D180000}"/>
    <cellStyle name="Header2 3 5 2 12" xfId="6212" xr:uid="{00000000-0005-0000-0000-00002E180000}"/>
    <cellStyle name="Header2 3 5 2 2" xfId="6213" xr:uid="{00000000-0005-0000-0000-00002F180000}"/>
    <cellStyle name="Header2 3 5 2 2 10" xfId="6214" xr:uid="{00000000-0005-0000-0000-000030180000}"/>
    <cellStyle name="Header2 3 5 2 2 10 2" xfId="6215" xr:uid="{00000000-0005-0000-0000-000031180000}"/>
    <cellStyle name="Header2 3 5 2 2 11" xfId="6216" xr:uid="{00000000-0005-0000-0000-000032180000}"/>
    <cellStyle name="Header2 3 5 2 2 2" xfId="6217" xr:uid="{00000000-0005-0000-0000-000033180000}"/>
    <cellStyle name="Header2 3 5 2 2 2 2" xfId="6218" xr:uid="{00000000-0005-0000-0000-000034180000}"/>
    <cellStyle name="Header2 3 5 2 2 2 2 2" xfId="6219" xr:uid="{00000000-0005-0000-0000-000035180000}"/>
    <cellStyle name="Header2 3 5 2 2 2 3" xfId="6220" xr:uid="{00000000-0005-0000-0000-000036180000}"/>
    <cellStyle name="Header2 3 5 2 2 3" xfId="6221" xr:uid="{00000000-0005-0000-0000-000037180000}"/>
    <cellStyle name="Header2 3 5 2 2 3 2" xfId="6222" xr:uid="{00000000-0005-0000-0000-000038180000}"/>
    <cellStyle name="Header2 3 5 2 2 3 2 2" xfId="6223" xr:uid="{00000000-0005-0000-0000-000039180000}"/>
    <cellStyle name="Header2 3 5 2 2 3 3" xfId="6224" xr:uid="{00000000-0005-0000-0000-00003A180000}"/>
    <cellStyle name="Header2 3 5 2 2 4" xfId="6225" xr:uid="{00000000-0005-0000-0000-00003B180000}"/>
    <cellStyle name="Header2 3 5 2 2 4 2" xfId="6226" xr:uid="{00000000-0005-0000-0000-00003C180000}"/>
    <cellStyle name="Header2 3 5 2 2 4 2 2" xfId="6227" xr:uid="{00000000-0005-0000-0000-00003D180000}"/>
    <cellStyle name="Header2 3 5 2 2 4 3" xfId="6228" xr:uid="{00000000-0005-0000-0000-00003E180000}"/>
    <cellStyle name="Header2 3 5 2 2 5" xfId="6229" xr:uid="{00000000-0005-0000-0000-00003F180000}"/>
    <cellStyle name="Header2 3 5 2 2 5 2" xfId="6230" xr:uid="{00000000-0005-0000-0000-000040180000}"/>
    <cellStyle name="Header2 3 5 2 2 5 2 2" xfId="6231" xr:uid="{00000000-0005-0000-0000-000041180000}"/>
    <cellStyle name="Header2 3 5 2 2 5 3" xfId="6232" xr:uid="{00000000-0005-0000-0000-000042180000}"/>
    <cellStyle name="Header2 3 5 2 2 6" xfId="6233" xr:uid="{00000000-0005-0000-0000-000043180000}"/>
    <cellStyle name="Header2 3 5 2 2 6 2" xfId="6234" xr:uid="{00000000-0005-0000-0000-000044180000}"/>
    <cellStyle name="Header2 3 5 2 2 6 2 2" xfId="6235" xr:uid="{00000000-0005-0000-0000-000045180000}"/>
    <cellStyle name="Header2 3 5 2 2 6 3" xfId="6236" xr:uid="{00000000-0005-0000-0000-000046180000}"/>
    <cellStyle name="Header2 3 5 2 2 7" xfId="6237" xr:uid="{00000000-0005-0000-0000-000047180000}"/>
    <cellStyle name="Header2 3 5 2 2 7 2" xfId="6238" xr:uid="{00000000-0005-0000-0000-000048180000}"/>
    <cellStyle name="Header2 3 5 2 2 7 2 2" xfId="6239" xr:uid="{00000000-0005-0000-0000-000049180000}"/>
    <cellStyle name="Header2 3 5 2 2 7 3" xfId="6240" xr:uid="{00000000-0005-0000-0000-00004A180000}"/>
    <cellStyle name="Header2 3 5 2 2 8" xfId="6241" xr:uid="{00000000-0005-0000-0000-00004B180000}"/>
    <cellStyle name="Header2 3 5 2 2 8 2" xfId="6242" xr:uid="{00000000-0005-0000-0000-00004C180000}"/>
    <cellStyle name="Header2 3 5 2 2 8 2 2" xfId="6243" xr:uid="{00000000-0005-0000-0000-00004D180000}"/>
    <cellStyle name="Header2 3 5 2 2 8 3" xfId="6244" xr:uid="{00000000-0005-0000-0000-00004E180000}"/>
    <cellStyle name="Header2 3 5 2 2 9" xfId="6245" xr:uid="{00000000-0005-0000-0000-00004F180000}"/>
    <cellStyle name="Header2 3 5 2 2 9 2" xfId="6246" xr:uid="{00000000-0005-0000-0000-000050180000}"/>
    <cellStyle name="Header2 3 5 2 2 9 2 2" xfId="6247" xr:uid="{00000000-0005-0000-0000-000051180000}"/>
    <cellStyle name="Header2 3 5 2 2 9 3" xfId="6248" xr:uid="{00000000-0005-0000-0000-000052180000}"/>
    <cellStyle name="Header2 3 5 2 3" xfId="6249" xr:uid="{00000000-0005-0000-0000-000053180000}"/>
    <cellStyle name="Header2 3 5 2 3 2" xfId="6250" xr:uid="{00000000-0005-0000-0000-000054180000}"/>
    <cellStyle name="Header2 3 5 2 3 2 2" xfId="6251" xr:uid="{00000000-0005-0000-0000-000055180000}"/>
    <cellStyle name="Header2 3 5 2 3 3" xfId="6252" xr:uid="{00000000-0005-0000-0000-000056180000}"/>
    <cellStyle name="Header2 3 5 2 4" xfId="6253" xr:uid="{00000000-0005-0000-0000-000057180000}"/>
    <cellStyle name="Header2 3 5 2 4 2" xfId="6254" xr:uid="{00000000-0005-0000-0000-000058180000}"/>
    <cellStyle name="Header2 3 5 2 4 2 2" xfId="6255" xr:uid="{00000000-0005-0000-0000-000059180000}"/>
    <cellStyle name="Header2 3 5 2 4 3" xfId="6256" xr:uid="{00000000-0005-0000-0000-00005A180000}"/>
    <cellStyle name="Header2 3 5 2 5" xfId="6257" xr:uid="{00000000-0005-0000-0000-00005B180000}"/>
    <cellStyle name="Header2 3 5 2 5 2" xfId="6258" xr:uid="{00000000-0005-0000-0000-00005C180000}"/>
    <cellStyle name="Header2 3 5 2 5 2 2" xfId="6259" xr:uid="{00000000-0005-0000-0000-00005D180000}"/>
    <cellStyle name="Header2 3 5 2 5 3" xfId="6260" xr:uid="{00000000-0005-0000-0000-00005E180000}"/>
    <cellStyle name="Header2 3 5 2 6" xfId="6261" xr:uid="{00000000-0005-0000-0000-00005F180000}"/>
    <cellStyle name="Header2 3 5 2 6 2" xfId="6262" xr:uid="{00000000-0005-0000-0000-000060180000}"/>
    <cellStyle name="Header2 3 5 2 6 2 2" xfId="6263" xr:uid="{00000000-0005-0000-0000-000061180000}"/>
    <cellStyle name="Header2 3 5 2 6 3" xfId="6264" xr:uid="{00000000-0005-0000-0000-000062180000}"/>
    <cellStyle name="Header2 3 5 2 7" xfId="6265" xr:uid="{00000000-0005-0000-0000-000063180000}"/>
    <cellStyle name="Header2 3 5 2 7 2" xfId="6266" xr:uid="{00000000-0005-0000-0000-000064180000}"/>
    <cellStyle name="Header2 3 5 2 7 2 2" xfId="6267" xr:uid="{00000000-0005-0000-0000-000065180000}"/>
    <cellStyle name="Header2 3 5 2 7 3" xfId="6268" xr:uid="{00000000-0005-0000-0000-000066180000}"/>
    <cellStyle name="Header2 3 5 2 8" xfId="6269" xr:uid="{00000000-0005-0000-0000-000067180000}"/>
    <cellStyle name="Header2 3 5 2 8 2" xfId="6270" xr:uid="{00000000-0005-0000-0000-000068180000}"/>
    <cellStyle name="Header2 3 5 2 8 2 2" xfId="6271" xr:uid="{00000000-0005-0000-0000-000069180000}"/>
    <cellStyle name="Header2 3 5 2 8 3" xfId="6272" xr:uid="{00000000-0005-0000-0000-00006A180000}"/>
    <cellStyle name="Header2 3 5 2 9" xfId="6273" xr:uid="{00000000-0005-0000-0000-00006B180000}"/>
    <cellStyle name="Header2 3 5 2 9 2" xfId="6274" xr:uid="{00000000-0005-0000-0000-00006C180000}"/>
    <cellStyle name="Header2 3 5 2 9 2 2" xfId="6275" xr:uid="{00000000-0005-0000-0000-00006D180000}"/>
    <cellStyle name="Header2 3 5 2 9 3" xfId="6276" xr:uid="{00000000-0005-0000-0000-00006E180000}"/>
    <cellStyle name="Header2 3 5 3" xfId="6277" xr:uid="{00000000-0005-0000-0000-00006F180000}"/>
    <cellStyle name="Header2 3 5 3 2" xfId="6278" xr:uid="{00000000-0005-0000-0000-000070180000}"/>
    <cellStyle name="Header2 3 5 3 2 2" xfId="6279" xr:uid="{00000000-0005-0000-0000-000071180000}"/>
    <cellStyle name="Header2 3 5 3 3" xfId="6280" xr:uid="{00000000-0005-0000-0000-000072180000}"/>
    <cellStyle name="Header2 3 5 4" xfId="6281" xr:uid="{00000000-0005-0000-0000-000073180000}"/>
    <cellStyle name="Header2 3 5 4 2" xfId="6282" xr:uid="{00000000-0005-0000-0000-000074180000}"/>
    <cellStyle name="Header2 3 5 4 2 2" xfId="6283" xr:uid="{00000000-0005-0000-0000-000075180000}"/>
    <cellStyle name="Header2 3 5 4 3" xfId="6284" xr:uid="{00000000-0005-0000-0000-000076180000}"/>
    <cellStyle name="Header2 3 5 5" xfId="6285" xr:uid="{00000000-0005-0000-0000-000077180000}"/>
    <cellStyle name="Header2 3 5 5 2" xfId="6286" xr:uid="{00000000-0005-0000-0000-000078180000}"/>
    <cellStyle name="Header2 3 5 5 2 2" xfId="6287" xr:uid="{00000000-0005-0000-0000-000079180000}"/>
    <cellStyle name="Header2 3 5 5 3" xfId="6288" xr:uid="{00000000-0005-0000-0000-00007A180000}"/>
    <cellStyle name="Header2 3 5 6" xfId="6289" xr:uid="{00000000-0005-0000-0000-00007B180000}"/>
    <cellStyle name="Header2 3 5 6 2" xfId="6290" xr:uid="{00000000-0005-0000-0000-00007C180000}"/>
    <cellStyle name="Header2 3 5 6 2 2" xfId="6291" xr:uid="{00000000-0005-0000-0000-00007D180000}"/>
    <cellStyle name="Header2 3 5 6 3" xfId="6292" xr:uid="{00000000-0005-0000-0000-00007E180000}"/>
    <cellStyle name="Header2 3 5 7" xfId="6293" xr:uid="{00000000-0005-0000-0000-00007F180000}"/>
    <cellStyle name="Header2 3 5 7 2" xfId="6294" xr:uid="{00000000-0005-0000-0000-000080180000}"/>
    <cellStyle name="Header2 3 5 7 2 2" xfId="6295" xr:uid="{00000000-0005-0000-0000-000081180000}"/>
    <cellStyle name="Header2 3 5 7 3" xfId="6296" xr:uid="{00000000-0005-0000-0000-000082180000}"/>
    <cellStyle name="Header2 3 5 8" xfId="6297" xr:uid="{00000000-0005-0000-0000-000083180000}"/>
    <cellStyle name="Header2 3 5 8 2" xfId="6298" xr:uid="{00000000-0005-0000-0000-000084180000}"/>
    <cellStyle name="Header2 3 5 8 2 2" xfId="6299" xr:uid="{00000000-0005-0000-0000-000085180000}"/>
    <cellStyle name="Header2 3 5 8 3" xfId="6300" xr:uid="{00000000-0005-0000-0000-000086180000}"/>
    <cellStyle name="Header2 3 5 9" xfId="6301" xr:uid="{00000000-0005-0000-0000-000087180000}"/>
    <cellStyle name="Header2 3 5 9 2" xfId="6302" xr:uid="{00000000-0005-0000-0000-000088180000}"/>
    <cellStyle name="Header2 3 5 9 2 2" xfId="6303" xr:uid="{00000000-0005-0000-0000-000089180000}"/>
    <cellStyle name="Header2 3 5 9 3" xfId="6304" xr:uid="{00000000-0005-0000-0000-00008A180000}"/>
    <cellStyle name="Header2 3 6" xfId="6305" xr:uid="{00000000-0005-0000-0000-00008B180000}"/>
    <cellStyle name="Header2 3 6 10" xfId="6306" xr:uid="{00000000-0005-0000-0000-00008C180000}"/>
    <cellStyle name="Header2 3 6 10 2" xfId="6307" xr:uid="{00000000-0005-0000-0000-00008D180000}"/>
    <cellStyle name="Header2 3 6 10 2 2" xfId="6308" xr:uid="{00000000-0005-0000-0000-00008E180000}"/>
    <cellStyle name="Header2 3 6 10 3" xfId="6309" xr:uid="{00000000-0005-0000-0000-00008F180000}"/>
    <cellStyle name="Header2 3 6 11" xfId="6310" xr:uid="{00000000-0005-0000-0000-000090180000}"/>
    <cellStyle name="Header2 3 6 11 2" xfId="6311" xr:uid="{00000000-0005-0000-0000-000091180000}"/>
    <cellStyle name="Header2 3 6 12" xfId="6312" xr:uid="{00000000-0005-0000-0000-000092180000}"/>
    <cellStyle name="Header2 3 6 2" xfId="6313" xr:uid="{00000000-0005-0000-0000-000093180000}"/>
    <cellStyle name="Header2 3 6 2 10" xfId="6314" xr:uid="{00000000-0005-0000-0000-000094180000}"/>
    <cellStyle name="Header2 3 6 2 10 2" xfId="6315" xr:uid="{00000000-0005-0000-0000-000095180000}"/>
    <cellStyle name="Header2 3 6 2 11" xfId="6316" xr:uid="{00000000-0005-0000-0000-000096180000}"/>
    <cellStyle name="Header2 3 6 2 2" xfId="6317" xr:uid="{00000000-0005-0000-0000-000097180000}"/>
    <cellStyle name="Header2 3 6 2 2 2" xfId="6318" xr:uid="{00000000-0005-0000-0000-000098180000}"/>
    <cellStyle name="Header2 3 6 2 2 2 2" xfId="6319" xr:uid="{00000000-0005-0000-0000-000099180000}"/>
    <cellStyle name="Header2 3 6 2 2 3" xfId="6320" xr:uid="{00000000-0005-0000-0000-00009A180000}"/>
    <cellStyle name="Header2 3 6 2 3" xfId="6321" xr:uid="{00000000-0005-0000-0000-00009B180000}"/>
    <cellStyle name="Header2 3 6 2 3 2" xfId="6322" xr:uid="{00000000-0005-0000-0000-00009C180000}"/>
    <cellStyle name="Header2 3 6 2 3 2 2" xfId="6323" xr:uid="{00000000-0005-0000-0000-00009D180000}"/>
    <cellStyle name="Header2 3 6 2 3 3" xfId="6324" xr:uid="{00000000-0005-0000-0000-00009E180000}"/>
    <cellStyle name="Header2 3 6 2 4" xfId="6325" xr:uid="{00000000-0005-0000-0000-00009F180000}"/>
    <cellStyle name="Header2 3 6 2 4 2" xfId="6326" xr:uid="{00000000-0005-0000-0000-0000A0180000}"/>
    <cellStyle name="Header2 3 6 2 4 2 2" xfId="6327" xr:uid="{00000000-0005-0000-0000-0000A1180000}"/>
    <cellStyle name="Header2 3 6 2 4 3" xfId="6328" xr:uid="{00000000-0005-0000-0000-0000A2180000}"/>
    <cellStyle name="Header2 3 6 2 5" xfId="6329" xr:uid="{00000000-0005-0000-0000-0000A3180000}"/>
    <cellStyle name="Header2 3 6 2 5 2" xfId="6330" xr:uid="{00000000-0005-0000-0000-0000A4180000}"/>
    <cellStyle name="Header2 3 6 2 5 2 2" xfId="6331" xr:uid="{00000000-0005-0000-0000-0000A5180000}"/>
    <cellStyle name="Header2 3 6 2 5 3" xfId="6332" xr:uid="{00000000-0005-0000-0000-0000A6180000}"/>
    <cellStyle name="Header2 3 6 2 6" xfId="6333" xr:uid="{00000000-0005-0000-0000-0000A7180000}"/>
    <cellStyle name="Header2 3 6 2 6 2" xfId="6334" xr:uid="{00000000-0005-0000-0000-0000A8180000}"/>
    <cellStyle name="Header2 3 6 2 6 2 2" xfId="6335" xr:uid="{00000000-0005-0000-0000-0000A9180000}"/>
    <cellStyle name="Header2 3 6 2 6 3" xfId="6336" xr:uid="{00000000-0005-0000-0000-0000AA180000}"/>
    <cellStyle name="Header2 3 6 2 7" xfId="6337" xr:uid="{00000000-0005-0000-0000-0000AB180000}"/>
    <cellStyle name="Header2 3 6 2 7 2" xfId="6338" xr:uid="{00000000-0005-0000-0000-0000AC180000}"/>
    <cellStyle name="Header2 3 6 2 7 2 2" xfId="6339" xr:uid="{00000000-0005-0000-0000-0000AD180000}"/>
    <cellStyle name="Header2 3 6 2 7 3" xfId="6340" xr:uid="{00000000-0005-0000-0000-0000AE180000}"/>
    <cellStyle name="Header2 3 6 2 8" xfId="6341" xr:uid="{00000000-0005-0000-0000-0000AF180000}"/>
    <cellStyle name="Header2 3 6 2 8 2" xfId="6342" xr:uid="{00000000-0005-0000-0000-0000B0180000}"/>
    <cellStyle name="Header2 3 6 2 8 2 2" xfId="6343" xr:uid="{00000000-0005-0000-0000-0000B1180000}"/>
    <cellStyle name="Header2 3 6 2 8 3" xfId="6344" xr:uid="{00000000-0005-0000-0000-0000B2180000}"/>
    <cellStyle name="Header2 3 6 2 9" xfId="6345" xr:uid="{00000000-0005-0000-0000-0000B3180000}"/>
    <cellStyle name="Header2 3 6 2 9 2" xfId="6346" xr:uid="{00000000-0005-0000-0000-0000B4180000}"/>
    <cellStyle name="Header2 3 6 2 9 2 2" xfId="6347" xr:uid="{00000000-0005-0000-0000-0000B5180000}"/>
    <cellStyle name="Header2 3 6 2 9 3" xfId="6348" xr:uid="{00000000-0005-0000-0000-0000B6180000}"/>
    <cellStyle name="Header2 3 6 3" xfId="6349" xr:uid="{00000000-0005-0000-0000-0000B7180000}"/>
    <cellStyle name="Header2 3 6 3 2" xfId="6350" xr:uid="{00000000-0005-0000-0000-0000B8180000}"/>
    <cellStyle name="Header2 3 6 3 2 2" xfId="6351" xr:uid="{00000000-0005-0000-0000-0000B9180000}"/>
    <cellStyle name="Header2 3 6 3 3" xfId="6352" xr:uid="{00000000-0005-0000-0000-0000BA180000}"/>
    <cellStyle name="Header2 3 6 4" xfId="6353" xr:uid="{00000000-0005-0000-0000-0000BB180000}"/>
    <cellStyle name="Header2 3 6 4 2" xfId="6354" xr:uid="{00000000-0005-0000-0000-0000BC180000}"/>
    <cellStyle name="Header2 3 6 4 2 2" xfId="6355" xr:uid="{00000000-0005-0000-0000-0000BD180000}"/>
    <cellStyle name="Header2 3 6 4 3" xfId="6356" xr:uid="{00000000-0005-0000-0000-0000BE180000}"/>
    <cellStyle name="Header2 3 6 5" xfId="6357" xr:uid="{00000000-0005-0000-0000-0000BF180000}"/>
    <cellStyle name="Header2 3 6 5 2" xfId="6358" xr:uid="{00000000-0005-0000-0000-0000C0180000}"/>
    <cellStyle name="Header2 3 6 5 2 2" xfId="6359" xr:uid="{00000000-0005-0000-0000-0000C1180000}"/>
    <cellStyle name="Header2 3 6 5 3" xfId="6360" xr:uid="{00000000-0005-0000-0000-0000C2180000}"/>
    <cellStyle name="Header2 3 6 6" xfId="6361" xr:uid="{00000000-0005-0000-0000-0000C3180000}"/>
    <cellStyle name="Header2 3 6 6 2" xfId="6362" xr:uid="{00000000-0005-0000-0000-0000C4180000}"/>
    <cellStyle name="Header2 3 6 6 2 2" xfId="6363" xr:uid="{00000000-0005-0000-0000-0000C5180000}"/>
    <cellStyle name="Header2 3 6 6 3" xfId="6364" xr:uid="{00000000-0005-0000-0000-0000C6180000}"/>
    <cellStyle name="Header2 3 6 7" xfId="6365" xr:uid="{00000000-0005-0000-0000-0000C7180000}"/>
    <cellStyle name="Header2 3 6 7 2" xfId="6366" xr:uid="{00000000-0005-0000-0000-0000C8180000}"/>
    <cellStyle name="Header2 3 6 7 2 2" xfId="6367" xr:uid="{00000000-0005-0000-0000-0000C9180000}"/>
    <cellStyle name="Header2 3 6 7 3" xfId="6368" xr:uid="{00000000-0005-0000-0000-0000CA180000}"/>
    <cellStyle name="Header2 3 6 8" xfId="6369" xr:uid="{00000000-0005-0000-0000-0000CB180000}"/>
    <cellStyle name="Header2 3 6 8 2" xfId="6370" xr:uid="{00000000-0005-0000-0000-0000CC180000}"/>
    <cellStyle name="Header2 3 6 8 2 2" xfId="6371" xr:uid="{00000000-0005-0000-0000-0000CD180000}"/>
    <cellStyle name="Header2 3 6 8 3" xfId="6372" xr:uid="{00000000-0005-0000-0000-0000CE180000}"/>
    <cellStyle name="Header2 3 6 9" xfId="6373" xr:uid="{00000000-0005-0000-0000-0000CF180000}"/>
    <cellStyle name="Header2 3 6 9 2" xfId="6374" xr:uid="{00000000-0005-0000-0000-0000D0180000}"/>
    <cellStyle name="Header2 3 6 9 2 2" xfId="6375" xr:uid="{00000000-0005-0000-0000-0000D1180000}"/>
    <cellStyle name="Header2 3 6 9 3" xfId="6376" xr:uid="{00000000-0005-0000-0000-0000D2180000}"/>
    <cellStyle name="Header2 3 7" xfId="6377" xr:uid="{00000000-0005-0000-0000-0000D3180000}"/>
    <cellStyle name="Header2 3 7 2" xfId="6378" xr:uid="{00000000-0005-0000-0000-0000D4180000}"/>
    <cellStyle name="Header2 3 7 2 2" xfId="6379" xr:uid="{00000000-0005-0000-0000-0000D5180000}"/>
    <cellStyle name="Header2 3 7 3" xfId="6380" xr:uid="{00000000-0005-0000-0000-0000D6180000}"/>
    <cellStyle name="Header2 3 8" xfId="6381" xr:uid="{00000000-0005-0000-0000-0000D7180000}"/>
    <cellStyle name="Header2 3 8 2" xfId="6382" xr:uid="{00000000-0005-0000-0000-0000D8180000}"/>
    <cellStyle name="Header2 3 8 2 2" xfId="6383" xr:uid="{00000000-0005-0000-0000-0000D9180000}"/>
    <cellStyle name="Header2 3 8 3" xfId="6384" xr:uid="{00000000-0005-0000-0000-0000DA180000}"/>
    <cellStyle name="Header2 3 9" xfId="6385" xr:uid="{00000000-0005-0000-0000-0000DB180000}"/>
    <cellStyle name="Header2 3 9 2" xfId="6386" xr:uid="{00000000-0005-0000-0000-0000DC180000}"/>
    <cellStyle name="Header2 3 9 2 2" xfId="6387" xr:uid="{00000000-0005-0000-0000-0000DD180000}"/>
    <cellStyle name="Header2 3 9 3" xfId="6388" xr:uid="{00000000-0005-0000-0000-0000DE180000}"/>
    <cellStyle name="Header2 3_FRI's per CPA formulae May 2011" xfId="6389" xr:uid="{00000000-0005-0000-0000-0000DF180000}"/>
    <cellStyle name="Header2 4" xfId="6390" xr:uid="{00000000-0005-0000-0000-0000E0180000}"/>
    <cellStyle name="Header2 4 10" xfId="6391" xr:uid="{00000000-0005-0000-0000-0000E1180000}"/>
    <cellStyle name="Header2 4 10 2" xfId="6392" xr:uid="{00000000-0005-0000-0000-0000E2180000}"/>
    <cellStyle name="Header2 4 10 2 2" xfId="6393" xr:uid="{00000000-0005-0000-0000-0000E3180000}"/>
    <cellStyle name="Header2 4 10 3" xfId="6394" xr:uid="{00000000-0005-0000-0000-0000E4180000}"/>
    <cellStyle name="Header2 4 11" xfId="6395" xr:uid="{00000000-0005-0000-0000-0000E5180000}"/>
    <cellStyle name="Header2 4 11 2" xfId="6396" xr:uid="{00000000-0005-0000-0000-0000E6180000}"/>
    <cellStyle name="Header2 4 11 2 2" xfId="6397" xr:uid="{00000000-0005-0000-0000-0000E7180000}"/>
    <cellStyle name="Header2 4 11 3" xfId="6398" xr:uid="{00000000-0005-0000-0000-0000E8180000}"/>
    <cellStyle name="Header2 4 12" xfId="6399" xr:uid="{00000000-0005-0000-0000-0000E9180000}"/>
    <cellStyle name="Header2 4 12 2" xfId="6400" xr:uid="{00000000-0005-0000-0000-0000EA180000}"/>
    <cellStyle name="Header2 4 12 2 2" xfId="6401" xr:uid="{00000000-0005-0000-0000-0000EB180000}"/>
    <cellStyle name="Header2 4 12 3" xfId="6402" xr:uid="{00000000-0005-0000-0000-0000EC180000}"/>
    <cellStyle name="Header2 4 13" xfId="6403" xr:uid="{00000000-0005-0000-0000-0000ED180000}"/>
    <cellStyle name="Header2 4 13 2" xfId="6404" xr:uid="{00000000-0005-0000-0000-0000EE180000}"/>
    <cellStyle name="Header2 4 13 2 2" xfId="6405" xr:uid="{00000000-0005-0000-0000-0000EF180000}"/>
    <cellStyle name="Header2 4 13 3" xfId="6406" xr:uid="{00000000-0005-0000-0000-0000F0180000}"/>
    <cellStyle name="Header2 4 14" xfId="6407" xr:uid="{00000000-0005-0000-0000-0000F1180000}"/>
    <cellStyle name="Header2 4 14 2" xfId="6408" xr:uid="{00000000-0005-0000-0000-0000F2180000}"/>
    <cellStyle name="Header2 4 14 2 2" xfId="6409" xr:uid="{00000000-0005-0000-0000-0000F3180000}"/>
    <cellStyle name="Header2 4 14 3" xfId="6410" xr:uid="{00000000-0005-0000-0000-0000F4180000}"/>
    <cellStyle name="Header2 4 15" xfId="6411" xr:uid="{00000000-0005-0000-0000-0000F5180000}"/>
    <cellStyle name="Header2 4 15 2" xfId="6412" xr:uid="{00000000-0005-0000-0000-0000F6180000}"/>
    <cellStyle name="Header2 4 15 2 2" xfId="6413" xr:uid="{00000000-0005-0000-0000-0000F7180000}"/>
    <cellStyle name="Header2 4 15 3" xfId="6414" xr:uid="{00000000-0005-0000-0000-0000F8180000}"/>
    <cellStyle name="Header2 4 16" xfId="6415" xr:uid="{00000000-0005-0000-0000-0000F9180000}"/>
    <cellStyle name="Header2 4 16 2" xfId="6416" xr:uid="{00000000-0005-0000-0000-0000FA180000}"/>
    <cellStyle name="Header2 4 17" xfId="6417" xr:uid="{00000000-0005-0000-0000-0000FB180000}"/>
    <cellStyle name="Header2 4 2" xfId="6418" xr:uid="{00000000-0005-0000-0000-0000FC180000}"/>
    <cellStyle name="Header2 4 2 10" xfId="6419" xr:uid="{00000000-0005-0000-0000-0000FD180000}"/>
    <cellStyle name="Header2 4 2 10 2" xfId="6420" xr:uid="{00000000-0005-0000-0000-0000FE180000}"/>
    <cellStyle name="Header2 4 2 10 2 2" xfId="6421" xr:uid="{00000000-0005-0000-0000-0000FF180000}"/>
    <cellStyle name="Header2 4 2 10 3" xfId="6422" xr:uid="{00000000-0005-0000-0000-000000190000}"/>
    <cellStyle name="Header2 4 2 11" xfId="6423" xr:uid="{00000000-0005-0000-0000-000001190000}"/>
    <cellStyle name="Header2 4 2 11 2" xfId="6424" xr:uid="{00000000-0005-0000-0000-000002190000}"/>
    <cellStyle name="Header2 4 2 11 2 2" xfId="6425" xr:uid="{00000000-0005-0000-0000-000003190000}"/>
    <cellStyle name="Header2 4 2 11 3" xfId="6426" xr:uid="{00000000-0005-0000-0000-000004190000}"/>
    <cellStyle name="Header2 4 2 12" xfId="6427" xr:uid="{00000000-0005-0000-0000-000005190000}"/>
    <cellStyle name="Header2 4 2 12 2" xfId="6428" xr:uid="{00000000-0005-0000-0000-000006190000}"/>
    <cellStyle name="Header2 4 2 13" xfId="6429" xr:uid="{00000000-0005-0000-0000-000007190000}"/>
    <cellStyle name="Header2 4 2 2" xfId="6430" xr:uid="{00000000-0005-0000-0000-000008190000}"/>
    <cellStyle name="Header2 4 2 2 10" xfId="6431" xr:uid="{00000000-0005-0000-0000-000009190000}"/>
    <cellStyle name="Header2 4 2 2 10 2" xfId="6432" xr:uid="{00000000-0005-0000-0000-00000A190000}"/>
    <cellStyle name="Header2 4 2 2 10 2 2" xfId="6433" xr:uid="{00000000-0005-0000-0000-00000B190000}"/>
    <cellStyle name="Header2 4 2 2 10 3" xfId="6434" xr:uid="{00000000-0005-0000-0000-00000C190000}"/>
    <cellStyle name="Header2 4 2 2 11" xfId="6435" xr:uid="{00000000-0005-0000-0000-00000D190000}"/>
    <cellStyle name="Header2 4 2 2 11 2" xfId="6436" xr:uid="{00000000-0005-0000-0000-00000E190000}"/>
    <cellStyle name="Header2 4 2 2 12" xfId="6437" xr:uid="{00000000-0005-0000-0000-00000F190000}"/>
    <cellStyle name="Header2 4 2 2 2" xfId="6438" xr:uid="{00000000-0005-0000-0000-000010190000}"/>
    <cellStyle name="Header2 4 2 2 2 10" xfId="6439" xr:uid="{00000000-0005-0000-0000-000011190000}"/>
    <cellStyle name="Header2 4 2 2 2 10 2" xfId="6440" xr:uid="{00000000-0005-0000-0000-000012190000}"/>
    <cellStyle name="Header2 4 2 2 2 11" xfId="6441" xr:uid="{00000000-0005-0000-0000-000013190000}"/>
    <cellStyle name="Header2 4 2 2 2 2" xfId="6442" xr:uid="{00000000-0005-0000-0000-000014190000}"/>
    <cellStyle name="Header2 4 2 2 2 2 2" xfId="6443" xr:uid="{00000000-0005-0000-0000-000015190000}"/>
    <cellStyle name="Header2 4 2 2 2 2 2 2" xfId="6444" xr:uid="{00000000-0005-0000-0000-000016190000}"/>
    <cellStyle name="Header2 4 2 2 2 2 3" xfId="6445" xr:uid="{00000000-0005-0000-0000-000017190000}"/>
    <cellStyle name="Header2 4 2 2 2 3" xfId="6446" xr:uid="{00000000-0005-0000-0000-000018190000}"/>
    <cellStyle name="Header2 4 2 2 2 3 2" xfId="6447" xr:uid="{00000000-0005-0000-0000-000019190000}"/>
    <cellStyle name="Header2 4 2 2 2 3 2 2" xfId="6448" xr:uid="{00000000-0005-0000-0000-00001A190000}"/>
    <cellStyle name="Header2 4 2 2 2 3 3" xfId="6449" xr:uid="{00000000-0005-0000-0000-00001B190000}"/>
    <cellStyle name="Header2 4 2 2 2 4" xfId="6450" xr:uid="{00000000-0005-0000-0000-00001C190000}"/>
    <cellStyle name="Header2 4 2 2 2 4 2" xfId="6451" xr:uid="{00000000-0005-0000-0000-00001D190000}"/>
    <cellStyle name="Header2 4 2 2 2 4 2 2" xfId="6452" xr:uid="{00000000-0005-0000-0000-00001E190000}"/>
    <cellStyle name="Header2 4 2 2 2 4 3" xfId="6453" xr:uid="{00000000-0005-0000-0000-00001F190000}"/>
    <cellStyle name="Header2 4 2 2 2 5" xfId="6454" xr:uid="{00000000-0005-0000-0000-000020190000}"/>
    <cellStyle name="Header2 4 2 2 2 5 2" xfId="6455" xr:uid="{00000000-0005-0000-0000-000021190000}"/>
    <cellStyle name="Header2 4 2 2 2 5 2 2" xfId="6456" xr:uid="{00000000-0005-0000-0000-000022190000}"/>
    <cellStyle name="Header2 4 2 2 2 5 3" xfId="6457" xr:uid="{00000000-0005-0000-0000-000023190000}"/>
    <cellStyle name="Header2 4 2 2 2 6" xfId="6458" xr:uid="{00000000-0005-0000-0000-000024190000}"/>
    <cellStyle name="Header2 4 2 2 2 6 2" xfId="6459" xr:uid="{00000000-0005-0000-0000-000025190000}"/>
    <cellStyle name="Header2 4 2 2 2 6 2 2" xfId="6460" xr:uid="{00000000-0005-0000-0000-000026190000}"/>
    <cellStyle name="Header2 4 2 2 2 6 3" xfId="6461" xr:uid="{00000000-0005-0000-0000-000027190000}"/>
    <cellStyle name="Header2 4 2 2 2 7" xfId="6462" xr:uid="{00000000-0005-0000-0000-000028190000}"/>
    <cellStyle name="Header2 4 2 2 2 7 2" xfId="6463" xr:uid="{00000000-0005-0000-0000-000029190000}"/>
    <cellStyle name="Header2 4 2 2 2 7 2 2" xfId="6464" xr:uid="{00000000-0005-0000-0000-00002A190000}"/>
    <cellStyle name="Header2 4 2 2 2 7 3" xfId="6465" xr:uid="{00000000-0005-0000-0000-00002B190000}"/>
    <cellStyle name="Header2 4 2 2 2 8" xfId="6466" xr:uid="{00000000-0005-0000-0000-00002C190000}"/>
    <cellStyle name="Header2 4 2 2 2 8 2" xfId="6467" xr:uid="{00000000-0005-0000-0000-00002D190000}"/>
    <cellStyle name="Header2 4 2 2 2 8 2 2" xfId="6468" xr:uid="{00000000-0005-0000-0000-00002E190000}"/>
    <cellStyle name="Header2 4 2 2 2 8 3" xfId="6469" xr:uid="{00000000-0005-0000-0000-00002F190000}"/>
    <cellStyle name="Header2 4 2 2 2 9" xfId="6470" xr:uid="{00000000-0005-0000-0000-000030190000}"/>
    <cellStyle name="Header2 4 2 2 2 9 2" xfId="6471" xr:uid="{00000000-0005-0000-0000-000031190000}"/>
    <cellStyle name="Header2 4 2 2 2 9 2 2" xfId="6472" xr:uid="{00000000-0005-0000-0000-000032190000}"/>
    <cellStyle name="Header2 4 2 2 2 9 3" xfId="6473" xr:uid="{00000000-0005-0000-0000-000033190000}"/>
    <cellStyle name="Header2 4 2 2 3" xfId="6474" xr:uid="{00000000-0005-0000-0000-000034190000}"/>
    <cellStyle name="Header2 4 2 2 3 2" xfId="6475" xr:uid="{00000000-0005-0000-0000-000035190000}"/>
    <cellStyle name="Header2 4 2 2 3 2 2" xfId="6476" xr:uid="{00000000-0005-0000-0000-000036190000}"/>
    <cellStyle name="Header2 4 2 2 3 3" xfId="6477" xr:uid="{00000000-0005-0000-0000-000037190000}"/>
    <cellStyle name="Header2 4 2 2 4" xfId="6478" xr:uid="{00000000-0005-0000-0000-000038190000}"/>
    <cellStyle name="Header2 4 2 2 4 2" xfId="6479" xr:uid="{00000000-0005-0000-0000-000039190000}"/>
    <cellStyle name="Header2 4 2 2 4 2 2" xfId="6480" xr:uid="{00000000-0005-0000-0000-00003A190000}"/>
    <cellStyle name="Header2 4 2 2 4 3" xfId="6481" xr:uid="{00000000-0005-0000-0000-00003B190000}"/>
    <cellStyle name="Header2 4 2 2 5" xfId="6482" xr:uid="{00000000-0005-0000-0000-00003C190000}"/>
    <cellStyle name="Header2 4 2 2 5 2" xfId="6483" xr:uid="{00000000-0005-0000-0000-00003D190000}"/>
    <cellStyle name="Header2 4 2 2 5 2 2" xfId="6484" xr:uid="{00000000-0005-0000-0000-00003E190000}"/>
    <cellStyle name="Header2 4 2 2 5 3" xfId="6485" xr:uid="{00000000-0005-0000-0000-00003F190000}"/>
    <cellStyle name="Header2 4 2 2 6" xfId="6486" xr:uid="{00000000-0005-0000-0000-000040190000}"/>
    <cellStyle name="Header2 4 2 2 6 2" xfId="6487" xr:uid="{00000000-0005-0000-0000-000041190000}"/>
    <cellStyle name="Header2 4 2 2 6 2 2" xfId="6488" xr:uid="{00000000-0005-0000-0000-000042190000}"/>
    <cellStyle name="Header2 4 2 2 6 3" xfId="6489" xr:uid="{00000000-0005-0000-0000-000043190000}"/>
    <cellStyle name="Header2 4 2 2 7" xfId="6490" xr:uid="{00000000-0005-0000-0000-000044190000}"/>
    <cellStyle name="Header2 4 2 2 7 2" xfId="6491" xr:uid="{00000000-0005-0000-0000-000045190000}"/>
    <cellStyle name="Header2 4 2 2 7 2 2" xfId="6492" xr:uid="{00000000-0005-0000-0000-000046190000}"/>
    <cellStyle name="Header2 4 2 2 7 3" xfId="6493" xr:uid="{00000000-0005-0000-0000-000047190000}"/>
    <cellStyle name="Header2 4 2 2 8" xfId="6494" xr:uid="{00000000-0005-0000-0000-000048190000}"/>
    <cellStyle name="Header2 4 2 2 8 2" xfId="6495" xr:uid="{00000000-0005-0000-0000-000049190000}"/>
    <cellStyle name="Header2 4 2 2 8 2 2" xfId="6496" xr:uid="{00000000-0005-0000-0000-00004A190000}"/>
    <cellStyle name="Header2 4 2 2 8 3" xfId="6497" xr:uid="{00000000-0005-0000-0000-00004B190000}"/>
    <cellStyle name="Header2 4 2 2 9" xfId="6498" xr:uid="{00000000-0005-0000-0000-00004C190000}"/>
    <cellStyle name="Header2 4 2 2 9 2" xfId="6499" xr:uid="{00000000-0005-0000-0000-00004D190000}"/>
    <cellStyle name="Header2 4 2 2 9 2 2" xfId="6500" xr:uid="{00000000-0005-0000-0000-00004E190000}"/>
    <cellStyle name="Header2 4 2 2 9 3" xfId="6501" xr:uid="{00000000-0005-0000-0000-00004F190000}"/>
    <cellStyle name="Header2 4 2 3" xfId="6502" xr:uid="{00000000-0005-0000-0000-000050190000}"/>
    <cellStyle name="Header2 4 2 3 2" xfId="6503" xr:uid="{00000000-0005-0000-0000-000051190000}"/>
    <cellStyle name="Header2 4 2 3 2 2" xfId="6504" xr:uid="{00000000-0005-0000-0000-000052190000}"/>
    <cellStyle name="Header2 4 2 3 3" xfId="6505" xr:uid="{00000000-0005-0000-0000-000053190000}"/>
    <cellStyle name="Header2 4 2 4" xfId="6506" xr:uid="{00000000-0005-0000-0000-000054190000}"/>
    <cellStyle name="Header2 4 2 4 2" xfId="6507" xr:uid="{00000000-0005-0000-0000-000055190000}"/>
    <cellStyle name="Header2 4 2 4 2 2" xfId="6508" xr:uid="{00000000-0005-0000-0000-000056190000}"/>
    <cellStyle name="Header2 4 2 4 3" xfId="6509" xr:uid="{00000000-0005-0000-0000-000057190000}"/>
    <cellStyle name="Header2 4 2 5" xfId="6510" xr:uid="{00000000-0005-0000-0000-000058190000}"/>
    <cellStyle name="Header2 4 2 5 2" xfId="6511" xr:uid="{00000000-0005-0000-0000-000059190000}"/>
    <cellStyle name="Header2 4 2 5 2 2" xfId="6512" xr:uid="{00000000-0005-0000-0000-00005A190000}"/>
    <cellStyle name="Header2 4 2 5 3" xfId="6513" xr:uid="{00000000-0005-0000-0000-00005B190000}"/>
    <cellStyle name="Header2 4 2 6" xfId="6514" xr:uid="{00000000-0005-0000-0000-00005C190000}"/>
    <cellStyle name="Header2 4 2 6 2" xfId="6515" xr:uid="{00000000-0005-0000-0000-00005D190000}"/>
    <cellStyle name="Header2 4 2 6 2 2" xfId="6516" xr:uid="{00000000-0005-0000-0000-00005E190000}"/>
    <cellStyle name="Header2 4 2 6 3" xfId="6517" xr:uid="{00000000-0005-0000-0000-00005F190000}"/>
    <cellStyle name="Header2 4 2 7" xfId="6518" xr:uid="{00000000-0005-0000-0000-000060190000}"/>
    <cellStyle name="Header2 4 2 7 2" xfId="6519" xr:uid="{00000000-0005-0000-0000-000061190000}"/>
    <cellStyle name="Header2 4 2 7 2 2" xfId="6520" xr:uid="{00000000-0005-0000-0000-000062190000}"/>
    <cellStyle name="Header2 4 2 7 3" xfId="6521" xr:uid="{00000000-0005-0000-0000-000063190000}"/>
    <cellStyle name="Header2 4 2 8" xfId="6522" xr:uid="{00000000-0005-0000-0000-000064190000}"/>
    <cellStyle name="Header2 4 2 8 2" xfId="6523" xr:uid="{00000000-0005-0000-0000-000065190000}"/>
    <cellStyle name="Header2 4 2 8 2 2" xfId="6524" xr:uid="{00000000-0005-0000-0000-000066190000}"/>
    <cellStyle name="Header2 4 2 8 3" xfId="6525" xr:uid="{00000000-0005-0000-0000-000067190000}"/>
    <cellStyle name="Header2 4 2 9" xfId="6526" xr:uid="{00000000-0005-0000-0000-000068190000}"/>
    <cellStyle name="Header2 4 2 9 2" xfId="6527" xr:uid="{00000000-0005-0000-0000-000069190000}"/>
    <cellStyle name="Header2 4 2 9 2 2" xfId="6528" xr:uid="{00000000-0005-0000-0000-00006A190000}"/>
    <cellStyle name="Header2 4 2 9 3" xfId="6529" xr:uid="{00000000-0005-0000-0000-00006B190000}"/>
    <cellStyle name="Header2 4 3" xfId="6530" xr:uid="{00000000-0005-0000-0000-00006C190000}"/>
    <cellStyle name="Header2 4 3 10" xfId="6531" xr:uid="{00000000-0005-0000-0000-00006D190000}"/>
    <cellStyle name="Header2 4 3 10 2" xfId="6532" xr:uid="{00000000-0005-0000-0000-00006E190000}"/>
    <cellStyle name="Header2 4 3 10 2 2" xfId="6533" xr:uid="{00000000-0005-0000-0000-00006F190000}"/>
    <cellStyle name="Header2 4 3 10 3" xfId="6534" xr:uid="{00000000-0005-0000-0000-000070190000}"/>
    <cellStyle name="Header2 4 3 11" xfId="6535" xr:uid="{00000000-0005-0000-0000-000071190000}"/>
    <cellStyle name="Header2 4 3 11 2" xfId="6536" xr:uid="{00000000-0005-0000-0000-000072190000}"/>
    <cellStyle name="Header2 4 3 11 2 2" xfId="6537" xr:uid="{00000000-0005-0000-0000-000073190000}"/>
    <cellStyle name="Header2 4 3 11 3" xfId="6538" xr:uid="{00000000-0005-0000-0000-000074190000}"/>
    <cellStyle name="Header2 4 3 12" xfId="6539" xr:uid="{00000000-0005-0000-0000-000075190000}"/>
    <cellStyle name="Header2 4 3 12 2" xfId="6540" xr:uid="{00000000-0005-0000-0000-000076190000}"/>
    <cellStyle name="Header2 4 3 13" xfId="6541" xr:uid="{00000000-0005-0000-0000-000077190000}"/>
    <cellStyle name="Header2 4 3 2" xfId="6542" xr:uid="{00000000-0005-0000-0000-000078190000}"/>
    <cellStyle name="Header2 4 3 2 10" xfId="6543" xr:uid="{00000000-0005-0000-0000-000079190000}"/>
    <cellStyle name="Header2 4 3 2 10 2" xfId="6544" xr:uid="{00000000-0005-0000-0000-00007A190000}"/>
    <cellStyle name="Header2 4 3 2 10 2 2" xfId="6545" xr:uid="{00000000-0005-0000-0000-00007B190000}"/>
    <cellStyle name="Header2 4 3 2 10 3" xfId="6546" xr:uid="{00000000-0005-0000-0000-00007C190000}"/>
    <cellStyle name="Header2 4 3 2 11" xfId="6547" xr:uid="{00000000-0005-0000-0000-00007D190000}"/>
    <cellStyle name="Header2 4 3 2 11 2" xfId="6548" xr:uid="{00000000-0005-0000-0000-00007E190000}"/>
    <cellStyle name="Header2 4 3 2 12" xfId="6549" xr:uid="{00000000-0005-0000-0000-00007F190000}"/>
    <cellStyle name="Header2 4 3 2 2" xfId="6550" xr:uid="{00000000-0005-0000-0000-000080190000}"/>
    <cellStyle name="Header2 4 3 2 2 10" xfId="6551" xr:uid="{00000000-0005-0000-0000-000081190000}"/>
    <cellStyle name="Header2 4 3 2 2 10 2" xfId="6552" xr:uid="{00000000-0005-0000-0000-000082190000}"/>
    <cellStyle name="Header2 4 3 2 2 11" xfId="6553" xr:uid="{00000000-0005-0000-0000-000083190000}"/>
    <cellStyle name="Header2 4 3 2 2 2" xfId="6554" xr:uid="{00000000-0005-0000-0000-000084190000}"/>
    <cellStyle name="Header2 4 3 2 2 2 2" xfId="6555" xr:uid="{00000000-0005-0000-0000-000085190000}"/>
    <cellStyle name="Header2 4 3 2 2 2 2 2" xfId="6556" xr:uid="{00000000-0005-0000-0000-000086190000}"/>
    <cellStyle name="Header2 4 3 2 2 2 3" xfId="6557" xr:uid="{00000000-0005-0000-0000-000087190000}"/>
    <cellStyle name="Header2 4 3 2 2 3" xfId="6558" xr:uid="{00000000-0005-0000-0000-000088190000}"/>
    <cellStyle name="Header2 4 3 2 2 3 2" xfId="6559" xr:uid="{00000000-0005-0000-0000-000089190000}"/>
    <cellStyle name="Header2 4 3 2 2 3 2 2" xfId="6560" xr:uid="{00000000-0005-0000-0000-00008A190000}"/>
    <cellStyle name="Header2 4 3 2 2 3 3" xfId="6561" xr:uid="{00000000-0005-0000-0000-00008B190000}"/>
    <cellStyle name="Header2 4 3 2 2 4" xfId="6562" xr:uid="{00000000-0005-0000-0000-00008C190000}"/>
    <cellStyle name="Header2 4 3 2 2 4 2" xfId="6563" xr:uid="{00000000-0005-0000-0000-00008D190000}"/>
    <cellStyle name="Header2 4 3 2 2 4 2 2" xfId="6564" xr:uid="{00000000-0005-0000-0000-00008E190000}"/>
    <cellStyle name="Header2 4 3 2 2 4 3" xfId="6565" xr:uid="{00000000-0005-0000-0000-00008F190000}"/>
    <cellStyle name="Header2 4 3 2 2 5" xfId="6566" xr:uid="{00000000-0005-0000-0000-000090190000}"/>
    <cellStyle name="Header2 4 3 2 2 5 2" xfId="6567" xr:uid="{00000000-0005-0000-0000-000091190000}"/>
    <cellStyle name="Header2 4 3 2 2 5 2 2" xfId="6568" xr:uid="{00000000-0005-0000-0000-000092190000}"/>
    <cellStyle name="Header2 4 3 2 2 5 3" xfId="6569" xr:uid="{00000000-0005-0000-0000-000093190000}"/>
    <cellStyle name="Header2 4 3 2 2 6" xfId="6570" xr:uid="{00000000-0005-0000-0000-000094190000}"/>
    <cellStyle name="Header2 4 3 2 2 6 2" xfId="6571" xr:uid="{00000000-0005-0000-0000-000095190000}"/>
    <cellStyle name="Header2 4 3 2 2 6 2 2" xfId="6572" xr:uid="{00000000-0005-0000-0000-000096190000}"/>
    <cellStyle name="Header2 4 3 2 2 6 3" xfId="6573" xr:uid="{00000000-0005-0000-0000-000097190000}"/>
    <cellStyle name="Header2 4 3 2 2 7" xfId="6574" xr:uid="{00000000-0005-0000-0000-000098190000}"/>
    <cellStyle name="Header2 4 3 2 2 7 2" xfId="6575" xr:uid="{00000000-0005-0000-0000-000099190000}"/>
    <cellStyle name="Header2 4 3 2 2 7 2 2" xfId="6576" xr:uid="{00000000-0005-0000-0000-00009A190000}"/>
    <cellStyle name="Header2 4 3 2 2 7 3" xfId="6577" xr:uid="{00000000-0005-0000-0000-00009B190000}"/>
    <cellStyle name="Header2 4 3 2 2 8" xfId="6578" xr:uid="{00000000-0005-0000-0000-00009C190000}"/>
    <cellStyle name="Header2 4 3 2 2 8 2" xfId="6579" xr:uid="{00000000-0005-0000-0000-00009D190000}"/>
    <cellStyle name="Header2 4 3 2 2 8 2 2" xfId="6580" xr:uid="{00000000-0005-0000-0000-00009E190000}"/>
    <cellStyle name="Header2 4 3 2 2 8 3" xfId="6581" xr:uid="{00000000-0005-0000-0000-00009F190000}"/>
    <cellStyle name="Header2 4 3 2 2 9" xfId="6582" xr:uid="{00000000-0005-0000-0000-0000A0190000}"/>
    <cellStyle name="Header2 4 3 2 2 9 2" xfId="6583" xr:uid="{00000000-0005-0000-0000-0000A1190000}"/>
    <cellStyle name="Header2 4 3 2 2 9 2 2" xfId="6584" xr:uid="{00000000-0005-0000-0000-0000A2190000}"/>
    <cellStyle name="Header2 4 3 2 2 9 3" xfId="6585" xr:uid="{00000000-0005-0000-0000-0000A3190000}"/>
    <cellStyle name="Header2 4 3 2 3" xfId="6586" xr:uid="{00000000-0005-0000-0000-0000A4190000}"/>
    <cellStyle name="Header2 4 3 2 3 2" xfId="6587" xr:uid="{00000000-0005-0000-0000-0000A5190000}"/>
    <cellStyle name="Header2 4 3 2 3 2 2" xfId="6588" xr:uid="{00000000-0005-0000-0000-0000A6190000}"/>
    <cellStyle name="Header2 4 3 2 3 3" xfId="6589" xr:uid="{00000000-0005-0000-0000-0000A7190000}"/>
    <cellStyle name="Header2 4 3 2 4" xfId="6590" xr:uid="{00000000-0005-0000-0000-0000A8190000}"/>
    <cellStyle name="Header2 4 3 2 4 2" xfId="6591" xr:uid="{00000000-0005-0000-0000-0000A9190000}"/>
    <cellStyle name="Header2 4 3 2 4 2 2" xfId="6592" xr:uid="{00000000-0005-0000-0000-0000AA190000}"/>
    <cellStyle name="Header2 4 3 2 4 3" xfId="6593" xr:uid="{00000000-0005-0000-0000-0000AB190000}"/>
    <cellStyle name="Header2 4 3 2 5" xfId="6594" xr:uid="{00000000-0005-0000-0000-0000AC190000}"/>
    <cellStyle name="Header2 4 3 2 5 2" xfId="6595" xr:uid="{00000000-0005-0000-0000-0000AD190000}"/>
    <cellStyle name="Header2 4 3 2 5 2 2" xfId="6596" xr:uid="{00000000-0005-0000-0000-0000AE190000}"/>
    <cellStyle name="Header2 4 3 2 5 3" xfId="6597" xr:uid="{00000000-0005-0000-0000-0000AF190000}"/>
    <cellStyle name="Header2 4 3 2 6" xfId="6598" xr:uid="{00000000-0005-0000-0000-0000B0190000}"/>
    <cellStyle name="Header2 4 3 2 6 2" xfId="6599" xr:uid="{00000000-0005-0000-0000-0000B1190000}"/>
    <cellStyle name="Header2 4 3 2 6 2 2" xfId="6600" xr:uid="{00000000-0005-0000-0000-0000B2190000}"/>
    <cellStyle name="Header2 4 3 2 6 3" xfId="6601" xr:uid="{00000000-0005-0000-0000-0000B3190000}"/>
    <cellStyle name="Header2 4 3 2 7" xfId="6602" xr:uid="{00000000-0005-0000-0000-0000B4190000}"/>
    <cellStyle name="Header2 4 3 2 7 2" xfId="6603" xr:uid="{00000000-0005-0000-0000-0000B5190000}"/>
    <cellStyle name="Header2 4 3 2 7 2 2" xfId="6604" xr:uid="{00000000-0005-0000-0000-0000B6190000}"/>
    <cellStyle name="Header2 4 3 2 7 3" xfId="6605" xr:uid="{00000000-0005-0000-0000-0000B7190000}"/>
    <cellStyle name="Header2 4 3 2 8" xfId="6606" xr:uid="{00000000-0005-0000-0000-0000B8190000}"/>
    <cellStyle name="Header2 4 3 2 8 2" xfId="6607" xr:uid="{00000000-0005-0000-0000-0000B9190000}"/>
    <cellStyle name="Header2 4 3 2 8 2 2" xfId="6608" xr:uid="{00000000-0005-0000-0000-0000BA190000}"/>
    <cellStyle name="Header2 4 3 2 8 3" xfId="6609" xr:uid="{00000000-0005-0000-0000-0000BB190000}"/>
    <cellStyle name="Header2 4 3 2 9" xfId="6610" xr:uid="{00000000-0005-0000-0000-0000BC190000}"/>
    <cellStyle name="Header2 4 3 2 9 2" xfId="6611" xr:uid="{00000000-0005-0000-0000-0000BD190000}"/>
    <cellStyle name="Header2 4 3 2 9 2 2" xfId="6612" xr:uid="{00000000-0005-0000-0000-0000BE190000}"/>
    <cellStyle name="Header2 4 3 2 9 3" xfId="6613" xr:uid="{00000000-0005-0000-0000-0000BF190000}"/>
    <cellStyle name="Header2 4 3 3" xfId="6614" xr:uid="{00000000-0005-0000-0000-0000C0190000}"/>
    <cellStyle name="Header2 4 3 3 2" xfId="6615" xr:uid="{00000000-0005-0000-0000-0000C1190000}"/>
    <cellStyle name="Header2 4 3 3 2 2" xfId="6616" xr:uid="{00000000-0005-0000-0000-0000C2190000}"/>
    <cellStyle name="Header2 4 3 3 3" xfId="6617" xr:uid="{00000000-0005-0000-0000-0000C3190000}"/>
    <cellStyle name="Header2 4 3 4" xfId="6618" xr:uid="{00000000-0005-0000-0000-0000C4190000}"/>
    <cellStyle name="Header2 4 3 4 2" xfId="6619" xr:uid="{00000000-0005-0000-0000-0000C5190000}"/>
    <cellStyle name="Header2 4 3 4 2 2" xfId="6620" xr:uid="{00000000-0005-0000-0000-0000C6190000}"/>
    <cellStyle name="Header2 4 3 4 3" xfId="6621" xr:uid="{00000000-0005-0000-0000-0000C7190000}"/>
    <cellStyle name="Header2 4 3 5" xfId="6622" xr:uid="{00000000-0005-0000-0000-0000C8190000}"/>
    <cellStyle name="Header2 4 3 5 2" xfId="6623" xr:uid="{00000000-0005-0000-0000-0000C9190000}"/>
    <cellStyle name="Header2 4 3 5 2 2" xfId="6624" xr:uid="{00000000-0005-0000-0000-0000CA190000}"/>
    <cellStyle name="Header2 4 3 5 3" xfId="6625" xr:uid="{00000000-0005-0000-0000-0000CB190000}"/>
    <cellStyle name="Header2 4 3 6" xfId="6626" xr:uid="{00000000-0005-0000-0000-0000CC190000}"/>
    <cellStyle name="Header2 4 3 6 2" xfId="6627" xr:uid="{00000000-0005-0000-0000-0000CD190000}"/>
    <cellStyle name="Header2 4 3 6 2 2" xfId="6628" xr:uid="{00000000-0005-0000-0000-0000CE190000}"/>
    <cellStyle name="Header2 4 3 6 3" xfId="6629" xr:uid="{00000000-0005-0000-0000-0000CF190000}"/>
    <cellStyle name="Header2 4 3 7" xfId="6630" xr:uid="{00000000-0005-0000-0000-0000D0190000}"/>
    <cellStyle name="Header2 4 3 7 2" xfId="6631" xr:uid="{00000000-0005-0000-0000-0000D1190000}"/>
    <cellStyle name="Header2 4 3 7 2 2" xfId="6632" xr:uid="{00000000-0005-0000-0000-0000D2190000}"/>
    <cellStyle name="Header2 4 3 7 3" xfId="6633" xr:uid="{00000000-0005-0000-0000-0000D3190000}"/>
    <cellStyle name="Header2 4 3 8" xfId="6634" xr:uid="{00000000-0005-0000-0000-0000D4190000}"/>
    <cellStyle name="Header2 4 3 8 2" xfId="6635" xr:uid="{00000000-0005-0000-0000-0000D5190000}"/>
    <cellStyle name="Header2 4 3 8 2 2" xfId="6636" xr:uid="{00000000-0005-0000-0000-0000D6190000}"/>
    <cellStyle name="Header2 4 3 8 3" xfId="6637" xr:uid="{00000000-0005-0000-0000-0000D7190000}"/>
    <cellStyle name="Header2 4 3 9" xfId="6638" xr:uid="{00000000-0005-0000-0000-0000D8190000}"/>
    <cellStyle name="Header2 4 3 9 2" xfId="6639" xr:uid="{00000000-0005-0000-0000-0000D9190000}"/>
    <cellStyle name="Header2 4 3 9 2 2" xfId="6640" xr:uid="{00000000-0005-0000-0000-0000DA190000}"/>
    <cellStyle name="Header2 4 3 9 3" xfId="6641" xr:uid="{00000000-0005-0000-0000-0000DB190000}"/>
    <cellStyle name="Header2 4 4" xfId="6642" xr:uid="{00000000-0005-0000-0000-0000DC190000}"/>
    <cellStyle name="Header2 4 4 10" xfId="6643" xr:uid="{00000000-0005-0000-0000-0000DD190000}"/>
    <cellStyle name="Header2 4 4 10 2" xfId="6644" xr:uid="{00000000-0005-0000-0000-0000DE190000}"/>
    <cellStyle name="Header2 4 4 10 2 2" xfId="6645" xr:uid="{00000000-0005-0000-0000-0000DF190000}"/>
    <cellStyle name="Header2 4 4 10 3" xfId="6646" xr:uid="{00000000-0005-0000-0000-0000E0190000}"/>
    <cellStyle name="Header2 4 4 11" xfId="6647" xr:uid="{00000000-0005-0000-0000-0000E1190000}"/>
    <cellStyle name="Header2 4 4 11 2" xfId="6648" xr:uid="{00000000-0005-0000-0000-0000E2190000}"/>
    <cellStyle name="Header2 4 4 11 2 2" xfId="6649" xr:uid="{00000000-0005-0000-0000-0000E3190000}"/>
    <cellStyle name="Header2 4 4 11 3" xfId="6650" xr:uid="{00000000-0005-0000-0000-0000E4190000}"/>
    <cellStyle name="Header2 4 4 12" xfId="6651" xr:uid="{00000000-0005-0000-0000-0000E5190000}"/>
    <cellStyle name="Header2 4 4 12 2" xfId="6652" xr:uid="{00000000-0005-0000-0000-0000E6190000}"/>
    <cellStyle name="Header2 4 4 13" xfId="6653" xr:uid="{00000000-0005-0000-0000-0000E7190000}"/>
    <cellStyle name="Header2 4 4 2" xfId="6654" xr:uid="{00000000-0005-0000-0000-0000E8190000}"/>
    <cellStyle name="Header2 4 4 2 10" xfId="6655" xr:uid="{00000000-0005-0000-0000-0000E9190000}"/>
    <cellStyle name="Header2 4 4 2 10 2" xfId="6656" xr:uid="{00000000-0005-0000-0000-0000EA190000}"/>
    <cellStyle name="Header2 4 4 2 10 2 2" xfId="6657" xr:uid="{00000000-0005-0000-0000-0000EB190000}"/>
    <cellStyle name="Header2 4 4 2 10 3" xfId="6658" xr:uid="{00000000-0005-0000-0000-0000EC190000}"/>
    <cellStyle name="Header2 4 4 2 11" xfId="6659" xr:uid="{00000000-0005-0000-0000-0000ED190000}"/>
    <cellStyle name="Header2 4 4 2 11 2" xfId="6660" xr:uid="{00000000-0005-0000-0000-0000EE190000}"/>
    <cellStyle name="Header2 4 4 2 12" xfId="6661" xr:uid="{00000000-0005-0000-0000-0000EF190000}"/>
    <cellStyle name="Header2 4 4 2 2" xfId="6662" xr:uid="{00000000-0005-0000-0000-0000F0190000}"/>
    <cellStyle name="Header2 4 4 2 2 10" xfId="6663" xr:uid="{00000000-0005-0000-0000-0000F1190000}"/>
    <cellStyle name="Header2 4 4 2 2 10 2" xfId="6664" xr:uid="{00000000-0005-0000-0000-0000F2190000}"/>
    <cellStyle name="Header2 4 4 2 2 11" xfId="6665" xr:uid="{00000000-0005-0000-0000-0000F3190000}"/>
    <cellStyle name="Header2 4 4 2 2 2" xfId="6666" xr:uid="{00000000-0005-0000-0000-0000F4190000}"/>
    <cellStyle name="Header2 4 4 2 2 2 2" xfId="6667" xr:uid="{00000000-0005-0000-0000-0000F5190000}"/>
    <cellStyle name="Header2 4 4 2 2 2 2 2" xfId="6668" xr:uid="{00000000-0005-0000-0000-0000F6190000}"/>
    <cellStyle name="Header2 4 4 2 2 2 3" xfId="6669" xr:uid="{00000000-0005-0000-0000-0000F7190000}"/>
    <cellStyle name="Header2 4 4 2 2 3" xfId="6670" xr:uid="{00000000-0005-0000-0000-0000F8190000}"/>
    <cellStyle name="Header2 4 4 2 2 3 2" xfId="6671" xr:uid="{00000000-0005-0000-0000-0000F9190000}"/>
    <cellStyle name="Header2 4 4 2 2 3 2 2" xfId="6672" xr:uid="{00000000-0005-0000-0000-0000FA190000}"/>
    <cellStyle name="Header2 4 4 2 2 3 3" xfId="6673" xr:uid="{00000000-0005-0000-0000-0000FB190000}"/>
    <cellStyle name="Header2 4 4 2 2 4" xfId="6674" xr:uid="{00000000-0005-0000-0000-0000FC190000}"/>
    <cellStyle name="Header2 4 4 2 2 4 2" xfId="6675" xr:uid="{00000000-0005-0000-0000-0000FD190000}"/>
    <cellStyle name="Header2 4 4 2 2 4 2 2" xfId="6676" xr:uid="{00000000-0005-0000-0000-0000FE190000}"/>
    <cellStyle name="Header2 4 4 2 2 4 3" xfId="6677" xr:uid="{00000000-0005-0000-0000-0000FF190000}"/>
    <cellStyle name="Header2 4 4 2 2 5" xfId="6678" xr:uid="{00000000-0005-0000-0000-0000001A0000}"/>
    <cellStyle name="Header2 4 4 2 2 5 2" xfId="6679" xr:uid="{00000000-0005-0000-0000-0000011A0000}"/>
    <cellStyle name="Header2 4 4 2 2 5 2 2" xfId="6680" xr:uid="{00000000-0005-0000-0000-0000021A0000}"/>
    <cellStyle name="Header2 4 4 2 2 5 3" xfId="6681" xr:uid="{00000000-0005-0000-0000-0000031A0000}"/>
    <cellStyle name="Header2 4 4 2 2 6" xfId="6682" xr:uid="{00000000-0005-0000-0000-0000041A0000}"/>
    <cellStyle name="Header2 4 4 2 2 6 2" xfId="6683" xr:uid="{00000000-0005-0000-0000-0000051A0000}"/>
    <cellStyle name="Header2 4 4 2 2 6 2 2" xfId="6684" xr:uid="{00000000-0005-0000-0000-0000061A0000}"/>
    <cellStyle name="Header2 4 4 2 2 6 3" xfId="6685" xr:uid="{00000000-0005-0000-0000-0000071A0000}"/>
    <cellStyle name="Header2 4 4 2 2 7" xfId="6686" xr:uid="{00000000-0005-0000-0000-0000081A0000}"/>
    <cellStyle name="Header2 4 4 2 2 7 2" xfId="6687" xr:uid="{00000000-0005-0000-0000-0000091A0000}"/>
    <cellStyle name="Header2 4 4 2 2 7 2 2" xfId="6688" xr:uid="{00000000-0005-0000-0000-00000A1A0000}"/>
    <cellStyle name="Header2 4 4 2 2 7 3" xfId="6689" xr:uid="{00000000-0005-0000-0000-00000B1A0000}"/>
    <cellStyle name="Header2 4 4 2 2 8" xfId="6690" xr:uid="{00000000-0005-0000-0000-00000C1A0000}"/>
    <cellStyle name="Header2 4 4 2 2 8 2" xfId="6691" xr:uid="{00000000-0005-0000-0000-00000D1A0000}"/>
    <cellStyle name="Header2 4 4 2 2 8 2 2" xfId="6692" xr:uid="{00000000-0005-0000-0000-00000E1A0000}"/>
    <cellStyle name="Header2 4 4 2 2 8 3" xfId="6693" xr:uid="{00000000-0005-0000-0000-00000F1A0000}"/>
    <cellStyle name="Header2 4 4 2 2 9" xfId="6694" xr:uid="{00000000-0005-0000-0000-0000101A0000}"/>
    <cellStyle name="Header2 4 4 2 2 9 2" xfId="6695" xr:uid="{00000000-0005-0000-0000-0000111A0000}"/>
    <cellStyle name="Header2 4 4 2 2 9 2 2" xfId="6696" xr:uid="{00000000-0005-0000-0000-0000121A0000}"/>
    <cellStyle name="Header2 4 4 2 2 9 3" xfId="6697" xr:uid="{00000000-0005-0000-0000-0000131A0000}"/>
    <cellStyle name="Header2 4 4 2 3" xfId="6698" xr:uid="{00000000-0005-0000-0000-0000141A0000}"/>
    <cellStyle name="Header2 4 4 2 3 2" xfId="6699" xr:uid="{00000000-0005-0000-0000-0000151A0000}"/>
    <cellStyle name="Header2 4 4 2 3 2 2" xfId="6700" xr:uid="{00000000-0005-0000-0000-0000161A0000}"/>
    <cellStyle name="Header2 4 4 2 3 3" xfId="6701" xr:uid="{00000000-0005-0000-0000-0000171A0000}"/>
    <cellStyle name="Header2 4 4 2 4" xfId="6702" xr:uid="{00000000-0005-0000-0000-0000181A0000}"/>
    <cellStyle name="Header2 4 4 2 4 2" xfId="6703" xr:uid="{00000000-0005-0000-0000-0000191A0000}"/>
    <cellStyle name="Header2 4 4 2 4 2 2" xfId="6704" xr:uid="{00000000-0005-0000-0000-00001A1A0000}"/>
    <cellStyle name="Header2 4 4 2 4 3" xfId="6705" xr:uid="{00000000-0005-0000-0000-00001B1A0000}"/>
    <cellStyle name="Header2 4 4 2 5" xfId="6706" xr:uid="{00000000-0005-0000-0000-00001C1A0000}"/>
    <cellStyle name="Header2 4 4 2 5 2" xfId="6707" xr:uid="{00000000-0005-0000-0000-00001D1A0000}"/>
    <cellStyle name="Header2 4 4 2 5 2 2" xfId="6708" xr:uid="{00000000-0005-0000-0000-00001E1A0000}"/>
    <cellStyle name="Header2 4 4 2 5 3" xfId="6709" xr:uid="{00000000-0005-0000-0000-00001F1A0000}"/>
    <cellStyle name="Header2 4 4 2 6" xfId="6710" xr:uid="{00000000-0005-0000-0000-0000201A0000}"/>
    <cellStyle name="Header2 4 4 2 6 2" xfId="6711" xr:uid="{00000000-0005-0000-0000-0000211A0000}"/>
    <cellStyle name="Header2 4 4 2 6 2 2" xfId="6712" xr:uid="{00000000-0005-0000-0000-0000221A0000}"/>
    <cellStyle name="Header2 4 4 2 6 3" xfId="6713" xr:uid="{00000000-0005-0000-0000-0000231A0000}"/>
    <cellStyle name="Header2 4 4 2 7" xfId="6714" xr:uid="{00000000-0005-0000-0000-0000241A0000}"/>
    <cellStyle name="Header2 4 4 2 7 2" xfId="6715" xr:uid="{00000000-0005-0000-0000-0000251A0000}"/>
    <cellStyle name="Header2 4 4 2 7 2 2" xfId="6716" xr:uid="{00000000-0005-0000-0000-0000261A0000}"/>
    <cellStyle name="Header2 4 4 2 7 3" xfId="6717" xr:uid="{00000000-0005-0000-0000-0000271A0000}"/>
    <cellStyle name="Header2 4 4 2 8" xfId="6718" xr:uid="{00000000-0005-0000-0000-0000281A0000}"/>
    <cellStyle name="Header2 4 4 2 8 2" xfId="6719" xr:uid="{00000000-0005-0000-0000-0000291A0000}"/>
    <cellStyle name="Header2 4 4 2 8 2 2" xfId="6720" xr:uid="{00000000-0005-0000-0000-00002A1A0000}"/>
    <cellStyle name="Header2 4 4 2 8 3" xfId="6721" xr:uid="{00000000-0005-0000-0000-00002B1A0000}"/>
    <cellStyle name="Header2 4 4 2 9" xfId="6722" xr:uid="{00000000-0005-0000-0000-00002C1A0000}"/>
    <cellStyle name="Header2 4 4 2 9 2" xfId="6723" xr:uid="{00000000-0005-0000-0000-00002D1A0000}"/>
    <cellStyle name="Header2 4 4 2 9 2 2" xfId="6724" xr:uid="{00000000-0005-0000-0000-00002E1A0000}"/>
    <cellStyle name="Header2 4 4 2 9 3" xfId="6725" xr:uid="{00000000-0005-0000-0000-00002F1A0000}"/>
    <cellStyle name="Header2 4 4 3" xfId="6726" xr:uid="{00000000-0005-0000-0000-0000301A0000}"/>
    <cellStyle name="Header2 4 4 3 2" xfId="6727" xr:uid="{00000000-0005-0000-0000-0000311A0000}"/>
    <cellStyle name="Header2 4 4 3 2 2" xfId="6728" xr:uid="{00000000-0005-0000-0000-0000321A0000}"/>
    <cellStyle name="Header2 4 4 3 3" xfId="6729" xr:uid="{00000000-0005-0000-0000-0000331A0000}"/>
    <cellStyle name="Header2 4 4 4" xfId="6730" xr:uid="{00000000-0005-0000-0000-0000341A0000}"/>
    <cellStyle name="Header2 4 4 4 2" xfId="6731" xr:uid="{00000000-0005-0000-0000-0000351A0000}"/>
    <cellStyle name="Header2 4 4 4 2 2" xfId="6732" xr:uid="{00000000-0005-0000-0000-0000361A0000}"/>
    <cellStyle name="Header2 4 4 4 3" xfId="6733" xr:uid="{00000000-0005-0000-0000-0000371A0000}"/>
    <cellStyle name="Header2 4 4 5" xfId="6734" xr:uid="{00000000-0005-0000-0000-0000381A0000}"/>
    <cellStyle name="Header2 4 4 5 2" xfId="6735" xr:uid="{00000000-0005-0000-0000-0000391A0000}"/>
    <cellStyle name="Header2 4 4 5 2 2" xfId="6736" xr:uid="{00000000-0005-0000-0000-00003A1A0000}"/>
    <cellStyle name="Header2 4 4 5 3" xfId="6737" xr:uid="{00000000-0005-0000-0000-00003B1A0000}"/>
    <cellStyle name="Header2 4 4 6" xfId="6738" xr:uid="{00000000-0005-0000-0000-00003C1A0000}"/>
    <cellStyle name="Header2 4 4 6 2" xfId="6739" xr:uid="{00000000-0005-0000-0000-00003D1A0000}"/>
    <cellStyle name="Header2 4 4 6 2 2" xfId="6740" xr:uid="{00000000-0005-0000-0000-00003E1A0000}"/>
    <cellStyle name="Header2 4 4 6 3" xfId="6741" xr:uid="{00000000-0005-0000-0000-00003F1A0000}"/>
    <cellStyle name="Header2 4 4 7" xfId="6742" xr:uid="{00000000-0005-0000-0000-0000401A0000}"/>
    <cellStyle name="Header2 4 4 7 2" xfId="6743" xr:uid="{00000000-0005-0000-0000-0000411A0000}"/>
    <cellStyle name="Header2 4 4 7 2 2" xfId="6744" xr:uid="{00000000-0005-0000-0000-0000421A0000}"/>
    <cellStyle name="Header2 4 4 7 3" xfId="6745" xr:uid="{00000000-0005-0000-0000-0000431A0000}"/>
    <cellStyle name="Header2 4 4 8" xfId="6746" xr:uid="{00000000-0005-0000-0000-0000441A0000}"/>
    <cellStyle name="Header2 4 4 8 2" xfId="6747" xr:uid="{00000000-0005-0000-0000-0000451A0000}"/>
    <cellStyle name="Header2 4 4 8 2 2" xfId="6748" xr:uid="{00000000-0005-0000-0000-0000461A0000}"/>
    <cellStyle name="Header2 4 4 8 3" xfId="6749" xr:uid="{00000000-0005-0000-0000-0000471A0000}"/>
    <cellStyle name="Header2 4 4 9" xfId="6750" xr:uid="{00000000-0005-0000-0000-0000481A0000}"/>
    <cellStyle name="Header2 4 4 9 2" xfId="6751" xr:uid="{00000000-0005-0000-0000-0000491A0000}"/>
    <cellStyle name="Header2 4 4 9 2 2" xfId="6752" xr:uid="{00000000-0005-0000-0000-00004A1A0000}"/>
    <cellStyle name="Header2 4 4 9 3" xfId="6753" xr:uid="{00000000-0005-0000-0000-00004B1A0000}"/>
    <cellStyle name="Header2 4 5" xfId="6754" xr:uid="{00000000-0005-0000-0000-00004C1A0000}"/>
    <cellStyle name="Header2 4 5 10" xfId="6755" xr:uid="{00000000-0005-0000-0000-00004D1A0000}"/>
    <cellStyle name="Header2 4 5 10 2" xfId="6756" xr:uid="{00000000-0005-0000-0000-00004E1A0000}"/>
    <cellStyle name="Header2 4 5 10 2 2" xfId="6757" xr:uid="{00000000-0005-0000-0000-00004F1A0000}"/>
    <cellStyle name="Header2 4 5 10 3" xfId="6758" xr:uid="{00000000-0005-0000-0000-0000501A0000}"/>
    <cellStyle name="Header2 4 5 11" xfId="6759" xr:uid="{00000000-0005-0000-0000-0000511A0000}"/>
    <cellStyle name="Header2 4 5 11 2" xfId="6760" xr:uid="{00000000-0005-0000-0000-0000521A0000}"/>
    <cellStyle name="Header2 4 5 11 2 2" xfId="6761" xr:uid="{00000000-0005-0000-0000-0000531A0000}"/>
    <cellStyle name="Header2 4 5 11 3" xfId="6762" xr:uid="{00000000-0005-0000-0000-0000541A0000}"/>
    <cellStyle name="Header2 4 5 12" xfId="6763" xr:uid="{00000000-0005-0000-0000-0000551A0000}"/>
    <cellStyle name="Header2 4 5 12 2" xfId="6764" xr:uid="{00000000-0005-0000-0000-0000561A0000}"/>
    <cellStyle name="Header2 4 5 13" xfId="6765" xr:uid="{00000000-0005-0000-0000-0000571A0000}"/>
    <cellStyle name="Header2 4 5 2" xfId="6766" xr:uid="{00000000-0005-0000-0000-0000581A0000}"/>
    <cellStyle name="Header2 4 5 2 10" xfId="6767" xr:uid="{00000000-0005-0000-0000-0000591A0000}"/>
    <cellStyle name="Header2 4 5 2 10 2" xfId="6768" xr:uid="{00000000-0005-0000-0000-00005A1A0000}"/>
    <cellStyle name="Header2 4 5 2 10 2 2" xfId="6769" xr:uid="{00000000-0005-0000-0000-00005B1A0000}"/>
    <cellStyle name="Header2 4 5 2 10 3" xfId="6770" xr:uid="{00000000-0005-0000-0000-00005C1A0000}"/>
    <cellStyle name="Header2 4 5 2 11" xfId="6771" xr:uid="{00000000-0005-0000-0000-00005D1A0000}"/>
    <cellStyle name="Header2 4 5 2 11 2" xfId="6772" xr:uid="{00000000-0005-0000-0000-00005E1A0000}"/>
    <cellStyle name="Header2 4 5 2 12" xfId="6773" xr:uid="{00000000-0005-0000-0000-00005F1A0000}"/>
    <cellStyle name="Header2 4 5 2 2" xfId="6774" xr:uid="{00000000-0005-0000-0000-0000601A0000}"/>
    <cellStyle name="Header2 4 5 2 2 10" xfId="6775" xr:uid="{00000000-0005-0000-0000-0000611A0000}"/>
    <cellStyle name="Header2 4 5 2 2 10 2" xfId="6776" xr:uid="{00000000-0005-0000-0000-0000621A0000}"/>
    <cellStyle name="Header2 4 5 2 2 11" xfId="6777" xr:uid="{00000000-0005-0000-0000-0000631A0000}"/>
    <cellStyle name="Header2 4 5 2 2 2" xfId="6778" xr:uid="{00000000-0005-0000-0000-0000641A0000}"/>
    <cellStyle name="Header2 4 5 2 2 2 2" xfId="6779" xr:uid="{00000000-0005-0000-0000-0000651A0000}"/>
    <cellStyle name="Header2 4 5 2 2 2 2 2" xfId="6780" xr:uid="{00000000-0005-0000-0000-0000661A0000}"/>
    <cellStyle name="Header2 4 5 2 2 2 3" xfId="6781" xr:uid="{00000000-0005-0000-0000-0000671A0000}"/>
    <cellStyle name="Header2 4 5 2 2 3" xfId="6782" xr:uid="{00000000-0005-0000-0000-0000681A0000}"/>
    <cellStyle name="Header2 4 5 2 2 3 2" xfId="6783" xr:uid="{00000000-0005-0000-0000-0000691A0000}"/>
    <cellStyle name="Header2 4 5 2 2 3 2 2" xfId="6784" xr:uid="{00000000-0005-0000-0000-00006A1A0000}"/>
    <cellStyle name="Header2 4 5 2 2 3 3" xfId="6785" xr:uid="{00000000-0005-0000-0000-00006B1A0000}"/>
    <cellStyle name="Header2 4 5 2 2 4" xfId="6786" xr:uid="{00000000-0005-0000-0000-00006C1A0000}"/>
    <cellStyle name="Header2 4 5 2 2 4 2" xfId="6787" xr:uid="{00000000-0005-0000-0000-00006D1A0000}"/>
    <cellStyle name="Header2 4 5 2 2 4 2 2" xfId="6788" xr:uid="{00000000-0005-0000-0000-00006E1A0000}"/>
    <cellStyle name="Header2 4 5 2 2 4 3" xfId="6789" xr:uid="{00000000-0005-0000-0000-00006F1A0000}"/>
    <cellStyle name="Header2 4 5 2 2 5" xfId="6790" xr:uid="{00000000-0005-0000-0000-0000701A0000}"/>
    <cellStyle name="Header2 4 5 2 2 5 2" xfId="6791" xr:uid="{00000000-0005-0000-0000-0000711A0000}"/>
    <cellStyle name="Header2 4 5 2 2 5 2 2" xfId="6792" xr:uid="{00000000-0005-0000-0000-0000721A0000}"/>
    <cellStyle name="Header2 4 5 2 2 5 3" xfId="6793" xr:uid="{00000000-0005-0000-0000-0000731A0000}"/>
    <cellStyle name="Header2 4 5 2 2 6" xfId="6794" xr:uid="{00000000-0005-0000-0000-0000741A0000}"/>
    <cellStyle name="Header2 4 5 2 2 6 2" xfId="6795" xr:uid="{00000000-0005-0000-0000-0000751A0000}"/>
    <cellStyle name="Header2 4 5 2 2 6 2 2" xfId="6796" xr:uid="{00000000-0005-0000-0000-0000761A0000}"/>
    <cellStyle name="Header2 4 5 2 2 6 3" xfId="6797" xr:uid="{00000000-0005-0000-0000-0000771A0000}"/>
    <cellStyle name="Header2 4 5 2 2 7" xfId="6798" xr:uid="{00000000-0005-0000-0000-0000781A0000}"/>
    <cellStyle name="Header2 4 5 2 2 7 2" xfId="6799" xr:uid="{00000000-0005-0000-0000-0000791A0000}"/>
    <cellStyle name="Header2 4 5 2 2 7 2 2" xfId="6800" xr:uid="{00000000-0005-0000-0000-00007A1A0000}"/>
    <cellStyle name="Header2 4 5 2 2 7 3" xfId="6801" xr:uid="{00000000-0005-0000-0000-00007B1A0000}"/>
    <cellStyle name="Header2 4 5 2 2 8" xfId="6802" xr:uid="{00000000-0005-0000-0000-00007C1A0000}"/>
    <cellStyle name="Header2 4 5 2 2 8 2" xfId="6803" xr:uid="{00000000-0005-0000-0000-00007D1A0000}"/>
    <cellStyle name="Header2 4 5 2 2 8 2 2" xfId="6804" xr:uid="{00000000-0005-0000-0000-00007E1A0000}"/>
    <cellStyle name="Header2 4 5 2 2 8 3" xfId="6805" xr:uid="{00000000-0005-0000-0000-00007F1A0000}"/>
    <cellStyle name="Header2 4 5 2 2 9" xfId="6806" xr:uid="{00000000-0005-0000-0000-0000801A0000}"/>
    <cellStyle name="Header2 4 5 2 2 9 2" xfId="6807" xr:uid="{00000000-0005-0000-0000-0000811A0000}"/>
    <cellStyle name="Header2 4 5 2 2 9 2 2" xfId="6808" xr:uid="{00000000-0005-0000-0000-0000821A0000}"/>
    <cellStyle name="Header2 4 5 2 2 9 3" xfId="6809" xr:uid="{00000000-0005-0000-0000-0000831A0000}"/>
    <cellStyle name="Header2 4 5 2 3" xfId="6810" xr:uid="{00000000-0005-0000-0000-0000841A0000}"/>
    <cellStyle name="Header2 4 5 2 3 2" xfId="6811" xr:uid="{00000000-0005-0000-0000-0000851A0000}"/>
    <cellStyle name="Header2 4 5 2 3 2 2" xfId="6812" xr:uid="{00000000-0005-0000-0000-0000861A0000}"/>
    <cellStyle name="Header2 4 5 2 3 3" xfId="6813" xr:uid="{00000000-0005-0000-0000-0000871A0000}"/>
    <cellStyle name="Header2 4 5 2 4" xfId="6814" xr:uid="{00000000-0005-0000-0000-0000881A0000}"/>
    <cellStyle name="Header2 4 5 2 4 2" xfId="6815" xr:uid="{00000000-0005-0000-0000-0000891A0000}"/>
    <cellStyle name="Header2 4 5 2 4 2 2" xfId="6816" xr:uid="{00000000-0005-0000-0000-00008A1A0000}"/>
    <cellStyle name="Header2 4 5 2 4 3" xfId="6817" xr:uid="{00000000-0005-0000-0000-00008B1A0000}"/>
    <cellStyle name="Header2 4 5 2 5" xfId="6818" xr:uid="{00000000-0005-0000-0000-00008C1A0000}"/>
    <cellStyle name="Header2 4 5 2 5 2" xfId="6819" xr:uid="{00000000-0005-0000-0000-00008D1A0000}"/>
    <cellStyle name="Header2 4 5 2 5 2 2" xfId="6820" xr:uid="{00000000-0005-0000-0000-00008E1A0000}"/>
    <cellStyle name="Header2 4 5 2 5 3" xfId="6821" xr:uid="{00000000-0005-0000-0000-00008F1A0000}"/>
    <cellStyle name="Header2 4 5 2 6" xfId="6822" xr:uid="{00000000-0005-0000-0000-0000901A0000}"/>
    <cellStyle name="Header2 4 5 2 6 2" xfId="6823" xr:uid="{00000000-0005-0000-0000-0000911A0000}"/>
    <cellStyle name="Header2 4 5 2 6 2 2" xfId="6824" xr:uid="{00000000-0005-0000-0000-0000921A0000}"/>
    <cellStyle name="Header2 4 5 2 6 3" xfId="6825" xr:uid="{00000000-0005-0000-0000-0000931A0000}"/>
    <cellStyle name="Header2 4 5 2 7" xfId="6826" xr:uid="{00000000-0005-0000-0000-0000941A0000}"/>
    <cellStyle name="Header2 4 5 2 7 2" xfId="6827" xr:uid="{00000000-0005-0000-0000-0000951A0000}"/>
    <cellStyle name="Header2 4 5 2 7 2 2" xfId="6828" xr:uid="{00000000-0005-0000-0000-0000961A0000}"/>
    <cellStyle name="Header2 4 5 2 7 3" xfId="6829" xr:uid="{00000000-0005-0000-0000-0000971A0000}"/>
    <cellStyle name="Header2 4 5 2 8" xfId="6830" xr:uid="{00000000-0005-0000-0000-0000981A0000}"/>
    <cellStyle name="Header2 4 5 2 8 2" xfId="6831" xr:uid="{00000000-0005-0000-0000-0000991A0000}"/>
    <cellStyle name="Header2 4 5 2 8 2 2" xfId="6832" xr:uid="{00000000-0005-0000-0000-00009A1A0000}"/>
    <cellStyle name="Header2 4 5 2 8 3" xfId="6833" xr:uid="{00000000-0005-0000-0000-00009B1A0000}"/>
    <cellStyle name="Header2 4 5 2 9" xfId="6834" xr:uid="{00000000-0005-0000-0000-00009C1A0000}"/>
    <cellStyle name="Header2 4 5 2 9 2" xfId="6835" xr:uid="{00000000-0005-0000-0000-00009D1A0000}"/>
    <cellStyle name="Header2 4 5 2 9 2 2" xfId="6836" xr:uid="{00000000-0005-0000-0000-00009E1A0000}"/>
    <cellStyle name="Header2 4 5 2 9 3" xfId="6837" xr:uid="{00000000-0005-0000-0000-00009F1A0000}"/>
    <cellStyle name="Header2 4 5 3" xfId="6838" xr:uid="{00000000-0005-0000-0000-0000A01A0000}"/>
    <cellStyle name="Header2 4 5 3 2" xfId="6839" xr:uid="{00000000-0005-0000-0000-0000A11A0000}"/>
    <cellStyle name="Header2 4 5 3 2 2" xfId="6840" xr:uid="{00000000-0005-0000-0000-0000A21A0000}"/>
    <cellStyle name="Header2 4 5 3 3" xfId="6841" xr:uid="{00000000-0005-0000-0000-0000A31A0000}"/>
    <cellStyle name="Header2 4 5 4" xfId="6842" xr:uid="{00000000-0005-0000-0000-0000A41A0000}"/>
    <cellStyle name="Header2 4 5 4 2" xfId="6843" xr:uid="{00000000-0005-0000-0000-0000A51A0000}"/>
    <cellStyle name="Header2 4 5 4 2 2" xfId="6844" xr:uid="{00000000-0005-0000-0000-0000A61A0000}"/>
    <cellStyle name="Header2 4 5 4 3" xfId="6845" xr:uid="{00000000-0005-0000-0000-0000A71A0000}"/>
    <cellStyle name="Header2 4 5 5" xfId="6846" xr:uid="{00000000-0005-0000-0000-0000A81A0000}"/>
    <cellStyle name="Header2 4 5 5 2" xfId="6847" xr:uid="{00000000-0005-0000-0000-0000A91A0000}"/>
    <cellStyle name="Header2 4 5 5 2 2" xfId="6848" xr:uid="{00000000-0005-0000-0000-0000AA1A0000}"/>
    <cellStyle name="Header2 4 5 5 3" xfId="6849" xr:uid="{00000000-0005-0000-0000-0000AB1A0000}"/>
    <cellStyle name="Header2 4 5 6" xfId="6850" xr:uid="{00000000-0005-0000-0000-0000AC1A0000}"/>
    <cellStyle name="Header2 4 5 6 2" xfId="6851" xr:uid="{00000000-0005-0000-0000-0000AD1A0000}"/>
    <cellStyle name="Header2 4 5 6 2 2" xfId="6852" xr:uid="{00000000-0005-0000-0000-0000AE1A0000}"/>
    <cellStyle name="Header2 4 5 6 3" xfId="6853" xr:uid="{00000000-0005-0000-0000-0000AF1A0000}"/>
    <cellStyle name="Header2 4 5 7" xfId="6854" xr:uid="{00000000-0005-0000-0000-0000B01A0000}"/>
    <cellStyle name="Header2 4 5 7 2" xfId="6855" xr:uid="{00000000-0005-0000-0000-0000B11A0000}"/>
    <cellStyle name="Header2 4 5 7 2 2" xfId="6856" xr:uid="{00000000-0005-0000-0000-0000B21A0000}"/>
    <cellStyle name="Header2 4 5 7 3" xfId="6857" xr:uid="{00000000-0005-0000-0000-0000B31A0000}"/>
    <cellStyle name="Header2 4 5 8" xfId="6858" xr:uid="{00000000-0005-0000-0000-0000B41A0000}"/>
    <cellStyle name="Header2 4 5 8 2" xfId="6859" xr:uid="{00000000-0005-0000-0000-0000B51A0000}"/>
    <cellStyle name="Header2 4 5 8 2 2" xfId="6860" xr:uid="{00000000-0005-0000-0000-0000B61A0000}"/>
    <cellStyle name="Header2 4 5 8 3" xfId="6861" xr:uid="{00000000-0005-0000-0000-0000B71A0000}"/>
    <cellStyle name="Header2 4 5 9" xfId="6862" xr:uid="{00000000-0005-0000-0000-0000B81A0000}"/>
    <cellStyle name="Header2 4 5 9 2" xfId="6863" xr:uid="{00000000-0005-0000-0000-0000B91A0000}"/>
    <cellStyle name="Header2 4 5 9 2 2" xfId="6864" xr:uid="{00000000-0005-0000-0000-0000BA1A0000}"/>
    <cellStyle name="Header2 4 5 9 3" xfId="6865" xr:uid="{00000000-0005-0000-0000-0000BB1A0000}"/>
    <cellStyle name="Header2 4 6" xfId="6866" xr:uid="{00000000-0005-0000-0000-0000BC1A0000}"/>
    <cellStyle name="Header2 4 6 10" xfId="6867" xr:uid="{00000000-0005-0000-0000-0000BD1A0000}"/>
    <cellStyle name="Header2 4 6 10 2" xfId="6868" xr:uid="{00000000-0005-0000-0000-0000BE1A0000}"/>
    <cellStyle name="Header2 4 6 10 2 2" xfId="6869" xr:uid="{00000000-0005-0000-0000-0000BF1A0000}"/>
    <cellStyle name="Header2 4 6 10 3" xfId="6870" xr:uid="{00000000-0005-0000-0000-0000C01A0000}"/>
    <cellStyle name="Header2 4 6 11" xfId="6871" xr:uid="{00000000-0005-0000-0000-0000C11A0000}"/>
    <cellStyle name="Header2 4 6 11 2" xfId="6872" xr:uid="{00000000-0005-0000-0000-0000C21A0000}"/>
    <cellStyle name="Header2 4 6 12" xfId="6873" xr:uid="{00000000-0005-0000-0000-0000C31A0000}"/>
    <cellStyle name="Header2 4 6 2" xfId="6874" xr:uid="{00000000-0005-0000-0000-0000C41A0000}"/>
    <cellStyle name="Header2 4 6 2 10" xfId="6875" xr:uid="{00000000-0005-0000-0000-0000C51A0000}"/>
    <cellStyle name="Header2 4 6 2 10 2" xfId="6876" xr:uid="{00000000-0005-0000-0000-0000C61A0000}"/>
    <cellStyle name="Header2 4 6 2 11" xfId="6877" xr:uid="{00000000-0005-0000-0000-0000C71A0000}"/>
    <cellStyle name="Header2 4 6 2 2" xfId="6878" xr:uid="{00000000-0005-0000-0000-0000C81A0000}"/>
    <cellStyle name="Header2 4 6 2 2 2" xfId="6879" xr:uid="{00000000-0005-0000-0000-0000C91A0000}"/>
    <cellStyle name="Header2 4 6 2 2 2 2" xfId="6880" xr:uid="{00000000-0005-0000-0000-0000CA1A0000}"/>
    <cellStyle name="Header2 4 6 2 2 3" xfId="6881" xr:uid="{00000000-0005-0000-0000-0000CB1A0000}"/>
    <cellStyle name="Header2 4 6 2 3" xfId="6882" xr:uid="{00000000-0005-0000-0000-0000CC1A0000}"/>
    <cellStyle name="Header2 4 6 2 3 2" xfId="6883" xr:uid="{00000000-0005-0000-0000-0000CD1A0000}"/>
    <cellStyle name="Header2 4 6 2 3 2 2" xfId="6884" xr:uid="{00000000-0005-0000-0000-0000CE1A0000}"/>
    <cellStyle name="Header2 4 6 2 3 3" xfId="6885" xr:uid="{00000000-0005-0000-0000-0000CF1A0000}"/>
    <cellStyle name="Header2 4 6 2 4" xfId="6886" xr:uid="{00000000-0005-0000-0000-0000D01A0000}"/>
    <cellStyle name="Header2 4 6 2 4 2" xfId="6887" xr:uid="{00000000-0005-0000-0000-0000D11A0000}"/>
    <cellStyle name="Header2 4 6 2 4 2 2" xfId="6888" xr:uid="{00000000-0005-0000-0000-0000D21A0000}"/>
    <cellStyle name="Header2 4 6 2 4 3" xfId="6889" xr:uid="{00000000-0005-0000-0000-0000D31A0000}"/>
    <cellStyle name="Header2 4 6 2 5" xfId="6890" xr:uid="{00000000-0005-0000-0000-0000D41A0000}"/>
    <cellStyle name="Header2 4 6 2 5 2" xfId="6891" xr:uid="{00000000-0005-0000-0000-0000D51A0000}"/>
    <cellStyle name="Header2 4 6 2 5 2 2" xfId="6892" xr:uid="{00000000-0005-0000-0000-0000D61A0000}"/>
    <cellStyle name="Header2 4 6 2 5 3" xfId="6893" xr:uid="{00000000-0005-0000-0000-0000D71A0000}"/>
    <cellStyle name="Header2 4 6 2 6" xfId="6894" xr:uid="{00000000-0005-0000-0000-0000D81A0000}"/>
    <cellStyle name="Header2 4 6 2 6 2" xfId="6895" xr:uid="{00000000-0005-0000-0000-0000D91A0000}"/>
    <cellStyle name="Header2 4 6 2 6 2 2" xfId="6896" xr:uid="{00000000-0005-0000-0000-0000DA1A0000}"/>
    <cellStyle name="Header2 4 6 2 6 3" xfId="6897" xr:uid="{00000000-0005-0000-0000-0000DB1A0000}"/>
    <cellStyle name="Header2 4 6 2 7" xfId="6898" xr:uid="{00000000-0005-0000-0000-0000DC1A0000}"/>
    <cellStyle name="Header2 4 6 2 7 2" xfId="6899" xr:uid="{00000000-0005-0000-0000-0000DD1A0000}"/>
    <cellStyle name="Header2 4 6 2 7 2 2" xfId="6900" xr:uid="{00000000-0005-0000-0000-0000DE1A0000}"/>
    <cellStyle name="Header2 4 6 2 7 3" xfId="6901" xr:uid="{00000000-0005-0000-0000-0000DF1A0000}"/>
    <cellStyle name="Header2 4 6 2 8" xfId="6902" xr:uid="{00000000-0005-0000-0000-0000E01A0000}"/>
    <cellStyle name="Header2 4 6 2 8 2" xfId="6903" xr:uid="{00000000-0005-0000-0000-0000E11A0000}"/>
    <cellStyle name="Header2 4 6 2 8 2 2" xfId="6904" xr:uid="{00000000-0005-0000-0000-0000E21A0000}"/>
    <cellStyle name="Header2 4 6 2 8 3" xfId="6905" xr:uid="{00000000-0005-0000-0000-0000E31A0000}"/>
    <cellStyle name="Header2 4 6 2 9" xfId="6906" xr:uid="{00000000-0005-0000-0000-0000E41A0000}"/>
    <cellStyle name="Header2 4 6 2 9 2" xfId="6907" xr:uid="{00000000-0005-0000-0000-0000E51A0000}"/>
    <cellStyle name="Header2 4 6 2 9 2 2" xfId="6908" xr:uid="{00000000-0005-0000-0000-0000E61A0000}"/>
    <cellStyle name="Header2 4 6 2 9 3" xfId="6909" xr:uid="{00000000-0005-0000-0000-0000E71A0000}"/>
    <cellStyle name="Header2 4 6 3" xfId="6910" xr:uid="{00000000-0005-0000-0000-0000E81A0000}"/>
    <cellStyle name="Header2 4 6 3 2" xfId="6911" xr:uid="{00000000-0005-0000-0000-0000E91A0000}"/>
    <cellStyle name="Header2 4 6 3 2 2" xfId="6912" xr:uid="{00000000-0005-0000-0000-0000EA1A0000}"/>
    <cellStyle name="Header2 4 6 3 3" xfId="6913" xr:uid="{00000000-0005-0000-0000-0000EB1A0000}"/>
    <cellStyle name="Header2 4 6 4" xfId="6914" xr:uid="{00000000-0005-0000-0000-0000EC1A0000}"/>
    <cellStyle name="Header2 4 6 4 2" xfId="6915" xr:uid="{00000000-0005-0000-0000-0000ED1A0000}"/>
    <cellStyle name="Header2 4 6 4 2 2" xfId="6916" xr:uid="{00000000-0005-0000-0000-0000EE1A0000}"/>
    <cellStyle name="Header2 4 6 4 3" xfId="6917" xr:uid="{00000000-0005-0000-0000-0000EF1A0000}"/>
    <cellStyle name="Header2 4 6 5" xfId="6918" xr:uid="{00000000-0005-0000-0000-0000F01A0000}"/>
    <cellStyle name="Header2 4 6 5 2" xfId="6919" xr:uid="{00000000-0005-0000-0000-0000F11A0000}"/>
    <cellStyle name="Header2 4 6 5 2 2" xfId="6920" xr:uid="{00000000-0005-0000-0000-0000F21A0000}"/>
    <cellStyle name="Header2 4 6 5 3" xfId="6921" xr:uid="{00000000-0005-0000-0000-0000F31A0000}"/>
    <cellStyle name="Header2 4 6 6" xfId="6922" xr:uid="{00000000-0005-0000-0000-0000F41A0000}"/>
    <cellStyle name="Header2 4 6 6 2" xfId="6923" xr:uid="{00000000-0005-0000-0000-0000F51A0000}"/>
    <cellStyle name="Header2 4 6 6 2 2" xfId="6924" xr:uid="{00000000-0005-0000-0000-0000F61A0000}"/>
    <cellStyle name="Header2 4 6 6 3" xfId="6925" xr:uid="{00000000-0005-0000-0000-0000F71A0000}"/>
    <cellStyle name="Header2 4 6 7" xfId="6926" xr:uid="{00000000-0005-0000-0000-0000F81A0000}"/>
    <cellStyle name="Header2 4 6 7 2" xfId="6927" xr:uid="{00000000-0005-0000-0000-0000F91A0000}"/>
    <cellStyle name="Header2 4 6 7 2 2" xfId="6928" xr:uid="{00000000-0005-0000-0000-0000FA1A0000}"/>
    <cellStyle name="Header2 4 6 7 3" xfId="6929" xr:uid="{00000000-0005-0000-0000-0000FB1A0000}"/>
    <cellStyle name="Header2 4 6 8" xfId="6930" xr:uid="{00000000-0005-0000-0000-0000FC1A0000}"/>
    <cellStyle name="Header2 4 6 8 2" xfId="6931" xr:uid="{00000000-0005-0000-0000-0000FD1A0000}"/>
    <cellStyle name="Header2 4 6 8 2 2" xfId="6932" xr:uid="{00000000-0005-0000-0000-0000FE1A0000}"/>
    <cellStyle name="Header2 4 6 8 3" xfId="6933" xr:uid="{00000000-0005-0000-0000-0000FF1A0000}"/>
    <cellStyle name="Header2 4 6 9" xfId="6934" xr:uid="{00000000-0005-0000-0000-0000001B0000}"/>
    <cellStyle name="Header2 4 6 9 2" xfId="6935" xr:uid="{00000000-0005-0000-0000-0000011B0000}"/>
    <cellStyle name="Header2 4 6 9 2 2" xfId="6936" xr:uid="{00000000-0005-0000-0000-0000021B0000}"/>
    <cellStyle name="Header2 4 6 9 3" xfId="6937" xr:uid="{00000000-0005-0000-0000-0000031B0000}"/>
    <cellStyle name="Header2 4 7" xfId="6938" xr:uid="{00000000-0005-0000-0000-0000041B0000}"/>
    <cellStyle name="Header2 4 7 2" xfId="6939" xr:uid="{00000000-0005-0000-0000-0000051B0000}"/>
    <cellStyle name="Header2 4 7 2 2" xfId="6940" xr:uid="{00000000-0005-0000-0000-0000061B0000}"/>
    <cellStyle name="Header2 4 7 3" xfId="6941" xr:uid="{00000000-0005-0000-0000-0000071B0000}"/>
    <cellStyle name="Header2 4 8" xfId="6942" xr:uid="{00000000-0005-0000-0000-0000081B0000}"/>
    <cellStyle name="Header2 4 8 2" xfId="6943" xr:uid="{00000000-0005-0000-0000-0000091B0000}"/>
    <cellStyle name="Header2 4 8 2 2" xfId="6944" xr:uid="{00000000-0005-0000-0000-00000A1B0000}"/>
    <cellStyle name="Header2 4 8 3" xfId="6945" xr:uid="{00000000-0005-0000-0000-00000B1B0000}"/>
    <cellStyle name="Header2 4 9" xfId="6946" xr:uid="{00000000-0005-0000-0000-00000C1B0000}"/>
    <cellStyle name="Header2 4 9 2" xfId="6947" xr:uid="{00000000-0005-0000-0000-00000D1B0000}"/>
    <cellStyle name="Header2 4 9 2 2" xfId="6948" xr:uid="{00000000-0005-0000-0000-00000E1B0000}"/>
    <cellStyle name="Header2 4 9 3" xfId="6949" xr:uid="{00000000-0005-0000-0000-00000F1B0000}"/>
    <cellStyle name="Header2 4_FRI's per CPA formulae May 2011" xfId="6950" xr:uid="{00000000-0005-0000-0000-0000101B0000}"/>
    <cellStyle name="Header2 5" xfId="6951" xr:uid="{00000000-0005-0000-0000-0000111B0000}"/>
    <cellStyle name="Header2 5 10" xfId="6952" xr:uid="{00000000-0005-0000-0000-0000121B0000}"/>
    <cellStyle name="Header2 5 10 2" xfId="6953" xr:uid="{00000000-0005-0000-0000-0000131B0000}"/>
    <cellStyle name="Header2 5 10 2 2" xfId="6954" xr:uid="{00000000-0005-0000-0000-0000141B0000}"/>
    <cellStyle name="Header2 5 10 3" xfId="6955" xr:uid="{00000000-0005-0000-0000-0000151B0000}"/>
    <cellStyle name="Header2 5 11" xfId="6956" xr:uid="{00000000-0005-0000-0000-0000161B0000}"/>
    <cellStyle name="Header2 5 11 2" xfId="6957" xr:uid="{00000000-0005-0000-0000-0000171B0000}"/>
    <cellStyle name="Header2 5 11 2 2" xfId="6958" xr:uid="{00000000-0005-0000-0000-0000181B0000}"/>
    <cellStyle name="Header2 5 11 3" xfId="6959" xr:uid="{00000000-0005-0000-0000-0000191B0000}"/>
    <cellStyle name="Header2 5 12" xfId="6960" xr:uid="{00000000-0005-0000-0000-00001A1B0000}"/>
    <cellStyle name="Header2 5 12 2" xfId="6961" xr:uid="{00000000-0005-0000-0000-00001B1B0000}"/>
    <cellStyle name="Header2 5 13" xfId="6962" xr:uid="{00000000-0005-0000-0000-00001C1B0000}"/>
    <cellStyle name="Header2 5 2" xfId="6963" xr:uid="{00000000-0005-0000-0000-00001D1B0000}"/>
    <cellStyle name="Header2 5 2 10" xfId="6964" xr:uid="{00000000-0005-0000-0000-00001E1B0000}"/>
    <cellStyle name="Header2 5 2 10 2" xfId="6965" xr:uid="{00000000-0005-0000-0000-00001F1B0000}"/>
    <cellStyle name="Header2 5 2 10 2 2" xfId="6966" xr:uid="{00000000-0005-0000-0000-0000201B0000}"/>
    <cellStyle name="Header2 5 2 10 3" xfId="6967" xr:uid="{00000000-0005-0000-0000-0000211B0000}"/>
    <cellStyle name="Header2 5 2 11" xfId="6968" xr:uid="{00000000-0005-0000-0000-0000221B0000}"/>
    <cellStyle name="Header2 5 2 11 2" xfId="6969" xr:uid="{00000000-0005-0000-0000-0000231B0000}"/>
    <cellStyle name="Header2 5 2 12" xfId="6970" xr:uid="{00000000-0005-0000-0000-0000241B0000}"/>
    <cellStyle name="Header2 5 2 2" xfId="6971" xr:uid="{00000000-0005-0000-0000-0000251B0000}"/>
    <cellStyle name="Header2 5 2 2 10" xfId="6972" xr:uid="{00000000-0005-0000-0000-0000261B0000}"/>
    <cellStyle name="Header2 5 2 2 10 2" xfId="6973" xr:uid="{00000000-0005-0000-0000-0000271B0000}"/>
    <cellStyle name="Header2 5 2 2 11" xfId="6974" xr:uid="{00000000-0005-0000-0000-0000281B0000}"/>
    <cellStyle name="Header2 5 2 2 2" xfId="6975" xr:uid="{00000000-0005-0000-0000-0000291B0000}"/>
    <cellStyle name="Header2 5 2 2 2 2" xfId="6976" xr:uid="{00000000-0005-0000-0000-00002A1B0000}"/>
    <cellStyle name="Header2 5 2 2 2 2 2" xfId="6977" xr:uid="{00000000-0005-0000-0000-00002B1B0000}"/>
    <cellStyle name="Header2 5 2 2 2 3" xfId="6978" xr:uid="{00000000-0005-0000-0000-00002C1B0000}"/>
    <cellStyle name="Header2 5 2 2 3" xfId="6979" xr:uid="{00000000-0005-0000-0000-00002D1B0000}"/>
    <cellStyle name="Header2 5 2 2 3 2" xfId="6980" xr:uid="{00000000-0005-0000-0000-00002E1B0000}"/>
    <cellStyle name="Header2 5 2 2 3 2 2" xfId="6981" xr:uid="{00000000-0005-0000-0000-00002F1B0000}"/>
    <cellStyle name="Header2 5 2 2 3 3" xfId="6982" xr:uid="{00000000-0005-0000-0000-0000301B0000}"/>
    <cellStyle name="Header2 5 2 2 4" xfId="6983" xr:uid="{00000000-0005-0000-0000-0000311B0000}"/>
    <cellStyle name="Header2 5 2 2 4 2" xfId="6984" xr:uid="{00000000-0005-0000-0000-0000321B0000}"/>
    <cellStyle name="Header2 5 2 2 4 2 2" xfId="6985" xr:uid="{00000000-0005-0000-0000-0000331B0000}"/>
    <cellStyle name="Header2 5 2 2 4 3" xfId="6986" xr:uid="{00000000-0005-0000-0000-0000341B0000}"/>
    <cellStyle name="Header2 5 2 2 5" xfId="6987" xr:uid="{00000000-0005-0000-0000-0000351B0000}"/>
    <cellStyle name="Header2 5 2 2 5 2" xfId="6988" xr:uid="{00000000-0005-0000-0000-0000361B0000}"/>
    <cellStyle name="Header2 5 2 2 5 2 2" xfId="6989" xr:uid="{00000000-0005-0000-0000-0000371B0000}"/>
    <cellStyle name="Header2 5 2 2 5 3" xfId="6990" xr:uid="{00000000-0005-0000-0000-0000381B0000}"/>
    <cellStyle name="Header2 5 2 2 6" xfId="6991" xr:uid="{00000000-0005-0000-0000-0000391B0000}"/>
    <cellStyle name="Header2 5 2 2 6 2" xfId="6992" xr:uid="{00000000-0005-0000-0000-00003A1B0000}"/>
    <cellStyle name="Header2 5 2 2 6 2 2" xfId="6993" xr:uid="{00000000-0005-0000-0000-00003B1B0000}"/>
    <cellStyle name="Header2 5 2 2 6 3" xfId="6994" xr:uid="{00000000-0005-0000-0000-00003C1B0000}"/>
    <cellStyle name="Header2 5 2 2 7" xfId="6995" xr:uid="{00000000-0005-0000-0000-00003D1B0000}"/>
    <cellStyle name="Header2 5 2 2 7 2" xfId="6996" xr:uid="{00000000-0005-0000-0000-00003E1B0000}"/>
    <cellStyle name="Header2 5 2 2 7 2 2" xfId="6997" xr:uid="{00000000-0005-0000-0000-00003F1B0000}"/>
    <cellStyle name="Header2 5 2 2 7 3" xfId="6998" xr:uid="{00000000-0005-0000-0000-0000401B0000}"/>
    <cellStyle name="Header2 5 2 2 8" xfId="6999" xr:uid="{00000000-0005-0000-0000-0000411B0000}"/>
    <cellStyle name="Header2 5 2 2 8 2" xfId="7000" xr:uid="{00000000-0005-0000-0000-0000421B0000}"/>
    <cellStyle name="Header2 5 2 2 8 2 2" xfId="7001" xr:uid="{00000000-0005-0000-0000-0000431B0000}"/>
    <cellStyle name="Header2 5 2 2 8 3" xfId="7002" xr:uid="{00000000-0005-0000-0000-0000441B0000}"/>
    <cellStyle name="Header2 5 2 2 9" xfId="7003" xr:uid="{00000000-0005-0000-0000-0000451B0000}"/>
    <cellStyle name="Header2 5 2 2 9 2" xfId="7004" xr:uid="{00000000-0005-0000-0000-0000461B0000}"/>
    <cellStyle name="Header2 5 2 2 9 2 2" xfId="7005" xr:uid="{00000000-0005-0000-0000-0000471B0000}"/>
    <cellStyle name="Header2 5 2 2 9 3" xfId="7006" xr:uid="{00000000-0005-0000-0000-0000481B0000}"/>
    <cellStyle name="Header2 5 2 3" xfId="7007" xr:uid="{00000000-0005-0000-0000-0000491B0000}"/>
    <cellStyle name="Header2 5 2 3 2" xfId="7008" xr:uid="{00000000-0005-0000-0000-00004A1B0000}"/>
    <cellStyle name="Header2 5 2 3 2 2" xfId="7009" xr:uid="{00000000-0005-0000-0000-00004B1B0000}"/>
    <cellStyle name="Header2 5 2 3 3" xfId="7010" xr:uid="{00000000-0005-0000-0000-00004C1B0000}"/>
    <cellStyle name="Header2 5 2 4" xfId="7011" xr:uid="{00000000-0005-0000-0000-00004D1B0000}"/>
    <cellStyle name="Header2 5 2 4 2" xfId="7012" xr:uid="{00000000-0005-0000-0000-00004E1B0000}"/>
    <cellStyle name="Header2 5 2 4 2 2" xfId="7013" xr:uid="{00000000-0005-0000-0000-00004F1B0000}"/>
    <cellStyle name="Header2 5 2 4 3" xfId="7014" xr:uid="{00000000-0005-0000-0000-0000501B0000}"/>
    <cellStyle name="Header2 5 2 5" xfId="7015" xr:uid="{00000000-0005-0000-0000-0000511B0000}"/>
    <cellStyle name="Header2 5 2 5 2" xfId="7016" xr:uid="{00000000-0005-0000-0000-0000521B0000}"/>
    <cellStyle name="Header2 5 2 5 2 2" xfId="7017" xr:uid="{00000000-0005-0000-0000-0000531B0000}"/>
    <cellStyle name="Header2 5 2 5 3" xfId="7018" xr:uid="{00000000-0005-0000-0000-0000541B0000}"/>
    <cellStyle name="Header2 5 2 6" xfId="7019" xr:uid="{00000000-0005-0000-0000-0000551B0000}"/>
    <cellStyle name="Header2 5 2 6 2" xfId="7020" xr:uid="{00000000-0005-0000-0000-0000561B0000}"/>
    <cellStyle name="Header2 5 2 6 2 2" xfId="7021" xr:uid="{00000000-0005-0000-0000-0000571B0000}"/>
    <cellStyle name="Header2 5 2 6 3" xfId="7022" xr:uid="{00000000-0005-0000-0000-0000581B0000}"/>
    <cellStyle name="Header2 5 2 7" xfId="7023" xr:uid="{00000000-0005-0000-0000-0000591B0000}"/>
    <cellStyle name="Header2 5 2 7 2" xfId="7024" xr:uid="{00000000-0005-0000-0000-00005A1B0000}"/>
    <cellStyle name="Header2 5 2 7 2 2" xfId="7025" xr:uid="{00000000-0005-0000-0000-00005B1B0000}"/>
    <cellStyle name="Header2 5 2 7 3" xfId="7026" xr:uid="{00000000-0005-0000-0000-00005C1B0000}"/>
    <cellStyle name="Header2 5 2 8" xfId="7027" xr:uid="{00000000-0005-0000-0000-00005D1B0000}"/>
    <cellStyle name="Header2 5 2 8 2" xfId="7028" xr:uid="{00000000-0005-0000-0000-00005E1B0000}"/>
    <cellStyle name="Header2 5 2 8 2 2" xfId="7029" xr:uid="{00000000-0005-0000-0000-00005F1B0000}"/>
    <cellStyle name="Header2 5 2 8 3" xfId="7030" xr:uid="{00000000-0005-0000-0000-0000601B0000}"/>
    <cellStyle name="Header2 5 2 9" xfId="7031" xr:uid="{00000000-0005-0000-0000-0000611B0000}"/>
    <cellStyle name="Header2 5 2 9 2" xfId="7032" xr:uid="{00000000-0005-0000-0000-0000621B0000}"/>
    <cellStyle name="Header2 5 2 9 2 2" xfId="7033" xr:uid="{00000000-0005-0000-0000-0000631B0000}"/>
    <cellStyle name="Header2 5 2 9 3" xfId="7034" xr:uid="{00000000-0005-0000-0000-0000641B0000}"/>
    <cellStyle name="Header2 5 3" xfId="7035" xr:uid="{00000000-0005-0000-0000-0000651B0000}"/>
    <cellStyle name="Header2 5 3 2" xfId="7036" xr:uid="{00000000-0005-0000-0000-0000661B0000}"/>
    <cellStyle name="Header2 5 3 2 2" xfId="7037" xr:uid="{00000000-0005-0000-0000-0000671B0000}"/>
    <cellStyle name="Header2 5 3 3" xfId="7038" xr:uid="{00000000-0005-0000-0000-0000681B0000}"/>
    <cellStyle name="Header2 5 4" xfId="7039" xr:uid="{00000000-0005-0000-0000-0000691B0000}"/>
    <cellStyle name="Header2 5 4 2" xfId="7040" xr:uid="{00000000-0005-0000-0000-00006A1B0000}"/>
    <cellStyle name="Header2 5 4 2 2" xfId="7041" xr:uid="{00000000-0005-0000-0000-00006B1B0000}"/>
    <cellStyle name="Header2 5 4 3" xfId="7042" xr:uid="{00000000-0005-0000-0000-00006C1B0000}"/>
    <cellStyle name="Header2 5 5" xfId="7043" xr:uid="{00000000-0005-0000-0000-00006D1B0000}"/>
    <cellStyle name="Header2 5 5 2" xfId="7044" xr:uid="{00000000-0005-0000-0000-00006E1B0000}"/>
    <cellStyle name="Header2 5 5 2 2" xfId="7045" xr:uid="{00000000-0005-0000-0000-00006F1B0000}"/>
    <cellStyle name="Header2 5 5 3" xfId="7046" xr:uid="{00000000-0005-0000-0000-0000701B0000}"/>
    <cellStyle name="Header2 5 6" xfId="7047" xr:uid="{00000000-0005-0000-0000-0000711B0000}"/>
    <cellStyle name="Header2 5 6 2" xfId="7048" xr:uid="{00000000-0005-0000-0000-0000721B0000}"/>
    <cellStyle name="Header2 5 6 2 2" xfId="7049" xr:uid="{00000000-0005-0000-0000-0000731B0000}"/>
    <cellStyle name="Header2 5 6 3" xfId="7050" xr:uid="{00000000-0005-0000-0000-0000741B0000}"/>
    <cellStyle name="Header2 5 7" xfId="7051" xr:uid="{00000000-0005-0000-0000-0000751B0000}"/>
    <cellStyle name="Header2 5 7 2" xfId="7052" xr:uid="{00000000-0005-0000-0000-0000761B0000}"/>
    <cellStyle name="Header2 5 7 2 2" xfId="7053" xr:uid="{00000000-0005-0000-0000-0000771B0000}"/>
    <cellStyle name="Header2 5 7 3" xfId="7054" xr:uid="{00000000-0005-0000-0000-0000781B0000}"/>
    <cellStyle name="Header2 5 8" xfId="7055" xr:uid="{00000000-0005-0000-0000-0000791B0000}"/>
    <cellStyle name="Header2 5 8 2" xfId="7056" xr:uid="{00000000-0005-0000-0000-00007A1B0000}"/>
    <cellStyle name="Header2 5 8 2 2" xfId="7057" xr:uid="{00000000-0005-0000-0000-00007B1B0000}"/>
    <cellStyle name="Header2 5 8 3" xfId="7058" xr:uid="{00000000-0005-0000-0000-00007C1B0000}"/>
    <cellStyle name="Header2 5 9" xfId="7059" xr:uid="{00000000-0005-0000-0000-00007D1B0000}"/>
    <cellStyle name="Header2 5 9 2" xfId="7060" xr:uid="{00000000-0005-0000-0000-00007E1B0000}"/>
    <cellStyle name="Header2 5 9 2 2" xfId="7061" xr:uid="{00000000-0005-0000-0000-00007F1B0000}"/>
    <cellStyle name="Header2 5 9 3" xfId="7062" xr:uid="{00000000-0005-0000-0000-0000801B0000}"/>
    <cellStyle name="Header2 6" xfId="7063" xr:uid="{00000000-0005-0000-0000-0000811B0000}"/>
    <cellStyle name="Header2 6 10" xfId="7064" xr:uid="{00000000-0005-0000-0000-0000821B0000}"/>
    <cellStyle name="Header2 6 10 2" xfId="7065" xr:uid="{00000000-0005-0000-0000-0000831B0000}"/>
    <cellStyle name="Header2 6 10 2 2" xfId="7066" xr:uid="{00000000-0005-0000-0000-0000841B0000}"/>
    <cellStyle name="Header2 6 10 3" xfId="7067" xr:uid="{00000000-0005-0000-0000-0000851B0000}"/>
    <cellStyle name="Header2 6 11" xfId="7068" xr:uid="{00000000-0005-0000-0000-0000861B0000}"/>
    <cellStyle name="Header2 6 11 2" xfId="7069" xr:uid="{00000000-0005-0000-0000-0000871B0000}"/>
    <cellStyle name="Header2 6 11 2 2" xfId="7070" xr:uid="{00000000-0005-0000-0000-0000881B0000}"/>
    <cellStyle name="Header2 6 11 3" xfId="7071" xr:uid="{00000000-0005-0000-0000-0000891B0000}"/>
    <cellStyle name="Header2 6 12" xfId="7072" xr:uid="{00000000-0005-0000-0000-00008A1B0000}"/>
    <cellStyle name="Header2 6 12 2" xfId="7073" xr:uid="{00000000-0005-0000-0000-00008B1B0000}"/>
    <cellStyle name="Header2 6 13" xfId="7074" xr:uid="{00000000-0005-0000-0000-00008C1B0000}"/>
    <cellStyle name="Header2 6 2" xfId="7075" xr:uid="{00000000-0005-0000-0000-00008D1B0000}"/>
    <cellStyle name="Header2 6 2 10" xfId="7076" xr:uid="{00000000-0005-0000-0000-00008E1B0000}"/>
    <cellStyle name="Header2 6 2 10 2" xfId="7077" xr:uid="{00000000-0005-0000-0000-00008F1B0000}"/>
    <cellStyle name="Header2 6 2 10 2 2" xfId="7078" xr:uid="{00000000-0005-0000-0000-0000901B0000}"/>
    <cellStyle name="Header2 6 2 10 3" xfId="7079" xr:uid="{00000000-0005-0000-0000-0000911B0000}"/>
    <cellStyle name="Header2 6 2 11" xfId="7080" xr:uid="{00000000-0005-0000-0000-0000921B0000}"/>
    <cellStyle name="Header2 6 2 11 2" xfId="7081" xr:uid="{00000000-0005-0000-0000-0000931B0000}"/>
    <cellStyle name="Header2 6 2 12" xfId="7082" xr:uid="{00000000-0005-0000-0000-0000941B0000}"/>
    <cellStyle name="Header2 6 2 2" xfId="7083" xr:uid="{00000000-0005-0000-0000-0000951B0000}"/>
    <cellStyle name="Header2 6 2 2 10" xfId="7084" xr:uid="{00000000-0005-0000-0000-0000961B0000}"/>
    <cellStyle name="Header2 6 2 2 10 2" xfId="7085" xr:uid="{00000000-0005-0000-0000-0000971B0000}"/>
    <cellStyle name="Header2 6 2 2 11" xfId="7086" xr:uid="{00000000-0005-0000-0000-0000981B0000}"/>
    <cellStyle name="Header2 6 2 2 2" xfId="7087" xr:uid="{00000000-0005-0000-0000-0000991B0000}"/>
    <cellStyle name="Header2 6 2 2 2 2" xfId="7088" xr:uid="{00000000-0005-0000-0000-00009A1B0000}"/>
    <cellStyle name="Header2 6 2 2 2 2 2" xfId="7089" xr:uid="{00000000-0005-0000-0000-00009B1B0000}"/>
    <cellStyle name="Header2 6 2 2 2 3" xfId="7090" xr:uid="{00000000-0005-0000-0000-00009C1B0000}"/>
    <cellStyle name="Header2 6 2 2 3" xfId="7091" xr:uid="{00000000-0005-0000-0000-00009D1B0000}"/>
    <cellStyle name="Header2 6 2 2 3 2" xfId="7092" xr:uid="{00000000-0005-0000-0000-00009E1B0000}"/>
    <cellStyle name="Header2 6 2 2 3 2 2" xfId="7093" xr:uid="{00000000-0005-0000-0000-00009F1B0000}"/>
    <cellStyle name="Header2 6 2 2 3 3" xfId="7094" xr:uid="{00000000-0005-0000-0000-0000A01B0000}"/>
    <cellStyle name="Header2 6 2 2 4" xfId="7095" xr:uid="{00000000-0005-0000-0000-0000A11B0000}"/>
    <cellStyle name="Header2 6 2 2 4 2" xfId="7096" xr:uid="{00000000-0005-0000-0000-0000A21B0000}"/>
    <cellStyle name="Header2 6 2 2 4 2 2" xfId="7097" xr:uid="{00000000-0005-0000-0000-0000A31B0000}"/>
    <cellStyle name="Header2 6 2 2 4 3" xfId="7098" xr:uid="{00000000-0005-0000-0000-0000A41B0000}"/>
    <cellStyle name="Header2 6 2 2 5" xfId="7099" xr:uid="{00000000-0005-0000-0000-0000A51B0000}"/>
    <cellStyle name="Header2 6 2 2 5 2" xfId="7100" xr:uid="{00000000-0005-0000-0000-0000A61B0000}"/>
    <cellStyle name="Header2 6 2 2 5 2 2" xfId="7101" xr:uid="{00000000-0005-0000-0000-0000A71B0000}"/>
    <cellStyle name="Header2 6 2 2 5 3" xfId="7102" xr:uid="{00000000-0005-0000-0000-0000A81B0000}"/>
    <cellStyle name="Header2 6 2 2 6" xfId="7103" xr:uid="{00000000-0005-0000-0000-0000A91B0000}"/>
    <cellStyle name="Header2 6 2 2 6 2" xfId="7104" xr:uid="{00000000-0005-0000-0000-0000AA1B0000}"/>
    <cellStyle name="Header2 6 2 2 6 2 2" xfId="7105" xr:uid="{00000000-0005-0000-0000-0000AB1B0000}"/>
    <cellStyle name="Header2 6 2 2 6 3" xfId="7106" xr:uid="{00000000-0005-0000-0000-0000AC1B0000}"/>
    <cellStyle name="Header2 6 2 2 7" xfId="7107" xr:uid="{00000000-0005-0000-0000-0000AD1B0000}"/>
    <cellStyle name="Header2 6 2 2 7 2" xfId="7108" xr:uid="{00000000-0005-0000-0000-0000AE1B0000}"/>
    <cellStyle name="Header2 6 2 2 7 2 2" xfId="7109" xr:uid="{00000000-0005-0000-0000-0000AF1B0000}"/>
    <cellStyle name="Header2 6 2 2 7 3" xfId="7110" xr:uid="{00000000-0005-0000-0000-0000B01B0000}"/>
    <cellStyle name="Header2 6 2 2 8" xfId="7111" xr:uid="{00000000-0005-0000-0000-0000B11B0000}"/>
    <cellStyle name="Header2 6 2 2 8 2" xfId="7112" xr:uid="{00000000-0005-0000-0000-0000B21B0000}"/>
    <cellStyle name="Header2 6 2 2 8 2 2" xfId="7113" xr:uid="{00000000-0005-0000-0000-0000B31B0000}"/>
    <cellStyle name="Header2 6 2 2 8 3" xfId="7114" xr:uid="{00000000-0005-0000-0000-0000B41B0000}"/>
    <cellStyle name="Header2 6 2 2 9" xfId="7115" xr:uid="{00000000-0005-0000-0000-0000B51B0000}"/>
    <cellStyle name="Header2 6 2 2 9 2" xfId="7116" xr:uid="{00000000-0005-0000-0000-0000B61B0000}"/>
    <cellStyle name="Header2 6 2 2 9 2 2" xfId="7117" xr:uid="{00000000-0005-0000-0000-0000B71B0000}"/>
    <cellStyle name="Header2 6 2 2 9 3" xfId="7118" xr:uid="{00000000-0005-0000-0000-0000B81B0000}"/>
    <cellStyle name="Header2 6 2 3" xfId="7119" xr:uid="{00000000-0005-0000-0000-0000B91B0000}"/>
    <cellStyle name="Header2 6 2 3 2" xfId="7120" xr:uid="{00000000-0005-0000-0000-0000BA1B0000}"/>
    <cellStyle name="Header2 6 2 3 2 2" xfId="7121" xr:uid="{00000000-0005-0000-0000-0000BB1B0000}"/>
    <cellStyle name="Header2 6 2 3 3" xfId="7122" xr:uid="{00000000-0005-0000-0000-0000BC1B0000}"/>
    <cellStyle name="Header2 6 2 4" xfId="7123" xr:uid="{00000000-0005-0000-0000-0000BD1B0000}"/>
    <cellStyle name="Header2 6 2 4 2" xfId="7124" xr:uid="{00000000-0005-0000-0000-0000BE1B0000}"/>
    <cellStyle name="Header2 6 2 4 2 2" xfId="7125" xr:uid="{00000000-0005-0000-0000-0000BF1B0000}"/>
    <cellStyle name="Header2 6 2 4 3" xfId="7126" xr:uid="{00000000-0005-0000-0000-0000C01B0000}"/>
    <cellStyle name="Header2 6 2 5" xfId="7127" xr:uid="{00000000-0005-0000-0000-0000C11B0000}"/>
    <cellStyle name="Header2 6 2 5 2" xfId="7128" xr:uid="{00000000-0005-0000-0000-0000C21B0000}"/>
    <cellStyle name="Header2 6 2 5 2 2" xfId="7129" xr:uid="{00000000-0005-0000-0000-0000C31B0000}"/>
    <cellStyle name="Header2 6 2 5 3" xfId="7130" xr:uid="{00000000-0005-0000-0000-0000C41B0000}"/>
    <cellStyle name="Header2 6 2 6" xfId="7131" xr:uid="{00000000-0005-0000-0000-0000C51B0000}"/>
    <cellStyle name="Header2 6 2 6 2" xfId="7132" xr:uid="{00000000-0005-0000-0000-0000C61B0000}"/>
    <cellStyle name="Header2 6 2 6 2 2" xfId="7133" xr:uid="{00000000-0005-0000-0000-0000C71B0000}"/>
    <cellStyle name="Header2 6 2 6 3" xfId="7134" xr:uid="{00000000-0005-0000-0000-0000C81B0000}"/>
    <cellStyle name="Header2 6 2 7" xfId="7135" xr:uid="{00000000-0005-0000-0000-0000C91B0000}"/>
    <cellStyle name="Header2 6 2 7 2" xfId="7136" xr:uid="{00000000-0005-0000-0000-0000CA1B0000}"/>
    <cellStyle name="Header2 6 2 7 2 2" xfId="7137" xr:uid="{00000000-0005-0000-0000-0000CB1B0000}"/>
    <cellStyle name="Header2 6 2 7 3" xfId="7138" xr:uid="{00000000-0005-0000-0000-0000CC1B0000}"/>
    <cellStyle name="Header2 6 2 8" xfId="7139" xr:uid="{00000000-0005-0000-0000-0000CD1B0000}"/>
    <cellStyle name="Header2 6 2 8 2" xfId="7140" xr:uid="{00000000-0005-0000-0000-0000CE1B0000}"/>
    <cellStyle name="Header2 6 2 8 2 2" xfId="7141" xr:uid="{00000000-0005-0000-0000-0000CF1B0000}"/>
    <cellStyle name="Header2 6 2 8 3" xfId="7142" xr:uid="{00000000-0005-0000-0000-0000D01B0000}"/>
    <cellStyle name="Header2 6 2 9" xfId="7143" xr:uid="{00000000-0005-0000-0000-0000D11B0000}"/>
    <cellStyle name="Header2 6 2 9 2" xfId="7144" xr:uid="{00000000-0005-0000-0000-0000D21B0000}"/>
    <cellStyle name="Header2 6 2 9 2 2" xfId="7145" xr:uid="{00000000-0005-0000-0000-0000D31B0000}"/>
    <cellStyle name="Header2 6 2 9 3" xfId="7146" xr:uid="{00000000-0005-0000-0000-0000D41B0000}"/>
    <cellStyle name="Header2 6 3" xfId="7147" xr:uid="{00000000-0005-0000-0000-0000D51B0000}"/>
    <cellStyle name="Header2 6 3 2" xfId="7148" xr:uid="{00000000-0005-0000-0000-0000D61B0000}"/>
    <cellStyle name="Header2 6 3 2 2" xfId="7149" xr:uid="{00000000-0005-0000-0000-0000D71B0000}"/>
    <cellStyle name="Header2 6 3 3" xfId="7150" xr:uid="{00000000-0005-0000-0000-0000D81B0000}"/>
    <cellStyle name="Header2 6 4" xfId="7151" xr:uid="{00000000-0005-0000-0000-0000D91B0000}"/>
    <cellStyle name="Header2 6 4 2" xfId="7152" xr:uid="{00000000-0005-0000-0000-0000DA1B0000}"/>
    <cellStyle name="Header2 6 4 2 2" xfId="7153" xr:uid="{00000000-0005-0000-0000-0000DB1B0000}"/>
    <cellStyle name="Header2 6 4 3" xfId="7154" xr:uid="{00000000-0005-0000-0000-0000DC1B0000}"/>
    <cellStyle name="Header2 6 5" xfId="7155" xr:uid="{00000000-0005-0000-0000-0000DD1B0000}"/>
    <cellStyle name="Header2 6 5 2" xfId="7156" xr:uid="{00000000-0005-0000-0000-0000DE1B0000}"/>
    <cellStyle name="Header2 6 5 2 2" xfId="7157" xr:uid="{00000000-0005-0000-0000-0000DF1B0000}"/>
    <cellStyle name="Header2 6 5 3" xfId="7158" xr:uid="{00000000-0005-0000-0000-0000E01B0000}"/>
    <cellStyle name="Header2 6 6" xfId="7159" xr:uid="{00000000-0005-0000-0000-0000E11B0000}"/>
    <cellStyle name="Header2 6 6 2" xfId="7160" xr:uid="{00000000-0005-0000-0000-0000E21B0000}"/>
    <cellStyle name="Header2 6 6 2 2" xfId="7161" xr:uid="{00000000-0005-0000-0000-0000E31B0000}"/>
    <cellStyle name="Header2 6 6 3" xfId="7162" xr:uid="{00000000-0005-0000-0000-0000E41B0000}"/>
    <cellStyle name="Header2 6 7" xfId="7163" xr:uid="{00000000-0005-0000-0000-0000E51B0000}"/>
    <cellStyle name="Header2 6 7 2" xfId="7164" xr:uid="{00000000-0005-0000-0000-0000E61B0000}"/>
    <cellStyle name="Header2 6 7 2 2" xfId="7165" xr:uid="{00000000-0005-0000-0000-0000E71B0000}"/>
    <cellStyle name="Header2 6 7 3" xfId="7166" xr:uid="{00000000-0005-0000-0000-0000E81B0000}"/>
    <cellStyle name="Header2 6 8" xfId="7167" xr:uid="{00000000-0005-0000-0000-0000E91B0000}"/>
    <cellStyle name="Header2 6 8 2" xfId="7168" xr:uid="{00000000-0005-0000-0000-0000EA1B0000}"/>
    <cellStyle name="Header2 6 8 2 2" xfId="7169" xr:uid="{00000000-0005-0000-0000-0000EB1B0000}"/>
    <cellStyle name="Header2 6 8 3" xfId="7170" xr:uid="{00000000-0005-0000-0000-0000EC1B0000}"/>
    <cellStyle name="Header2 6 9" xfId="7171" xr:uid="{00000000-0005-0000-0000-0000ED1B0000}"/>
    <cellStyle name="Header2 6 9 2" xfId="7172" xr:uid="{00000000-0005-0000-0000-0000EE1B0000}"/>
    <cellStyle name="Header2 6 9 2 2" xfId="7173" xr:uid="{00000000-0005-0000-0000-0000EF1B0000}"/>
    <cellStyle name="Header2 6 9 3" xfId="7174" xr:uid="{00000000-0005-0000-0000-0000F01B0000}"/>
    <cellStyle name="Header2 7" xfId="7175" xr:uid="{00000000-0005-0000-0000-0000F11B0000}"/>
    <cellStyle name="Header2 7 10" xfId="7176" xr:uid="{00000000-0005-0000-0000-0000F21B0000}"/>
    <cellStyle name="Header2 7 10 2" xfId="7177" xr:uid="{00000000-0005-0000-0000-0000F31B0000}"/>
    <cellStyle name="Header2 7 10 2 2" xfId="7178" xr:uid="{00000000-0005-0000-0000-0000F41B0000}"/>
    <cellStyle name="Header2 7 10 3" xfId="7179" xr:uid="{00000000-0005-0000-0000-0000F51B0000}"/>
    <cellStyle name="Header2 7 11" xfId="7180" xr:uid="{00000000-0005-0000-0000-0000F61B0000}"/>
    <cellStyle name="Header2 7 11 2" xfId="7181" xr:uid="{00000000-0005-0000-0000-0000F71B0000}"/>
    <cellStyle name="Header2 7 11 2 2" xfId="7182" xr:uid="{00000000-0005-0000-0000-0000F81B0000}"/>
    <cellStyle name="Header2 7 11 3" xfId="7183" xr:uid="{00000000-0005-0000-0000-0000F91B0000}"/>
    <cellStyle name="Header2 7 12" xfId="7184" xr:uid="{00000000-0005-0000-0000-0000FA1B0000}"/>
    <cellStyle name="Header2 7 12 2" xfId="7185" xr:uid="{00000000-0005-0000-0000-0000FB1B0000}"/>
    <cellStyle name="Header2 7 13" xfId="7186" xr:uid="{00000000-0005-0000-0000-0000FC1B0000}"/>
    <cellStyle name="Header2 7 2" xfId="7187" xr:uid="{00000000-0005-0000-0000-0000FD1B0000}"/>
    <cellStyle name="Header2 7 2 10" xfId="7188" xr:uid="{00000000-0005-0000-0000-0000FE1B0000}"/>
    <cellStyle name="Header2 7 2 10 2" xfId="7189" xr:uid="{00000000-0005-0000-0000-0000FF1B0000}"/>
    <cellStyle name="Header2 7 2 10 2 2" xfId="7190" xr:uid="{00000000-0005-0000-0000-0000001C0000}"/>
    <cellStyle name="Header2 7 2 10 3" xfId="7191" xr:uid="{00000000-0005-0000-0000-0000011C0000}"/>
    <cellStyle name="Header2 7 2 11" xfId="7192" xr:uid="{00000000-0005-0000-0000-0000021C0000}"/>
    <cellStyle name="Header2 7 2 11 2" xfId="7193" xr:uid="{00000000-0005-0000-0000-0000031C0000}"/>
    <cellStyle name="Header2 7 2 12" xfId="7194" xr:uid="{00000000-0005-0000-0000-0000041C0000}"/>
    <cellStyle name="Header2 7 2 2" xfId="7195" xr:uid="{00000000-0005-0000-0000-0000051C0000}"/>
    <cellStyle name="Header2 7 2 2 10" xfId="7196" xr:uid="{00000000-0005-0000-0000-0000061C0000}"/>
    <cellStyle name="Header2 7 2 2 10 2" xfId="7197" xr:uid="{00000000-0005-0000-0000-0000071C0000}"/>
    <cellStyle name="Header2 7 2 2 11" xfId="7198" xr:uid="{00000000-0005-0000-0000-0000081C0000}"/>
    <cellStyle name="Header2 7 2 2 2" xfId="7199" xr:uid="{00000000-0005-0000-0000-0000091C0000}"/>
    <cellStyle name="Header2 7 2 2 2 2" xfId="7200" xr:uid="{00000000-0005-0000-0000-00000A1C0000}"/>
    <cellStyle name="Header2 7 2 2 2 2 2" xfId="7201" xr:uid="{00000000-0005-0000-0000-00000B1C0000}"/>
    <cellStyle name="Header2 7 2 2 2 3" xfId="7202" xr:uid="{00000000-0005-0000-0000-00000C1C0000}"/>
    <cellStyle name="Header2 7 2 2 3" xfId="7203" xr:uid="{00000000-0005-0000-0000-00000D1C0000}"/>
    <cellStyle name="Header2 7 2 2 3 2" xfId="7204" xr:uid="{00000000-0005-0000-0000-00000E1C0000}"/>
    <cellStyle name="Header2 7 2 2 3 2 2" xfId="7205" xr:uid="{00000000-0005-0000-0000-00000F1C0000}"/>
    <cellStyle name="Header2 7 2 2 3 3" xfId="7206" xr:uid="{00000000-0005-0000-0000-0000101C0000}"/>
    <cellStyle name="Header2 7 2 2 4" xfId="7207" xr:uid="{00000000-0005-0000-0000-0000111C0000}"/>
    <cellStyle name="Header2 7 2 2 4 2" xfId="7208" xr:uid="{00000000-0005-0000-0000-0000121C0000}"/>
    <cellStyle name="Header2 7 2 2 4 2 2" xfId="7209" xr:uid="{00000000-0005-0000-0000-0000131C0000}"/>
    <cellStyle name="Header2 7 2 2 4 3" xfId="7210" xr:uid="{00000000-0005-0000-0000-0000141C0000}"/>
    <cellStyle name="Header2 7 2 2 5" xfId="7211" xr:uid="{00000000-0005-0000-0000-0000151C0000}"/>
    <cellStyle name="Header2 7 2 2 5 2" xfId="7212" xr:uid="{00000000-0005-0000-0000-0000161C0000}"/>
    <cellStyle name="Header2 7 2 2 5 2 2" xfId="7213" xr:uid="{00000000-0005-0000-0000-0000171C0000}"/>
    <cellStyle name="Header2 7 2 2 5 3" xfId="7214" xr:uid="{00000000-0005-0000-0000-0000181C0000}"/>
    <cellStyle name="Header2 7 2 2 6" xfId="7215" xr:uid="{00000000-0005-0000-0000-0000191C0000}"/>
    <cellStyle name="Header2 7 2 2 6 2" xfId="7216" xr:uid="{00000000-0005-0000-0000-00001A1C0000}"/>
    <cellStyle name="Header2 7 2 2 6 2 2" xfId="7217" xr:uid="{00000000-0005-0000-0000-00001B1C0000}"/>
    <cellStyle name="Header2 7 2 2 6 3" xfId="7218" xr:uid="{00000000-0005-0000-0000-00001C1C0000}"/>
    <cellStyle name="Header2 7 2 2 7" xfId="7219" xr:uid="{00000000-0005-0000-0000-00001D1C0000}"/>
    <cellStyle name="Header2 7 2 2 7 2" xfId="7220" xr:uid="{00000000-0005-0000-0000-00001E1C0000}"/>
    <cellStyle name="Header2 7 2 2 7 2 2" xfId="7221" xr:uid="{00000000-0005-0000-0000-00001F1C0000}"/>
    <cellStyle name="Header2 7 2 2 7 3" xfId="7222" xr:uid="{00000000-0005-0000-0000-0000201C0000}"/>
    <cellStyle name="Header2 7 2 2 8" xfId="7223" xr:uid="{00000000-0005-0000-0000-0000211C0000}"/>
    <cellStyle name="Header2 7 2 2 8 2" xfId="7224" xr:uid="{00000000-0005-0000-0000-0000221C0000}"/>
    <cellStyle name="Header2 7 2 2 8 2 2" xfId="7225" xr:uid="{00000000-0005-0000-0000-0000231C0000}"/>
    <cellStyle name="Header2 7 2 2 8 3" xfId="7226" xr:uid="{00000000-0005-0000-0000-0000241C0000}"/>
    <cellStyle name="Header2 7 2 2 9" xfId="7227" xr:uid="{00000000-0005-0000-0000-0000251C0000}"/>
    <cellStyle name="Header2 7 2 2 9 2" xfId="7228" xr:uid="{00000000-0005-0000-0000-0000261C0000}"/>
    <cellStyle name="Header2 7 2 2 9 2 2" xfId="7229" xr:uid="{00000000-0005-0000-0000-0000271C0000}"/>
    <cellStyle name="Header2 7 2 2 9 3" xfId="7230" xr:uid="{00000000-0005-0000-0000-0000281C0000}"/>
    <cellStyle name="Header2 7 2 3" xfId="7231" xr:uid="{00000000-0005-0000-0000-0000291C0000}"/>
    <cellStyle name="Header2 7 2 3 2" xfId="7232" xr:uid="{00000000-0005-0000-0000-00002A1C0000}"/>
    <cellStyle name="Header2 7 2 3 2 2" xfId="7233" xr:uid="{00000000-0005-0000-0000-00002B1C0000}"/>
    <cellStyle name="Header2 7 2 3 3" xfId="7234" xr:uid="{00000000-0005-0000-0000-00002C1C0000}"/>
    <cellStyle name="Header2 7 2 4" xfId="7235" xr:uid="{00000000-0005-0000-0000-00002D1C0000}"/>
    <cellStyle name="Header2 7 2 4 2" xfId="7236" xr:uid="{00000000-0005-0000-0000-00002E1C0000}"/>
    <cellStyle name="Header2 7 2 4 2 2" xfId="7237" xr:uid="{00000000-0005-0000-0000-00002F1C0000}"/>
    <cellStyle name="Header2 7 2 4 3" xfId="7238" xr:uid="{00000000-0005-0000-0000-0000301C0000}"/>
    <cellStyle name="Header2 7 2 5" xfId="7239" xr:uid="{00000000-0005-0000-0000-0000311C0000}"/>
    <cellStyle name="Header2 7 2 5 2" xfId="7240" xr:uid="{00000000-0005-0000-0000-0000321C0000}"/>
    <cellStyle name="Header2 7 2 5 2 2" xfId="7241" xr:uid="{00000000-0005-0000-0000-0000331C0000}"/>
    <cellStyle name="Header2 7 2 5 3" xfId="7242" xr:uid="{00000000-0005-0000-0000-0000341C0000}"/>
    <cellStyle name="Header2 7 2 6" xfId="7243" xr:uid="{00000000-0005-0000-0000-0000351C0000}"/>
    <cellStyle name="Header2 7 2 6 2" xfId="7244" xr:uid="{00000000-0005-0000-0000-0000361C0000}"/>
    <cellStyle name="Header2 7 2 6 2 2" xfId="7245" xr:uid="{00000000-0005-0000-0000-0000371C0000}"/>
    <cellStyle name="Header2 7 2 6 3" xfId="7246" xr:uid="{00000000-0005-0000-0000-0000381C0000}"/>
    <cellStyle name="Header2 7 2 7" xfId="7247" xr:uid="{00000000-0005-0000-0000-0000391C0000}"/>
    <cellStyle name="Header2 7 2 7 2" xfId="7248" xr:uid="{00000000-0005-0000-0000-00003A1C0000}"/>
    <cellStyle name="Header2 7 2 7 2 2" xfId="7249" xr:uid="{00000000-0005-0000-0000-00003B1C0000}"/>
    <cellStyle name="Header2 7 2 7 3" xfId="7250" xr:uid="{00000000-0005-0000-0000-00003C1C0000}"/>
    <cellStyle name="Header2 7 2 8" xfId="7251" xr:uid="{00000000-0005-0000-0000-00003D1C0000}"/>
    <cellStyle name="Header2 7 2 8 2" xfId="7252" xr:uid="{00000000-0005-0000-0000-00003E1C0000}"/>
    <cellStyle name="Header2 7 2 8 2 2" xfId="7253" xr:uid="{00000000-0005-0000-0000-00003F1C0000}"/>
    <cellStyle name="Header2 7 2 8 3" xfId="7254" xr:uid="{00000000-0005-0000-0000-0000401C0000}"/>
    <cellStyle name="Header2 7 2 9" xfId="7255" xr:uid="{00000000-0005-0000-0000-0000411C0000}"/>
    <cellStyle name="Header2 7 2 9 2" xfId="7256" xr:uid="{00000000-0005-0000-0000-0000421C0000}"/>
    <cellStyle name="Header2 7 2 9 2 2" xfId="7257" xr:uid="{00000000-0005-0000-0000-0000431C0000}"/>
    <cellStyle name="Header2 7 2 9 3" xfId="7258" xr:uid="{00000000-0005-0000-0000-0000441C0000}"/>
    <cellStyle name="Header2 7 3" xfId="7259" xr:uid="{00000000-0005-0000-0000-0000451C0000}"/>
    <cellStyle name="Header2 7 3 2" xfId="7260" xr:uid="{00000000-0005-0000-0000-0000461C0000}"/>
    <cellStyle name="Header2 7 3 2 2" xfId="7261" xr:uid="{00000000-0005-0000-0000-0000471C0000}"/>
    <cellStyle name="Header2 7 3 3" xfId="7262" xr:uid="{00000000-0005-0000-0000-0000481C0000}"/>
    <cellStyle name="Header2 7 4" xfId="7263" xr:uid="{00000000-0005-0000-0000-0000491C0000}"/>
    <cellStyle name="Header2 7 4 2" xfId="7264" xr:uid="{00000000-0005-0000-0000-00004A1C0000}"/>
    <cellStyle name="Header2 7 4 2 2" xfId="7265" xr:uid="{00000000-0005-0000-0000-00004B1C0000}"/>
    <cellStyle name="Header2 7 4 3" xfId="7266" xr:uid="{00000000-0005-0000-0000-00004C1C0000}"/>
    <cellStyle name="Header2 7 5" xfId="7267" xr:uid="{00000000-0005-0000-0000-00004D1C0000}"/>
    <cellStyle name="Header2 7 5 2" xfId="7268" xr:uid="{00000000-0005-0000-0000-00004E1C0000}"/>
    <cellStyle name="Header2 7 5 2 2" xfId="7269" xr:uid="{00000000-0005-0000-0000-00004F1C0000}"/>
    <cellStyle name="Header2 7 5 3" xfId="7270" xr:uid="{00000000-0005-0000-0000-0000501C0000}"/>
    <cellStyle name="Header2 7 6" xfId="7271" xr:uid="{00000000-0005-0000-0000-0000511C0000}"/>
    <cellStyle name="Header2 7 6 2" xfId="7272" xr:uid="{00000000-0005-0000-0000-0000521C0000}"/>
    <cellStyle name="Header2 7 6 2 2" xfId="7273" xr:uid="{00000000-0005-0000-0000-0000531C0000}"/>
    <cellStyle name="Header2 7 6 3" xfId="7274" xr:uid="{00000000-0005-0000-0000-0000541C0000}"/>
    <cellStyle name="Header2 7 7" xfId="7275" xr:uid="{00000000-0005-0000-0000-0000551C0000}"/>
    <cellStyle name="Header2 7 7 2" xfId="7276" xr:uid="{00000000-0005-0000-0000-0000561C0000}"/>
    <cellStyle name="Header2 7 7 2 2" xfId="7277" xr:uid="{00000000-0005-0000-0000-0000571C0000}"/>
    <cellStyle name="Header2 7 7 3" xfId="7278" xr:uid="{00000000-0005-0000-0000-0000581C0000}"/>
    <cellStyle name="Header2 7 8" xfId="7279" xr:uid="{00000000-0005-0000-0000-0000591C0000}"/>
    <cellStyle name="Header2 7 8 2" xfId="7280" xr:uid="{00000000-0005-0000-0000-00005A1C0000}"/>
    <cellStyle name="Header2 7 8 2 2" xfId="7281" xr:uid="{00000000-0005-0000-0000-00005B1C0000}"/>
    <cellStyle name="Header2 7 8 3" xfId="7282" xr:uid="{00000000-0005-0000-0000-00005C1C0000}"/>
    <cellStyle name="Header2 7 9" xfId="7283" xr:uid="{00000000-0005-0000-0000-00005D1C0000}"/>
    <cellStyle name="Header2 7 9 2" xfId="7284" xr:uid="{00000000-0005-0000-0000-00005E1C0000}"/>
    <cellStyle name="Header2 7 9 2 2" xfId="7285" xr:uid="{00000000-0005-0000-0000-00005F1C0000}"/>
    <cellStyle name="Header2 7 9 3" xfId="7286" xr:uid="{00000000-0005-0000-0000-0000601C0000}"/>
    <cellStyle name="Header2 8" xfId="7287" xr:uid="{00000000-0005-0000-0000-0000611C0000}"/>
    <cellStyle name="Header2 8 10" xfId="7288" xr:uid="{00000000-0005-0000-0000-0000621C0000}"/>
    <cellStyle name="Header2 8 10 2" xfId="7289" xr:uid="{00000000-0005-0000-0000-0000631C0000}"/>
    <cellStyle name="Header2 8 10 2 2" xfId="7290" xr:uid="{00000000-0005-0000-0000-0000641C0000}"/>
    <cellStyle name="Header2 8 10 3" xfId="7291" xr:uid="{00000000-0005-0000-0000-0000651C0000}"/>
    <cellStyle name="Header2 8 11" xfId="7292" xr:uid="{00000000-0005-0000-0000-0000661C0000}"/>
    <cellStyle name="Header2 8 11 2" xfId="7293" xr:uid="{00000000-0005-0000-0000-0000671C0000}"/>
    <cellStyle name="Header2 8 12" xfId="7294" xr:uid="{00000000-0005-0000-0000-0000681C0000}"/>
    <cellStyle name="Header2 8 2" xfId="7295" xr:uid="{00000000-0005-0000-0000-0000691C0000}"/>
    <cellStyle name="Header2 8 2 10" xfId="7296" xr:uid="{00000000-0005-0000-0000-00006A1C0000}"/>
    <cellStyle name="Header2 8 2 10 2" xfId="7297" xr:uid="{00000000-0005-0000-0000-00006B1C0000}"/>
    <cellStyle name="Header2 8 2 11" xfId="7298" xr:uid="{00000000-0005-0000-0000-00006C1C0000}"/>
    <cellStyle name="Header2 8 2 2" xfId="7299" xr:uid="{00000000-0005-0000-0000-00006D1C0000}"/>
    <cellStyle name="Header2 8 2 2 2" xfId="7300" xr:uid="{00000000-0005-0000-0000-00006E1C0000}"/>
    <cellStyle name="Header2 8 2 2 2 2" xfId="7301" xr:uid="{00000000-0005-0000-0000-00006F1C0000}"/>
    <cellStyle name="Header2 8 2 2 3" xfId="7302" xr:uid="{00000000-0005-0000-0000-0000701C0000}"/>
    <cellStyle name="Header2 8 2 3" xfId="7303" xr:uid="{00000000-0005-0000-0000-0000711C0000}"/>
    <cellStyle name="Header2 8 2 3 2" xfId="7304" xr:uid="{00000000-0005-0000-0000-0000721C0000}"/>
    <cellStyle name="Header2 8 2 3 2 2" xfId="7305" xr:uid="{00000000-0005-0000-0000-0000731C0000}"/>
    <cellStyle name="Header2 8 2 3 3" xfId="7306" xr:uid="{00000000-0005-0000-0000-0000741C0000}"/>
    <cellStyle name="Header2 8 2 4" xfId="7307" xr:uid="{00000000-0005-0000-0000-0000751C0000}"/>
    <cellStyle name="Header2 8 2 4 2" xfId="7308" xr:uid="{00000000-0005-0000-0000-0000761C0000}"/>
    <cellStyle name="Header2 8 2 4 2 2" xfId="7309" xr:uid="{00000000-0005-0000-0000-0000771C0000}"/>
    <cellStyle name="Header2 8 2 4 3" xfId="7310" xr:uid="{00000000-0005-0000-0000-0000781C0000}"/>
    <cellStyle name="Header2 8 2 5" xfId="7311" xr:uid="{00000000-0005-0000-0000-0000791C0000}"/>
    <cellStyle name="Header2 8 2 5 2" xfId="7312" xr:uid="{00000000-0005-0000-0000-00007A1C0000}"/>
    <cellStyle name="Header2 8 2 5 2 2" xfId="7313" xr:uid="{00000000-0005-0000-0000-00007B1C0000}"/>
    <cellStyle name="Header2 8 2 5 3" xfId="7314" xr:uid="{00000000-0005-0000-0000-00007C1C0000}"/>
    <cellStyle name="Header2 8 2 6" xfId="7315" xr:uid="{00000000-0005-0000-0000-00007D1C0000}"/>
    <cellStyle name="Header2 8 2 6 2" xfId="7316" xr:uid="{00000000-0005-0000-0000-00007E1C0000}"/>
    <cellStyle name="Header2 8 2 6 2 2" xfId="7317" xr:uid="{00000000-0005-0000-0000-00007F1C0000}"/>
    <cellStyle name="Header2 8 2 6 3" xfId="7318" xr:uid="{00000000-0005-0000-0000-0000801C0000}"/>
    <cellStyle name="Header2 8 2 7" xfId="7319" xr:uid="{00000000-0005-0000-0000-0000811C0000}"/>
    <cellStyle name="Header2 8 2 7 2" xfId="7320" xr:uid="{00000000-0005-0000-0000-0000821C0000}"/>
    <cellStyle name="Header2 8 2 7 2 2" xfId="7321" xr:uid="{00000000-0005-0000-0000-0000831C0000}"/>
    <cellStyle name="Header2 8 2 7 3" xfId="7322" xr:uid="{00000000-0005-0000-0000-0000841C0000}"/>
    <cellStyle name="Header2 8 2 8" xfId="7323" xr:uid="{00000000-0005-0000-0000-0000851C0000}"/>
    <cellStyle name="Header2 8 2 8 2" xfId="7324" xr:uid="{00000000-0005-0000-0000-0000861C0000}"/>
    <cellStyle name="Header2 8 2 8 2 2" xfId="7325" xr:uid="{00000000-0005-0000-0000-0000871C0000}"/>
    <cellStyle name="Header2 8 2 8 3" xfId="7326" xr:uid="{00000000-0005-0000-0000-0000881C0000}"/>
    <cellStyle name="Header2 8 2 9" xfId="7327" xr:uid="{00000000-0005-0000-0000-0000891C0000}"/>
    <cellStyle name="Header2 8 2 9 2" xfId="7328" xr:uid="{00000000-0005-0000-0000-00008A1C0000}"/>
    <cellStyle name="Header2 8 2 9 2 2" xfId="7329" xr:uid="{00000000-0005-0000-0000-00008B1C0000}"/>
    <cellStyle name="Header2 8 2 9 3" xfId="7330" xr:uid="{00000000-0005-0000-0000-00008C1C0000}"/>
    <cellStyle name="Header2 8 3" xfId="7331" xr:uid="{00000000-0005-0000-0000-00008D1C0000}"/>
    <cellStyle name="Header2 8 3 2" xfId="7332" xr:uid="{00000000-0005-0000-0000-00008E1C0000}"/>
    <cellStyle name="Header2 8 3 2 2" xfId="7333" xr:uid="{00000000-0005-0000-0000-00008F1C0000}"/>
    <cellStyle name="Header2 8 3 3" xfId="7334" xr:uid="{00000000-0005-0000-0000-0000901C0000}"/>
    <cellStyle name="Header2 8 4" xfId="7335" xr:uid="{00000000-0005-0000-0000-0000911C0000}"/>
    <cellStyle name="Header2 8 4 2" xfId="7336" xr:uid="{00000000-0005-0000-0000-0000921C0000}"/>
    <cellStyle name="Header2 8 4 2 2" xfId="7337" xr:uid="{00000000-0005-0000-0000-0000931C0000}"/>
    <cellStyle name="Header2 8 4 3" xfId="7338" xr:uid="{00000000-0005-0000-0000-0000941C0000}"/>
    <cellStyle name="Header2 8 5" xfId="7339" xr:uid="{00000000-0005-0000-0000-0000951C0000}"/>
    <cellStyle name="Header2 8 5 2" xfId="7340" xr:uid="{00000000-0005-0000-0000-0000961C0000}"/>
    <cellStyle name="Header2 8 5 2 2" xfId="7341" xr:uid="{00000000-0005-0000-0000-0000971C0000}"/>
    <cellStyle name="Header2 8 5 3" xfId="7342" xr:uid="{00000000-0005-0000-0000-0000981C0000}"/>
    <cellStyle name="Header2 8 6" xfId="7343" xr:uid="{00000000-0005-0000-0000-0000991C0000}"/>
    <cellStyle name="Header2 8 6 2" xfId="7344" xr:uid="{00000000-0005-0000-0000-00009A1C0000}"/>
    <cellStyle name="Header2 8 6 2 2" xfId="7345" xr:uid="{00000000-0005-0000-0000-00009B1C0000}"/>
    <cellStyle name="Header2 8 6 3" xfId="7346" xr:uid="{00000000-0005-0000-0000-00009C1C0000}"/>
    <cellStyle name="Header2 8 7" xfId="7347" xr:uid="{00000000-0005-0000-0000-00009D1C0000}"/>
    <cellStyle name="Header2 8 7 2" xfId="7348" xr:uid="{00000000-0005-0000-0000-00009E1C0000}"/>
    <cellStyle name="Header2 8 7 2 2" xfId="7349" xr:uid="{00000000-0005-0000-0000-00009F1C0000}"/>
    <cellStyle name="Header2 8 7 3" xfId="7350" xr:uid="{00000000-0005-0000-0000-0000A01C0000}"/>
    <cellStyle name="Header2 8 8" xfId="7351" xr:uid="{00000000-0005-0000-0000-0000A11C0000}"/>
    <cellStyle name="Header2 8 8 2" xfId="7352" xr:uid="{00000000-0005-0000-0000-0000A21C0000}"/>
    <cellStyle name="Header2 8 8 2 2" xfId="7353" xr:uid="{00000000-0005-0000-0000-0000A31C0000}"/>
    <cellStyle name="Header2 8 8 3" xfId="7354" xr:uid="{00000000-0005-0000-0000-0000A41C0000}"/>
    <cellStyle name="Header2 8 9" xfId="7355" xr:uid="{00000000-0005-0000-0000-0000A51C0000}"/>
    <cellStyle name="Header2 8 9 2" xfId="7356" xr:uid="{00000000-0005-0000-0000-0000A61C0000}"/>
    <cellStyle name="Header2 8 9 2 2" xfId="7357" xr:uid="{00000000-0005-0000-0000-0000A71C0000}"/>
    <cellStyle name="Header2 8 9 3" xfId="7358" xr:uid="{00000000-0005-0000-0000-0000A81C0000}"/>
    <cellStyle name="Header2 9" xfId="7359" xr:uid="{00000000-0005-0000-0000-0000A91C0000}"/>
    <cellStyle name="Header2 9 2" xfId="7360" xr:uid="{00000000-0005-0000-0000-0000AA1C0000}"/>
    <cellStyle name="Header2 9 2 2" xfId="7361" xr:uid="{00000000-0005-0000-0000-0000AB1C0000}"/>
    <cellStyle name="Header2 9 3" xfId="7362" xr:uid="{00000000-0005-0000-0000-0000AC1C0000}"/>
    <cellStyle name="Header2_FRI's per CPA formulae May 2011" xfId="7363" xr:uid="{00000000-0005-0000-0000-0000AD1C0000}"/>
    <cellStyle name="Heading 1 10" xfId="7364" xr:uid="{00000000-0005-0000-0000-0000AE1C0000}"/>
    <cellStyle name="Heading 1 11" xfId="7365" xr:uid="{00000000-0005-0000-0000-0000AF1C0000}"/>
    <cellStyle name="Heading 1 12" xfId="7366" xr:uid="{00000000-0005-0000-0000-0000B01C0000}"/>
    <cellStyle name="Heading 1 13" xfId="7367" xr:uid="{00000000-0005-0000-0000-0000B11C0000}"/>
    <cellStyle name="Heading 1 14" xfId="7368" xr:uid="{00000000-0005-0000-0000-0000B21C0000}"/>
    <cellStyle name="Heading 1 15" xfId="7369" xr:uid="{00000000-0005-0000-0000-0000B31C0000}"/>
    <cellStyle name="Heading 1 16" xfId="7370" xr:uid="{00000000-0005-0000-0000-0000B41C0000}"/>
    <cellStyle name="Heading 1 17" xfId="7371" xr:uid="{00000000-0005-0000-0000-0000B51C0000}"/>
    <cellStyle name="Heading 1 18" xfId="7372" xr:uid="{00000000-0005-0000-0000-0000B61C0000}"/>
    <cellStyle name="Heading 1 2" xfId="36" xr:uid="{00000000-0005-0000-0000-0000B71C0000}"/>
    <cellStyle name="Heading 1 2 2" xfId="7373" xr:uid="{00000000-0005-0000-0000-0000B81C0000}"/>
    <cellStyle name="Heading 1 2 3" xfId="7374" xr:uid="{00000000-0005-0000-0000-0000B91C0000}"/>
    <cellStyle name="Heading 1 2 4" xfId="7375" xr:uid="{00000000-0005-0000-0000-0000BA1C0000}"/>
    <cellStyle name="Heading 1 2 5" xfId="7376" xr:uid="{00000000-0005-0000-0000-0000BB1C0000}"/>
    <cellStyle name="Heading 1 2 6" xfId="7377" xr:uid="{00000000-0005-0000-0000-0000BC1C0000}"/>
    <cellStyle name="Heading 1 2 7" xfId="7378" xr:uid="{00000000-0005-0000-0000-0000BD1C0000}"/>
    <cellStyle name="Heading 1 2 8" xfId="7379" xr:uid="{00000000-0005-0000-0000-0000BE1C0000}"/>
    <cellStyle name="Heading 1 3" xfId="7380" xr:uid="{00000000-0005-0000-0000-0000BF1C0000}"/>
    <cellStyle name="Heading 1 3 2" xfId="7381" xr:uid="{00000000-0005-0000-0000-0000C01C0000}"/>
    <cellStyle name="Heading 1 3 3" xfId="7382" xr:uid="{00000000-0005-0000-0000-0000C11C0000}"/>
    <cellStyle name="Heading 1 3 4" xfId="7383" xr:uid="{00000000-0005-0000-0000-0000C21C0000}"/>
    <cellStyle name="Heading 1 3 5" xfId="7384" xr:uid="{00000000-0005-0000-0000-0000C31C0000}"/>
    <cellStyle name="Heading 1 4" xfId="7385" xr:uid="{00000000-0005-0000-0000-0000C41C0000}"/>
    <cellStyle name="Heading 1 5" xfId="7386" xr:uid="{00000000-0005-0000-0000-0000C51C0000}"/>
    <cellStyle name="Heading 1 6" xfId="7387" xr:uid="{00000000-0005-0000-0000-0000C61C0000}"/>
    <cellStyle name="Heading 1 7" xfId="7388" xr:uid="{00000000-0005-0000-0000-0000C71C0000}"/>
    <cellStyle name="Heading 1 8" xfId="7389" xr:uid="{00000000-0005-0000-0000-0000C81C0000}"/>
    <cellStyle name="Heading 1 9" xfId="7390" xr:uid="{00000000-0005-0000-0000-0000C91C0000}"/>
    <cellStyle name="Heading 2 10" xfId="7391" xr:uid="{00000000-0005-0000-0000-0000CA1C0000}"/>
    <cellStyle name="Heading 2 11" xfId="7392" xr:uid="{00000000-0005-0000-0000-0000CB1C0000}"/>
    <cellStyle name="Heading 2 12" xfId="7393" xr:uid="{00000000-0005-0000-0000-0000CC1C0000}"/>
    <cellStyle name="Heading 2 13" xfId="7394" xr:uid="{00000000-0005-0000-0000-0000CD1C0000}"/>
    <cellStyle name="Heading 2 14" xfId="7395" xr:uid="{00000000-0005-0000-0000-0000CE1C0000}"/>
    <cellStyle name="Heading 2 15" xfId="7396" xr:uid="{00000000-0005-0000-0000-0000CF1C0000}"/>
    <cellStyle name="Heading 2 16" xfId="7397" xr:uid="{00000000-0005-0000-0000-0000D01C0000}"/>
    <cellStyle name="Heading 2 17" xfId="7398" xr:uid="{00000000-0005-0000-0000-0000D11C0000}"/>
    <cellStyle name="Heading 2 18" xfId="7399" xr:uid="{00000000-0005-0000-0000-0000D21C0000}"/>
    <cellStyle name="Heading 2 2" xfId="37" xr:uid="{00000000-0005-0000-0000-0000D31C0000}"/>
    <cellStyle name="Heading 2 2 2" xfId="7400" xr:uid="{00000000-0005-0000-0000-0000D41C0000}"/>
    <cellStyle name="Heading 2 2 3" xfId="7401" xr:uid="{00000000-0005-0000-0000-0000D51C0000}"/>
    <cellStyle name="Heading 2 2 4" xfId="7402" xr:uid="{00000000-0005-0000-0000-0000D61C0000}"/>
    <cellStyle name="Heading 2 2 5" xfId="7403" xr:uid="{00000000-0005-0000-0000-0000D71C0000}"/>
    <cellStyle name="Heading 2 2 6" xfId="7404" xr:uid="{00000000-0005-0000-0000-0000D81C0000}"/>
    <cellStyle name="Heading 2 2 7" xfId="7405" xr:uid="{00000000-0005-0000-0000-0000D91C0000}"/>
    <cellStyle name="Heading 2 2 8" xfId="7406" xr:uid="{00000000-0005-0000-0000-0000DA1C0000}"/>
    <cellStyle name="Heading 2 3" xfId="7407" xr:uid="{00000000-0005-0000-0000-0000DB1C0000}"/>
    <cellStyle name="Heading 2 3 2" xfId="7408" xr:uid="{00000000-0005-0000-0000-0000DC1C0000}"/>
    <cellStyle name="Heading 2 3 3" xfId="7409" xr:uid="{00000000-0005-0000-0000-0000DD1C0000}"/>
    <cellStyle name="Heading 2 3 4" xfId="7410" xr:uid="{00000000-0005-0000-0000-0000DE1C0000}"/>
    <cellStyle name="Heading 2 3 5" xfId="7411" xr:uid="{00000000-0005-0000-0000-0000DF1C0000}"/>
    <cellStyle name="Heading 2 4" xfId="7412" xr:uid="{00000000-0005-0000-0000-0000E01C0000}"/>
    <cellStyle name="Heading 2 5" xfId="7413" xr:uid="{00000000-0005-0000-0000-0000E11C0000}"/>
    <cellStyle name="Heading 2 6" xfId="7414" xr:uid="{00000000-0005-0000-0000-0000E21C0000}"/>
    <cellStyle name="Heading 2 7" xfId="7415" xr:uid="{00000000-0005-0000-0000-0000E31C0000}"/>
    <cellStyle name="Heading 2 8" xfId="7416" xr:uid="{00000000-0005-0000-0000-0000E41C0000}"/>
    <cellStyle name="Heading 2 9" xfId="7417" xr:uid="{00000000-0005-0000-0000-0000E51C0000}"/>
    <cellStyle name="Heading 3 2" xfId="38" xr:uid="{00000000-0005-0000-0000-0000E61C0000}"/>
    <cellStyle name="Heading 3 2 2" xfId="7418" xr:uid="{00000000-0005-0000-0000-0000E71C0000}"/>
    <cellStyle name="Heading 3 2 3" xfId="7419" xr:uid="{00000000-0005-0000-0000-0000E81C0000}"/>
    <cellStyle name="Heading 3 2 4" xfId="7420" xr:uid="{00000000-0005-0000-0000-0000E91C0000}"/>
    <cellStyle name="Heading 3 3" xfId="7421" xr:uid="{00000000-0005-0000-0000-0000EA1C0000}"/>
    <cellStyle name="Heading 3 4" xfId="7422" xr:uid="{00000000-0005-0000-0000-0000EB1C0000}"/>
    <cellStyle name="Heading 4 2" xfId="39" xr:uid="{00000000-0005-0000-0000-0000EC1C0000}"/>
    <cellStyle name="Heading 4 2 2" xfId="7423" xr:uid="{00000000-0005-0000-0000-0000ED1C0000}"/>
    <cellStyle name="Heading 4 2 3" xfId="7424" xr:uid="{00000000-0005-0000-0000-0000EE1C0000}"/>
    <cellStyle name="Heading 4 2 4" xfId="7425" xr:uid="{00000000-0005-0000-0000-0000EF1C0000}"/>
    <cellStyle name="Heading 4 3" xfId="7426" xr:uid="{00000000-0005-0000-0000-0000F01C0000}"/>
    <cellStyle name="Heading 4 4" xfId="7427" xr:uid="{00000000-0005-0000-0000-0000F11C0000}"/>
    <cellStyle name="Hyperlink 2" xfId="7428" xr:uid="{00000000-0005-0000-0000-0000F21C0000}"/>
    <cellStyle name="Hyperlink 2 2" xfId="7429" xr:uid="{00000000-0005-0000-0000-0000F31C0000}"/>
    <cellStyle name="Hyperlink 2 3" xfId="7430" xr:uid="{00000000-0005-0000-0000-0000F41C0000}"/>
    <cellStyle name="Hyperlink 2 4" xfId="7431" xr:uid="{00000000-0005-0000-0000-0000F51C0000}"/>
    <cellStyle name="Hyperlink 2 5" xfId="7432" xr:uid="{00000000-0005-0000-0000-0000F61C0000}"/>
    <cellStyle name="Hyperlink 2 6" xfId="7433" xr:uid="{00000000-0005-0000-0000-0000F71C0000}"/>
    <cellStyle name="Hyperlink 2_D - Surface Infrastructure - Backup_OLD" xfId="7434" xr:uid="{00000000-0005-0000-0000-0000F81C0000}"/>
    <cellStyle name="Hyperlink 3" xfId="7435" xr:uid="{00000000-0005-0000-0000-0000F91C0000}"/>
    <cellStyle name="Hyperlink 4" xfId="7436" xr:uid="{00000000-0005-0000-0000-0000FA1C0000}"/>
    <cellStyle name="Hyperlink 5" xfId="7437" xr:uid="{00000000-0005-0000-0000-0000FB1C0000}"/>
    <cellStyle name="Input 2" xfId="40" xr:uid="{00000000-0005-0000-0000-0000FC1C0000}"/>
    <cellStyle name="Input 2 10" xfId="7438" xr:uid="{00000000-0005-0000-0000-0000FD1C0000}"/>
    <cellStyle name="Input 2 10 2" xfId="7439" xr:uid="{00000000-0005-0000-0000-0000FE1C0000}"/>
    <cellStyle name="Input 2 10 3" xfId="7440" xr:uid="{00000000-0005-0000-0000-0000FF1C0000}"/>
    <cellStyle name="Input 2 11" xfId="7441" xr:uid="{00000000-0005-0000-0000-0000001D0000}"/>
    <cellStyle name="Input 2 11 2" xfId="7442" xr:uid="{00000000-0005-0000-0000-0000011D0000}"/>
    <cellStyle name="Input 2 11 3" xfId="7443" xr:uid="{00000000-0005-0000-0000-0000021D0000}"/>
    <cellStyle name="Input 2 12" xfId="7444" xr:uid="{00000000-0005-0000-0000-0000031D0000}"/>
    <cellStyle name="Input 2 12 2" xfId="7445" xr:uid="{00000000-0005-0000-0000-0000041D0000}"/>
    <cellStyle name="Input 2 12 3" xfId="7446" xr:uid="{00000000-0005-0000-0000-0000051D0000}"/>
    <cellStyle name="Input 2 13" xfId="7447" xr:uid="{00000000-0005-0000-0000-0000061D0000}"/>
    <cellStyle name="Input 2 13 2" xfId="7448" xr:uid="{00000000-0005-0000-0000-0000071D0000}"/>
    <cellStyle name="Input 2 13 3" xfId="7449" xr:uid="{00000000-0005-0000-0000-0000081D0000}"/>
    <cellStyle name="Input 2 14" xfId="7450" xr:uid="{00000000-0005-0000-0000-0000091D0000}"/>
    <cellStyle name="Input 2 14 2" xfId="7451" xr:uid="{00000000-0005-0000-0000-00000A1D0000}"/>
    <cellStyle name="Input 2 14 3" xfId="7452" xr:uid="{00000000-0005-0000-0000-00000B1D0000}"/>
    <cellStyle name="Input 2 15" xfId="7453" xr:uid="{00000000-0005-0000-0000-00000C1D0000}"/>
    <cellStyle name="Input 2 15 2" xfId="7454" xr:uid="{00000000-0005-0000-0000-00000D1D0000}"/>
    <cellStyle name="Input 2 15 3" xfId="7455" xr:uid="{00000000-0005-0000-0000-00000E1D0000}"/>
    <cellStyle name="Input 2 16" xfId="7456" xr:uid="{00000000-0005-0000-0000-00000F1D0000}"/>
    <cellStyle name="Input 2 16 2" xfId="7457" xr:uid="{00000000-0005-0000-0000-0000101D0000}"/>
    <cellStyle name="Input 2 17" xfId="7458" xr:uid="{00000000-0005-0000-0000-0000111D0000}"/>
    <cellStyle name="Input 2 18" xfId="7459" xr:uid="{00000000-0005-0000-0000-0000121D0000}"/>
    <cellStyle name="Input 2 19" xfId="7460" xr:uid="{00000000-0005-0000-0000-0000131D0000}"/>
    <cellStyle name="Input 2 2" xfId="7461" xr:uid="{00000000-0005-0000-0000-0000141D0000}"/>
    <cellStyle name="Input 2 2 10" xfId="7462" xr:uid="{00000000-0005-0000-0000-0000151D0000}"/>
    <cellStyle name="Input 2 2 10 2" xfId="7463" xr:uid="{00000000-0005-0000-0000-0000161D0000}"/>
    <cellStyle name="Input 2 2 10 3" xfId="7464" xr:uid="{00000000-0005-0000-0000-0000171D0000}"/>
    <cellStyle name="Input 2 2 11" xfId="7465" xr:uid="{00000000-0005-0000-0000-0000181D0000}"/>
    <cellStyle name="Input 2 2 11 2" xfId="7466" xr:uid="{00000000-0005-0000-0000-0000191D0000}"/>
    <cellStyle name="Input 2 2 11 3" xfId="7467" xr:uid="{00000000-0005-0000-0000-00001A1D0000}"/>
    <cellStyle name="Input 2 2 12" xfId="7468" xr:uid="{00000000-0005-0000-0000-00001B1D0000}"/>
    <cellStyle name="Input 2 2 12 2" xfId="7469" xr:uid="{00000000-0005-0000-0000-00001C1D0000}"/>
    <cellStyle name="Input 2 2 12 3" xfId="7470" xr:uid="{00000000-0005-0000-0000-00001D1D0000}"/>
    <cellStyle name="Input 2 2 13" xfId="7471" xr:uid="{00000000-0005-0000-0000-00001E1D0000}"/>
    <cellStyle name="Input 2 2 13 2" xfId="7472" xr:uid="{00000000-0005-0000-0000-00001F1D0000}"/>
    <cellStyle name="Input 2 2 13 3" xfId="7473" xr:uid="{00000000-0005-0000-0000-0000201D0000}"/>
    <cellStyle name="Input 2 2 14" xfId="7474" xr:uid="{00000000-0005-0000-0000-0000211D0000}"/>
    <cellStyle name="Input 2 2 14 2" xfId="7475" xr:uid="{00000000-0005-0000-0000-0000221D0000}"/>
    <cellStyle name="Input 2 2 14 3" xfId="7476" xr:uid="{00000000-0005-0000-0000-0000231D0000}"/>
    <cellStyle name="Input 2 2 15" xfId="7477" xr:uid="{00000000-0005-0000-0000-0000241D0000}"/>
    <cellStyle name="Input 2 2 15 2" xfId="7478" xr:uid="{00000000-0005-0000-0000-0000251D0000}"/>
    <cellStyle name="Input 2 2 16" xfId="7479" xr:uid="{00000000-0005-0000-0000-0000261D0000}"/>
    <cellStyle name="Input 2 2 2" xfId="7480" xr:uid="{00000000-0005-0000-0000-0000271D0000}"/>
    <cellStyle name="Input 2 2 2 2" xfId="7481" xr:uid="{00000000-0005-0000-0000-0000281D0000}"/>
    <cellStyle name="Input 2 2 2 3" xfId="7482" xr:uid="{00000000-0005-0000-0000-0000291D0000}"/>
    <cellStyle name="Input 2 2 3" xfId="7483" xr:uid="{00000000-0005-0000-0000-00002A1D0000}"/>
    <cellStyle name="Input 2 2 3 2" xfId="7484" xr:uid="{00000000-0005-0000-0000-00002B1D0000}"/>
    <cellStyle name="Input 2 2 3 3" xfId="7485" xr:uid="{00000000-0005-0000-0000-00002C1D0000}"/>
    <cellStyle name="Input 2 2 4" xfId="7486" xr:uid="{00000000-0005-0000-0000-00002D1D0000}"/>
    <cellStyle name="Input 2 2 4 2" xfId="7487" xr:uid="{00000000-0005-0000-0000-00002E1D0000}"/>
    <cellStyle name="Input 2 2 4 3" xfId="7488" xr:uid="{00000000-0005-0000-0000-00002F1D0000}"/>
    <cellStyle name="Input 2 2 5" xfId="7489" xr:uid="{00000000-0005-0000-0000-0000301D0000}"/>
    <cellStyle name="Input 2 2 5 2" xfId="7490" xr:uid="{00000000-0005-0000-0000-0000311D0000}"/>
    <cellStyle name="Input 2 2 5 3" xfId="7491" xr:uid="{00000000-0005-0000-0000-0000321D0000}"/>
    <cellStyle name="Input 2 2 6" xfId="7492" xr:uid="{00000000-0005-0000-0000-0000331D0000}"/>
    <cellStyle name="Input 2 2 6 2" xfId="7493" xr:uid="{00000000-0005-0000-0000-0000341D0000}"/>
    <cellStyle name="Input 2 2 6 3" xfId="7494" xr:uid="{00000000-0005-0000-0000-0000351D0000}"/>
    <cellStyle name="Input 2 2 7" xfId="7495" xr:uid="{00000000-0005-0000-0000-0000361D0000}"/>
    <cellStyle name="Input 2 2 7 2" xfId="7496" xr:uid="{00000000-0005-0000-0000-0000371D0000}"/>
    <cellStyle name="Input 2 2 7 3" xfId="7497" xr:uid="{00000000-0005-0000-0000-0000381D0000}"/>
    <cellStyle name="Input 2 2 8" xfId="7498" xr:uid="{00000000-0005-0000-0000-0000391D0000}"/>
    <cellStyle name="Input 2 2 8 2" xfId="7499" xr:uid="{00000000-0005-0000-0000-00003A1D0000}"/>
    <cellStyle name="Input 2 2 8 3" xfId="7500" xr:uid="{00000000-0005-0000-0000-00003B1D0000}"/>
    <cellStyle name="Input 2 2 9" xfId="7501" xr:uid="{00000000-0005-0000-0000-00003C1D0000}"/>
    <cellStyle name="Input 2 2 9 2" xfId="7502" xr:uid="{00000000-0005-0000-0000-00003D1D0000}"/>
    <cellStyle name="Input 2 2 9 3" xfId="7503" xr:uid="{00000000-0005-0000-0000-00003E1D0000}"/>
    <cellStyle name="Input 2 20" xfId="7504" xr:uid="{00000000-0005-0000-0000-00003F1D0000}"/>
    <cellStyle name="Input 2 3" xfId="7505" xr:uid="{00000000-0005-0000-0000-0000401D0000}"/>
    <cellStyle name="Input 2 3 2" xfId="7506" xr:uid="{00000000-0005-0000-0000-0000411D0000}"/>
    <cellStyle name="Input 2 3 3" xfId="7507" xr:uid="{00000000-0005-0000-0000-0000421D0000}"/>
    <cellStyle name="Input 2 4" xfId="7508" xr:uid="{00000000-0005-0000-0000-0000431D0000}"/>
    <cellStyle name="Input 2 4 2" xfId="7509" xr:uid="{00000000-0005-0000-0000-0000441D0000}"/>
    <cellStyle name="Input 2 4 3" xfId="7510" xr:uid="{00000000-0005-0000-0000-0000451D0000}"/>
    <cellStyle name="Input 2 5" xfId="7511" xr:uid="{00000000-0005-0000-0000-0000461D0000}"/>
    <cellStyle name="Input 2 5 2" xfId="7512" xr:uid="{00000000-0005-0000-0000-0000471D0000}"/>
    <cellStyle name="Input 2 5 3" xfId="7513" xr:uid="{00000000-0005-0000-0000-0000481D0000}"/>
    <cellStyle name="Input 2 6" xfId="7514" xr:uid="{00000000-0005-0000-0000-0000491D0000}"/>
    <cellStyle name="Input 2 6 2" xfId="7515" xr:uid="{00000000-0005-0000-0000-00004A1D0000}"/>
    <cellStyle name="Input 2 6 3" xfId="7516" xr:uid="{00000000-0005-0000-0000-00004B1D0000}"/>
    <cellStyle name="Input 2 7" xfId="7517" xr:uid="{00000000-0005-0000-0000-00004C1D0000}"/>
    <cellStyle name="Input 2 7 2" xfId="7518" xr:uid="{00000000-0005-0000-0000-00004D1D0000}"/>
    <cellStyle name="Input 2 7 3" xfId="7519" xr:uid="{00000000-0005-0000-0000-00004E1D0000}"/>
    <cellStyle name="Input 2 8" xfId="7520" xr:uid="{00000000-0005-0000-0000-00004F1D0000}"/>
    <cellStyle name="Input 2 8 2" xfId="7521" xr:uid="{00000000-0005-0000-0000-0000501D0000}"/>
    <cellStyle name="Input 2 8 3" xfId="7522" xr:uid="{00000000-0005-0000-0000-0000511D0000}"/>
    <cellStyle name="Input 2 9" xfId="7523" xr:uid="{00000000-0005-0000-0000-0000521D0000}"/>
    <cellStyle name="Input 2 9 2" xfId="7524" xr:uid="{00000000-0005-0000-0000-0000531D0000}"/>
    <cellStyle name="Input 2 9 3" xfId="7525" xr:uid="{00000000-0005-0000-0000-0000541D0000}"/>
    <cellStyle name="Input 3" xfId="7526" xr:uid="{00000000-0005-0000-0000-0000551D0000}"/>
    <cellStyle name="Input 3 10" xfId="7527" xr:uid="{00000000-0005-0000-0000-0000561D0000}"/>
    <cellStyle name="Input 3 10 2" xfId="7528" xr:uid="{00000000-0005-0000-0000-0000571D0000}"/>
    <cellStyle name="Input 3 10 3" xfId="7529" xr:uid="{00000000-0005-0000-0000-0000581D0000}"/>
    <cellStyle name="Input 3 11" xfId="7530" xr:uid="{00000000-0005-0000-0000-0000591D0000}"/>
    <cellStyle name="Input 3 11 2" xfId="7531" xr:uid="{00000000-0005-0000-0000-00005A1D0000}"/>
    <cellStyle name="Input 3 11 3" xfId="7532" xr:uid="{00000000-0005-0000-0000-00005B1D0000}"/>
    <cellStyle name="Input 3 12" xfId="7533" xr:uid="{00000000-0005-0000-0000-00005C1D0000}"/>
    <cellStyle name="Input 3 12 2" xfId="7534" xr:uid="{00000000-0005-0000-0000-00005D1D0000}"/>
    <cellStyle name="Input 3 12 3" xfId="7535" xr:uid="{00000000-0005-0000-0000-00005E1D0000}"/>
    <cellStyle name="Input 3 13" xfId="7536" xr:uid="{00000000-0005-0000-0000-00005F1D0000}"/>
    <cellStyle name="Input 3 13 2" xfId="7537" xr:uid="{00000000-0005-0000-0000-0000601D0000}"/>
    <cellStyle name="Input 3 13 3" xfId="7538" xr:uid="{00000000-0005-0000-0000-0000611D0000}"/>
    <cellStyle name="Input 3 14" xfId="7539" xr:uid="{00000000-0005-0000-0000-0000621D0000}"/>
    <cellStyle name="Input 3 14 2" xfId="7540" xr:uid="{00000000-0005-0000-0000-0000631D0000}"/>
    <cellStyle name="Input 3 14 3" xfId="7541" xr:uid="{00000000-0005-0000-0000-0000641D0000}"/>
    <cellStyle name="Input 3 15" xfId="7542" xr:uid="{00000000-0005-0000-0000-0000651D0000}"/>
    <cellStyle name="Input 3 15 2" xfId="7543" xr:uid="{00000000-0005-0000-0000-0000661D0000}"/>
    <cellStyle name="Input 3 15 3" xfId="7544" xr:uid="{00000000-0005-0000-0000-0000671D0000}"/>
    <cellStyle name="Input 3 16" xfId="7545" xr:uid="{00000000-0005-0000-0000-0000681D0000}"/>
    <cellStyle name="Input 3 16 2" xfId="7546" xr:uid="{00000000-0005-0000-0000-0000691D0000}"/>
    <cellStyle name="Input 3 17" xfId="7547" xr:uid="{00000000-0005-0000-0000-00006A1D0000}"/>
    <cellStyle name="Input 3 2" xfId="7548" xr:uid="{00000000-0005-0000-0000-00006B1D0000}"/>
    <cellStyle name="Input 3 2 10" xfId="7549" xr:uid="{00000000-0005-0000-0000-00006C1D0000}"/>
    <cellStyle name="Input 3 2 10 2" xfId="7550" xr:uid="{00000000-0005-0000-0000-00006D1D0000}"/>
    <cellStyle name="Input 3 2 10 3" xfId="7551" xr:uid="{00000000-0005-0000-0000-00006E1D0000}"/>
    <cellStyle name="Input 3 2 11" xfId="7552" xr:uid="{00000000-0005-0000-0000-00006F1D0000}"/>
    <cellStyle name="Input 3 2 11 2" xfId="7553" xr:uid="{00000000-0005-0000-0000-0000701D0000}"/>
    <cellStyle name="Input 3 2 11 3" xfId="7554" xr:uid="{00000000-0005-0000-0000-0000711D0000}"/>
    <cellStyle name="Input 3 2 12" xfId="7555" xr:uid="{00000000-0005-0000-0000-0000721D0000}"/>
    <cellStyle name="Input 3 2 12 2" xfId="7556" xr:uid="{00000000-0005-0000-0000-0000731D0000}"/>
    <cellStyle name="Input 3 2 12 3" xfId="7557" xr:uid="{00000000-0005-0000-0000-0000741D0000}"/>
    <cellStyle name="Input 3 2 13" xfId="7558" xr:uid="{00000000-0005-0000-0000-0000751D0000}"/>
    <cellStyle name="Input 3 2 13 2" xfId="7559" xr:uid="{00000000-0005-0000-0000-0000761D0000}"/>
    <cellStyle name="Input 3 2 13 3" xfId="7560" xr:uid="{00000000-0005-0000-0000-0000771D0000}"/>
    <cellStyle name="Input 3 2 14" xfId="7561" xr:uid="{00000000-0005-0000-0000-0000781D0000}"/>
    <cellStyle name="Input 3 2 14 2" xfId="7562" xr:uid="{00000000-0005-0000-0000-0000791D0000}"/>
    <cellStyle name="Input 3 2 14 3" xfId="7563" xr:uid="{00000000-0005-0000-0000-00007A1D0000}"/>
    <cellStyle name="Input 3 2 15" xfId="7564" xr:uid="{00000000-0005-0000-0000-00007B1D0000}"/>
    <cellStyle name="Input 3 2 15 2" xfId="7565" xr:uid="{00000000-0005-0000-0000-00007C1D0000}"/>
    <cellStyle name="Input 3 2 16" xfId="7566" xr:uid="{00000000-0005-0000-0000-00007D1D0000}"/>
    <cellStyle name="Input 3 2 2" xfId="7567" xr:uid="{00000000-0005-0000-0000-00007E1D0000}"/>
    <cellStyle name="Input 3 2 2 2" xfId="7568" xr:uid="{00000000-0005-0000-0000-00007F1D0000}"/>
    <cellStyle name="Input 3 2 2 3" xfId="7569" xr:uid="{00000000-0005-0000-0000-0000801D0000}"/>
    <cellStyle name="Input 3 2 3" xfId="7570" xr:uid="{00000000-0005-0000-0000-0000811D0000}"/>
    <cellStyle name="Input 3 2 3 2" xfId="7571" xr:uid="{00000000-0005-0000-0000-0000821D0000}"/>
    <cellStyle name="Input 3 2 3 3" xfId="7572" xr:uid="{00000000-0005-0000-0000-0000831D0000}"/>
    <cellStyle name="Input 3 2 4" xfId="7573" xr:uid="{00000000-0005-0000-0000-0000841D0000}"/>
    <cellStyle name="Input 3 2 4 2" xfId="7574" xr:uid="{00000000-0005-0000-0000-0000851D0000}"/>
    <cellStyle name="Input 3 2 4 3" xfId="7575" xr:uid="{00000000-0005-0000-0000-0000861D0000}"/>
    <cellStyle name="Input 3 2 5" xfId="7576" xr:uid="{00000000-0005-0000-0000-0000871D0000}"/>
    <cellStyle name="Input 3 2 5 2" xfId="7577" xr:uid="{00000000-0005-0000-0000-0000881D0000}"/>
    <cellStyle name="Input 3 2 5 3" xfId="7578" xr:uid="{00000000-0005-0000-0000-0000891D0000}"/>
    <cellStyle name="Input 3 2 6" xfId="7579" xr:uid="{00000000-0005-0000-0000-00008A1D0000}"/>
    <cellStyle name="Input 3 2 6 2" xfId="7580" xr:uid="{00000000-0005-0000-0000-00008B1D0000}"/>
    <cellStyle name="Input 3 2 6 3" xfId="7581" xr:uid="{00000000-0005-0000-0000-00008C1D0000}"/>
    <cellStyle name="Input 3 2 7" xfId="7582" xr:uid="{00000000-0005-0000-0000-00008D1D0000}"/>
    <cellStyle name="Input 3 2 7 2" xfId="7583" xr:uid="{00000000-0005-0000-0000-00008E1D0000}"/>
    <cellStyle name="Input 3 2 7 3" xfId="7584" xr:uid="{00000000-0005-0000-0000-00008F1D0000}"/>
    <cellStyle name="Input 3 2 8" xfId="7585" xr:uid="{00000000-0005-0000-0000-0000901D0000}"/>
    <cellStyle name="Input 3 2 8 2" xfId="7586" xr:uid="{00000000-0005-0000-0000-0000911D0000}"/>
    <cellStyle name="Input 3 2 8 3" xfId="7587" xr:uid="{00000000-0005-0000-0000-0000921D0000}"/>
    <cellStyle name="Input 3 2 9" xfId="7588" xr:uid="{00000000-0005-0000-0000-0000931D0000}"/>
    <cellStyle name="Input 3 2 9 2" xfId="7589" xr:uid="{00000000-0005-0000-0000-0000941D0000}"/>
    <cellStyle name="Input 3 2 9 3" xfId="7590" xr:uid="{00000000-0005-0000-0000-0000951D0000}"/>
    <cellStyle name="Input 3 3" xfId="7591" xr:uid="{00000000-0005-0000-0000-0000961D0000}"/>
    <cellStyle name="Input 3 3 2" xfId="7592" xr:uid="{00000000-0005-0000-0000-0000971D0000}"/>
    <cellStyle name="Input 3 3 3" xfId="7593" xr:uid="{00000000-0005-0000-0000-0000981D0000}"/>
    <cellStyle name="Input 3 4" xfId="7594" xr:uid="{00000000-0005-0000-0000-0000991D0000}"/>
    <cellStyle name="Input 3 4 2" xfId="7595" xr:uid="{00000000-0005-0000-0000-00009A1D0000}"/>
    <cellStyle name="Input 3 4 3" xfId="7596" xr:uid="{00000000-0005-0000-0000-00009B1D0000}"/>
    <cellStyle name="Input 3 5" xfId="7597" xr:uid="{00000000-0005-0000-0000-00009C1D0000}"/>
    <cellStyle name="Input 3 5 2" xfId="7598" xr:uid="{00000000-0005-0000-0000-00009D1D0000}"/>
    <cellStyle name="Input 3 5 3" xfId="7599" xr:uid="{00000000-0005-0000-0000-00009E1D0000}"/>
    <cellStyle name="Input 3 6" xfId="7600" xr:uid="{00000000-0005-0000-0000-00009F1D0000}"/>
    <cellStyle name="Input 3 6 2" xfId="7601" xr:uid="{00000000-0005-0000-0000-0000A01D0000}"/>
    <cellStyle name="Input 3 6 3" xfId="7602" xr:uid="{00000000-0005-0000-0000-0000A11D0000}"/>
    <cellStyle name="Input 3 7" xfId="7603" xr:uid="{00000000-0005-0000-0000-0000A21D0000}"/>
    <cellStyle name="Input 3 7 2" xfId="7604" xr:uid="{00000000-0005-0000-0000-0000A31D0000}"/>
    <cellStyle name="Input 3 7 3" xfId="7605" xr:uid="{00000000-0005-0000-0000-0000A41D0000}"/>
    <cellStyle name="Input 3 8" xfId="7606" xr:uid="{00000000-0005-0000-0000-0000A51D0000}"/>
    <cellStyle name="Input 3 8 2" xfId="7607" xr:uid="{00000000-0005-0000-0000-0000A61D0000}"/>
    <cellStyle name="Input 3 8 3" xfId="7608" xr:uid="{00000000-0005-0000-0000-0000A71D0000}"/>
    <cellStyle name="Input 3 9" xfId="7609" xr:uid="{00000000-0005-0000-0000-0000A81D0000}"/>
    <cellStyle name="Input 3 9 2" xfId="7610" xr:uid="{00000000-0005-0000-0000-0000A91D0000}"/>
    <cellStyle name="Input 3 9 3" xfId="7611" xr:uid="{00000000-0005-0000-0000-0000AA1D0000}"/>
    <cellStyle name="Input 4" xfId="7612" xr:uid="{00000000-0005-0000-0000-0000AB1D0000}"/>
    <cellStyle name="Input 4 10" xfId="7613" xr:uid="{00000000-0005-0000-0000-0000AC1D0000}"/>
    <cellStyle name="Input 4 10 2" xfId="7614" xr:uid="{00000000-0005-0000-0000-0000AD1D0000}"/>
    <cellStyle name="Input 4 10 3" xfId="7615" xr:uid="{00000000-0005-0000-0000-0000AE1D0000}"/>
    <cellStyle name="Input 4 11" xfId="7616" xr:uid="{00000000-0005-0000-0000-0000AF1D0000}"/>
    <cellStyle name="Input 4 11 2" xfId="7617" xr:uid="{00000000-0005-0000-0000-0000B01D0000}"/>
    <cellStyle name="Input 4 11 3" xfId="7618" xr:uid="{00000000-0005-0000-0000-0000B11D0000}"/>
    <cellStyle name="Input 4 12" xfId="7619" xr:uid="{00000000-0005-0000-0000-0000B21D0000}"/>
    <cellStyle name="Input 4 12 2" xfId="7620" xr:uid="{00000000-0005-0000-0000-0000B31D0000}"/>
    <cellStyle name="Input 4 12 3" xfId="7621" xr:uid="{00000000-0005-0000-0000-0000B41D0000}"/>
    <cellStyle name="Input 4 13" xfId="7622" xr:uid="{00000000-0005-0000-0000-0000B51D0000}"/>
    <cellStyle name="Input 4 13 2" xfId="7623" xr:uid="{00000000-0005-0000-0000-0000B61D0000}"/>
    <cellStyle name="Input 4 13 3" xfId="7624" xr:uid="{00000000-0005-0000-0000-0000B71D0000}"/>
    <cellStyle name="Input 4 14" xfId="7625" xr:uid="{00000000-0005-0000-0000-0000B81D0000}"/>
    <cellStyle name="Input 4 14 2" xfId="7626" xr:uid="{00000000-0005-0000-0000-0000B91D0000}"/>
    <cellStyle name="Input 4 14 3" xfId="7627" xr:uid="{00000000-0005-0000-0000-0000BA1D0000}"/>
    <cellStyle name="Input 4 15" xfId="7628" xr:uid="{00000000-0005-0000-0000-0000BB1D0000}"/>
    <cellStyle name="Input 4 15 2" xfId="7629" xr:uid="{00000000-0005-0000-0000-0000BC1D0000}"/>
    <cellStyle name="Input 4 15 3" xfId="7630" xr:uid="{00000000-0005-0000-0000-0000BD1D0000}"/>
    <cellStyle name="Input 4 16" xfId="7631" xr:uid="{00000000-0005-0000-0000-0000BE1D0000}"/>
    <cellStyle name="Input 4 16 2" xfId="7632" xr:uid="{00000000-0005-0000-0000-0000BF1D0000}"/>
    <cellStyle name="Input 4 17" xfId="7633" xr:uid="{00000000-0005-0000-0000-0000C01D0000}"/>
    <cellStyle name="Input 4 2" xfId="7634" xr:uid="{00000000-0005-0000-0000-0000C11D0000}"/>
    <cellStyle name="Input 4 2 10" xfId="7635" xr:uid="{00000000-0005-0000-0000-0000C21D0000}"/>
    <cellStyle name="Input 4 2 10 2" xfId="7636" xr:uid="{00000000-0005-0000-0000-0000C31D0000}"/>
    <cellStyle name="Input 4 2 10 3" xfId="7637" xr:uid="{00000000-0005-0000-0000-0000C41D0000}"/>
    <cellStyle name="Input 4 2 11" xfId="7638" xr:uid="{00000000-0005-0000-0000-0000C51D0000}"/>
    <cellStyle name="Input 4 2 11 2" xfId="7639" xr:uid="{00000000-0005-0000-0000-0000C61D0000}"/>
    <cellStyle name="Input 4 2 11 3" xfId="7640" xr:uid="{00000000-0005-0000-0000-0000C71D0000}"/>
    <cellStyle name="Input 4 2 12" xfId="7641" xr:uid="{00000000-0005-0000-0000-0000C81D0000}"/>
    <cellStyle name="Input 4 2 12 2" xfId="7642" xr:uid="{00000000-0005-0000-0000-0000C91D0000}"/>
    <cellStyle name="Input 4 2 12 3" xfId="7643" xr:uid="{00000000-0005-0000-0000-0000CA1D0000}"/>
    <cellStyle name="Input 4 2 13" xfId="7644" xr:uid="{00000000-0005-0000-0000-0000CB1D0000}"/>
    <cellStyle name="Input 4 2 13 2" xfId="7645" xr:uid="{00000000-0005-0000-0000-0000CC1D0000}"/>
    <cellStyle name="Input 4 2 13 3" xfId="7646" xr:uid="{00000000-0005-0000-0000-0000CD1D0000}"/>
    <cellStyle name="Input 4 2 14" xfId="7647" xr:uid="{00000000-0005-0000-0000-0000CE1D0000}"/>
    <cellStyle name="Input 4 2 14 2" xfId="7648" xr:uid="{00000000-0005-0000-0000-0000CF1D0000}"/>
    <cellStyle name="Input 4 2 14 3" xfId="7649" xr:uid="{00000000-0005-0000-0000-0000D01D0000}"/>
    <cellStyle name="Input 4 2 15" xfId="7650" xr:uid="{00000000-0005-0000-0000-0000D11D0000}"/>
    <cellStyle name="Input 4 2 15 2" xfId="7651" xr:uid="{00000000-0005-0000-0000-0000D21D0000}"/>
    <cellStyle name="Input 4 2 16" xfId="7652" xr:uid="{00000000-0005-0000-0000-0000D31D0000}"/>
    <cellStyle name="Input 4 2 2" xfId="7653" xr:uid="{00000000-0005-0000-0000-0000D41D0000}"/>
    <cellStyle name="Input 4 2 2 2" xfId="7654" xr:uid="{00000000-0005-0000-0000-0000D51D0000}"/>
    <cellStyle name="Input 4 2 2 3" xfId="7655" xr:uid="{00000000-0005-0000-0000-0000D61D0000}"/>
    <cellStyle name="Input 4 2 3" xfId="7656" xr:uid="{00000000-0005-0000-0000-0000D71D0000}"/>
    <cellStyle name="Input 4 2 3 2" xfId="7657" xr:uid="{00000000-0005-0000-0000-0000D81D0000}"/>
    <cellStyle name="Input 4 2 3 3" xfId="7658" xr:uid="{00000000-0005-0000-0000-0000D91D0000}"/>
    <cellStyle name="Input 4 2 4" xfId="7659" xr:uid="{00000000-0005-0000-0000-0000DA1D0000}"/>
    <cellStyle name="Input 4 2 4 2" xfId="7660" xr:uid="{00000000-0005-0000-0000-0000DB1D0000}"/>
    <cellStyle name="Input 4 2 4 3" xfId="7661" xr:uid="{00000000-0005-0000-0000-0000DC1D0000}"/>
    <cellStyle name="Input 4 2 5" xfId="7662" xr:uid="{00000000-0005-0000-0000-0000DD1D0000}"/>
    <cellStyle name="Input 4 2 5 2" xfId="7663" xr:uid="{00000000-0005-0000-0000-0000DE1D0000}"/>
    <cellStyle name="Input 4 2 5 3" xfId="7664" xr:uid="{00000000-0005-0000-0000-0000DF1D0000}"/>
    <cellStyle name="Input 4 2 6" xfId="7665" xr:uid="{00000000-0005-0000-0000-0000E01D0000}"/>
    <cellStyle name="Input 4 2 6 2" xfId="7666" xr:uid="{00000000-0005-0000-0000-0000E11D0000}"/>
    <cellStyle name="Input 4 2 6 3" xfId="7667" xr:uid="{00000000-0005-0000-0000-0000E21D0000}"/>
    <cellStyle name="Input 4 2 7" xfId="7668" xr:uid="{00000000-0005-0000-0000-0000E31D0000}"/>
    <cellStyle name="Input 4 2 7 2" xfId="7669" xr:uid="{00000000-0005-0000-0000-0000E41D0000}"/>
    <cellStyle name="Input 4 2 7 3" xfId="7670" xr:uid="{00000000-0005-0000-0000-0000E51D0000}"/>
    <cellStyle name="Input 4 2 8" xfId="7671" xr:uid="{00000000-0005-0000-0000-0000E61D0000}"/>
    <cellStyle name="Input 4 2 8 2" xfId="7672" xr:uid="{00000000-0005-0000-0000-0000E71D0000}"/>
    <cellStyle name="Input 4 2 8 3" xfId="7673" xr:uid="{00000000-0005-0000-0000-0000E81D0000}"/>
    <cellStyle name="Input 4 2 9" xfId="7674" xr:uid="{00000000-0005-0000-0000-0000E91D0000}"/>
    <cellStyle name="Input 4 2 9 2" xfId="7675" xr:uid="{00000000-0005-0000-0000-0000EA1D0000}"/>
    <cellStyle name="Input 4 2 9 3" xfId="7676" xr:uid="{00000000-0005-0000-0000-0000EB1D0000}"/>
    <cellStyle name="Input 4 3" xfId="7677" xr:uid="{00000000-0005-0000-0000-0000EC1D0000}"/>
    <cellStyle name="Input 4 3 2" xfId="7678" xr:uid="{00000000-0005-0000-0000-0000ED1D0000}"/>
    <cellStyle name="Input 4 3 3" xfId="7679" xr:uid="{00000000-0005-0000-0000-0000EE1D0000}"/>
    <cellStyle name="Input 4 4" xfId="7680" xr:uid="{00000000-0005-0000-0000-0000EF1D0000}"/>
    <cellStyle name="Input 4 4 2" xfId="7681" xr:uid="{00000000-0005-0000-0000-0000F01D0000}"/>
    <cellStyle name="Input 4 4 3" xfId="7682" xr:uid="{00000000-0005-0000-0000-0000F11D0000}"/>
    <cellStyle name="Input 4 5" xfId="7683" xr:uid="{00000000-0005-0000-0000-0000F21D0000}"/>
    <cellStyle name="Input 4 5 2" xfId="7684" xr:uid="{00000000-0005-0000-0000-0000F31D0000}"/>
    <cellStyle name="Input 4 5 3" xfId="7685" xr:uid="{00000000-0005-0000-0000-0000F41D0000}"/>
    <cellStyle name="Input 4 6" xfId="7686" xr:uid="{00000000-0005-0000-0000-0000F51D0000}"/>
    <cellStyle name="Input 4 6 2" xfId="7687" xr:uid="{00000000-0005-0000-0000-0000F61D0000}"/>
    <cellStyle name="Input 4 6 3" xfId="7688" xr:uid="{00000000-0005-0000-0000-0000F71D0000}"/>
    <cellStyle name="Input 4 7" xfId="7689" xr:uid="{00000000-0005-0000-0000-0000F81D0000}"/>
    <cellStyle name="Input 4 7 2" xfId="7690" xr:uid="{00000000-0005-0000-0000-0000F91D0000}"/>
    <cellStyle name="Input 4 7 3" xfId="7691" xr:uid="{00000000-0005-0000-0000-0000FA1D0000}"/>
    <cellStyle name="Input 4 8" xfId="7692" xr:uid="{00000000-0005-0000-0000-0000FB1D0000}"/>
    <cellStyle name="Input 4 8 2" xfId="7693" xr:uid="{00000000-0005-0000-0000-0000FC1D0000}"/>
    <cellStyle name="Input 4 8 3" xfId="7694" xr:uid="{00000000-0005-0000-0000-0000FD1D0000}"/>
    <cellStyle name="Input 4 9" xfId="7695" xr:uid="{00000000-0005-0000-0000-0000FE1D0000}"/>
    <cellStyle name="Input 4 9 2" xfId="7696" xr:uid="{00000000-0005-0000-0000-0000FF1D0000}"/>
    <cellStyle name="Input 4 9 3" xfId="7697" xr:uid="{00000000-0005-0000-0000-0000001E0000}"/>
    <cellStyle name="Input 5" xfId="7698" xr:uid="{00000000-0005-0000-0000-0000011E0000}"/>
    <cellStyle name="Input 6" xfId="7699" xr:uid="{00000000-0005-0000-0000-0000021E0000}"/>
    <cellStyle name="Input Cells" xfId="7700" xr:uid="{00000000-0005-0000-0000-0000031E0000}"/>
    <cellStyle name="Input Cells 2" xfId="7701" xr:uid="{00000000-0005-0000-0000-0000041E0000}"/>
    <cellStyle name="Input Cells 3" xfId="7702" xr:uid="{00000000-0005-0000-0000-0000051E0000}"/>
    <cellStyle name="Input Cells 4" xfId="7703" xr:uid="{00000000-0005-0000-0000-0000061E0000}"/>
    <cellStyle name="Input Cells 5" xfId="7704" xr:uid="{00000000-0005-0000-0000-0000071E0000}"/>
    <cellStyle name="Input Cells 6" xfId="7705" xr:uid="{00000000-0005-0000-0000-0000081E0000}"/>
    <cellStyle name="Labels - Style3" xfId="7706" xr:uid="{00000000-0005-0000-0000-0000091E0000}"/>
    <cellStyle name="Labels - Style3 2" xfId="7707" xr:uid="{00000000-0005-0000-0000-00000A1E0000}"/>
    <cellStyle name="Labels - Style3 2 2" xfId="7708" xr:uid="{00000000-0005-0000-0000-00000B1E0000}"/>
    <cellStyle name="Labels - Style3 3" xfId="7709" xr:uid="{00000000-0005-0000-0000-00000C1E0000}"/>
    <cellStyle name="LINES - Style2" xfId="7710" xr:uid="{00000000-0005-0000-0000-00000D1E0000}"/>
    <cellStyle name="LINES - Style2 10" xfId="7711" xr:uid="{00000000-0005-0000-0000-00000E1E0000}"/>
    <cellStyle name="LINES - Style2 10 10" xfId="7712" xr:uid="{00000000-0005-0000-0000-00000F1E0000}"/>
    <cellStyle name="LINES - Style2 10 10 2" xfId="7713" xr:uid="{00000000-0005-0000-0000-0000101E0000}"/>
    <cellStyle name="LINES - Style2 10 11" xfId="7714" xr:uid="{00000000-0005-0000-0000-0000111E0000}"/>
    <cellStyle name="LINES - Style2 10 11 2" xfId="7715" xr:uid="{00000000-0005-0000-0000-0000121E0000}"/>
    <cellStyle name="LINES - Style2 10 12" xfId="7716" xr:uid="{00000000-0005-0000-0000-0000131E0000}"/>
    <cellStyle name="LINES - Style2 10 12 2" xfId="7717" xr:uid="{00000000-0005-0000-0000-0000141E0000}"/>
    <cellStyle name="LINES - Style2 10 13" xfId="7718" xr:uid="{00000000-0005-0000-0000-0000151E0000}"/>
    <cellStyle name="LINES - Style2 10 2" xfId="7719" xr:uid="{00000000-0005-0000-0000-0000161E0000}"/>
    <cellStyle name="LINES - Style2 10 2 10" xfId="7720" xr:uid="{00000000-0005-0000-0000-0000171E0000}"/>
    <cellStyle name="LINES - Style2 10 2 10 2" xfId="7721" xr:uid="{00000000-0005-0000-0000-0000181E0000}"/>
    <cellStyle name="LINES - Style2 10 2 11" xfId="7722" xr:uid="{00000000-0005-0000-0000-0000191E0000}"/>
    <cellStyle name="LINES - Style2 10 2 11 2" xfId="7723" xr:uid="{00000000-0005-0000-0000-00001A1E0000}"/>
    <cellStyle name="LINES - Style2 10 2 12" xfId="7724" xr:uid="{00000000-0005-0000-0000-00001B1E0000}"/>
    <cellStyle name="LINES - Style2 10 2 2" xfId="7725" xr:uid="{00000000-0005-0000-0000-00001C1E0000}"/>
    <cellStyle name="LINES - Style2 10 2 2 10" xfId="7726" xr:uid="{00000000-0005-0000-0000-00001D1E0000}"/>
    <cellStyle name="LINES - Style2 10 2 2 10 2" xfId="7727" xr:uid="{00000000-0005-0000-0000-00001E1E0000}"/>
    <cellStyle name="LINES - Style2 10 2 2 11" xfId="7728" xr:uid="{00000000-0005-0000-0000-00001F1E0000}"/>
    <cellStyle name="LINES - Style2 10 2 2 2" xfId="7729" xr:uid="{00000000-0005-0000-0000-0000201E0000}"/>
    <cellStyle name="LINES - Style2 10 2 2 2 2" xfId="7730" xr:uid="{00000000-0005-0000-0000-0000211E0000}"/>
    <cellStyle name="LINES - Style2 10 2 2 3" xfId="7731" xr:uid="{00000000-0005-0000-0000-0000221E0000}"/>
    <cellStyle name="LINES - Style2 10 2 2 3 2" xfId="7732" xr:uid="{00000000-0005-0000-0000-0000231E0000}"/>
    <cellStyle name="LINES - Style2 10 2 2 4" xfId="7733" xr:uid="{00000000-0005-0000-0000-0000241E0000}"/>
    <cellStyle name="LINES - Style2 10 2 2 4 2" xfId="7734" xr:uid="{00000000-0005-0000-0000-0000251E0000}"/>
    <cellStyle name="LINES - Style2 10 2 2 5" xfId="7735" xr:uid="{00000000-0005-0000-0000-0000261E0000}"/>
    <cellStyle name="LINES - Style2 10 2 2 5 2" xfId="7736" xr:uid="{00000000-0005-0000-0000-0000271E0000}"/>
    <cellStyle name="LINES - Style2 10 2 2 6" xfId="7737" xr:uid="{00000000-0005-0000-0000-0000281E0000}"/>
    <cellStyle name="LINES - Style2 10 2 2 6 2" xfId="7738" xr:uid="{00000000-0005-0000-0000-0000291E0000}"/>
    <cellStyle name="LINES - Style2 10 2 2 7" xfId="7739" xr:uid="{00000000-0005-0000-0000-00002A1E0000}"/>
    <cellStyle name="LINES - Style2 10 2 2 7 2" xfId="7740" xr:uid="{00000000-0005-0000-0000-00002B1E0000}"/>
    <cellStyle name="LINES - Style2 10 2 2 8" xfId="7741" xr:uid="{00000000-0005-0000-0000-00002C1E0000}"/>
    <cellStyle name="LINES - Style2 10 2 2 8 2" xfId="7742" xr:uid="{00000000-0005-0000-0000-00002D1E0000}"/>
    <cellStyle name="LINES - Style2 10 2 2 9" xfId="7743" xr:uid="{00000000-0005-0000-0000-00002E1E0000}"/>
    <cellStyle name="LINES - Style2 10 2 2 9 2" xfId="7744" xr:uid="{00000000-0005-0000-0000-00002F1E0000}"/>
    <cellStyle name="LINES - Style2 10 2 3" xfId="7745" xr:uid="{00000000-0005-0000-0000-0000301E0000}"/>
    <cellStyle name="LINES - Style2 10 2 3 2" xfId="7746" xr:uid="{00000000-0005-0000-0000-0000311E0000}"/>
    <cellStyle name="LINES - Style2 10 2 4" xfId="7747" xr:uid="{00000000-0005-0000-0000-0000321E0000}"/>
    <cellStyle name="LINES - Style2 10 2 4 2" xfId="7748" xr:uid="{00000000-0005-0000-0000-0000331E0000}"/>
    <cellStyle name="LINES - Style2 10 2 5" xfId="7749" xr:uid="{00000000-0005-0000-0000-0000341E0000}"/>
    <cellStyle name="LINES - Style2 10 2 5 2" xfId="7750" xr:uid="{00000000-0005-0000-0000-0000351E0000}"/>
    <cellStyle name="LINES - Style2 10 2 6" xfId="7751" xr:uid="{00000000-0005-0000-0000-0000361E0000}"/>
    <cellStyle name="LINES - Style2 10 2 6 2" xfId="7752" xr:uid="{00000000-0005-0000-0000-0000371E0000}"/>
    <cellStyle name="LINES - Style2 10 2 7" xfId="7753" xr:uid="{00000000-0005-0000-0000-0000381E0000}"/>
    <cellStyle name="LINES - Style2 10 2 7 2" xfId="7754" xr:uid="{00000000-0005-0000-0000-0000391E0000}"/>
    <cellStyle name="LINES - Style2 10 2 8" xfId="7755" xr:uid="{00000000-0005-0000-0000-00003A1E0000}"/>
    <cellStyle name="LINES - Style2 10 2 8 2" xfId="7756" xr:uid="{00000000-0005-0000-0000-00003B1E0000}"/>
    <cellStyle name="LINES - Style2 10 2 9" xfId="7757" xr:uid="{00000000-0005-0000-0000-00003C1E0000}"/>
    <cellStyle name="LINES - Style2 10 2 9 2" xfId="7758" xr:uid="{00000000-0005-0000-0000-00003D1E0000}"/>
    <cellStyle name="LINES - Style2 10 3" xfId="7759" xr:uid="{00000000-0005-0000-0000-00003E1E0000}"/>
    <cellStyle name="LINES - Style2 10 3 2" xfId="7760" xr:uid="{00000000-0005-0000-0000-00003F1E0000}"/>
    <cellStyle name="LINES - Style2 10 4" xfId="7761" xr:uid="{00000000-0005-0000-0000-0000401E0000}"/>
    <cellStyle name="LINES - Style2 10 4 2" xfId="7762" xr:uid="{00000000-0005-0000-0000-0000411E0000}"/>
    <cellStyle name="LINES - Style2 10 5" xfId="7763" xr:uid="{00000000-0005-0000-0000-0000421E0000}"/>
    <cellStyle name="LINES - Style2 10 5 2" xfId="7764" xr:uid="{00000000-0005-0000-0000-0000431E0000}"/>
    <cellStyle name="LINES - Style2 10 6" xfId="7765" xr:uid="{00000000-0005-0000-0000-0000441E0000}"/>
    <cellStyle name="LINES - Style2 10 6 2" xfId="7766" xr:uid="{00000000-0005-0000-0000-0000451E0000}"/>
    <cellStyle name="LINES - Style2 10 7" xfId="7767" xr:uid="{00000000-0005-0000-0000-0000461E0000}"/>
    <cellStyle name="LINES - Style2 10 7 2" xfId="7768" xr:uid="{00000000-0005-0000-0000-0000471E0000}"/>
    <cellStyle name="LINES - Style2 10 8" xfId="7769" xr:uid="{00000000-0005-0000-0000-0000481E0000}"/>
    <cellStyle name="LINES - Style2 10 8 2" xfId="7770" xr:uid="{00000000-0005-0000-0000-0000491E0000}"/>
    <cellStyle name="LINES - Style2 10 9" xfId="7771" xr:uid="{00000000-0005-0000-0000-00004A1E0000}"/>
    <cellStyle name="LINES - Style2 10 9 2" xfId="7772" xr:uid="{00000000-0005-0000-0000-00004B1E0000}"/>
    <cellStyle name="LINES - Style2 11" xfId="7773" xr:uid="{00000000-0005-0000-0000-00004C1E0000}"/>
    <cellStyle name="LINES - Style2 11 10" xfId="7774" xr:uid="{00000000-0005-0000-0000-00004D1E0000}"/>
    <cellStyle name="LINES - Style2 11 10 2" xfId="7775" xr:uid="{00000000-0005-0000-0000-00004E1E0000}"/>
    <cellStyle name="LINES - Style2 11 11" xfId="7776" xr:uid="{00000000-0005-0000-0000-00004F1E0000}"/>
    <cellStyle name="LINES - Style2 11 11 2" xfId="7777" xr:uid="{00000000-0005-0000-0000-0000501E0000}"/>
    <cellStyle name="LINES - Style2 11 12" xfId="7778" xr:uid="{00000000-0005-0000-0000-0000511E0000}"/>
    <cellStyle name="LINES - Style2 11 2" xfId="7779" xr:uid="{00000000-0005-0000-0000-0000521E0000}"/>
    <cellStyle name="LINES - Style2 11 2 10" xfId="7780" xr:uid="{00000000-0005-0000-0000-0000531E0000}"/>
    <cellStyle name="LINES - Style2 11 2 10 2" xfId="7781" xr:uid="{00000000-0005-0000-0000-0000541E0000}"/>
    <cellStyle name="LINES - Style2 11 2 11" xfId="7782" xr:uid="{00000000-0005-0000-0000-0000551E0000}"/>
    <cellStyle name="LINES - Style2 11 2 2" xfId="7783" xr:uid="{00000000-0005-0000-0000-0000561E0000}"/>
    <cellStyle name="LINES - Style2 11 2 2 2" xfId="7784" xr:uid="{00000000-0005-0000-0000-0000571E0000}"/>
    <cellStyle name="LINES - Style2 11 2 3" xfId="7785" xr:uid="{00000000-0005-0000-0000-0000581E0000}"/>
    <cellStyle name="LINES - Style2 11 2 3 2" xfId="7786" xr:uid="{00000000-0005-0000-0000-0000591E0000}"/>
    <cellStyle name="LINES - Style2 11 2 4" xfId="7787" xr:uid="{00000000-0005-0000-0000-00005A1E0000}"/>
    <cellStyle name="LINES - Style2 11 2 4 2" xfId="7788" xr:uid="{00000000-0005-0000-0000-00005B1E0000}"/>
    <cellStyle name="LINES - Style2 11 2 5" xfId="7789" xr:uid="{00000000-0005-0000-0000-00005C1E0000}"/>
    <cellStyle name="LINES - Style2 11 2 5 2" xfId="7790" xr:uid="{00000000-0005-0000-0000-00005D1E0000}"/>
    <cellStyle name="LINES - Style2 11 2 6" xfId="7791" xr:uid="{00000000-0005-0000-0000-00005E1E0000}"/>
    <cellStyle name="LINES - Style2 11 2 6 2" xfId="7792" xr:uid="{00000000-0005-0000-0000-00005F1E0000}"/>
    <cellStyle name="LINES - Style2 11 2 7" xfId="7793" xr:uid="{00000000-0005-0000-0000-0000601E0000}"/>
    <cellStyle name="LINES - Style2 11 2 7 2" xfId="7794" xr:uid="{00000000-0005-0000-0000-0000611E0000}"/>
    <cellStyle name="LINES - Style2 11 2 8" xfId="7795" xr:uid="{00000000-0005-0000-0000-0000621E0000}"/>
    <cellStyle name="LINES - Style2 11 2 8 2" xfId="7796" xr:uid="{00000000-0005-0000-0000-0000631E0000}"/>
    <cellStyle name="LINES - Style2 11 2 9" xfId="7797" xr:uid="{00000000-0005-0000-0000-0000641E0000}"/>
    <cellStyle name="LINES - Style2 11 2 9 2" xfId="7798" xr:uid="{00000000-0005-0000-0000-0000651E0000}"/>
    <cellStyle name="LINES - Style2 11 3" xfId="7799" xr:uid="{00000000-0005-0000-0000-0000661E0000}"/>
    <cellStyle name="LINES - Style2 11 3 2" xfId="7800" xr:uid="{00000000-0005-0000-0000-0000671E0000}"/>
    <cellStyle name="LINES - Style2 11 4" xfId="7801" xr:uid="{00000000-0005-0000-0000-0000681E0000}"/>
    <cellStyle name="LINES - Style2 11 4 2" xfId="7802" xr:uid="{00000000-0005-0000-0000-0000691E0000}"/>
    <cellStyle name="LINES - Style2 11 5" xfId="7803" xr:uid="{00000000-0005-0000-0000-00006A1E0000}"/>
    <cellStyle name="LINES - Style2 11 5 2" xfId="7804" xr:uid="{00000000-0005-0000-0000-00006B1E0000}"/>
    <cellStyle name="LINES - Style2 11 6" xfId="7805" xr:uid="{00000000-0005-0000-0000-00006C1E0000}"/>
    <cellStyle name="LINES - Style2 11 6 2" xfId="7806" xr:uid="{00000000-0005-0000-0000-00006D1E0000}"/>
    <cellStyle name="LINES - Style2 11 7" xfId="7807" xr:uid="{00000000-0005-0000-0000-00006E1E0000}"/>
    <cellStyle name="LINES - Style2 11 7 2" xfId="7808" xr:uid="{00000000-0005-0000-0000-00006F1E0000}"/>
    <cellStyle name="LINES - Style2 11 8" xfId="7809" xr:uid="{00000000-0005-0000-0000-0000701E0000}"/>
    <cellStyle name="LINES - Style2 11 8 2" xfId="7810" xr:uid="{00000000-0005-0000-0000-0000711E0000}"/>
    <cellStyle name="LINES - Style2 11 9" xfId="7811" xr:uid="{00000000-0005-0000-0000-0000721E0000}"/>
    <cellStyle name="LINES - Style2 11 9 2" xfId="7812" xr:uid="{00000000-0005-0000-0000-0000731E0000}"/>
    <cellStyle name="LINES - Style2 12" xfId="7813" xr:uid="{00000000-0005-0000-0000-0000741E0000}"/>
    <cellStyle name="LINES - Style2 12 2" xfId="7814" xr:uid="{00000000-0005-0000-0000-0000751E0000}"/>
    <cellStyle name="LINES - Style2 13" xfId="7815" xr:uid="{00000000-0005-0000-0000-0000761E0000}"/>
    <cellStyle name="LINES - Style2 13 2" xfId="7816" xr:uid="{00000000-0005-0000-0000-0000771E0000}"/>
    <cellStyle name="LINES - Style2 14" xfId="7817" xr:uid="{00000000-0005-0000-0000-0000781E0000}"/>
    <cellStyle name="LINES - Style2 14 2" xfId="7818" xr:uid="{00000000-0005-0000-0000-0000791E0000}"/>
    <cellStyle name="LINES - Style2 15" xfId="7819" xr:uid="{00000000-0005-0000-0000-00007A1E0000}"/>
    <cellStyle name="LINES - Style2 15 2" xfId="7820" xr:uid="{00000000-0005-0000-0000-00007B1E0000}"/>
    <cellStyle name="LINES - Style2 16" xfId="7821" xr:uid="{00000000-0005-0000-0000-00007C1E0000}"/>
    <cellStyle name="LINES - Style2 16 2" xfId="7822" xr:uid="{00000000-0005-0000-0000-00007D1E0000}"/>
    <cellStyle name="LINES - Style2 17" xfId="7823" xr:uid="{00000000-0005-0000-0000-00007E1E0000}"/>
    <cellStyle name="LINES - Style2 17 2" xfId="7824" xr:uid="{00000000-0005-0000-0000-00007F1E0000}"/>
    <cellStyle name="LINES - Style2 18" xfId="7825" xr:uid="{00000000-0005-0000-0000-0000801E0000}"/>
    <cellStyle name="LINES - Style2 18 2" xfId="7826" xr:uid="{00000000-0005-0000-0000-0000811E0000}"/>
    <cellStyle name="LINES - Style2 19" xfId="7827" xr:uid="{00000000-0005-0000-0000-0000821E0000}"/>
    <cellStyle name="LINES - Style2 19 2" xfId="7828" xr:uid="{00000000-0005-0000-0000-0000831E0000}"/>
    <cellStyle name="LINES - Style2 2" xfId="7829" xr:uid="{00000000-0005-0000-0000-0000841E0000}"/>
    <cellStyle name="LINES - Style2 2 10" xfId="7830" xr:uid="{00000000-0005-0000-0000-0000851E0000}"/>
    <cellStyle name="LINES - Style2 2 10 2" xfId="7831" xr:uid="{00000000-0005-0000-0000-0000861E0000}"/>
    <cellStyle name="LINES - Style2 2 11" xfId="7832" xr:uid="{00000000-0005-0000-0000-0000871E0000}"/>
    <cellStyle name="LINES - Style2 2 11 2" xfId="7833" xr:uid="{00000000-0005-0000-0000-0000881E0000}"/>
    <cellStyle name="LINES - Style2 2 12" xfId="7834" xr:uid="{00000000-0005-0000-0000-0000891E0000}"/>
    <cellStyle name="LINES - Style2 2 12 2" xfId="7835" xr:uid="{00000000-0005-0000-0000-00008A1E0000}"/>
    <cellStyle name="LINES - Style2 2 13" xfId="7836" xr:uid="{00000000-0005-0000-0000-00008B1E0000}"/>
    <cellStyle name="LINES - Style2 2 13 2" xfId="7837" xr:uid="{00000000-0005-0000-0000-00008C1E0000}"/>
    <cellStyle name="LINES - Style2 2 14" xfId="7838" xr:uid="{00000000-0005-0000-0000-00008D1E0000}"/>
    <cellStyle name="LINES - Style2 2 14 2" xfId="7839" xr:uid="{00000000-0005-0000-0000-00008E1E0000}"/>
    <cellStyle name="LINES - Style2 2 15" xfId="7840" xr:uid="{00000000-0005-0000-0000-00008F1E0000}"/>
    <cellStyle name="LINES - Style2 2 15 2" xfId="7841" xr:uid="{00000000-0005-0000-0000-0000901E0000}"/>
    <cellStyle name="LINES - Style2 2 16" xfId="7842" xr:uid="{00000000-0005-0000-0000-0000911E0000}"/>
    <cellStyle name="LINES - Style2 2 16 2" xfId="7843" xr:uid="{00000000-0005-0000-0000-0000921E0000}"/>
    <cellStyle name="LINES - Style2 2 17" xfId="7844" xr:uid="{00000000-0005-0000-0000-0000931E0000}"/>
    <cellStyle name="LINES - Style2 2 2" xfId="7845" xr:uid="{00000000-0005-0000-0000-0000941E0000}"/>
    <cellStyle name="LINES - Style2 2 2 10" xfId="7846" xr:uid="{00000000-0005-0000-0000-0000951E0000}"/>
    <cellStyle name="LINES - Style2 2 2 10 2" xfId="7847" xr:uid="{00000000-0005-0000-0000-0000961E0000}"/>
    <cellStyle name="LINES - Style2 2 2 11" xfId="7848" xr:uid="{00000000-0005-0000-0000-0000971E0000}"/>
    <cellStyle name="LINES - Style2 2 2 11 2" xfId="7849" xr:uid="{00000000-0005-0000-0000-0000981E0000}"/>
    <cellStyle name="LINES - Style2 2 2 12" xfId="7850" xr:uid="{00000000-0005-0000-0000-0000991E0000}"/>
    <cellStyle name="LINES - Style2 2 2 12 2" xfId="7851" xr:uid="{00000000-0005-0000-0000-00009A1E0000}"/>
    <cellStyle name="LINES - Style2 2 2 13" xfId="7852" xr:uid="{00000000-0005-0000-0000-00009B1E0000}"/>
    <cellStyle name="LINES - Style2 2 2 13 2" xfId="7853" xr:uid="{00000000-0005-0000-0000-00009C1E0000}"/>
    <cellStyle name="LINES - Style2 2 2 14" xfId="7854" xr:uid="{00000000-0005-0000-0000-00009D1E0000}"/>
    <cellStyle name="LINES - Style2 2 2 14 2" xfId="7855" xr:uid="{00000000-0005-0000-0000-00009E1E0000}"/>
    <cellStyle name="LINES - Style2 2 2 15" xfId="7856" xr:uid="{00000000-0005-0000-0000-00009F1E0000}"/>
    <cellStyle name="LINES - Style2 2 2 15 2" xfId="7857" xr:uid="{00000000-0005-0000-0000-0000A01E0000}"/>
    <cellStyle name="LINES - Style2 2 2 16" xfId="7858" xr:uid="{00000000-0005-0000-0000-0000A11E0000}"/>
    <cellStyle name="LINES - Style2 2 2 2" xfId="7859" xr:uid="{00000000-0005-0000-0000-0000A21E0000}"/>
    <cellStyle name="LINES - Style2 2 2 2 10" xfId="7860" xr:uid="{00000000-0005-0000-0000-0000A31E0000}"/>
    <cellStyle name="LINES - Style2 2 2 2 10 2" xfId="7861" xr:uid="{00000000-0005-0000-0000-0000A41E0000}"/>
    <cellStyle name="LINES - Style2 2 2 2 11" xfId="7862" xr:uid="{00000000-0005-0000-0000-0000A51E0000}"/>
    <cellStyle name="LINES - Style2 2 2 2 11 2" xfId="7863" xr:uid="{00000000-0005-0000-0000-0000A61E0000}"/>
    <cellStyle name="LINES - Style2 2 2 2 12" xfId="7864" xr:uid="{00000000-0005-0000-0000-0000A71E0000}"/>
    <cellStyle name="LINES - Style2 2 2 2 12 2" xfId="7865" xr:uid="{00000000-0005-0000-0000-0000A81E0000}"/>
    <cellStyle name="LINES - Style2 2 2 2 13" xfId="7866" xr:uid="{00000000-0005-0000-0000-0000A91E0000}"/>
    <cellStyle name="LINES - Style2 2 2 2 13 2" xfId="7867" xr:uid="{00000000-0005-0000-0000-0000AA1E0000}"/>
    <cellStyle name="LINES - Style2 2 2 2 14" xfId="7868" xr:uid="{00000000-0005-0000-0000-0000AB1E0000}"/>
    <cellStyle name="LINES - Style2 2 2 2 14 2" xfId="7869" xr:uid="{00000000-0005-0000-0000-0000AC1E0000}"/>
    <cellStyle name="LINES - Style2 2 2 2 15" xfId="7870" xr:uid="{00000000-0005-0000-0000-0000AD1E0000}"/>
    <cellStyle name="LINES - Style2 2 2 2 2" xfId="7871" xr:uid="{00000000-0005-0000-0000-0000AE1E0000}"/>
    <cellStyle name="LINES - Style2 2 2 2 2 10" xfId="7872" xr:uid="{00000000-0005-0000-0000-0000AF1E0000}"/>
    <cellStyle name="LINES - Style2 2 2 2 2 10 2" xfId="7873" xr:uid="{00000000-0005-0000-0000-0000B01E0000}"/>
    <cellStyle name="LINES - Style2 2 2 2 2 11" xfId="7874" xr:uid="{00000000-0005-0000-0000-0000B11E0000}"/>
    <cellStyle name="LINES - Style2 2 2 2 2 11 2" xfId="7875" xr:uid="{00000000-0005-0000-0000-0000B21E0000}"/>
    <cellStyle name="LINES - Style2 2 2 2 2 12" xfId="7876" xr:uid="{00000000-0005-0000-0000-0000B31E0000}"/>
    <cellStyle name="LINES - Style2 2 2 2 2 2" xfId="7877" xr:uid="{00000000-0005-0000-0000-0000B41E0000}"/>
    <cellStyle name="LINES - Style2 2 2 2 2 2 10" xfId="7878" xr:uid="{00000000-0005-0000-0000-0000B51E0000}"/>
    <cellStyle name="LINES - Style2 2 2 2 2 2 10 2" xfId="7879" xr:uid="{00000000-0005-0000-0000-0000B61E0000}"/>
    <cellStyle name="LINES - Style2 2 2 2 2 2 11" xfId="7880" xr:uid="{00000000-0005-0000-0000-0000B71E0000}"/>
    <cellStyle name="LINES - Style2 2 2 2 2 2 2" xfId="7881" xr:uid="{00000000-0005-0000-0000-0000B81E0000}"/>
    <cellStyle name="LINES - Style2 2 2 2 2 2 2 10" xfId="7882" xr:uid="{00000000-0005-0000-0000-0000B91E0000}"/>
    <cellStyle name="LINES - Style2 2 2 2 2 2 2 2" xfId="7883" xr:uid="{00000000-0005-0000-0000-0000BA1E0000}"/>
    <cellStyle name="LINES - Style2 2 2 2 2 2 2 2 2" xfId="7884" xr:uid="{00000000-0005-0000-0000-0000BB1E0000}"/>
    <cellStyle name="LINES - Style2 2 2 2 2 2 2 3" xfId="7885" xr:uid="{00000000-0005-0000-0000-0000BC1E0000}"/>
    <cellStyle name="LINES - Style2 2 2 2 2 2 2 3 2" xfId="7886" xr:uid="{00000000-0005-0000-0000-0000BD1E0000}"/>
    <cellStyle name="LINES - Style2 2 2 2 2 2 2 4" xfId="7887" xr:uid="{00000000-0005-0000-0000-0000BE1E0000}"/>
    <cellStyle name="LINES - Style2 2 2 2 2 2 2 4 2" xfId="7888" xr:uid="{00000000-0005-0000-0000-0000BF1E0000}"/>
    <cellStyle name="LINES - Style2 2 2 2 2 2 2 5" xfId="7889" xr:uid="{00000000-0005-0000-0000-0000C01E0000}"/>
    <cellStyle name="LINES - Style2 2 2 2 2 2 2 5 2" xfId="7890" xr:uid="{00000000-0005-0000-0000-0000C11E0000}"/>
    <cellStyle name="LINES - Style2 2 2 2 2 2 2 6" xfId="7891" xr:uid="{00000000-0005-0000-0000-0000C21E0000}"/>
    <cellStyle name="LINES - Style2 2 2 2 2 2 2 6 2" xfId="7892" xr:uid="{00000000-0005-0000-0000-0000C31E0000}"/>
    <cellStyle name="LINES - Style2 2 2 2 2 2 2 7" xfId="7893" xr:uid="{00000000-0005-0000-0000-0000C41E0000}"/>
    <cellStyle name="LINES - Style2 2 2 2 2 2 2 7 2" xfId="7894" xr:uid="{00000000-0005-0000-0000-0000C51E0000}"/>
    <cellStyle name="LINES - Style2 2 2 2 2 2 2 8" xfId="7895" xr:uid="{00000000-0005-0000-0000-0000C61E0000}"/>
    <cellStyle name="LINES - Style2 2 2 2 2 2 2 8 2" xfId="7896" xr:uid="{00000000-0005-0000-0000-0000C71E0000}"/>
    <cellStyle name="LINES - Style2 2 2 2 2 2 2 9" xfId="7897" xr:uid="{00000000-0005-0000-0000-0000C81E0000}"/>
    <cellStyle name="LINES - Style2 2 2 2 2 2 2 9 2" xfId="7898" xr:uid="{00000000-0005-0000-0000-0000C91E0000}"/>
    <cellStyle name="LINES - Style2 2 2 2 2 2 3" xfId="7899" xr:uid="{00000000-0005-0000-0000-0000CA1E0000}"/>
    <cellStyle name="LINES - Style2 2 2 2 2 2 3 2" xfId="7900" xr:uid="{00000000-0005-0000-0000-0000CB1E0000}"/>
    <cellStyle name="LINES - Style2 2 2 2 2 2 4" xfId="7901" xr:uid="{00000000-0005-0000-0000-0000CC1E0000}"/>
    <cellStyle name="LINES - Style2 2 2 2 2 2 4 2" xfId="7902" xr:uid="{00000000-0005-0000-0000-0000CD1E0000}"/>
    <cellStyle name="LINES - Style2 2 2 2 2 2 5" xfId="7903" xr:uid="{00000000-0005-0000-0000-0000CE1E0000}"/>
    <cellStyle name="LINES - Style2 2 2 2 2 2 5 2" xfId="7904" xr:uid="{00000000-0005-0000-0000-0000CF1E0000}"/>
    <cellStyle name="LINES - Style2 2 2 2 2 2 6" xfId="7905" xr:uid="{00000000-0005-0000-0000-0000D01E0000}"/>
    <cellStyle name="LINES - Style2 2 2 2 2 2 6 2" xfId="7906" xr:uid="{00000000-0005-0000-0000-0000D11E0000}"/>
    <cellStyle name="LINES - Style2 2 2 2 2 2 7" xfId="7907" xr:uid="{00000000-0005-0000-0000-0000D21E0000}"/>
    <cellStyle name="LINES - Style2 2 2 2 2 2 7 2" xfId="7908" xr:uid="{00000000-0005-0000-0000-0000D31E0000}"/>
    <cellStyle name="LINES - Style2 2 2 2 2 2 8" xfId="7909" xr:uid="{00000000-0005-0000-0000-0000D41E0000}"/>
    <cellStyle name="LINES - Style2 2 2 2 2 2 8 2" xfId="7910" xr:uid="{00000000-0005-0000-0000-0000D51E0000}"/>
    <cellStyle name="LINES - Style2 2 2 2 2 2 9" xfId="7911" xr:uid="{00000000-0005-0000-0000-0000D61E0000}"/>
    <cellStyle name="LINES - Style2 2 2 2 2 2 9 2" xfId="7912" xr:uid="{00000000-0005-0000-0000-0000D71E0000}"/>
    <cellStyle name="LINES - Style2 2 2 2 2 3" xfId="7913" xr:uid="{00000000-0005-0000-0000-0000D81E0000}"/>
    <cellStyle name="LINES - Style2 2 2 2 2 3 2" xfId="7914" xr:uid="{00000000-0005-0000-0000-0000D91E0000}"/>
    <cellStyle name="LINES - Style2 2 2 2 2 4" xfId="7915" xr:uid="{00000000-0005-0000-0000-0000DA1E0000}"/>
    <cellStyle name="LINES - Style2 2 2 2 2 4 2" xfId="7916" xr:uid="{00000000-0005-0000-0000-0000DB1E0000}"/>
    <cellStyle name="LINES - Style2 2 2 2 2 5" xfId="7917" xr:uid="{00000000-0005-0000-0000-0000DC1E0000}"/>
    <cellStyle name="LINES - Style2 2 2 2 2 5 2" xfId="7918" xr:uid="{00000000-0005-0000-0000-0000DD1E0000}"/>
    <cellStyle name="LINES - Style2 2 2 2 2 6" xfId="7919" xr:uid="{00000000-0005-0000-0000-0000DE1E0000}"/>
    <cellStyle name="LINES - Style2 2 2 2 2 6 2" xfId="7920" xr:uid="{00000000-0005-0000-0000-0000DF1E0000}"/>
    <cellStyle name="LINES - Style2 2 2 2 2 7" xfId="7921" xr:uid="{00000000-0005-0000-0000-0000E01E0000}"/>
    <cellStyle name="LINES - Style2 2 2 2 2 7 2" xfId="7922" xr:uid="{00000000-0005-0000-0000-0000E11E0000}"/>
    <cellStyle name="LINES - Style2 2 2 2 2 8" xfId="7923" xr:uid="{00000000-0005-0000-0000-0000E21E0000}"/>
    <cellStyle name="LINES - Style2 2 2 2 2 8 2" xfId="7924" xr:uid="{00000000-0005-0000-0000-0000E31E0000}"/>
    <cellStyle name="LINES - Style2 2 2 2 2 9" xfId="7925" xr:uid="{00000000-0005-0000-0000-0000E41E0000}"/>
    <cellStyle name="LINES - Style2 2 2 2 2 9 2" xfId="7926" xr:uid="{00000000-0005-0000-0000-0000E51E0000}"/>
    <cellStyle name="LINES - Style2 2 2 2 3" xfId="7927" xr:uid="{00000000-0005-0000-0000-0000E61E0000}"/>
    <cellStyle name="LINES - Style2 2 2 2 3 10" xfId="7928" xr:uid="{00000000-0005-0000-0000-0000E71E0000}"/>
    <cellStyle name="LINES - Style2 2 2 2 3 10 2" xfId="7929" xr:uid="{00000000-0005-0000-0000-0000E81E0000}"/>
    <cellStyle name="LINES - Style2 2 2 2 3 11" xfId="7930" xr:uid="{00000000-0005-0000-0000-0000E91E0000}"/>
    <cellStyle name="LINES - Style2 2 2 2 3 11 2" xfId="7931" xr:uid="{00000000-0005-0000-0000-0000EA1E0000}"/>
    <cellStyle name="LINES - Style2 2 2 2 3 12" xfId="7932" xr:uid="{00000000-0005-0000-0000-0000EB1E0000}"/>
    <cellStyle name="LINES - Style2 2 2 2 3 2" xfId="7933" xr:uid="{00000000-0005-0000-0000-0000EC1E0000}"/>
    <cellStyle name="LINES - Style2 2 2 2 3 2 10" xfId="7934" xr:uid="{00000000-0005-0000-0000-0000ED1E0000}"/>
    <cellStyle name="LINES - Style2 2 2 2 3 2 10 2" xfId="7935" xr:uid="{00000000-0005-0000-0000-0000EE1E0000}"/>
    <cellStyle name="LINES - Style2 2 2 2 3 2 11" xfId="7936" xr:uid="{00000000-0005-0000-0000-0000EF1E0000}"/>
    <cellStyle name="LINES - Style2 2 2 2 3 2 2" xfId="7937" xr:uid="{00000000-0005-0000-0000-0000F01E0000}"/>
    <cellStyle name="LINES - Style2 2 2 2 3 2 2 10" xfId="7938" xr:uid="{00000000-0005-0000-0000-0000F11E0000}"/>
    <cellStyle name="LINES - Style2 2 2 2 3 2 2 2" xfId="7939" xr:uid="{00000000-0005-0000-0000-0000F21E0000}"/>
    <cellStyle name="LINES - Style2 2 2 2 3 2 2 2 2" xfId="7940" xr:uid="{00000000-0005-0000-0000-0000F31E0000}"/>
    <cellStyle name="LINES - Style2 2 2 2 3 2 2 3" xfId="7941" xr:uid="{00000000-0005-0000-0000-0000F41E0000}"/>
    <cellStyle name="LINES - Style2 2 2 2 3 2 2 3 2" xfId="7942" xr:uid="{00000000-0005-0000-0000-0000F51E0000}"/>
    <cellStyle name="LINES - Style2 2 2 2 3 2 2 4" xfId="7943" xr:uid="{00000000-0005-0000-0000-0000F61E0000}"/>
    <cellStyle name="LINES - Style2 2 2 2 3 2 2 4 2" xfId="7944" xr:uid="{00000000-0005-0000-0000-0000F71E0000}"/>
    <cellStyle name="LINES - Style2 2 2 2 3 2 2 5" xfId="7945" xr:uid="{00000000-0005-0000-0000-0000F81E0000}"/>
    <cellStyle name="LINES - Style2 2 2 2 3 2 2 5 2" xfId="7946" xr:uid="{00000000-0005-0000-0000-0000F91E0000}"/>
    <cellStyle name="LINES - Style2 2 2 2 3 2 2 6" xfId="7947" xr:uid="{00000000-0005-0000-0000-0000FA1E0000}"/>
    <cellStyle name="LINES - Style2 2 2 2 3 2 2 6 2" xfId="7948" xr:uid="{00000000-0005-0000-0000-0000FB1E0000}"/>
    <cellStyle name="LINES - Style2 2 2 2 3 2 2 7" xfId="7949" xr:uid="{00000000-0005-0000-0000-0000FC1E0000}"/>
    <cellStyle name="LINES - Style2 2 2 2 3 2 2 7 2" xfId="7950" xr:uid="{00000000-0005-0000-0000-0000FD1E0000}"/>
    <cellStyle name="LINES - Style2 2 2 2 3 2 2 8" xfId="7951" xr:uid="{00000000-0005-0000-0000-0000FE1E0000}"/>
    <cellStyle name="LINES - Style2 2 2 2 3 2 2 8 2" xfId="7952" xr:uid="{00000000-0005-0000-0000-0000FF1E0000}"/>
    <cellStyle name="LINES - Style2 2 2 2 3 2 2 9" xfId="7953" xr:uid="{00000000-0005-0000-0000-0000001F0000}"/>
    <cellStyle name="LINES - Style2 2 2 2 3 2 2 9 2" xfId="7954" xr:uid="{00000000-0005-0000-0000-0000011F0000}"/>
    <cellStyle name="LINES - Style2 2 2 2 3 2 3" xfId="7955" xr:uid="{00000000-0005-0000-0000-0000021F0000}"/>
    <cellStyle name="LINES - Style2 2 2 2 3 2 3 2" xfId="7956" xr:uid="{00000000-0005-0000-0000-0000031F0000}"/>
    <cellStyle name="LINES - Style2 2 2 2 3 2 4" xfId="7957" xr:uid="{00000000-0005-0000-0000-0000041F0000}"/>
    <cellStyle name="LINES - Style2 2 2 2 3 2 4 2" xfId="7958" xr:uid="{00000000-0005-0000-0000-0000051F0000}"/>
    <cellStyle name="LINES - Style2 2 2 2 3 2 5" xfId="7959" xr:uid="{00000000-0005-0000-0000-0000061F0000}"/>
    <cellStyle name="LINES - Style2 2 2 2 3 2 5 2" xfId="7960" xr:uid="{00000000-0005-0000-0000-0000071F0000}"/>
    <cellStyle name="LINES - Style2 2 2 2 3 2 6" xfId="7961" xr:uid="{00000000-0005-0000-0000-0000081F0000}"/>
    <cellStyle name="LINES - Style2 2 2 2 3 2 6 2" xfId="7962" xr:uid="{00000000-0005-0000-0000-0000091F0000}"/>
    <cellStyle name="LINES - Style2 2 2 2 3 2 7" xfId="7963" xr:uid="{00000000-0005-0000-0000-00000A1F0000}"/>
    <cellStyle name="LINES - Style2 2 2 2 3 2 7 2" xfId="7964" xr:uid="{00000000-0005-0000-0000-00000B1F0000}"/>
    <cellStyle name="LINES - Style2 2 2 2 3 2 8" xfId="7965" xr:uid="{00000000-0005-0000-0000-00000C1F0000}"/>
    <cellStyle name="LINES - Style2 2 2 2 3 2 8 2" xfId="7966" xr:uid="{00000000-0005-0000-0000-00000D1F0000}"/>
    <cellStyle name="LINES - Style2 2 2 2 3 2 9" xfId="7967" xr:uid="{00000000-0005-0000-0000-00000E1F0000}"/>
    <cellStyle name="LINES - Style2 2 2 2 3 2 9 2" xfId="7968" xr:uid="{00000000-0005-0000-0000-00000F1F0000}"/>
    <cellStyle name="LINES - Style2 2 2 2 3 3" xfId="7969" xr:uid="{00000000-0005-0000-0000-0000101F0000}"/>
    <cellStyle name="LINES - Style2 2 2 2 3 3 2" xfId="7970" xr:uid="{00000000-0005-0000-0000-0000111F0000}"/>
    <cellStyle name="LINES - Style2 2 2 2 3 4" xfId="7971" xr:uid="{00000000-0005-0000-0000-0000121F0000}"/>
    <cellStyle name="LINES - Style2 2 2 2 3 4 2" xfId="7972" xr:uid="{00000000-0005-0000-0000-0000131F0000}"/>
    <cellStyle name="LINES - Style2 2 2 2 3 5" xfId="7973" xr:uid="{00000000-0005-0000-0000-0000141F0000}"/>
    <cellStyle name="LINES - Style2 2 2 2 3 5 2" xfId="7974" xr:uid="{00000000-0005-0000-0000-0000151F0000}"/>
    <cellStyle name="LINES - Style2 2 2 2 3 6" xfId="7975" xr:uid="{00000000-0005-0000-0000-0000161F0000}"/>
    <cellStyle name="LINES - Style2 2 2 2 3 6 2" xfId="7976" xr:uid="{00000000-0005-0000-0000-0000171F0000}"/>
    <cellStyle name="LINES - Style2 2 2 2 3 7" xfId="7977" xr:uid="{00000000-0005-0000-0000-0000181F0000}"/>
    <cellStyle name="LINES - Style2 2 2 2 3 7 2" xfId="7978" xr:uid="{00000000-0005-0000-0000-0000191F0000}"/>
    <cellStyle name="LINES - Style2 2 2 2 3 8" xfId="7979" xr:uid="{00000000-0005-0000-0000-00001A1F0000}"/>
    <cellStyle name="LINES - Style2 2 2 2 3 8 2" xfId="7980" xr:uid="{00000000-0005-0000-0000-00001B1F0000}"/>
    <cellStyle name="LINES - Style2 2 2 2 3 9" xfId="7981" xr:uid="{00000000-0005-0000-0000-00001C1F0000}"/>
    <cellStyle name="LINES - Style2 2 2 2 3 9 2" xfId="7982" xr:uid="{00000000-0005-0000-0000-00001D1F0000}"/>
    <cellStyle name="LINES - Style2 2 2 2 4" xfId="7983" xr:uid="{00000000-0005-0000-0000-00001E1F0000}"/>
    <cellStyle name="LINES - Style2 2 2 2 4 10" xfId="7984" xr:uid="{00000000-0005-0000-0000-00001F1F0000}"/>
    <cellStyle name="LINES - Style2 2 2 2 4 10 2" xfId="7985" xr:uid="{00000000-0005-0000-0000-0000201F0000}"/>
    <cellStyle name="LINES - Style2 2 2 2 4 11" xfId="7986" xr:uid="{00000000-0005-0000-0000-0000211F0000}"/>
    <cellStyle name="LINES - Style2 2 2 2 4 11 2" xfId="7987" xr:uid="{00000000-0005-0000-0000-0000221F0000}"/>
    <cellStyle name="LINES - Style2 2 2 2 4 12" xfId="7988" xr:uid="{00000000-0005-0000-0000-0000231F0000}"/>
    <cellStyle name="LINES - Style2 2 2 2 4 2" xfId="7989" xr:uid="{00000000-0005-0000-0000-0000241F0000}"/>
    <cellStyle name="LINES - Style2 2 2 2 4 2 10" xfId="7990" xr:uid="{00000000-0005-0000-0000-0000251F0000}"/>
    <cellStyle name="LINES - Style2 2 2 2 4 2 10 2" xfId="7991" xr:uid="{00000000-0005-0000-0000-0000261F0000}"/>
    <cellStyle name="LINES - Style2 2 2 2 4 2 11" xfId="7992" xr:uid="{00000000-0005-0000-0000-0000271F0000}"/>
    <cellStyle name="LINES - Style2 2 2 2 4 2 2" xfId="7993" xr:uid="{00000000-0005-0000-0000-0000281F0000}"/>
    <cellStyle name="LINES - Style2 2 2 2 4 2 2 10" xfId="7994" xr:uid="{00000000-0005-0000-0000-0000291F0000}"/>
    <cellStyle name="LINES - Style2 2 2 2 4 2 2 2" xfId="7995" xr:uid="{00000000-0005-0000-0000-00002A1F0000}"/>
    <cellStyle name="LINES - Style2 2 2 2 4 2 2 2 2" xfId="7996" xr:uid="{00000000-0005-0000-0000-00002B1F0000}"/>
    <cellStyle name="LINES - Style2 2 2 2 4 2 2 3" xfId="7997" xr:uid="{00000000-0005-0000-0000-00002C1F0000}"/>
    <cellStyle name="LINES - Style2 2 2 2 4 2 2 3 2" xfId="7998" xr:uid="{00000000-0005-0000-0000-00002D1F0000}"/>
    <cellStyle name="LINES - Style2 2 2 2 4 2 2 4" xfId="7999" xr:uid="{00000000-0005-0000-0000-00002E1F0000}"/>
    <cellStyle name="LINES - Style2 2 2 2 4 2 2 4 2" xfId="8000" xr:uid="{00000000-0005-0000-0000-00002F1F0000}"/>
    <cellStyle name="LINES - Style2 2 2 2 4 2 2 5" xfId="8001" xr:uid="{00000000-0005-0000-0000-0000301F0000}"/>
    <cellStyle name="LINES - Style2 2 2 2 4 2 2 5 2" xfId="8002" xr:uid="{00000000-0005-0000-0000-0000311F0000}"/>
    <cellStyle name="LINES - Style2 2 2 2 4 2 2 6" xfId="8003" xr:uid="{00000000-0005-0000-0000-0000321F0000}"/>
    <cellStyle name="LINES - Style2 2 2 2 4 2 2 6 2" xfId="8004" xr:uid="{00000000-0005-0000-0000-0000331F0000}"/>
    <cellStyle name="LINES - Style2 2 2 2 4 2 2 7" xfId="8005" xr:uid="{00000000-0005-0000-0000-0000341F0000}"/>
    <cellStyle name="LINES - Style2 2 2 2 4 2 2 7 2" xfId="8006" xr:uid="{00000000-0005-0000-0000-0000351F0000}"/>
    <cellStyle name="LINES - Style2 2 2 2 4 2 2 8" xfId="8007" xr:uid="{00000000-0005-0000-0000-0000361F0000}"/>
    <cellStyle name="LINES - Style2 2 2 2 4 2 2 8 2" xfId="8008" xr:uid="{00000000-0005-0000-0000-0000371F0000}"/>
    <cellStyle name="LINES - Style2 2 2 2 4 2 2 9" xfId="8009" xr:uid="{00000000-0005-0000-0000-0000381F0000}"/>
    <cellStyle name="LINES - Style2 2 2 2 4 2 2 9 2" xfId="8010" xr:uid="{00000000-0005-0000-0000-0000391F0000}"/>
    <cellStyle name="LINES - Style2 2 2 2 4 2 3" xfId="8011" xr:uid="{00000000-0005-0000-0000-00003A1F0000}"/>
    <cellStyle name="LINES - Style2 2 2 2 4 2 3 2" xfId="8012" xr:uid="{00000000-0005-0000-0000-00003B1F0000}"/>
    <cellStyle name="LINES - Style2 2 2 2 4 2 4" xfId="8013" xr:uid="{00000000-0005-0000-0000-00003C1F0000}"/>
    <cellStyle name="LINES - Style2 2 2 2 4 2 4 2" xfId="8014" xr:uid="{00000000-0005-0000-0000-00003D1F0000}"/>
    <cellStyle name="LINES - Style2 2 2 2 4 2 5" xfId="8015" xr:uid="{00000000-0005-0000-0000-00003E1F0000}"/>
    <cellStyle name="LINES - Style2 2 2 2 4 2 5 2" xfId="8016" xr:uid="{00000000-0005-0000-0000-00003F1F0000}"/>
    <cellStyle name="LINES - Style2 2 2 2 4 2 6" xfId="8017" xr:uid="{00000000-0005-0000-0000-0000401F0000}"/>
    <cellStyle name="LINES - Style2 2 2 2 4 2 6 2" xfId="8018" xr:uid="{00000000-0005-0000-0000-0000411F0000}"/>
    <cellStyle name="LINES - Style2 2 2 2 4 2 7" xfId="8019" xr:uid="{00000000-0005-0000-0000-0000421F0000}"/>
    <cellStyle name="LINES - Style2 2 2 2 4 2 7 2" xfId="8020" xr:uid="{00000000-0005-0000-0000-0000431F0000}"/>
    <cellStyle name="LINES - Style2 2 2 2 4 2 8" xfId="8021" xr:uid="{00000000-0005-0000-0000-0000441F0000}"/>
    <cellStyle name="LINES - Style2 2 2 2 4 2 8 2" xfId="8022" xr:uid="{00000000-0005-0000-0000-0000451F0000}"/>
    <cellStyle name="LINES - Style2 2 2 2 4 2 9" xfId="8023" xr:uid="{00000000-0005-0000-0000-0000461F0000}"/>
    <cellStyle name="LINES - Style2 2 2 2 4 2 9 2" xfId="8024" xr:uid="{00000000-0005-0000-0000-0000471F0000}"/>
    <cellStyle name="LINES - Style2 2 2 2 4 3" xfId="8025" xr:uid="{00000000-0005-0000-0000-0000481F0000}"/>
    <cellStyle name="LINES - Style2 2 2 2 4 3 2" xfId="8026" xr:uid="{00000000-0005-0000-0000-0000491F0000}"/>
    <cellStyle name="LINES - Style2 2 2 2 4 4" xfId="8027" xr:uid="{00000000-0005-0000-0000-00004A1F0000}"/>
    <cellStyle name="LINES - Style2 2 2 2 4 4 2" xfId="8028" xr:uid="{00000000-0005-0000-0000-00004B1F0000}"/>
    <cellStyle name="LINES - Style2 2 2 2 4 5" xfId="8029" xr:uid="{00000000-0005-0000-0000-00004C1F0000}"/>
    <cellStyle name="LINES - Style2 2 2 2 4 5 2" xfId="8030" xr:uid="{00000000-0005-0000-0000-00004D1F0000}"/>
    <cellStyle name="LINES - Style2 2 2 2 4 6" xfId="8031" xr:uid="{00000000-0005-0000-0000-00004E1F0000}"/>
    <cellStyle name="LINES - Style2 2 2 2 4 6 2" xfId="8032" xr:uid="{00000000-0005-0000-0000-00004F1F0000}"/>
    <cellStyle name="LINES - Style2 2 2 2 4 7" xfId="8033" xr:uid="{00000000-0005-0000-0000-0000501F0000}"/>
    <cellStyle name="LINES - Style2 2 2 2 4 7 2" xfId="8034" xr:uid="{00000000-0005-0000-0000-0000511F0000}"/>
    <cellStyle name="LINES - Style2 2 2 2 4 8" xfId="8035" xr:uid="{00000000-0005-0000-0000-0000521F0000}"/>
    <cellStyle name="LINES - Style2 2 2 2 4 8 2" xfId="8036" xr:uid="{00000000-0005-0000-0000-0000531F0000}"/>
    <cellStyle name="LINES - Style2 2 2 2 4 9" xfId="8037" xr:uid="{00000000-0005-0000-0000-0000541F0000}"/>
    <cellStyle name="LINES - Style2 2 2 2 4 9 2" xfId="8038" xr:uid="{00000000-0005-0000-0000-0000551F0000}"/>
    <cellStyle name="LINES - Style2 2 2 2 5" xfId="8039" xr:uid="{00000000-0005-0000-0000-0000561F0000}"/>
    <cellStyle name="LINES - Style2 2 2 2 5 10" xfId="8040" xr:uid="{00000000-0005-0000-0000-0000571F0000}"/>
    <cellStyle name="LINES - Style2 2 2 2 5 10 2" xfId="8041" xr:uid="{00000000-0005-0000-0000-0000581F0000}"/>
    <cellStyle name="LINES - Style2 2 2 2 5 11" xfId="8042" xr:uid="{00000000-0005-0000-0000-0000591F0000}"/>
    <cellStyle name="LINES - Style2 2 2 2 5 2" xfId="8043" xr:uid="{00000000-0005-0000-0000-00005A1F0000}"/>
    <cellStyle name="LINES - Style2 2 2 2 5 2 10" xfId="8044" xr:uid="{00000000-0005-0000-0000-00005B1F0000}"/>
    <cellStyle name="LINES - Style2 2 2 2 5 2 2" xfId="8045" xr:uid="{00000000-0005-0000-0000-00005C1F0000}"/>
    <cellStyle name="LINES - Style2 2 2 2 5 2 2 2" xfId="8046" xr:uid="{00000000-0005-0000-0000-00005D1F0000}"/>
    <cellStyle name="LINES - Style2 2 2 2 5 2 3" xfId="8047" xr:uid="{00000000-0005-0000-0000-00005E1F0000}"/>
    <cellStyle name="LINES - Style2 2 2 2 5 2 3 2" xfId="8048" xr:uid="{00000000-0005-0000-0000-00005F1F0000}"/>
    <cellStyle name="LINES - Style2 2 2 2 5 2 4" xfId="8049" xr:uid="{00000000-0005-0000-0000-0000601F0000}"/>
    <cellStyle name="LINES - Style2 2 2 2 5 2 4 2" xfId="8050" xr:uid="{00000000-0005-0000-0000-0000611F0000}"/>
    <cellStyle name="LINES - Style2 2 2 2 5 2 5" xfId="8051" xr:uid="{00000000-0005-0000-0000-0000621F0000}"/>
    <cellStyle name="LINES - Style2 2 2 2 5 2 5 2" xfId="8052" xr:uid="{00000000-0005-0000-0000-0000631F0000}"/>
    <cellStyle name="LINES - Style2 2 2 2 5 2 6" xfId="8053" xr:uid="{00000000-0005-0000-0000-0000641F0000}"/>
    <cellStyle name="LINES - Style2 2 2 2 5 2 6 2" xfId="8054" xr:uid="{00000000-0005-0000-0000-0000651F0000}"/>
    <cellStyle name="LINES - Style2 2 2 2 5 2 7" xfId="8055" xr:uid="{00000000-0005-0000-0000-0000661F0000}"/>
    <cellStyle name="LINES - Style2 2 2 2 5 2 7 2" xfId="8056" xr:uid="{00000000-0005-0000-0000-0000671F0000}"/>
    <cellStyle name="LINES - Style2 2 2 2 5 2 8" xfId="8057" xr:uid="{00000000-0005-0000-0000-0000681F0000}"/>
    <cellStyle name="LINES - Style2 2 2 2 5 2 8 2" xfId="8058" xr:uid="{00000000-0005-0000-0000-0000691F0000}"/>
    <cellStyle name="LINES - Style2 2 2 2 5 2 9" xfId="8059" xr:uid="{00000000-0005-0000-0000-00006A1F0000}"/>
    <cellStyle name="LINES - Style2 2 2 2 5 2 9 2" xfId="8060" xr:uid="{00000000-0005-0000-0000-00006B1F0000}"/>
    <cellStyle name="LINES - Style2 2 2 2 5 3" xfId="8061" xr:uid="{00000000-0005-0000-0000-00006C1F0000}"/>
    <cellStyle name="LINES - Style2 2 2 2 5 3 2" xfId="8062" xr:uid="{00000000-0005-0000-0000-00006D1F0000}"/>
    <cellStyle name="LINES - Style2 2 2 2 5 4" xfId="8063" xr:uid="{00000000-0005-0000-0000-00006E1F0000}"/>
    <cellStyle name="LINES - Style2 2 2 2 5 4 2" xfId="8064" xr:uid="{00000000-0005-0000-0000-00006F1F0000}"/>
    <cellStyle name="LINES - Style2 2 2 2 5 5" xfId="8065" xr:uid="{00000000-0005-0000-0000-0000701F0000}"/>
    <cellStyle name="LINES - Style2 2 2 2 5 5 2" xfId="8066" xr:uid="{00000000-0005-0000-0000-0000711F0000}"/>
    <cellStyle name="LINES - Style2 2 2 2 5 6" xfId="8067" xr:uid="{00000000-0005-0000-0000-0000721F0000}"/>
    <cellStyle name="LINES - Style2 2 2 2 5 6 2" xfId="8068" xr:uid="{00000000-0005-0000-0000-0000731F0000}"/>
    <cellStyle name="LINES - Style2 2 2 2 5 7" xfId="8069" xr:uid="{00000000-0005-0000-0000-0000741F0000}"/>
    <cellStyle name="LINES - Style2 2 2 2 5 7 2" xfId="8070" xr:uid="{00000000-0005-0000-0000-0000751F0000}"/>
    <cellStyle name="LINES - Style2 2 2 2 5 8" xfId="8071" xr:uid="{00000000-0005-0000-0000-0000761F0000}"/>
    <cellStyle name="LINES - Style2 2 2 2 5 8 2" xfId="8072" xr:uid="{00000000-0005-0000-0000-0000771F0000}"/>
    <cellStyle name="LINES - Style2 2 2 2 5 9" xfId="8073" xr:uid="{00000000-0005-0000-0000-0000781F0000}"/>
    <cellStyle name="LINES - Style2 2 2 2 5 9 2" xfId="8074" xr:uid="{00000000-0005-0000-0000-0000791F0000}"/>
    <cellStyle name="LINES - Style2 2 2 2 6" xfId="8075" xr:uid="{00000000-0005-0000-0000-00007A1F0000}"/>
    <cellStyle name="LINES - Style2 2 2 2 6 2" xfId="8076" xr:uid="{00000000-0005-0000-0000-00007B1F0000}"/>
    <cellStyle name="LINES - Style2 2 2 2 7" xfId="8077" xr:uid="{00000000-0005-0000-0000-00007C1F0000}"/>
    <cellStyle name="LINES - Style2 2 2 2 7 2" xfId="8078" xr:uid="{00000000-0005-0000-0000-00007D1F0000}"/>
    <cellStyle name="LINES - Style2 2 2 2 8" xfId="8079" xr:uid="{00000000-0005-0000-0000-00007E1F0000}"/>
    <cellStyle name="LINES - Style2 2 2 2 8 2" xfId="8080" xr:uid="{00000000-0005-0000-0000-00007F1F0000}"/>
    <cellStyle name="LINES - Style2 2 2 2 9" xfId="8081" xr:uid="{00000000-0005-0000-0000-0000801F0000}"/>
    <cellStyle name="LINES - Style2 2 2 2 9 2" xfId="8082" xr:uid="{00000000-0005-0000-0000-0000811F0000}"/>
    <cellStyle name="LINES - Style2 2 2 2_FRI's per CPA formulae May 2011" xfId="8083" xr:uid="{00000000-0005-0000-0000-0000821F0000}"/>
    <cellStyle name="LINES - Style2 2 2 3" xfId="8084" xr:uid="{00000000-0005-0000-0000-0000831F0000}"/>
    <cellStyle name="LINES - Style2 2 2 3 10" xfId="8085" xr:uid="{00000000-0005-0000-0000-0000841F0000}"/>
    <cellStyle name="LINES - Style2 2 2 3 10 2" xfId="8086" xr:uid="{00000000-0005-0000-0000-0000851F0000}"/>
    <cellStyle name="LINES - Style2 2 2 3 11" xfId="8087" xr:uid="{00000000-0005-0000-0000-0000861F0000}"/>
    <cellStyle name="LINES - Style2 2 2 3 11 2" xfId="8088" xr:uid="{00000000-0005-0000-0000-0000871F0000}"/>
    <cellStyle name="LINES - Style2 2 2 3 12" xfId="8089" xr:uid="{00000000-0005-0000-0000-0000881F0000}"/>
    <cellStyle name="LINES - Style2 2 2 3 2" xfId="8090" xr:uid="{00000000-0005-0000-0000-0000891F0000}"/>
    <cellStyle name="LINES - Style2 2 2 3 2 10" xfId="8091" xr:uid="{00000000-0005-0000-0000-00008A1F0000}"/>
    <cellStyle name="LINES - Style2 2 2 3 2 10 2" xfId="8092" xr:uid="{00000000-0005-0000-0000-00008B1F0000}"/>
    <cellStyle name="LINES - Style2 2 2 3 2 11" xfId="8093" xr:uid="{00000000-0005-0000-0000-00008C1F0000}"/>
    <cellStyle name="LINES - Style2 2 2 3 2 2" xfId="8094" xr:uid="{00000000-0005-0000-0000-00008D1F0000}"/>
    <cellStyle name="LINES - Style2 2 2 3 2 2 10" xfId="8095" xr:uid="{00000000-0005-0000-0000-00008E1F0000}"/>
    <cellStyle name="LINES - Style2 2 2 3 2 2 2" xfId="8096" xr:uid="{00000000-0005-0000-0000-00008F1F0000}"/>
    <cellStyle name="LINES - Style2 2 2 3 2 2 2 2" xfId="8097" xr:uid="{00000000-0005-0000-0000-0000901F0000}"/>
    <cellStyle name="LINES - Style2 2 2 3 2 2 3" xfId="8098" xr:uid="{00000000-0005-0000-0000-0000911F0000}"/>
    <cellStyle name="LINES - Style2 2 2 3 2 2 3 2" xfId="8099" xr:uid="{00000000-0005-0000-0000-0000921F0000}"/>
    <cellStyle name="LINES - Style2 2 2 3 2 2 4" xfId="8100" xr:uid="{00000000-0005-0000-0000-0000931F0000}"/>
    <cellStyle name="LINES - Style2 2 2 3 2 2 4 2" xfId="8101" xr:uid="{00000000-0005-0000-0000-0000941F0000}"/>
    <cellStyle name="LINES - Style2 2 2 3 2 2 5" xfId="8102" xr:uid="{00000000-0005-0000-0000-0000951F0000}"/>
    <cellStyle name="LINES - Style2 2 2 3 2 2 5 2" xfId="8103" xr:uid="{00000000-0005-0000-0000-0000961F0000}"/>
    <cellStyle name="LINES - Style2 2 2 3 2 2 6" xfId="8104" xr:uid="{00000000-0005-0000-0000-0000971F0000}"/>
    <cellStyle name="LINES - Style2 2 2 3 2 2 6 2" xfId="8105" xr:uid="{00000000-0005-0000-0000-0000981F0000}"/>
    <cellStyle name="LINES - Style2 2 2 3 2 2 7" xfId="8106" xr:uid="{00000000-0005-0000-0000-0000991F0000}"/>
    <cellStyle name="LINES - Style2 2 2 3 2 2 7 2" xfId="8107" xr:uid="{00000000-0005-0000-0000-00009A1F0000}"/>
    <cellStyle name="LINES - Style2 2 2 3 2 2 8" xfId="8108" xr:uid="{00000000-0005-0000-0000-00009B1F0000}"/>
    <cellStyle name="LINES - Style2 2 2 3 2 2 8 2" xfId="8109" xr:uid="{00000000-0005-0000-0000-00009C1F0000}"/>
    <cellStyle name="LINES - Style2 2 2 3 2 2 9" xfId="8110" xr:uid="{00000000-0005-0000-0000-00009D1F0000}"/>
    <cellStyle name="LINES - Style2 2 2 3 2 2 9 2" xfId="8111" xr:uid="{00000000-0005-0000-0000-00009E1F0000}"/>
    <cellStyle name="LINES - Style2 2 2 3 2 3" xfId="8112" xr:uid="{00000000-0005-0000-0000-00009F1F0000}"/>
    <cellStyle name="LINES - Style2 2 2 3 2 3 2" xfId="8113" xr:uid="{00000000-0005-0000-0000-0000A01F0000}"/>
    <cellStyle name="LINES - Style2 2 2 3 2 4" xfId="8114" xr:uid="{00000000-0005-0000-0000-0000A11F0000}"/>
    <cellStyle name="LINES - Style2 2 2 3 2 4 2" xfId="8115" xr:uid="{00000000-0005-0000-0000-0000A21F0000}"/>
    <cellStyle name="LINES - Style2 2 2 3 2 5" xfId="8116" xr:uid="{00000000-0005-0000-0000-0000A31F0000}"/>
    <cellStyle name="LINES - Style2 2 2 3 2 5 2" xfId="8117" xr:uid="{00000000-0005-0000-0000-0000A41F0000}"/>
    <cellStyle name="LINES - Style2 2 2 3 2 6" xfId="8118" xr:uid="{00000000-0005-0000-0000-0000A51F0000}"/>
    <cellStyle name="LINES - Style2 2 2 3 2 6 2" xfId="8119" xr:uid="{00000000-0005-0000-0000-0000A61F0000}"/>
    <cellStyle name="LINES - Style2 2 2 3 2 7" xfId="8120" xr:uid="{00000000-0005-0000-0000-0000A71F0000}"/>
    <cellStyle name="LINES - Style2 2 2 3 2 7 2" xfId="8121" xr:uid="{00000000-0005-0000-0000-0000A81F0000}"/>
    <cellStyle name="LINES - Style2 2 2 3 2 8" xfId="8122" xr:uid="{00000000-0005-0000-0000-0000A91F0000}"/>
    <cellStyle name="LINES - Style2 2 2 3 2 8 2" xfId="8123" xr:uid="{00000000-0005-0000-0000-0000AA1F0000}"/>
    <cellStyle name="LINES - Style2 2 2 3 2 9" xfId="8124" xr:uid="{00000000-0005-0000-0000-0000AB1F0000}"/>
    <cellStyle name="LINES - Style2 2 2 3 2 9 2" xfId="8125" xr:uid="{00000000-0005-0000-0000-0000AC1F0000}"/>
    <cellStyle name="LINES - Style2 2 2 3 3" xfId="8126" xr:uid="{00000000-0005-0000-0000-0000AD1F0000}"/>
    <cellStyle name="LINES - Style2 2 2 3 3 2" xfId="8127" xr:uid="{00000000-0005-0000-0000-0000AE1F0000}"/>
    <cellStyle name="LINES - Style2 2 2 3 4" xfId="8128" xr:uid="{00000000-0005-0000-0000-0000AF1F0000}"/>
    <cellStyle name="LINES - Style2 2 2 3 4 2" xfId="8129" xr:uid="{00000000-0005-0000-0000-0000B01F0000}"/>
    <cellStyle name="LINES - Style2 2 2 3 5" xfId="8130" xr:uid="{00000000-0005-0000-0000-0000B11F0000}"/>
    <cellStyle name="LINES - Style2 2 2 3 5 2" xfId="8131" xr:uid="{00000000-0005-0000-0000-0000B21F0000}"/>
    <cellStyle name="LINES - Style2 2 2 3 6" xfId="8132" xr:uid="{00000000-0005-0000-0000-0000B31F0000}"/>
    <cellStyle name="LINES - Style2 2 2 3 6 2" xfId="8133" xr:uid="{00000000-0005-0000-0000-0000B41F0000}"/>
    <cellStyle name="LINES - Style2 2 2 3 7" xfId="8134" xr:uid="{00000000-0005-0000-0000-0000B51F0000}"/>
    <cellStyle name="LINES - Style2 2 2 3 7 2" xfId="8135" xr:uid="{00000000-0005-0000-0000-0000B61F0000}"/>
    <cellStyle name="LINES - Style2 2 2 3 8" xfId="8136" xr:uid="{00000000-0005-0000-0000-0000B71F0000}"/>
    <cellStyle name="LINES - Style2 2 2 3 8 2" xfId="8137" xr:uid="{00000000-0005-0000-0000-0000B81F0000}"/>
    <cellStyle name="LINES - Style2 2 2 3 9" xfId="8138" xr:uid="{00000000-0005-0000-0000-0000B91F0000}"/>
    <cellStyle name="LINES - Style2 2 2 3 9 2" xfId="8139" xr:uid="{00000000-0005-0000-0000-0000BA1F0000}"/>
    <cellStyle name="LINES - Style2 2 2 4" xfId="8140" xr:uid="{00000000-0005-0000-0000-0000BB1F0000}"/>
    <cellStyle name="LINES - Style2 2 2 4 10" xfId="8141" xr:uid="{00000000-0005-0000-0000-0000BC1F0000}"/>
    <cellStyle name="LINES - Style2 2 2 4 10 2" xfId="8142" xr:uid="{00000000-0005-0000-0000-0000BD1F0000}"/>
    <cellStyle name="LINES - Style2 2 2 4 11" xfId="8143" xr:uid="{00000000-0005-0000-0000-0000BE1F0000}"/>
    <cellStyle name="LINES - Style2 2 2 4 11 2" xfId="8144" xr:uid="{00000000-0005-0000-0000-0000BF1F0000}"/>
    <cellStyle name="LINES - Style2 2 2 4 12" xfId="8145" xr:uid="{00000000-0005-0000-0000-0000C01F0000}"/>
    <cellStyle name="LINES - Style2 2 2 4 2" xfId="8146" xr:uid="{00000000-0005-0000-0000-0000C11F0000}"/>
    <cellStyle name="LINES - Style2 2 2 4 2 10" xfId="8147" xr:uid="{00000000-0005-0000-0000-0000C21F0000}"/>
    <cellStyle name="LINES - Style2 2 2 4 2 10 2" xfId="8148" xr:uid="{00000000-0005-0000-0000-0000C31F0000}"/>
    <cellStyle name="LINES - Style2 2 2 4 2 11" xfId="8149" xr:uid="{00000000-0005-0000-0000-0000C41F0000}"/>
    <cellStyle name="LINES - Style2 2 2 4 2 2" xfId="8150" xr:uid="{00000000-0005-0000-0000-0000C51F0000}"/>
    <cellStyle name="LINES - Style2 2 2 4 2 2 10" xfId="8151" xr:uid="{00000000-0005-0000-0000-0000C61F0000}"/>
    <cellStyle name="LINES - Style2 2 2 4 2 2 2" xfId="8152" xr:uid="{00000000-0005-0000-0000-0000C71F0000}"/>
    <cellStyle name="LINES - Style2 2 2 4 2 2 2 2" xfId="8153" xr:uid="{00000000-0005-0000-0000-0000C81F0000}"/>
    <cellStyle name="LINES - Style2 2 2 4 2 2 3" xfId="8154" xr:uid="{00000000-0005-0000-0000-0000C91F0000}"/>
    <cellStyle name="LINES - Style2 2 2 4 2 2 3 2" xfId="8155" xr:uid="{00000000-0005-0000-0000-0000CA1F0000}"/>
    <cellStyle name="LINES - Style2 2 2 4 2 2 4" xfId="8156" xr:uid="{00000000-0005-0000-0000-0000CB1F0000}"/>
    <cellStyle name="LINES - Style2 2 2 4 2 2 4 2" xfId="8157" xr:uid="{00000000-0005-0000-0000-0000CC1F0000}"/>
    <cellStyle name="LINES - Style2 2 2 4 2 2 5" xfId="8158" xr:uid="{00000000-0005-0000-0000-0000CD1F0000}"/>
    <cellStyle name="LINES - Style2 2 2 4 2 2 5 2" xfId="8159" xr:uid="{00000000-0005-0000-0000-0000CE1F0000}"/>
    <cellStyle name="LINES - Style2 2 2 4 2 2 6" xfId="8160" xr:uid="{00000000-0005-0000-0000-0000CF1F0000}"/>
    <cellStyle name="LINES - Style2 2 2 4 2 2 6 2" xfId="8161" xr:uid="{00000000-0005-0000-0000-0000D01F0000}"/>
    <cellStyle name="LINES - Style2 2 2 4 2 2 7" xfId="8162" xr:uid="{00000000-0005-0000-0000-0000D11F0000}"/>
    <cellStyle name="LINES - Style2 2 2 4 2 2 7 2" xfId="8163" xr:uid="{00000000-0005-0000-0000-0000D21F0000}"/>
    <cellStyle name="LINES - Style2 2 2 4 2 2 8" xfId="8164" xr:uid="{00000000-0005-0000-0000-0000D31F0000}"/>
    <cellStyle name="LINES - Style2 2 2 4 2 2 8 2" xfId="8165" xr:uid="{00000000-0005-0000-0000-0000D41F0000}"/>
    <cellStyle name="LINES - Style2 2 2 4 2 2 9" xfId="8166" xr:uid="{00000000-0005-0000-0000-0000D51F0000}"/>
    <cellStyle name="LINES - Style2 2 2 4 2 2 9 2" xfId="8167" xr:uid="{00000000-0005-0000-0000-0000D61F0000}"/>
    <cellStyle name="LINES - Style2 2 2 4 2 3" xfId="8168" xr:uid="{00000000-0005-0000-0000-0000D71F0000}"/>
    <cellStyle name="LINES - Style2 2 2 4 2 3 2" xfId="8169" xr:uid="{00000000-0005-0000-0000-0000D81F0000}"/>
    <cellStyle name="LINES - Style2 2 2 4 2 4" xfId="8170" xr:uid="{00000000-0005-0000-0000-0000D91F0000}"/>
    <cellStyle name="LINES - Style2 2 2 4 2 4 2" xfId="8171" xr:uid="{00000000-0005-0000-0000-0000DA1F0000}"/>
    <cellStyle name="LINES - Style2 2 2 4 2 5" xfId="8172" xr:uid="{00000000-0005-0000-0000-0000DB1F0000}"/>
    <cellStyle name="LINES - Style2 2 2 4 2 5 2" xfId="8173" xr:uid="{00000000-0005-0000-0000-0000DC1F0000}"/>
    <cellStyle name="LINES - Style2 2 2 4 2 6" xfId="8174" xr:uid="{00000000-0005-0000-0000-0000DD1F0000}"/>
    <cellStyle name="LINES - Style2 2 2 4 2 6 2" xfId="8175" xr:uid="{00000000-0005-0000-0000-0000DE1F0000}"/>
    <cellStyle name="LINES - Style2 2 2 4 2 7" xfId="8176" xr:uid="{00000000-0005-0000-0000-0000DF1F0000}"/>
    <cellStyle name="LINES - Style2 2 2 4 2 7 2" xfId="8177" xr:uid="{00000000-0005-0000-0000-0000E01F0000}"/>
    <cellStyle name="LINES - Style2 2 2 4 2 8" xfId="8178" xr:uid="{00000000-0005-0000-0000-0000E11F0000}"/>
    <cellStyle name="LINES - Style2 2 2 4 2 8 2" xfId="8179" xr:uid="{00000000-0005-0000-0000-0000E21F0000}"/>
    <cellStyle name="LINES - Style2 2 2 4 2 9" xfId="8180" xr:uid="{00000000-0005-0000-0000-0000E31F0000}"/>
    <cellStyle name="LINES - Style2 2 2 4 2 9 2" xfId="8181" xr:uid="{00000000-0005-0000-0000-0000E41F0000}"/>
    <cellStyle name="LINES - Style2 2 2 4 3" xfId="8182" xr:uid="{00000000-0005-0000-0000-0000E51F0000}"/>
    <cellStyle name="LINES - Style2 2 2 4 3 2" xfId="8183" xr:uid="{00000000-0005-0000-0000-0000E61F0000}"/>
    <cellStyle name="LINES - Style2 2 2 4 4" xfId="8184" xr:uid="{00000000-0005-0000-0000-0000E71F0000}"/>
    <cellStyle name="LINES - Style2 2 2 4 4 2" xfId="8185" xr:uid="{00000000-0005-0000-0000-0000E81F0000}"/>
    <cellStyle name="LINES - Style2 2 2 4 5" xfId="8186" xr:uid="{00000000-0005-0000-0000-0000E91F0000}"/>
    <cellStyle name="LINES - Style2 2 2 4 5 2" xfId="8187" xr:uid="{00000000-0005-0000-0000-0000EA1F0000}"/>
    <cellStyle name="LINES - Style2 2 2 4 6" xfId="8188" xr:uid="{00000000-0005-0000-0000-0000EB1F0000}"/>
    <cellStyle name="LINES - Style2 2 2 4 6 2" xfId="8189" xr:uid="{00000000-0005-0000-0000-0000EC1F0000}"/>
    <cellStyle name="LINES - Style2 2 2 4 7" xfId="8190" xr:uid="{00000000-0005-0000-0000-0000ED1F0000}"/>
    <cellStyle name="LINES - Style2 2 2 4 7 2" xfId="8191" xr:uid="{00000000-0005-0000-0000-0000EE1F0000}"/>
    <cellStyle name="LINES - Style2 2 2 4 8" xfId="8192" xr:uid="{00000000-0005-0000-0000-0000EF1F0000}"/>
    <cellStyle name="LINES - Style2 2 2 4 8 2" xfId="8193" xr:uid="{00000000-0005-0000-0000-0000F01F0000}"/>
    <cellStyle name="LINES - Style2 2 2 4 9" xfId="8194" xr:uid="{00000000-0005-0000-0000-0000F11F0000}"/>
    <cellStyle name="LINES - Style2 2 2 4 9 2" xfId="8195" xr:uid="{00000000-0005-0000-0000-0000F21F0000}"/>
    <cellStyle name="LINES - Style2 2 2 5" xfId="8196" xr:uid="{00000000-0005-0000-0000-0000F31F0000}"/>
    <cellStyle name="LINES - Style2 2 2 5 10" xfId="8197" xr:uid="{00000000-0005-0000-0000-0000F41F0000}"/>
    <cellStyle name="LINES - Style2 2 2 5 10 2" xfId="8198" xr:uid="{00000000-0005-0000-0000-0000F51F0000}"/>
    <cellStyle name="LINES - Style2 2 2 5 11" xfId="8199" xr:uid="{00000000-0005-0000-0000-0000F61F0000}"/>
    <cellStyle name="LINES - Style2 2 2 5 11 2" xfId="8200" xr:uid="{00000000-0005-0000-0000-0000F71F0000}"/>
    <cellStyle name="LINES - Style2 2 2 5 12" xfId="8201" xr:uid="{00000000-0005-0000-0000-0000F81F0000}"/>
    <cellStyle name="LINES - Style2 2 2 5 2" xfId="8202" xr:uid="{00000000-0005-0000-0000-0000F91F0000}"/>
    <cellStyle name="LINES - Style2 2 2 5 2 10" xfId="8203" xr:uid="{00000000-0005-0000-0000-0000FA1F0000}"/>
    <cellStyle name="LINES - Style2 2 2 5 2 10 2" xfId="8204" xr:uid="{00000000-0005-0000-0000-0000FB1F0000}"/>
    <cellStyle name="LINES - Style2 2 2 5 2 11" xfId="8205" xr:uid="{00000000-0005-0000-0000-0000FC1F0000}"/>
    <cellStyle name="LINES - Style2 2 2 5 2 2" xfId="8206" xr:uid="{00000000-0005-0000-0000-0000FD1F0000}"/>
    <cellStyle name="LINES - Style2 2 2 5 2 2 10" xfId="8207" xr:uid="{00000000-0005-0000-0000-0000FE1F0000}"/>
    <cellStyle name="LINES - Style2 2 2 5 2 2 2" xfId="8208" xr:uid="{00000000-0005-0000-0000-0000FF1F0000}"/>
    <cellStyle name="LINES - Style2 2 2 5 2 2 2 2" xfId="8209" xr:uid="{00000000-0005-0000-0000-000000200000}"/>
    <cellStyle name="LINES - Style2 2 2 5 2 2 3" xfId="8210" xr:uid="{00000000-0005-0000-0000-000001200000}"/>
    <cellStyle name="LINES - Style2 2 2 5 2 2 3 2" xfId="8211" xr:uid="{00000000-0005-0000-0000-000002200000}"/>
    <cellStyle name="LINES - Style2 2 2 5 2 2 4" xfId="8212" xr:uid="{00000000-0005-0000-0000-000003200000}"/>
    <cellStyle name="LINES - Style2 2 2 5 2 2 4 2" xfId="8213" xr:uid="{00000000-0005-0000-0000-000004200000}"/>
    <cellStyle name="LINES - Style2 2 2 5 2 2 5" xfId="8214" xr:uid="{00000000-0005-0000-0000-000005200000}"/>
    <cellStyle name="LINES - Style2 2 2 5 2 2 5 2" xfId="8215" xr:uid="{00000000-0005-0000-0000-000006200000}"/>
    <cellStyle name="LINES - Style2 2 2 5 2 2 6" xfId="8216" xr:uid="{00000000-0005-0000-0000-000007200000}"/>
    <cellStyle name="LINES - Style2 2 2 5 2 2 6 2" xfId="8217" xr:uid="{00000000-0005-0000-0000-000008200000}"/>
    <cellStyle name="LINES - Style2 2 2 5 2 2 7" xfId="8218" xr:uid="{00000000-0005-0000-0000-000009200000}"/>
    <cellStyle name="LINES - Style2 2 2 5 2 2 7 2" xfId="8219" xr:uid="{00000000-0005-0000-0000-00000A200000}"/>
    <cellStyle name="LINES - Style2 2 2 5 2 2 8" xfId="8220" xr:uid="{00000000-0005-0000-0000-00000B200000}"/>
    <cellStyle name="LINES - Style2 2 2 5 2 2 8 2" xfId="8221" xr:uid="{00000000-0005-0000-0000-00000C200000}"/>
    <cellStyle name="LINES - Style2 2 2 5 2 2 9" xfId="8222" xr:uid="{00000000-0005-0000-0000-00000D200000}"/>
    <cellStyle name="LINES - Style2 2 2 5 2 2 9 2" xfId="8223" xr:uid="{00000000-0005-0000-0000-00000E200000}"/>
    <cellStyle name="LINES - Style2 2 2 5 2 3" xfId="8224" xr:uid="{00000000-0005-0000-0000-00000F200000}"/>
    <cellStyle name="LINES - Style2 2 2 5 2 3 2" xfId="8225" xr:uid="{00000000-0005-0000-0000-000010200000}"/>
    <cellStyle name="LINES - Style2 2 2 5 2 4" xfId="8226" xr:uid="{00000000-0005-0000-0000-000011200000}"/>
    <cellStyle name="LINES - Style2 2 2 5 2 4 2" xfId="8227" xr:uid="{00000000-0005-0000-0000-000012200000}"/>
    <cellStyle name="LINES - Style2 2 2 5 2 5" xfId="8228" xr:uid="{00000000-0005-0000-0000-000013200000}"/>
    <cellStyle name="LINES - Style2 2 2 5 2 5 2" xfId="8229" xr:uid="{00000000-0005-0000-0000-000014200000}"/>
    <cellStyle name="LINES - Style2 2 2 5 2 6" xfId="8230" xr:uid="{00000000-0005-0000-0000-000015200000}"/>
    <cellStyle name="LINES - Style2 2 2 5 2 6 2" xfId="8231" xr:uid="{00000000-0005-0000-0000-000016200000}"/>
    <cellStyle name="LINES - Style2 2 2 5 2 7" xfId="8232" xr:uid="{00000000-0005-0000-0000-000017200000}"/>
    <cellStyle name="LINES - Style2 2 2 5 2 7 2" xfId="8233" xr:uid="{00000000-0005-0000-0000-000018200000}"/>
    <cellStyle name="LINES - Style2 2 2 5 2 8" xfId="8234" xr:uid="{00000000-0005-0000-0000-000019200000}"/>
    <cellStyle name="LINES - Style2 2 2 5 2 8 2" xfId="8235" xr:uid="{00000000-0005-0000-0000-00001A200000}"/>
    <cellStyle name="LINES - Style2 2 2 5 2 9" xfId="8236" xr:uid="{00000000-0005-0000-0000-00001B200000}"/>
    <cellStyle name="LINES - Style2 2 2 5 2 9 2" xfId="8237" xr:uid="{00000000-0005-0000-0000-00001C200000}"/>
    <cellStyle name="LINES - Style2 2 2 5 3" xfId="8238" xr:uid="{00000000-0005-0000-0000-00001D200000}"/>
    <cellStyle name="LINES - Style2 2 2 5 3 2" xfId="8239" xr:uid="{00000000-0005-0000-0000-00001E200000}"/>
    <cellStyle name="LINES - Style2 2 2 5 4" xfId="8240" xr:uid="{00000000-0005-0000-0000-00001F200000}"/>
    <cellStyle name="LINES - Style2 2 2 5 4 2" xfId="8241" xr:uid="{00000000-0005-0000-0000-000020200000}"/>
    <cellStyle name="LINES - Style2 2 2 5 5" xfId="8242" xr:uid="{00000000-0005-0000-0000-000021200000}"/>
    <cellStyle name="LINES - Style2 2 2 5 5 2" xfId="8243" xr:uid="{00000000-0005-0000-0000-000022200000}"/>
    <cellStyle name="LINES - Style2 2 2 5 6" xfId="8244" xr:uid="{00000000-0005-0000-0000-000023200000}"/>
    <cellStyle name="LINES - Style2 2 2 5 6 2" xfId="8245" xr:uid="{00000000-0005-0000-0000-000024200000}"/>
    <cellStyle name="LINES - Style2 2 2 5 7" xfId="8246" xr:uid="{00000000-0005-0000-0000-000025200000}"/>
    <cellStyle name="LINES - Style2 2 2 5 7 2" xfId="8247" xr:uid="{00000000-0005-0000-0000-000026200000}"/>
    <cellStyle name="LINES - Style2 2 2 5 8" xfId="8248" xr:uid="{00000000-0005-0000-0000-000027200000}"/>
    <cellStyle name="LINES - Style2 2 2 5 8 2" xfId="8249" xr:uid="{00000000-0005-0000-0000-000028200000}"/>
    <cellStyle name="LINES - Style2 2 2 5 9" xfId="8250" xr:uid="{00000000-0005-0000-0000-000029200000}"/>
    <cellStyle name="LINES - Style2 2 2 5 9 2" xfId="8251" xr:uid="{00000000-0005-0000-0000-00002A200000}"/>
    <cellStyle name="LINES - Style2 2 2 6" xfId="8252" xr:uid="{00000000-0005-0000-0000-00002B200000}"/>
    <cellStyle name="LINES - Style2 2 2 6 10" xfId="8253" xr:uid="{00000000-0005-0000-0000-00002C200000}"/>
    <cellStyle name="LINES - Style2 2 2 6 10 2" xfId="8254" xr:uid="{00000000-0005-0000-0000-00002D200000}"/>
    <cellStyle name="LINES - Style2 2 2 6 11" xfId="8255" xr:uid="{00000000-0005-0000-0000-00002E200000}"/>
    <cellStyle name="LINES - Style2 2 2 6 2" xfId="8256" xr:uid="{00000000-0005-0000-0000-00002F200000}"/>
    <cellStyle name="LINES - Style2 2 2 6 2 10" xfId="8257" xr:uid="{00000000-0005-0000-0000-000030200000}"/>
    <cellStyle name="LINES - Style2 2 2 6 2 2" xfId="8258" xr:uid="{00000000-0005-0000-0000-000031200000}"/>
    <cellStyle name="LINES - Style2 2 2 6 2 2 2" xfId="8259" xr:uid="{00000000-0005-0000-0000-000032200000}"/>
    <cellStyle name="LINES - Style2 2 2 6 2 3" xfId="8260" xr:uid="{00000000-0005-0000-0000-000033200000}"/>
    <cellStyle name="LINES - Style2 2 2 6 2 3 2" xfId="8261" xr:uid="{00000000-0005-0000-0000-000034200000}"/>
    <cellStyle name="LINES - Style2 2 2 6 2 4" xfId="8262" xr:uid="{00000000-0005-0000-0000-000035200000}"/>
    <cellStyle name="LINES - Style2 2 2 6 2 4 2" xfId="8263" xr:uid="{00000000-0005-0000-0000-000036200000}"/>
    <cellStyle name="LINES - Style2 2 2 6 2 5" xfId="8264" xr:uid="{00000000-0005-0000-0000-000037200000}"/>
    <cellStyle name="LINES - Style2 2 2 6 2 5 2" xfId="8265" xr:uid="{00000000-0005-0000-0000-000038200000}"/>
    <cellStyle name="LINES - Style2 2 2 6 2 6" xfId="8266" xr:uid="{00000000-0005-0000-0000-000039200000}"/>
    <cellStyle name="LINES - Style2 2 2 6 2 6 2" xfId="8267" xr:uid="{00000000-0005-0000-0000-00003A200000}"/>
    <cellStyle name="LINES - Style2 2 2 6 2 7" xfId="8268" xr:uid="{00000000-0005-0000-0000-00003B200000}"/>
    <cellStyle name="LINES - Style2 2 2 6 2 7 2" xfId="8269" xr:uid="{00000000-0005-0000-0000-00003C200000}"/>
    <cellStyle name="LINES - Style2 2 2 6 2 8" xfId="8270" xr:uid="{00000000-0005-0000-0000-00003D200000}"/>
    <cellStyle name="LINES - Style2 2 2 6 2 8 2" xfId="8271" xr:uid="{00000000-0005-0000-0000-00003E200000}"/>
    <cellStyle name="LINES - Style2 2 2 6 2 9" xfId="8272" xr:uid="{00000000-0005-0000-0000-00003F200000}"/>
    <cellStyle name="LINES - Style2 2 2 6 2 9 2" xfId="8273" xr:uid="{00000000-0005-0000-0000-000040200000}"/>
    <cellStyle name="LINES - Style2 2 2 6 3" xfId="8274" xr:uid="{00000000-0005-0000-0000-000041200000}"/>
    <cellStyle name="LINES - Style2 2 2 6 3 2" xfId="8275" xr:uid="{00000000-0005-0000-0000-000042200000}"/>
    <cellStyle name="LINES - Style2 2 2 6 4" xfId="8276" xr:uid="{00000000-0005-0000-0000-000043200000}"/>
    <cellStyle name="LINES - Style2 2 2 6 4 2" xfId="8277" xr:uid="{00000000-0005-0000-0000-000044200000}"/>
    <cellStyle name="LINES - Style2 2 2 6 5" xfId="8278" xr:uid="{00000000-0005-0000-0000-000045200000}"/>
    <cellStyle name="LINES - Style2 2 2 6 5 2" xfId="8279" xr:uid="{00000000-0005-0000-0000-000046200000}"/>
    <cellStyle name="LINES - Style2 2 2 6 6" xfId="8280" xr:uid="{00000000-0005-0000-0000-000047200000}"/>
    <cellStyle name="LINES - Style2 2 2 6 6 2" xfId="8281" xr:uid="{00000000-0005-0000-0000-000048200000}"/>
    <cellStyle name="LINES - Style2 2 2 6 7" xfId="8282" xr:uid="{00000000-0005-0000-0000-000049200000}"/>
    <cellStyle name="LINES - Style2 2 2 6 7 2" xfId="8283" xr:uid="{00000000-0005-0000-0000-00004A200000}"/>
    <cellStyle name="LINES - Style2 2 2 6 8" xfId="8284" xr:uid="{00000000-0005-0000-0000-00004B200000}"/>
    <cellStyle name="LINES - Style2 2 2 6 8 2" xfId="8285" xr:uid="{00000000-0005-0000-0000-00004C200000}"/>
    <cellStyle name="LINES - Style2 2 2 6 9" xfId="8286" xr:uid="{00000000-0005-0000-0000-00004D200000}"/>
    <cellStyle name="LINES - Style2 2 2 6 9 2" xfId="8287" xr:uid="{00000000-0005-0000-0000-00004E200000}"/>
    <cellStyle name="LINES - Style2 2 2 7" xfId="8288" xr:uid="{00000000-0005-0000-0000-00004F200000}"/>
    <cellStyle name="LINES - Style2 2 2 7 2" xfId="8289" xr:uid="{00000000-0005-0000-0000-000050200000}"/>
    <cellStyle name="LINES - Style2 2 2 8" xfId="8290" xr:uid="{00000000-0005-0000-0000-000051200000}"/>
    <cellStyle name="LINES - Style2 2 2 8 2" xfId="8291" xr:uid="{00000000-0005-0000-0000-000052200000}"/>
    <cellStyle name="LINES - Style2 2 2 9" xfId="8292" xr:uid="{00000000-0005-0000-0000-000053200000}"/>
    <cellStyle name="LINES - Style2 2 2 9 2" xfId="8293" xr:uid="{00000000-0005-0000-0000-000054200000}"/>
    <cellStyle name="LINES - Style2 2 2_FRI's per CPA formulae May 2011" xfId="8294" xr:uid="{00000000-0005-0000-0000-000055200000}"/>
    <cellStyle name="LINES - Style2 2 3" xfId="8295" xr:uid="{00000000-0005-0000-0000-000056200000}"/>
    <cellStyle name="LINES - Style2 2 3 10" xfId="8296" xr:uid="{00000000-0005-0000-0000-000057200000}"/>
    <cellStyle name="LINES - Style2 2 3 10 2" xfId="8297" xr:uid="{00000000-0005-0000-0000-000058200000}"/>
    <cellStyle name="LINES - Style2 2 3 11" xfId="8298" xr:uid="{00000000-0005-0000-0000-000059200000}"/>
    <cellStyle name="LINES - Style2 2 3 11 2" xfId="8299" xr:uid="{00000000-0005-0000-0000-00005A200000}"/>
    <cellStyle name="LINES - Style2 2 3 12" xfId="8300" xr:uid="{00000000-0005-0000-0000-00005B200000}"/>
    <cellStyle name="LINES - Style2 2 3 12 2" xfId="8301" xr:uid="{00000000-0005-0000-0000-00005C200000}"/>
    <cellStyle name="LINES - Style2 2 3 13" xfId="8302" xr:uid="{00000000-0005-0000-0000-00005D200000}"/>
    <cellStyle name="LINES - Style2 2 3 13 2" xfId="8303" xr:uid="{00000000-0005-0000-0000-00005E200000}"/>
    <cellStyle name="LINES - Style2 2 3 14" xfId="8304" xr:uid="{00000000-0005-0000-0000-00005F200000}"/>
    <cellStyle name="LINES - Style2 2 3 14 2" xfId="8305" xr:uid="{00000000-0005-0000-0000-000060200000}"/>
    <cellStyle name="LINES - Style2 2 3 15" xfId="8306" xr:uid="{00000000-0005-0000-0000-000061200000}"/>
    <cellStyle name="LINES - Style2 2 3 15 2" xfId="8307" xr:uid="{00000000-0005-0000-0000-000062200000}"/>
    <cellStyle name="LINES - Style2 2 3 16" xfId="8308" xr:uid="{00000000-0005-0000-0000-000063200000}"/>
    <cellStyle name="LINES - Style2 2 3 2" xfId="8309" xr:uid="{00000000-0005-0000-0000-000064200000}"/>
    <cellStyle name="LINES - Style2 2 3 2 10" xfId="8310" xr:uid="{00000000-0005-0000-0000-000065200000}"/>
    <cellStyle name="LINES - Style2 2 3 2 10 2" xfId="8311" xr:uid="{00000000-0005-0000-0000-000066200000}"/>
    <cellStyle name="LINES - Style2 2 3 2 11" xfId="8312" xr:uid="{00000000-0005-0000-0000-000067200000}"/>
    <cellStyle name="LINES - Style2 2 3 2 11 2" xfId="8313" xr:uid="{00000000-0005-0000-0000-000068200000}"/>
    <cellStyle name="LINES - Style2 2 3 2 12" xfId="8314" xr:uid="{00000000-0005-0000-0000-000069200000}"/>
    <cellStyle name="LINES - Style2 2 3 2 12 2" xfId="8315" xr:uid="{00000000-0005-0000-0000-00006A200000}"/>
    <cellStyle name="LINES - Style2 2 3 2 13" xfId="8316" xr:uid="{00000000-0005-0000-0000-00006B200000}"/>
    <cellStyle name="LINES - Style2 2 3 2 13 2" xfId="8317" xr:uid="{00000000-0005-0000-0000-00006C200000}"/>
    <cellStyle name="LINES - Style2 2 3 2 14" xfId="8318" xr:uid="{00000000-0005-0000-0000-00006D200000}"/>
    <cellStyle name="LINES - Style2 2 3 2 14 2" xfId="8319" xr:uid="{00000000-0005-0000-0000-00006E200000}"/>
    <cellStyle name="LINES - Style2 2 3 2 15" xfId="8320" xr:uid="{00000000-0005-0000-0000-00006F200000}"/>
    <cellStyle name="LINES - Style2 2 3 2 2" xfId="8321" xr:uid="{00000000-0005-0000-0000-000070200000}"/>
    <cellStyle name="LINES - Style2 2 3 2 2 10" xfId="8322" xr:uid="{00000000-0005-0000-0000-000071200000}"/>
    <cellStyle name="LINES - Style2 2 3 2 2 10 2" xfId="8323" xr:uid="{00000000-0005-0000-0000-000072200000}"/>
    <cellStyle name="LINES - Style2 2 3 2 2 11" xfId="8324" xr:uid="{00000000-0005-0000-0000-000073200000}"/>
    <cellStyle name="LINES - Style2 2 3 2 2 11 2" xfId="8325" xr:uid="{00000000-0005-0000-0000-000074200000}"/>
    <cellStyle name="LINES - Style2 2 3 2 2 12" xfId="8326" xr:uid="{00000000-0005-0000-0000-000075200000}"/>
    <cellStyle name="LINES - Style2 2 3 2 2 2" xfId="8327" xr:uid="{00000000-0005-0000-0000-000076200000}"/>
    <cellStyle name="LINES - Style2 2 3 2 2 2 10" xfId="8328" xr:uid="{00000000-0005-0000-0000-000077200000}"/>
    <cellStyle name="LINES - Style2 2 3 2 2 2 10 2" xfId="8329" xr:uid="{00000000-0005-0000-0000-000078200000}"/>
    <cellStyle name="LINES - Style2 2 3 2 2 2 11" xfId="8330" xr:uid="{00000000-0005-0000-0000-000079200000}"/>
    <cellStyle name="LINES - Style2 2 3 2 2 2 2" xfId="8331" xr:uid="{00000000-0005-0000-0000-00007A200000}"/>
    <cellStyle name="LINES - Style2 2 3 2 2 2 2 10" xfId="8332" xr:uid="{00000000-0005-0000-0000-00007B200000}"/>
    <cellStyle name="LINES - Style2 2 3 2 2 2 2 2" xfId="8333" xr:uid="{00000000-0005-0000-0000-00007C200000}"/>
    <cellStyle name="LINES - Style2 2 3 2 2 2 2 2 2" xfId="8334" xr:uid="{00000000-0005-0000-0000-00007D200000}"/>
    <cellStyle name="LINES - Style2 2 3 2 2 2 2 3" xfId="8335" xr:uid="{00000000-0005-0000-0000-00007E200000}"/>
    <cellStyle name="LINES - Style2 2 3 2 2 2 2 3 2" xfId="8336" xr:uid="{00000000-0005-0000-0000-00007F200000}"/>
    <cellStyle name="LINES - Style2 2 3 2 2 2 2 4" xfId="8337" xr:uid="{00000000-0005-0000-0000-000080200000}"/>
    <cellStyle name="LINES - Style2 2 3 2 2 2 2 4 2" xfId="8338" xr:uid="{00000000-0005-0000-0000-000081200000}"/>
    <cellStyle name="LINES - Style2 2 3 2 2 2 2 5" xfId="8339" xr:uid="{00000000-0005-0000-0000-000082200000}"/>
    <cellStyle name="LINES - Style2 2 3 2 2 2 2 5 2" xfId="8340" xr:uid="{00000000-0005-0000-0000-000083200000}"/>
    <cellStyle name="LINES - Style2 2 3 2 2 2 2 6" xfId="8341" xr:uid="{00000000-0005-0000-0000-000084200000}"/>
    <cellStyle name="LINES - Style2 2 3 2 2 2 2 6 2" xfId="8342" xr:uid="{00000000-0005-0000-0000-000085200000}"/>
    <cellStyle name="LINES - Style2 2 3 2 2 2 2 7" xfId="8343" xr:uid="{00000000-0005-0000-0000-000086200000}"/>
    <cellStyle name="LINES - Style2 2 3 2 2 2 2 7 2" xfId="8344" xr:uid="{00000000-0005-0000-0000-000087200000}"/>
    <cellStyle name="LINES - Style2 2 3 2 2 2 2 8" xfId="8345" xr:uid="{00000000-0005-0000-0000-000088200000}"/>
    <cellStyle name="LINES - Style2 2 3 2 2 2 2 8 2" xfId="8346" xr:uid="{00000000-0005-0000-0000-000089200000}"/>
    <cellStyle name="LINES - Style2 2 3 2 2 2 2 9" xfId="8347" xr:uid="{00000000-0005-0000-0000-00008A200000}"/>
    <cellStyle name="LINES - Style2 2 3 2 2 2 2 9 2" xfId="8348" xr:uid="{00000000-0005-0000-0000-00008B200000}"/>
    <cellStyle name="LINES - Style2 2 3 2 2 2 3" xfId="8349" xr:uid="{00000000-0005-0000-0000-00008C200000}"/>
    <cellStyle name="LINES - Style2 2 3 2 2 2 3 2" xfId="8350" xr:uid="{00000000-0005-0000-0000-00008D200000}"/>
    <cellStyle name="LINES - Style2 2 3 2 2 2 4" xfId="8351" xr:uid="{00000000-0005-0000-0000-00008E200000}"/>
    <cellStyle name="LINES - Style2 2 3 2 2 2 4 2" xfId="8352" xr:uid="{00000000-0005-0000-0000-00008F200000}"/>
    <cellStyle name="LINES - Style2 2 3 2 2 2 5" xfId="8353" xr:uid="{00000000-0005-0000-0000-000090200000}"/>
    <cellStyle name="LINES - Style2 2 3 2 2 2 5 2" xfId="8354" xr:uid="{00000000-0005-0000-0000-000091200000}"/>
    <cellStyle name="LINES - Style2 2 3 2 2 2 6" xfId="8355" xr:uid="{00000000-0005-0000-0000-000092200000}"/>
    <cellStyle name="LINES - Style2 2 3 2 2 2 6 2" xfId="8356" xr:uid="{00000000-0005-0000-0000-000093200000}"/>
    <cellStyle name="LINES - Style2 2 3 2 2 2 7" xfId="8357" xr:uid="{00000000-0005-0000-0000-000094200000}"/>
    <cellStyle name="LINES - Style2 2 3 2 2 2 7 2" xfId="8358" xr:uid="{00000000-0005-0000-0000-000095200000}"/>
    <cellStyle name="LINES - Style2 2 3 2 2 2 8" xfId="8359" xr:uid="{00000000-0005-0000-0000-000096200000}"/>
    <cellStyle name="LINES - Style2 2 3 2 2 2 8 2" xfId="8360" xr:uid="{00000000-0005-0000-0000-000097200000}"/>
    <cellStyle name="LINES - Style2 2 3 2 2 2 9" xfId="8361" xr:uid="{00000000-0005-0000-0000-000098200000}"/>
    <cellStyle name="LINES - Style2 2 3 2 2 2 9 2" xfId="8362" xr:uid="{00000000-0005-0000-0000-000099200000}"/>
    <cellStyle name="LINES - Style2 2 3 2 2 3" xfId="8363" xr:uid="{00000000-0005-0000-0000-00009A200000}"/>
    <cellStyle name="LINES - Style2 2 3 2 2 3 2" xfId="8364" xr:uid="{00000000-0005-0000-0000-00009B200000}"/>
    <cellStyle name="LINES - Style2 2 3 2 2 4" xfId="8365" xr:uid="{00000000-0005-0000-0000-00009C200000}"/>
    <cellStyle name="LINES - Style2 2 3 2 2 4 2" xfId="8366" xr:uid="{00000000-0005-0000-0000-00009D200000}"/>
    <cellStyle name="LINES - Style2 2 3 2 2 5" xfId="8367" xr:uid="{00000000-0005-0000-0000-00009E200000}"/>
    <cellStyle name="LINES - Style2 2 3 2 2 5 2" xfId="8368" xr:uid="{00000000-0005-0000-0000-00009F200000}"/>
    <cellStyle name="LINES - Style2 2 3 2 2 6" xfId="8369" xr:uid="{00000000-0005-0000-0000-0000A0200000}"/>
    <cellStyle name="LINES - Style2 2 3 2 2 6 2" xfId="8370" xr:uid="{00000000-0005-0000-0000-0000A1200000}"/>
    <cellStyle name="LINES - Style2 2 3 2 2 7" xfId="8371" xr:uid="{00000000-0005-0000-0000-0000A2200000}"/>
    <cellStyle name="LINES - Style2 2 3 2 2 7 2" xfId="8372" xr:uid="{00000000-0005-0000-0000-0000A3200000}"/>
    <cellStyle name="LINES - Style2 2 3 2 2 8" xfId="8373" xr:uid="{00000000-0005-0000-0000-0000A4200000}"/>
    <cellStyle name="LINES - Style2 2 3 2 2 8 2" xfId="8374" xr:uid="{00000000-0005-0000-0000-0000A5200000}"/>
    <cellStyle name="LINES - Style2 2 3 2 2 9" xfId="8375" xr:uid="{00000000-0005-0000-0000-0000A6200000}"/>
    <cellStyle name="LINES - Style2 2 3 2 2 9 2" xfId="8376" xr:uid="{00000000-0005-0000-0000-0000A7200000}"/>
    <cellStyle name="LINES - Style2 2 3 2 3" xfId="8377" xr:uid="{00000000-0005-0000-0000-0000A8200000}"/>
    <cellStyle name="LINES - Style2 2 3 2 3 10" xfId="8378" xr:uid="{00000000-0005-0000-0000-0000A9200000}"/>
    <cellStyle name="LINES - Style2 2 3 2 3 10 2" xfId="8379" xr:uid="{00000000-0005-0000-0000-0000AA200000}"/>
    <cellStyle name="LINES - Style2 2 3 2 3 11" xfId="8380" xr:uid="{00000000-0005-0000-0000-0000AB200000}"/>
    <cellStyle name="LINES - Style2 2 3 2 3 11 2" xfId="8381" xr:uid="{00000000-0005-0000-0000-0000AC200000}"/>
    <cellStyle name="LINES - Style2 2 3 2 3 12" xfId="8382" xr:uid="{00000000-0005-0000-0000-0000AD200000}"/>
    <cellStyle name="LINES - Style2 2 3 2 3 2" xfId="8383" xr:uid="{00000000-0005-0000-0000-0000AE200000}"/>
    <cellStyle name="LINES - Style2 2 3 2 3 2 10" xfId="8384" xr:uid="{00000000-0005-0000-0000-0000AF200000}"/>
    <cellStyle name="LINES - Style2 2 3 2 3 2 10 2" xfId="8385" xr:uid="{00000000-0005-0000-0000-0000B0200000}"/>
    <cellStyle name="LINES - Style2 2 3 2 3 2 11" xfId="8386" xr:uid="{00000000-0005-0000-0000-0000B1200000}"/>
    <cellStyle name="LINES - Style2 2 3 2 3 2 2" xfId="8387" xr:uid="{00000000-0005-0000-0000-0000B2200000}"/>
    <cellStyle name="LINES - Style2 2 3 2 3 2 2 10" xfId="8388" xr:uid="{00000000-0005-0000-0000-0000B3200000}"/>
    <cellStyle name="LINES - Style2 2 3 2 3 2 2 2" xfId="8389" xr:uid="{00000000-0005-0000-0000-0000B4200000}"/>
    <cellStyle name="LINES - Style2 2 3 2 3 2 2 2 2" xfId="8390" xr:uid="{00000000-0005-0000-0000-0000B5200000}"/>
    <cellStyle name="LINES - Style2 2 3 2 3 2 2 3" xfId="8391" xr:uid="{00000000-0005-0000-0000-0000B6200000}"/>
    <cellStyle name="LINES - Style2 2 3 2 3 2 2 3 2" xfId="8392" xr:uid="{00000000-0005-0000-0000-0000B7200000}"/>
    <cellStyle name="LINES - Style2 2 3 2 3 2 2 4" xfId="8393" xr:uid="{00000000-0005-0000-0000-0000B8200000}"/>
    <cellStyle name="LINES - Style2 2 3 2 3 2 2 4 2" xfId="8394" xr:uid="{00000000-0005-0000-0000-0000B9200000}"/>
    <cellStyle name="LINES - Style2 2 3 2 3 2 2 5" xfId="8395" xr:uid="{00000000-0005-0000-0000-0000BA200000}"/>
    <cellStyle name="LINES - Style2 2 3 2 3 2 2 5 2" xfId="8396" xr:uid="{00000000-0005-0000-0000-0000BB200000}"/>
    <cellStyle name="LINES - Style2 2 3 2 3 2 2 6" xfId="8397" xr:uid="{00000000-0005-0000-0000-0000BC200000}"/>
    <cellStyle name="LINES - Style2 2 3 2 3 2 2 6 2" xfId="8398" xr:uid="{00000000-0005-0000-0000-0000BD200000}"/>
    <cellStyle name="LINES - Style2 2 3 2 3 2 2 7" xfId="8399" xr:uid="{00000000-0005-0000-0000-0000BE200000}"/>
    <cellStyle name="LINES - Style2 2 3 2 3 2 2 7 2" xfId="8400" xr:uid="{00000000-0005-0000-0000-0000BF200000}"/>
    <cellStyle name="LINES - Style2 2 3 2 3 2 2 8" xfId="8401" xr:uid="{00000000-0005-0000-0000-0000C0200000}"/>
    <cellStyle name="LINES - Style2 2 3 2 3 2 2 8 2" xfId="8402" xr:uid="{00000000-0005-0000-0000-0000C1200000}"/>
    <cellStyle name="LINES - Style2 2 3 2 3 2 2 9" xfId="8403" xr:uid="{00000000-0005-0000-0000-0000C2200000}"/>
    <cellStyle name="LINES - Style2 2 3 2 3 2 2 9 2" xfId="8404" xr:uid="{00000000-0005-0000-0000-0000C3200000}"/>
    <cellStyle name="LINES - Style2 2 3 2 3 2 3" xfId="8405" xr:uid="{00000000-0005-0000-0000-0000C4200000}"/>
    <cellStyle name="LINES - Style2 2 3 2 3 2 3 2" xfId="8406" xr:uid="{00000000-0005-0000-0000-0000C5200000}"/>
    <cellStyle name="LINES - Style2 2 3 2 3 2 4" xfId="8407" xr:uid="{00000000-0005-0000-0000-0000C6200000}"/>
    <cellStyle name="LINES - Style2 2 3 2 3 2 4 2" xfId="8408" xr:uid="{00000000-0005-0000-0000-0000C7200000}"/>
    <cellStyle name="LINES - Style2 2 3 2 3 2 5" xfId="8409" xr:uid="{00000000-0005-0000-0000-0000C8200000}"/>
    <cellStyle name="LINES - Style2 2 3 2 3 2 5 2" xfId="8410" xr:uid="{00000000-0005-0000-0000-0000C9200000}"/>
    <cellStyle name="LINES - Style2 2 3 2 3 2 6" xfId="8411" xr:uid="{00000000-0005-0000-0000-0000CA200000}"/>
    <cellStyle name="LINES - Style2 2 3 2 3 2 6 2" xfId="8412" xr:uid="{00000000-0005-0000-0000-0000CB200000}"/>
    <cellStyle name="LINES - Style2 2 3 2 3 2 7" xfId="8413" xr:uid="{00000000-0005-0000-0000-0000CC200000}"/>
    <cellStyle name="LINES - Style2 2 3 2 3 2 7 2" xfId="8414" xr:uid="{00000000-0005-0000-0000-0000CD200000}"/>
    <cellStyle name="LINES - Style2 2 3 2 3 2 8" xfId="8415" xr:uid="{00000000-0005-0000-0000-0000CE200000}"/>
    <cellStyle name="LINES - Style2 2 3 2 3 2 8 2" xfId="8416" xr:uid="{00000000-0005-0000-0000-0000CF200000}"/>
    <cellStyle name="LINES - Style2 2 3 2 3 2 9" xfId="8417" xr:uid="{00000000-0005-0000-0000-0000D0200000}"/>
    <cellStyle name="LINES - Style2 2 3 2 3 2 9 2" xfId="8418" xr:uid="{00000000-0005-0000-0000-0000D1200000}"/>
    <cellStyle name="LINES - Style2 2 3 2 3 3" xfId="8419" xr:uid="{00000000-0005-0000-0000-0000D2200000}"/>
    <cellStyle name="LINES - Style2 2 3 2 3 3 2" xfId="8420" xr:uid="{00000000-0005-0000-0000-0000D3200000}"/>
    <cellStyle name="LINES - Style2 2 3 2 3 4" xfId="8421" xr:uid="{00000000-0005-0000-0000-0000D4200000}"/>
    <cellStyle name="LINES - Style2 2 3 2 3 4 2" xfId="8422" xr:uid="{00000000-0005-0000-0000-0000D5200000}"/>
    <cellStyle name="LINES - Style2 2 3 2 3 5" xfId="8423" xr:uid="{00000000-0005-0000-0000-0000D6200000}"/>
    <cellStyle name="LINES - Style2 2 3 2 3 5 2" xfId="8424" xr:uid="{00000000-0005-0000-0000-0000D7200000}"/>
    <cellStyle name="LINES - Style2 2 3 2 3 6" xfId="8425" xr:uid="{00000000-0005-0000-0000-0000D8200000}"/>
    <cellStyle name="LINES - Style2 2 3 2 3 6 2" xfId="8426" xr:uid="{00000000-0005-0000-0000-0000D9200000}"/>
    <cellStyle name="LINES - Style2 2 3 2 3 7" xfId="8427" xr:uid="{00000000-0005-0000-0000-0000DA200000}"/>
    <cellStyle name="LINES - Style2 2 3 2 3 7 2" xfId="8428" xr:uid="{00000000-0005-0000-0000-0000DB200000}"/>
    <cellStyle name="LINES - Style2 2 3 2 3 8" xfId="8429" xr:uid="{00000000-0005-0000-0000-0000DC200000}"/>
    <cellStyle name="LINES - Style2 2 3 2 3 8 2" xfId="8430" xr:uid="{00000000-0005-0000-0000-0000DD200000}"/>
    <cellStyle name="LINES - Style2 2 3 2 3 9" xfId="8431" xr:uid="{00000000-0005-0000-0000-0000DE200000}"/>
    <cellStyle name="LINES - Style2 2 3 2 3 9 2" xfId="8432" xr:uid="{00000000-0005-0000-0000-0000DF200000}"/>
    <cellStyle name="LINES - Style2 2 3 2 4" xfId="8433" xr:uid="{00000000-0005-0000-0000-0000E0200000}"/>
    <cellStyle name="LINES - Style2 2 3 2 4 10" xfId="8434" xr:uid="{00000000-0005-0000-0000-0000E1200000}"/>
    <cellStyle name="LINES - Style2 2 3 2 4 10 2" xfId="8435" xr:uid="{00000000-0005-0000-0000-0000E2200000}"/>
    <cellStyle name="LINES - Style2 2 3 2 4 11" xfId="8436" xr:uid="{00000000-0005-0000-0000-0000E3200000}"/>
    <cellStyle name="LINES - Style2 2 3 2 4 11 2" xfId="8437" xr:uid="{00000000-0005-0000-0000-0000E4200000}"/>
    <cellStyle name="LINES - Style2 2 3 2 4 12" xfId="8438" xr:uid="{00000000-0005-0000-0000-0000E5200000}"/>
    <cellStyle name="LINES - Style2 2 3 2 4 2" xfId="8439" xr:uid="{00000000-0005-0000-0000-0000E6200000}"/>
    <cellStyle name="LINES - Style2 2 3 2 4 2 10" xfId="8440" xr:uid="{00000000-0005-0000-0000-0000E7200000}"/>
    <cellStyle name="LINES - Style2 2 3 2 4 2 10 2" xfId="8441" xr:uid="{00000000-0005-0000-0000-0000E8200000}"/>
    <cellStyle name="LINES - Style2 2 3 2 4 2 11" xfId="8442" xr:uid="{00000000-0005-0000-0000-0000E9200000}"/>
    <cellStyle name="LINES - Style2 2 3 2 4 2 2" xfId="8443" xr:uid="{00000000-0005-0000-0000-0000EA200000}"/>
    <cellStyle name="LINES - Style2 2 3 2 4 2 2 10" xfId="8444" xr:uid="{00000000-0005-0000-0000-0000EB200000}"/>
    <cellStyle name="LINES - Style2 2 3 2 4 2 2 2" xfId="8445" xr:uid="{00000000-0005-0000-0000-0000EC200000}"/>
    <cellStyle name="LINES - Style2 2 3 2 4 2 2 2 2" xfId="8446" xr:uid="{00000000-0005-0000-0000-0000ED200000}"/>
    <cellStyle name="LINES - Style2 2 3 2 4 2 2 3" xfId="8447" xr:uid="{00000000-0005-0000-0000-0000EE200000}"/>
    <cellStyle name="LINES - Style2 2 3 2 4 2 2 3 2" xfId="8448" xr:uid="{00000000-0005-0000-0000-0000EF200000}"/>
    <cellStyle name="LINES - Style2 2 3 2 4 2 2 4" xfId="8449" xr:uid="{00000000-0005-0000-0000-0000F0200000}"/>
    <cellStyle name="LINES - Style2 2 3 2 4 2 2 4 2" xfId="8450" xr:uid="{00000000-0005-0000-0000-0000F1200000}"/>
    <cellStyle name="LINES - Style2 2 3 2 4 2 2 5" xfId="8451" xr:uid="{00000000-0005-0000-0000-0000F2200000}"/>
    <cellStyle name="LINES - Style2 2 3 2 4 2 2 5 2" xfId="8452" xr:uid="{00000000-0005-0000-0000-0000F3200000}"/>
    <cellStyle name="LINES - Style2 2 3 2 4 2 2 6" xfId="8453" xr:uid="{00000000-0005-0000-0000-0000F4200000}"/>
    <cellStyle name="LINES - Style2 2 3 2 4 2 2 6 2" xfId="8454" xr:uid="{00000000-0005-0000-0000-0000F5200000}"/>
    <cellStyle name="LINES - Style2 2 3 2 4 2 2 7" xfId="8455" xr:uid="{00000000-0005-0000-0000-0000F6200000}"/>
    <cellStyle name="LINES - Style2 2 3 2 4 2 2 7 2" xfId="8456" xr:uid="{00000000-0005-0000-0000-0000F7200000}"/>
    <cellStyle name="LINES - Style2 2 3 2 4 2 2 8" xfId="8457" xr:uid="{00000000-0005-0000-0000-0000F8200000}"/>
    <cellStyle name="LINES - Style2 2 3 2 4 2 2 8 2" xfId="8458" xr:uid="{00000000-0005-0000-0000-0000F9200000}"/>
    <cellStyle name="LINES - Style2 2 3 2 4 2 2 9" xfId="8459" xr:uid="{00000000-0005-0000-0000-0000FA200000}"/>
    <cellStyle name="LINES - Style2 2 3 2 4 2 2 9 2" xfId="8460" xr:uid="{00000000-0005-0000-0000-0000FB200000}"/>
    <cellStyle name="LINES - Style2 2 3 2 4 2 3" xfId="8461" xr:uid="{00000000-0005-0000-0000-0000FC200000}"/>
    <cellStyle name="LINES - Style2 2 3 2 4 2 3 2" xfId="8462" xr:uid="{00000000-0005-0000-0000-0000FD200000}"/>
    <cellStyle name="LINES - Style2 2 3 2 4 2 4" xfId="8463" xr:uid="{00000000-0005-0000-0000-0000FE200000}"/>
    <cellStyle name="LINES - Style2 2 3 2 4 2 4 2" xfId="8464" xr:uid="{00000000-0005-0000-0000-0000FF200000}"/>
    <cellStyle name="LINES - Style2 2 3 2 4 2 5" xfId="8465" xr:uid="{00000000-0005-0000-0000-000000210000}"/>
    <cellStyle name="LINES - Style2 2 3 2 4 2 5 2" xfId="8466" xr:uid="{00000000-0005-0000-0000-000001210000}"/>
    <cellStyle name="LINES - Style2 2 3 2 4 2 6" xfId="8467" xr:uid="{00000000-0005-0000-0000-000002210000}"/>
    <cellStyle name="LINES - Style2 2 3 2 4 2 6 2" xfId="8468" xr:uid="{00000000-0005-0000-0000-000003210000}"/>
    <cellStyle name="LINES - Style2 2 3 2 4 2 7" xfId="8469" xr:uid="{00000000-0005-0000-0000-000004210000}"/>
    <cellStyle name="LINES - Style2 2 3 2 4 2 7 2" xfId="8470" xr:uid="{00000000-0005-0000-0000-000005210000}"/>
    <cellStyle name="LINES - Style2 2 3 2 4 2 8" xfId="8471" xr:uid="{00000000-0005-0000-0000-000006210000}"/>
    <cellStyle name="LINES - Style2 2 3 2 4 2 8 2" xfId="8472" xr:uid="{00000000-0005-0000-0000-000007210000}"/>
    <cellStyle name="LINES - Style2 2 3 2 4 2 9" xfId="8473" xr:uid="{00000000-0005-0000-0000-000008210000}"/>
    <cellStyle name="LINES - Style2 2 3 2 4 2 9 2" xfId="8474" xr:uid="{00000000-0005-0000-0000-000009210000}"/>
    <cellStyle name="LINES - Style2 2 3 2 4 3" xfId="8475" xr:uid="{00000000-0005-0000-0000-00000A210000}"/>
    <cellStyle name="LINES - Style2 2 3 2 4 3 2" xfId="8476" xr:uid="{00000000-0005-0000-0000-00000B210000}"/>
    <cellStyle name="LINES - Style2 2 3 2 4 4" xfId="8477" xr:uid="{00000000-0005-0000-0000-00000C210000}"/>
    <cellStyle name="LINES - Style2 2 3 2 4 4 2" xfId="8478" xr:uid="{00000000-0005-0000-0000-00000D210000}"/>
    <cellStyle name="LINES - Style2 2 3 2 4 5" xfId="8479" xr:uid="{00000000-0005-0000-0000-00000E210000}"/>
    <cellStyle name="LINES - Style2 2 3 2 4 5 2" xfId="8480" xr:uid="{00000000-0005-0000-0000-00000F210000}"/>
    <cellStyle name="LINES - Style2 2 3 2 4 6" xfId="8481" xr:uid="{00000000-0005-0000-0000-000010210000}"/>
    <cellStyle name="LINES - Style2 2 3 2 4 6 2" xfId="8482" xr:uid="{00000000-0005-0000-0000-000011210000}"/>
    <cellStyle name="LINES - Style2 2 3 2 4 7" xfId="8483" xr:uid="{00000000-0005-0000-0000-000012210000}"/>
    <cellStyle name="LINES - Style2 2 3 2 4 7 2" xfId="8484" xr:uid="{00000000-0005-0000-0000-000013210000}"/>
    <cellStyle name="LINES - Style2 2 3 2 4 8" xfId="8485" xr:uid="{00000000-0005-0000-0000-000014210000}"/>
    <cellStyle name="LINES - Style2 2 3 2 4 8 2" xfId="8486" xr:uid="{00000000-0005-0000-0000-000015210000}"/>
    <cellStyle name="LINES - Style2 2 3 2 4 9" xfId="8487" xr:uid="{00000000-0005-0000-0000-000016210000}"/>
    <cellStyle name="LINES - Style2 2 3 2 4 9 2" xfId="8488" xr:uid="{00000000-0005-0000-0000-000017210000}"/>
    <cellStyle name="LINES - Style2 2 3 2 5" xfId="8489" xr:uid="{00000000-0005-0000-0000-000018210000}"/>
    <cellStyle name="LINES - Style2 2 3 2 5 10" xfId="8490" xr:uid="{00000000-0005-0000-0000-000019210000}"/>
    <cellStyle name="LINES - Style2 2 3 2 5 10 2" xfId="8491" xr:uid="{00000000-0005-0000-0000-00001A210000}"/>
    <cellStyle name="LINES - Style2 2 3 2 5 11" xfId="8492" xr:uid="{00000000-0005-0000-0000-00001B210000}"/>
    <cellStyle name="LINES - Style2 2 3 2 5 2" xfId="8493" xr:uid="{00000000-0005-0000-0000-00001C210000}"/>
    <cellStyle name="LINES - Style2 2 3 2 5 2 10" xfId="8494" xr:uid="{00000000-0005-0000-0000-00001D210000}"/>
    <cellStyle name="LINES - Style2 2 3 2 5 2 2" xfId="8495" xr:uid="{00000000-0005-0000-0000-00001E210000}"/>
    <cellStyle name="LINES - Style2 2 3 2 5 2 2 2" xfId="8496" xr:uid="{00000000-0005-0000-0000-00001F210000}"/>
    <cellStyle name="LINES - Style2 2 3 2 5 2 3" xfId="8497" xr:uid="{00000000-0005-0000-0000-000020210000}"/>
    <cellStyle name="LINES - Style2 2 3 2 5 2 3 2" xfId="8498" xr:uid="{00000000-0005-0000-0000-000021210000}"/>
    <cellStyle name="LINES - Style2 2 3 2 5 2 4" xfId="8499" xr:uid="{00000000-0005-0000-0000-000022210000}"/>
    <cellStyle name="LINES - Style2 2 3 2 5 2 4 2" xfId="8500" xr:uid="{00000000-0005-0000-0000-000023210000}"/>
    <cellStyle name="LINES - Style2 2 3 2 5 2 5" xfId="8501" xr:uid="{00000000-0005-0000-0000-000024210000}"/>
    <cellStyle name="LINES - Style2 2 3 2 5 2 5 2" xfId="8502" xr:uid="{00000000-0005-0000-0000-000025210000}"/>
    <cellStyle name="LINES - Style2 2 3 2 5 2 6" xfId="8503" xr:uid="{00000000-0005-0000-0000-000026210000}"/>
    <cellStyle name="LINES - Style2 2 3 2 5 2 6 2" xfId="8504" xr:uid="{00000000-0005-0000-0000-000027210000}"/>
    <cellStyle name="LINES - Style2 2 3 2 5 2 7" xfId="8505" xr:uid="{00000000-0005-0000-0000-000028210000}"/>
    <cellStyle name="LINES - Style2 2 3 2 5 2 7 2" xfId="8506" xr:uid="{00000000-0005-0000-0000-000029210000}"/>
    <cellStyle name="LINES - Style2 2 3 2 5 2 8" xfId="8507" xr:uid="{00000000-0005-0000-0000-00002A210000}"/>
    <cellStyle name="LINES - Style2 2 3 2 5 2 8 2" xfId="8508" xr:uid="{00000000-0005-0000-0000-00002B210000}"/>
    <cellStyle name="LINES - Style2 2 3 2 5 2 9" xfId="8509" xr:uid="{00000000-0005-0000-0000-00002C210000}"/>
    <cellStyle name="LINES - Style2 2 3 2 5 2 9 2" xfId="8510" xr:uid="{00000000-0005-0000-0000-00002D210000}"/>
    <cellStyle name="LINES - Style2 2 3 2 5 3" xfId="8511" xr:uid="{00000000-0005-0000-0000-00002E210000}"/>
    <cellStyle name="LINES - Style2 2 3 2 5 3 2" xfId="8512" xr:uid="{00000000-0005-0000-0000-00002F210000}"/>
    <cellStyle name="LINES - Style2 2 3 2 5 4" xfId="8513" xr:uid="{00000000-0005-0000-0000-000030210000}"/>
    <cellStyle name="LINES - Style2 2 3 2 5 4 2" xfId="8514" xr:uid="{00000000-0005-0000-0000-000031210000}"/>
    <cellStyle name="LINES - Style2 2 3 2 5 5" xfId="8515" xr:uid="{00000000-0005-0000-0000-000032210000}"/>
    <cellStyle name="LINES - Style2 2 3 2 5 5 2" xfId="8516" xr:uid="{00000000-0005-0000-0000-000033210000}"/>
    <cellStyle name="LINES - Style2 2 3 2 5 6" xfId="8517" xr:uid="{00000000-0005-0000-0000-000034210000}"/>
    <cellStyle name="LINES - Style2 2 3 2 5 6 2" xfId="8518" xr:uid="{00000000-0005-0000-0000-000035210000}"/>
    <cellStyle name="LINES - Style2 2 3 2 5 7" xfId="8519" xr:uid="{00000000-0005-0000-0000-000036210000}"/>
    <cellStyle name="LINES - Style2 2 3 2 5 7 2" xfId="8520" xr:uid="{00000000-0005-0000-0000-000037210000}"/>
    <cellStyle name="LINES - Style2 2 3 2 5 8" xfId="8521" xr:uid="{00000000-0005-0000-0000-000038210000}"/>
    <cellStyle name="LINES - Style2 2 3 2 5 8 2" xfId="8522" xr:uid="{00000000-0005-0000-0000-000039210000}"/>
    <cellStyle name="LINES - Style2 2 3 2 5 9" xfId="8523" xr:uid="{00000000-0005-0000-0000-00003A210000}"/>
    <cellStyle name="LINES - Style2 2 3 2 5 9 2" xfId="8524" xr:uid="{00000000-0005-0000-0000-00003B210000}"/>
    <cellStyle name="LINES - Style2 2 3 2 6" xfId="8525" xr:uid="{00000000-0005-0000-0000-00003C210000}"/>
    <cellStyle name="LINES - Style2 2 3 2 6 2" xfId="8526" xr:uid="{00000000-0005-0000-0000-00003D210000}"/>
    <cellStyle name="LINES - Style2 2 3 2 7" xfId="8527" xr:uid="{00000000-0005-0000-0000-00003E210000}"/>
    <cellStyle name="LINES - Style2 2 3 2 7 2" xfId="8528" xr:uid="{00000000-0005-0000-0000-00003F210000}"/>
    <cellStyle name="LINES - Style2 2 3 2 8" xfId="8529" xr:uid="{00000000-0005-0000-0000-000040210000}"/>
    <cellStyle name="LINES - Style2 2 3 2 8 2" xfId="8530" xr:uid="{00000000-0005-0000-0000-000041210000}"/>
    <cellStyle name="LINES - Style2 2 3 2 9" xfId="8531" xr:uid="{00000000-0005-0000-0000-000042210000}"/>
    <cellStyle name="LINES - Style2 2 3 2 9 2" xfId="8532" xr:uid="{00000000-0005-0000-0000-000043210000}"/>
    <cellStyle name="LINES - Style2 2 3 2_FRI's per CPA formulae May 2011" xfId="8533" xr:uid="{00000000-0005-0000-0000-000044210000}"/>
    <cellStyle name="LINES - Style2 2 3 3" xfId="8534" xr:uid="{00000000-0005-0000-0000-000045210000}"/>
    <cellStyle name="LINES - Style2 2 3 3 10" xfId="8535" xr:uid="{00000000-0005-0000-0000-000046210000}"/>
    <cellStyle name="LINES - Style2 2 3 3 10 2" xfId="8536" xr:uid="{00000000-0005-0000-0000-000047210000}"/>
    <cellStyle name="LINES - Style2 2 3 3 11" xfId="8537" xr:uid="{00000000-0005-0000-0000-000048210000}"/>
    <cellStyle name="LINES - Style2 2 3 3 11 2" xfId="8538" xr:uid="{00000000-0005-0000-0000-000049210000}"/>
    <cellStyle name="LINES - Style2 2 3 3 12" xfId="8539" xr:uid="{00000000-0005-0000-0000-00004A210000}"/>
    <cellStyle name="LINES - Style2 2 3 3 2" xfId="8540" xr:uid="{00000000-0005-0000-0000-00004B210000}"/>
    <cellStyle name="LINES - Style2 2 3 3 2 10" xfId="8541" xr:uid="{00000000-0005-0000-0000-00004C210000}"/>
    <cellStyle name="LINES - Style2 2 3 3 2 10 2" xfId="8542" xr:uid="{00000000-0005-0000-0000-00004D210000}"/>
    <cellStyle name="LINES - Style2 2 3 3 2 11" xfId="8543" xr:uid="{00000000-0005-0000-0000-00004E210000}"/>
    <cellStyle name="LINES - Style2 2 3 3 2 2" xfId="8544" xr:uid="{00000000-0005-0000-0000-00004F210000}"/>
    <cellStyle name="LINES - Style2 2 3 3 2 2 10" xfId="8545" xr:uid="{00000000-0005-0000-0000-000050210000}"/>
    <cellStyle name="LINES - Style2 2 3 3 2 2 2" xfId="8546" xr:uid="{00000000-0005-0000-0000-000051210000}"/>
    <cellStyle name="LINES - Style2 2 3 3 2 2 2 2" xfId="8547" xr:uid="{00000000-0005-0000-0000-000052210000}"/>
    <cellStyle name="LINES - Style2 2 3 3 2 2 3" xfId="8548" xr:uid="{00000000-0005-0000-0000-000053210000}"/>
    <cellStyle name="LINES - Style2 2 3 3 2 2 3 2" xfId="8549" xr:uid="{00000000-0005-0000-0000-000054210000}"/>
    <cellStyle name="LINES - Style2 2 3 3 2 2 4" xfId="8550" xr:uid="{00000000-0005-0000-0000-000055210000}"/>
    <cellStyle name="LINES - Style2 2 3 3 2 2 4 2" xfId="8551" xr:uid="{00000000-0005-0000-0000-000056210000}"/>
    <cellStyle name="LINES - Style2 2 3 3 2 2 5" xfId="8552" xr:uid="{00000000-0005-0000-0000-000057210000}"/>
    <cellStyle name="LINES - Style2 2 3 3 2 2 5 2" xfId="8553" xr:uid="{00000000-0005-0000-0000-000058210000}"/>
    <cellStyle name="LINES - Style2 2 3 3 2 2 6" xfId="8554" xr:uid="{00000000-0005-0000-0000-000059210000}"/>
    <cellStyle name="LINES - Style2 2 3 3 2 2 6 2" xfId="8555" xr:uid="{00000000-0005-0000-0000-00005A210000}"/>
    <cellStyle name="LINES - Style2 2 3 3 2 2 7" xfId="8556" xr:uid="{00000000-0005-0000-0000-00005B210000}"/>
    <cellStyle name="LINES - Style2 2 3 3 2 2 7 2" xfId="8557" xr:uid="{00000000-0005-0000-0000-00005C210000}"/>
    <cellStyle name="LINES - Style2 2 3 3 2 2 8" xfId="8558" xr:uid="{00000000-0005-0000-0000-00005D210000}"/>
    <cellStyle name="LINES - Style2 2 3 3 2 2 8 2" xfId="8559" xr:uid="{00000000-0005-0000-0000-00005E210000}"/>
    <cellStyle name="LINES - Style2 2 3 3 2 2 9" xfId="8560" xr:uid="{00000000-0005-0000-0000-00005F210000}"/>
    <cellStyle name="LINES - Style2 2 3 3 2 2 9 2" xfId="8561" xr:uid="{00000000-0005-0000-0000-000060210000}"/>
    <cellStyle name="LINES - Style2 2 3 3 2 3" xfId="8562" xr:uid="{00000000-0005-0000-0000-000061210000}"/>
    <cellStyle name="LINES - Style2 2 3 3 2 3 2" xfId="8563" xr:uid="{00000000-0005-0000-0000-000062210000}"/>
    <cellStyle name="LINES - Style2 2 3 3 2 4" xfId="8564" xr:uid="{00000000-0005-0000-0000-000063210000}"/>
    <cellStyle name="LINES - Style2 2 3 3 2 4 2" xfId="8565" xr:uid="{00000000-0005-0000-0000-000064210000}"/>
    <cellStyle name="LINES - Style2 2 3 3 2 5" xfId="8566" xr:uid="{00000000-0005-0000-0000-000065210000}"/>
    <cellStyle name="LINES - Style2 2 3 3 2 5 2" xfId="8567" xr:uid="{00000000-0005-0000-0000-000066210000}"/>
    <cellStyle name="LINES - Style2 2 3 3 2 6" xfId="8568" xr:uid="{00000000-0005-0000-0000-000067210000}"/>
    <cellStyle name="LINES - Style2 2 3 3 2 6 2" xfId="8569" xr:uid="{00000000-0005-0000-0000-000068210000}"/>
    <cellStyle name="LINES - Style2 2 3 3 2 7" xfId="8570" xr:uid="{00000000-0005-0000-0000-000069210000}"/>
    <cellStyle name="LINES - Style2 2 3 3 2 7 2" xfId="8571" xr:uid="{00000000-0005-0000-0000-00006A210000}"/>
    <cellStyle name="LINES - Style2 2 3 3 2 8" xfId="8572" xr:uid="{00000000-0005-0000-0000-00006B210000}"/>
    <cellStyle name="LINES - Style2 2 3 3 2 8 2" xfId="8573" xr:uid="{00000000-0005-0000-0000-00006C210000}"/>
    <cellStyle name="LINES - Style2 2 3 3 2 9" xfId="8574" xr:uid="{00000000-0005-0000-0000-00006D210000}"/>
    <cellStyle name="LINES - Style2 2 3 3 2 9 2" xfId="8575" xr:uid="{00000000-0005-0000-0000-00006E210000}"/>
    <cellStyle name="LINES - Style2 2 3 3 3" xfId="8576" xr:uid="{00000000-0005-0000-0000-00006F210000}"/>
    <cellStyle name="LINES - Style2 2 3 3 3 2" xfId="8577" xr:uid="{00000000-0005-0000-0000-000070210000}"/>
    <cellStyle name="LINES - Style2 2 3 3 4" xfId="8578" xr:uid="{00000000-0005-0000-0000-000071210000}"/>
    <cellStyle name="LINES - Style2 2 3 3 4 2" xfId="8579" xr:uid="{00000000-0005-0000-0000-000072210000}"/>
    <cellStyle name="LINES - Style2 2 3 3 5" xfId="8580" xr:uid="{00000000-0005-0000-0000-000073210000}"/>
    <cellStyle name="LINES - Style2 2 3 3 5 2" xfId="8581" xr:uid="{00000000-0005-0000-0000-000074210000}"/>
    <cellStyle name="LINES - Style2 2 3 3 6" xfId="8582" xr:uid="{00000000-0005-0000-0000-000075210000}"/>
    <cellStyle name="LINES - Style2 2 3 3 6 2" xfId="8583" xr:uid="{00000000-0005-0000-0000-000076210000}"/>
    <cellStyle name="LINES - Style2 2 3 3 7" xfId="8584" xr:uid="{00000000-0005-0000-0000-000077210000}"/>
    <cellStyle name="LINES - Style2 2 3 3 7 2" xfId="8585" xr:uid="{00000000-0005-0000-0000-000078210000}"/>
    <cellStyle name="LINES - Style2 2 3 3 8" xfId="8586" xr:uid="{00000000-0005-0000-0000-000079210000}"/>
    <cellStyle name="LINES - Style2 2 3 3 8 2" xfId="8587" xr:uid="{00000000-0005-0000-0000-00007A210000}"/>
    <cellStyle name="LINES - Style2 2 3 3 9" xfId="8588" xr:uid="{00000000-0005-0000-0000-00007B210000}"/>
    <cellStyle name="LINES - Style2 2 3 3 9 2" xfId="8589" xr:uid="{00000000-0005-0000-0000-00007C210000}"/>
    <cellStyle name="LINES - Style2 2 3 4" xfId="8590" xr:uid="{00000000-0005-0000-0000-00007D210000}"/>
    <cellStyle name="LINES - Style2 2 3 4 10" xfId="8591" xr:uid="{00000000-0005-0000-0000-00007E210000}"/>
    <cellStyle name="LINES - Style2 2 3 4 10 2" xfId="8592" xr:uid="{00000000-0005-0000-0000-00007F210000}"/>
    <cellStyle name="LINES - Style2 2 3 4 11" xfId="8593" xr:uid="{00000000-0005-0000-0000-000080210000}"/>
    <cellStyle name="LINES - Style2 2 3 4 11 2" xfId="8594" xr:uid="{00000000-0005-0000-0000-000081210000}"/>
    <cellStyle name="LINES - Style2 2 3 4 12" xfId="8595" xr:uid="{00000000-0005-0000-0000-000082210000}"/>
    <cellStyle name="LINES - Style2 2 3 4 2" xfId="8596" xr:uid="{00000000-0005-0000-0000-000083210000}"/>
    <cellStyle name="LINES - Style2 2 3 4 2 10" xfId="8597" xr:uid="{00000000-0005-0000-0000-000084210000}"/>
    <cellStyle name="LINES - Style2 2 3 4 2 10 2" xfId="8598" xr:uid="{00000000-0005-0000-0000-000085210000}"/>
    <cellStyle name="LINES - Style2 2 3 4 2 11" xfId="8599" xr:uid="{00000000-0005-0000-0000-000086210000}"/>
    <cellStyle name="LINES - Style2 2 3 4 2 2" xfId="8600" xr:uid="{00000000-0005-0000-0000-000087210000}"/>
    <cellStyle name="LINES - Style2 2 3 4 2 2 10" xfId="8601" xr:uid="{00000000-0005-0000-0000-000088210000}"/>
    <cellStyle name="LINES - Style2 2 3 4 2 2 2" xfId="8602" xr:uid="{00000000-0005-0000-0000-000089210000}"/>
    <cellStyle name="LINES - Style2 2 3 4 2 2 2 2" xfId="8603" xr:uid="{00000000-0005-0000-0000-00008A210000}"/>
    <cellStyle name="LINES - Style2 2 3 4 2 2 3" xfId="8604" xr:uid="{00000000-0005-0000-0000-00008B210000}"/>
    <cellStyle name="LINES - Style2 2 3 4 2 2 3 2" xfId="8605" xr:uid="{00000000-0005-0000-0000-00008C210000}"/>
    <cellStyle name="LINES - Style2 2 3 4 2 2 4" xfId="8606" xr:uid="{00000000-0005-0000-0000-00008D210000}"/>
    <cellStyle name="LINES - Style2 2 3 4 2 2 4 2" xfId="8607" xr:uid="{00000000-0005-0000-0000-00008E210000}"/>
    <cellStyle name="LINES - Style2 2 3 4 2 2 5" xfId="8608" xr:uid="{00000000-0005-0000-0000-00008F210000}"/>
    <cellStyle name="LINES - Style2 2 3 4 2 2 5 2" xfId="8609" xr:uid="{00000000-0005-0000-0000-000090210000}"/>
    <cellStyle name="LINES - Style2 2 3 4 2 2 6" xfId="8610" xr:uid="{00000000-0005-0000-0000-000091210000}"/>
    <cellStyle name="LINES - Style2 2 3 4 2 2 6 2" xfId="8611" xr:uid="{00000000-0005-0000-0000-000092210000}"/>
    <cellStyle name="LINES - Style2 2 3 4 2 2 7" xfId="8612" xr:uid="{00000000-0005-0000-0000-000093210000}"/>
    <cellStyle name="LINES - Style2 2 3 4 2 2 7 2" xfId="8613" xr:uid="{00000000-0005-0000-0000-000094210000}"/>
    <cellStyle name="LINES - Style2 2 3 4 2 2 8" xfId="8614" xr:uid="{00000000-0005-0000-0000-000095210000}"/>
    <cellStyle name="LINES - Style2 2 3 4 2 2 8 2" xfId="8615" xr:uid="{00000000-0005-0000-0000-000096210000}"/>
    <cellStyle name="LINES - Style2 2 3 4 2 2 9" xfId="8616" xr:uid="{00000000-0005-0000-0000-000097210000}"/>
    <cellStyle name="LINES - Style2 2 3 4 2 2 9 2" xfId="8617" xr:uid="{00000000-0005-0000-0000-000098210000}"/>
    <cellStyle name="LINES - Style2 2 3 4 2 3" xfId="8618" xr:uid="{00000000-0005-0000-0000-000099210000}"/>
    <cellStyle name="LINES - Style2 2 3 4 2 3 2" xfId="8619" xr:uid="{00000000-0005-0000-0000-00009A210000}"/>
    <cellStyle name="LINES - Style2 2 3 4 2 4" xfId="8620" xr:uid="{00000000-0005-0000-0000-00009B210000}"/>
    <cellStyle name="LINES - Style2 2 3 4 2 4 2" xfId="8621" xr:uid="{00000000-0005-0000-0000-00009C210000}"/>
    <cellStyle name="LINES - Style2 2 3 4 2 5" xfId="8622" xr:uid="{00000000-0005-0000-0000-00009D210000}"/>
    <cellStyle name="LINES - Style2 2 3 4 2 5 2" xfId="8623" xr:uid="{00000000-0005-0000-0000-00009E210000}"/>
    <cellStyle name="LINES - Style2 2 3 4 2 6" xfId="8624" xr:uid="{00000000-0005-0000-0000-00009F210000}"/>
    <cellStyle name="LINES - Style2 2 3 4 2 6 2" xfId="8625" xr:uid="{00000000-0005-0000-0000-0000A0210000}"/>
    <cellStyle name="LINES - Style2 2 3 4 2 7" xfId="8626" xr:uid="{00000000-0005-0000-0000-0000A1210000}"/>
    <cellStyle name="LINES - Style2 2 3 4 2 7 2" xfId="8627" xr:uid="{00000000-0005-0000-0000-0000A2210000}"/>
    <cellStyle name="LINES - Style2 2 3 4 2 8" xfId="8628" xr:uid="{00000000-0005-0000-0000-0000A3210000}"/>
    <cellStyle name="LINES - Style2 2 3 4 2 8 2" xfId="8629" xr:uid="{00000000-0005-0000-0000-0000A4210000}"/>
    <cellStyle name="LINES - Style2 2 3 4 2 9" xfId="8630" xr:uid="{00000000-0005-0000-0000-0000A5210000}"/>
    <cellStyle name="LINES - Style2 2 3 4 2 9 2" xfId="8631" xr:uid="{00000000-0005-0000-0000-0000A6210000}"/>
    <cellStyle name="LINES - Style2 2 3 4 3" xfId="8632" xr:uid="{00000000-0005-0000-0000-0000A7210000}"/>
    <cellStyle name="LINES - Style2 2 3 4 3 2" xfId="8633" xr:uid="{00000000-0005-0000-0000-0000A8210000}"/>
    <cellStyle name="LINES - Style2 2 3 4 4" xfId="8634" xr:uid="{00000000-0005-0000-0000-0000A9210000}"/>
    <cellStyle name="LINES - Style2 2 3 4 4 2" xfId="8635" xr:uid="{00000000-0005-0000-0000-0000AA210000}"/>
    <cellStyle name="LINES - Style2 2 3 4 5" xfId="8636" xr:uid="{00000000-0005-0000-0000-0000AB210000}"/>
    <cellStyle name="LINES - Style2 2 3 4 5 2" xfId="8637" xr:uid="{00000000-0005-0000-0000-0000AC210000}"/>
    <cellStyle name="LINES - Style2 2 3 4 6" xfId="8638" xr:uid="{00000000-0005-0000-0000-0000AD210000}"/>
    <cellStyle name="LINES - Style2 2 3 4 6 2" xfId="8639" xr:uid="{00000000-0005-0000-0000-0000AE210000}"/>
    <cellStyle name="LINES - Style2 2 3 4 7" xfId="8640" xr:uid="{00000000-0005-0000-0000-0000AF210000}"/>
    <cellStyle name="LINES - Style2 2 3 4 7 2" xfId="8641" xr:uid="{00000000-0005-0000-0000-0000B0210000}"/>
    <cellStyle name="LINES - Style2 2 3 4 8" xfId="8642" xr:uid="{00000000-0005-0000-0000-0000B1210000}"/>
    <cellStyle name="LINES - Style2 2 3 4 8 2" xfId="8643" xr:uid="{00000000-0005-0000-0000-0000B2210000}"/>
    <cellStyle name="LINES - Style2 2 3 4 9" xfId="8644" xr:uid="{00000000-0005-0000-0000-0000B3210000}"/>
    <cellStyle name="LINES - Style2 2 3 4 9 2" xfId="8645" xr:uid="{00000000-0005-0000-0000-0000B4210000}"/>
    <cellStyle name="LINES - Style2 2 3 5" xfId="8646" xr:uid="{00000000-0005-0000-0000-0000B5210000}"/>
    <cellStyle name="LINES - Style2 2 3 5 10" xfId="8647" xr:uid="{00000000-0005-0000-0000-0000B6210000}"/>
    <cellStyle name="LINES - Style2 2 3 5 10 2" xfId="8648" xr:uid="{00000000-0005-0000-0000-0000B7210000}"/>
    <cellStyle name="LINES - Style2 2 3 5 11" xfId="8649" xr:uid="{00000000-0005-0000-0000-0000B8210000}"/>
    <cellStyle name="LINES - Style2 2 3 5 11 2" xfId="8650" xr:uid="{00000000-0005-0000-0000-0000B9210000}"/>
    <cellStyle name="LINES - Style2 2 3 5 12" xfId="8651" xr:uid="{00000000-0005-0000-0000-0000BA210000}"/>
    <cellStyle name="LINES - Style2 2 3 5 2" xfId="8652" xr:uid="{00000000-0005-0000-0000-0000BB210000}"/>
    <cellStyle name="LINES - Style2 2 3 5 2 10" xfId="8653" xr:uid="{00000000-0005-0000-0000-0000BC210000}"/>
    <cellStyle name="LINES - Style2 2 3 5 2 10 2" xfId="8654" xr:uid="{00000000-0005-0000-0000-0000BD210000}"/>
    <cellStyle name="LINES - Style2 2 3 5 2 11" xfId="8655" xr:uid="{00000000-0005-0000-0000-0000BE210000}"/>
    <cellStyle name="LINES - Style2 2 3 5 2 2" xfId="8656" xr:uid="{00000000-0005-0000-0000-0000BF210000}"/>
    <cellStyle name="LINES - Style2 2 3 5 2 2 10" xfId="8657" xr:uid="{00000000-0005-0000-0000-0000C0210000}"/>
    <cellStyle name="LINES - Style2 2 3 5 2 2 2" xfId="8658" xr:uid="{00000000-0005-0000-0000-0000C1210000}"/>
    <cellStyle name="LINES - Style2 2 3 5 2 2 2 2" xfId="8659" xr:uid="{00000000-0005-0000-0000-0000C2210000}"/>
    <cellStyle name="LINES - Style2 2 3 5 2 2 3" xfId="8660" xr:uid="{00000000-0005-0000-0000-0000C3210000}"/>
    <cellStyle name="LINES - Style2 2 3 5 2 2 3 2" xfId="8661" xr:uid="{00000000-0005-0000-0000-0000C4210000}"/>
    <cellStyle name="LINES - Style2 2 3 5 2 2 4" xfId="8662" xr:uid="{00000000-0005-0000-0000-0000C5210000}"/>
    <cellStyle name="LINES - Style2 2 3 5 2 2 4 2" xfId="8663" xr:uid="{00000000-0005-0000-0000-0000C6210000}"/>
    <cellStyle name="LINES - Style2 2 3 5 2 2 5" xfId="8664" xr:uid="{00000000-0005-0000-0000-0000C7210000}"/>
    <cellStyle name="LINES - Style2 2 3 5 2 2 5 2" xfId="8665" xr:uid="{00000000-0005-0000-0000-0000C8210000}"/>
    <cellStyle name="LINES - Style2 2 3 5 2 2 6" xfId="8666" xr:uid="{00000000-0005-0000-0000-0000C9210000}"/>
    <cellStyle name="LINES - Style2 2 3 5 2 2 6 2" xfId="8667" xr:uid="{00000000-0005-0000-0000-0000CA210000}"/>
    <cellStyle name="LINES - Style2 2 3 5 2 2 7" xfId="8668" xr:uid="{00000000-0005-0000-0000-0000CB210000}"/>
    <cellStyle name="LINES - Style2 2 3 5 2 2 7 2" xfId="8669" xr:uid="{00000000-0005-0000-0000-0000CC210000}"/>
    <cellStyle name="LINES - Style2 2 3 5 2 2 8" xfId="8670" xr:uid="{00000000-0005-0000-0000-0000CD210000}"/>
    <cellStyle name="LINES - Style2 2 3 5 2 2 8 2" xfId="8671" xr:uid="{00000000-0005-0000-0000-0000CE210000}"/>
    <cellStyle name="LINES - Style2 2 3 5 2 2 9" xfId="8672" xr:uid="{00000000-0005-0000-0000-0000CF210000}"/>
    <cellStyle name="LINES - Style2 2 3 5 2 2 9 2" xfId="8673" xr:uid="{00000000-0005-0000-0000-0000D0210000}"/>
    <cellStyle name="LINES - Style2 2 3 5 2 3" xfId="8674" xr:uid="{00000000-0005-0000-0000-0000D1210000}"/>
    <cellStyle name="LINES - Style2 2 3 5 2 3 2" xfId="8675" xr:uid="{00000000-0005-0000-0000-0000D2210000}"/>
    <cellStyle name="LINES - Style2 2 3 5 2 4" xfId="8676" xr:uid="{00000000-0005-0000-0000-0000D3210000}"/>
    <cellStyle name="LINES - Style2 2 3 5 2 4 2" xfId="8677" xr:uid="{00000000-0005-0000-0000-0000D4210000}"/>
    <cellStyle name="LINES - Style2 2 3 5 2 5" xfId="8678" xr:uid="{00000000-0005-0000-0000-0000D5210000}"/>
    <cellStyle name="LINES - Style2 2 3 5 2 5 2" xfId="8679" xr:uid="{00000000-0005-0000-0000-0000D6210000}"/>
    <cellStyle name="LINES - Style2 2 3 5 2 6" xfId="8680" xr:uid="{00000000-0005-0000-0000-0000D7210000}"/>
    <cellStyle name="LINES - Style2 2 3 5 2 6 2" xfId="8681" xr:uid="{00000000-0005-0000-0000-0000D8210000}"/>
    <cellStyle name="LINES - Style2 2 3 5 2 7" xfId="8682" xr:uid="{00000000-0005-0000-0000-0000D9210000}"/>
    <cellStyle name="LINES - Style2 2 3 5 2 7 2" xfId="8683" xr:uid="{00000000-0005-0000-0000-0000DA210000}"/>
    <cellStyle name="LINES - Style2 2 3 5 2 8" xfId="8684" xr:uid="{00000000-0005-0000-0000-0000DB210000}"/>
    <cellStyle name="LINES - Style2 2 3 5 2 8 2" xfId="8685" xr:uid="{00000000-0005-0000-0000-0000DC210000}"/>
    <cellStyle name="LINES - Style2 2 3 5 2 9" xfId="8686" xr:uid="{00000000-0005-0000-0000-0000DD210000}"/>
    <cellStyle name="LINES - Style2 2 3 5 2 9 2" xfId="8687" xr:uid="{00000000-0005-0000-0000-0000DE210000}"/>
    <cellStyle name="LINES - Style2 2 3 5 3" xfId="8688" xr:uid="{00000000-0005-0000-0000-0000DF210000}"/>
    <cellStyle name="LINES - Style2 2 3 5 3 2" xfId="8689" xr:uid="{00000000-0005-0000-0000-0000E0210000}"/>
    <cellStyle name="LINES - Style2 2 3 5 4" xfId="8690" xr:uid="{00000000-0005-0000-0000-0000E1210000}"/>
    <cellStyle name="LINES - Style2 2 3 5 4 2" xfId="8691" xr:uid="{00000000-0005-0000-0000-0000E2210000}"/>
    <cellStyle name="LINES - Style2 2 3 5 5" xfId="8692" xr:uid="{00000000-0005-0000-0000-0000E3210000}"/>
    <cellStyle name="LINES - Style2 2 3 5 5 2" xfId="8693" xr:uid="{00000000-0005-0000-0000-0000E4210000}"/>
    <cellStyle name="LINES - Style2 2 3 5 6" xfId="8694" xr:uid="{00000000-0005-0000-0000-0000E5210000}"/>
    <cellStyle name="LINES - Style2 2 3 5 6 2" xfId="8695" xr:uid="{00000000-0005-0000-0000-0000E6210000}"/>
    <cellStyle name="LINES - Style2 2 3 5 7" xfId="8696" xr:uid="{00000000-0005-0000-0000-0000E7210000}"/>
    <cellStyle name="LINES - Style2 2 3 5 7 2" xfId="8697" xr:uid="{00000000-0005-0000-0000-0000E8210000}"/>
    <cellStyle name="LINES - Style2 2 3 5 8" xfId="8698" xr:uid="{00000000-0005-0000-0000-0000E9210000}"/>
    <cellStyle name="LINES - Style2 2 3 5 8 2" xfId="8699" xr:uid="{00000000-0005-0000-0000-0000EA210000}"/>
    <cellStyle name="LINES - Style2 2 3 5 9" xfId="8700" xr:uid="{00000000-0005-0000-0000-0000EB210000}"/>
    <cellStyle name="LINES - Style2 2 3 5 9 2" xfId="8701" xr:uid="{00000000-0005-0000-0000-0000EC210000}"/>
    <cellStyle name="LINES - Style2 2 3 6" xfId="8702" xr:uid="{00000000-0005-0000-0000-0000ED210000}"/>
    <cellStyle name="LINES - Style2 2 3 6 10" xfId="8703" xr:uid="{00000000-0005-0000-0000-0000EE210000}"/>
    <cellStyle name="LINES - Style2 2 3 6 10 2" xfId="8704" xr:uid="{00000000-0005-0000-0000-0000EF210000}"/>
    <cellStyle name="LINES - Style2 2 3 6 11" xfId="8705" xr:uid="{00000000-0005-0000-0000-0000F0210000}"/>
    <cellStyle name="LINES - Style2 2 3 6 2" xfId="8706" xr:uid="{00000000-0005-0000-0000-0000F1210000}"/>
    <cellStyle name="LINES - Style2 2 3 6 2 10" xfId="8707" xr:uid="{00000000-0005-0000-0000-0000F2210000}"/>
    <cellStyle name="LINES - Style2 2 3 6 2 2" xfId="8708" xr:uid="{00000000-0005-0000-0000-0000F3210000}"/>
    <cellStyle name="LINES - Style2 2 3 6 2 2 2" xfId="8709" xr:uid="{00000000-0005-0000-0000-0000F4210000}"/>
    <cellStyle name="LINES - Style2 2 3 6 2 3" xfId="8710" xr:uid="{00000000-0005-0000-0000-0000F5210000}"/>
    <cellStyle name="LINES - Style2 2 3 6 2 3 2" xfId="8711" xr:uid="{00000000-0005-0000-0000-0000F6210000}"/>
    <cellStyle name="LINES - Style2 2 3 6 2 4" xfId="8712" xr:uid="{00000000-0005-0000-0000-0000F7210000}"/>
    <cellStyle name="LINES - Style2 2 3 6 2 4 2" xfId="8713" xr:uid="{00000000-0005-0000-0000-0000F8210000}"/>
    <cellStyle name="LINES - Style2 2 3 6 2 5" xfId="8714" xr:uid="{00000000-0005-0000-0000-0000F9210000}"/>
    <cellStyle name="LINES - Style2 2 3 6 2 5 2" xfId="8715" xr:uid="{00000000-0005-0000-0000-0000FA210000}"/>
    <cellStyle name="LINES - Style2 2 3 6 2 6" xfId="8716" xr:uid="{00000000-0005-0000-0000-0000FB210000}"/>
    <cellStyle name="LINES - Style2 2 3 6 2 6 2" xfId="8717" xr:uid="{00000000-0005-0000-0000-0000FC210000}"/>
    <cellStyle name="LINES - Style2 2 3 6 2 7" xfId="8718" xr:uid="{00000000-0005-0000-0000-0000FD210000}"/>
    <cellStyle name="LINES - Style2 2 3 6 2 7 2" xfId="8719" xr:uid="{00000000-0005-0000-0000-0000FE210000}"/>
    <cellStyle name="LINES - Style2 2 3 6 2 8" xfId="8720" xr:uid="{00000000-0005-0000-0000-0000FF210000}"/>
    <cellStyle name="LINES - Style2 2 3 6 2 8 2" xfId="8721" xr:uid="{00000000-0005-0000-0000-000000220000}"/>
    <cellStyle name="LINES - Style2 2 3 6 2 9" xfId="8722" xr:uid="{00000000-0005-0000-0000-000001220000}"/>
    <cellStyle name="LINES - Style2 2 3 6 2 9 2" xfId="8723" xr:uid="{00000000-0005-0000-0000-000002220000}"/>
    <cellStyle name="LINES - Style2 2 3 6 3" xfId="8724" xr:uid="{00000000-0005-0000-0000-000003220000}"/>
    <cellStyle name="LINES - Style2 2 3 6 3 2" xfId="8725" xr:uid="{00000000-0005-0000-0000-000004220000}"/>
    <cellStyle name="LINES - Style2 2 3 6 4" xfId="8726" xr:uid="{00000000-0005-0000-0000-000005220000}"/>
    <cellStyle name="LINES - Style2 2 3 6 4 2" xfId="8727" xr:uid="{00000000-0005-0000-0000-000006220000}"/>
    <cellStyle name="LINES - Style2 2 3 6 5" xfId="8728" xr:uid="{00000000-0005-0000-0000-000007220000}"/>
    <cellStyle name="LINES - Style2 2 3 6 5 2" xfId="8729" xr:uid="{00000000-0005-0000-0000-000008220000}"/>
    <cellStyle name="LINES - Style2 2 3 6 6" xfId="8730" xr:uid="{00000000-0005-0000-0000-000009220000}"/>
    <cellStyle name="LINES - Style2 2 3 6 6 2" xfId="8731" xr:uid="{00000000-0005-0000-0000-00000A220000}"/>
    <cellStyle name="LINES - Style2 2 3 6 7" xfId="8732" xr:uid="{00000000-0005-0000-0000-00000B220000}"/>
    <cellStyle name="LINES - Style2 2 3 6 7 2" xfId="8733" xr:uid="{00000000-0005-0000-0000-00000C220000}"/>
    <cellStyle name="LINES - Style2 2 3 6 8" xfId="8734" xr:uid="{00000000-0005-0000-0000-00000D220000}"/>
    <cellStyle name="LINES - Style2 2 3 6 8 2" xfId="8735" xr:uid="{00000000-0005-0000-0000-00000E220000}"/>
    <cellStyle name="LINES - Style2 2 3 6 9" xfId="8736" xr:uid="{00000000-0005-0000-0000-00000F220000}"/>
    <cellStyle name="LINES - Style2 2 3 6 9 2" xfId="8737" xr:uid="{00000000-0005-0000-0000-000010220000}"/>
    <cellStyle name="LINES - Style2 2 3 7" xfId="8738" xr:uid="{00000000-0005-0000-0000-000011220000}"/>
    <cellStyle name="LINES - Style2 2 3 7 2" xfId="8739" xr:uid="{00000000-0005-0000-0000-000012220000}"/>
    <cellStyle name="LINES - Style2 2 3 8" xfId="8740" xr:uid="{00000000-0005-0000-0000-000013220000}"/>
    <cellStyle name="LINES - Style2 2 3 8 2" xfId="8741" xr:uid="{00000000-0005-0000-0000-000014220000}"/>
    <cellStyle name="LINES - Style2 2 3 9" xfId="8742" xr:uid="{00000000-0005-0000-0000-000015220000}"/>
    <cellStyle name="LINES - Style2 2 3 9 2" xfId="8743" xr:uid="{00000000-0005-0000-0000-000016220000}"/>
    <cellStyle name="LINES - Style2 2 3_FRI's per CPA formulae May 2011" xfId="8744" xr:uid="{00000000-0005-0000-0000-000017220000}"/>
    <cellStyle name="LINES - Style2 2 4" xfId="8745" xr:uid="{00000000-0005-0000-0000-000018220000}"/>
    <cellStyle name="LINES - Style2 2 4 10" xfId="8746" xr:uid="{00000000-0005-0000-0000-000019220000}"/>
    <cellStyle name="LINES - Style2 2 4 10 2" xfId="8747" xr:uid="{00000000-0005-0000-0000-00001A220000}"/>
    <cellStyle name="LINES - Style2 2 4 11" xfId="8748" xr:uid="{00000000-0005-0000-0000-00001B220000}"/>
    <cellStyle name="LINES - Style2 2 4 11 2" xfId="8749" xr:uid="{00000000-0005-0000-0000-00001C220000}"/>
    <cellStyle name="LINES - Style2 2 4 12" xfId="8750" xr:uid="{00000000-0005-0000-0000-00001D220000}"/>
    <cellStyle name="LINES - Style2 2 4 12 2" xfId="8751" xr:uid="{00000000-0005-0000-0000-00001E220000}"/>
    <cellStyle name="LINES - Style2 2 4 13" xfId="8752" xr:uid="{00000000-0005-0000-0000-00001F220000}"/>
    <cellStyle name="LINES - Style2 2 4 13 2" xfId="8753" xr:uid="{00000000-0005-0000-0000-000020220000}"/>
    <cellStyle name="LINES - Style2 2 4 14" xfId="8754" xr:uid="{00000000-0005-0000-0000-000021220000}"/>
    <cellStyle name="LINES - Style2 2 4 14 2" xfId="8755" xr:uid="{00000000-0005-0000-0000-000022220000}"/>
    <cellStyle name="LINES - Style2 2 4 15" xfId="8756" xr:uid="{00000000-0005-0000-0000-000023220000}"/>
    <cellStyle name="LINES - Style2 2 4 15 2" xfId="8757" xr:uid="{00000000-0005-0000-0000-000024220000}"/>
    <cellStyle name="LINES - Style2 2 4 16" xfId="8758" xr:uid="{00000000-0005-0000-0000-000025220000}"/>
    <cellStyle name="LINES - Style2 2 4 2" xfId="8759" xr:uid="{00000000-0005-0000-0000-000026220000}"/>
    <cellStyle name="LINES - Style2 2 4 2 10" xfId="8760" xr:uid="{00000000-0005-0000-0000-000027220000}"/>
    <cellStyle name="LINES - Style2 2 4 2 10 2" xfId="8761" xr:uid="{00000000-0005-0000-0000-000028220000}"/>
    <cellStyle name="LINES - Style2 2 4 2 11" xfId="8762" xr:uid="{00000000-0005-0000-0000-000029220000}"/>
    <cellStyle name="LINES - Style2 2 4 2 11 2" xfId="8763" xr:uid="{00000000-0005-0000-0000-00002A220000}"/>
    <cellStyle name="LINES - Style2 2 4 2 12" xfId="8764" xr:uid="{00000000-0005-0000-0000-00002B220000}"/>
    <cellStyle name="LINES - Style2 2 4 2 2" xfId="8765" xr:uid="{00000000-0005-0000-0000-00002C220000}"/>
    <cellStyle name="LINES - Style2 2 4 2 2 10" xfId="8766" xr:uid="{00000000-0005-0000-0000-00002D220000}"/>
    <cellStyle name="LINES - Style2 2 4 2 2 10 2" xfId="8767" xr:uid="{00000000-0005-0000-0000-00002E220000}"/>
    <cellStyle name="LINES - Style2 2 4 2 2 11" xfId="8768" xr:uid="{00000000-0005-0000-0000-00002F220000}"/>
    <cellStyle name="LINES - Style2 2 4 2 2 2" xfId="8769" xr:uid="{00000000-0005-0000-0000-000030220000}"/>
    <cellStyle name="LINES - Style2 2 4 2 2 2 10" xfId="8770" xr:uid="{00000000-0005-0000-0000-000031220000}"/>
    <cellStyle name="LINES - Style2 2 4 2 2 2 2" xfId="8771" xr:uid="{00000000-0005-0000-0000-000032220000}"/>
    <cellStyle name="LINES - Style2 2 4 2 2 2 2 2" xfId="8772" xr:uid="{00000000-0005-0000-0000-000033220000}"/>
    <cellStyle name="LINES - Style2 2 4 2 2 2 3" xfId="8773" xr:uid="{00000000-0005-0000-0000-000034220000}"/>
    <cellStyle name="LINES - Style2 2 4 2 2 2 3 2" xfId="8774" xr:uid="{00000000-0005-0000-0000-000035220000}"/>
    <cellStyle name="LINES - Style2 2 4 2 2 2 4" xfId="8775" xr:uid="{00000000-0005-0000-0000-000036220000}"/>
    <cellStyle name="LINES - Style2 2 4 2 2 2 4 2" xfId="8776" xr:uid="{00000000-0005-0000-0000-000037220000}"/>
    <cellStyle name="LINES - Style2 2 4 2 2 2 5" xfId="8777" xr:uid="{00000000-0005-0000-0000-000038220000}"/>
    <cellStyle name="LINES - Style2 2 4 2 2 2 5 2" xfId="8778" xr:uid="{00000000-0005-0000-0000-000039220000}"/>
    <cellStyle name="LINES - Style2 2 4 2 2 2 6" xfId="8779" xr:uid="{00000000-0005-0000-0000-00003A220000}"/>
    <cellStyle name="LINES - Style2 2 4 2 2 2 6 2" xfId="8780" xr:uid="{00000000-0005-0000-0000-00003B220000}"/>
    <cellStyle name="LINES - Style2 2 4 2 2 2 7" xfId="8781" xr:uid="{00000000-0005-0000-0000-00003C220000}"/>
    <cellStyle name="LINES - Style2 2 4 2 2 2 7 2" xfId="8782" xr:uid="{00000000-0005-0000-0000-00003D220000}"/>
    <cellStyle name="LINES - Style2 2 4 2 2 2 8" xfId="8783" xr:uid="{00000000-0005-0000-0000-00003E220000}"/>
    <cellStyle name="LINES - Style2 2 4 2 2 2 8 2" xfId="8784" xr:uid="{00000000-0005-0000-0000-00003F220000}"/>
    <cellStyle name="LINES - Style2 2 4 2 2 2 9" xfId="8785" xr:uid="{00000000-0005-0000-0000-000040220000}"/>
    <cellStyle name="LINES - Style2 2 4 2 2 2 9 2" xfId="8786" xr:uid="{00000000-0005-0000-0000-000041220000}"/>
    <cellStyle name="LINES - Style2 2 4 2 2 3" xfId="8787" xr:uid="{00000000-0005-0000-0000-000042220000}"/>
    <cellStyle name="LINES - Style2 2 4 2 2 3 2" xfId="8788" xr:uid="{00000000-0005-0000-0000-000043220000}"/>
    <cellStyle name="LINES - Style2 2 4 2 2 4" xfId="8789" xr:uid="{00000000-0005-0000-0000-000044220000}"/>
    <cellStyle name="LINES - Style2 2 4 2 2 4 2" xfId="8790" xr:uid="{00000000-0005-0000-0000-000045220000}"/>
    <cellStyle name="LINES - Style2 2 4 2 2 5" xfId="8791" xr:uid="{00000000-0005-0000-0000-000046220000}"/>
    <cellStyle name="LINES - Style2 2 4 2 2 5 2" xfId="8792" xr:uid="{00000000-0005-0000-0000-000047220000}"/>
    <cellStyle name="LINES - Style2 2 4 2 2 6" xfId="8793" xr:uid="{00000000-0005-0000-0000-000048220000}"/>
    <cellStyle name="LINES - Style2 2 4 2 2 6 2" xfId="8794" xr:uid="{00000000-0005-0000-0000-000049220000}"/>
    <cellStyle name="LINES - Style2 2 4 2 2 7" xfId="8795" xr:uid="{00000000-0005-0000-0000-00004A220000}"/>
    <cellStyle name="LINES - Style2 2 4 2 2 7 2" xfId="8796" xr:uid="{00000000-0005-0000-0000-00004B220000}"/>
    <cellStyle name="LINES - Style2 2 4 2 2 8" xfId="8797" xr:uid="{00000000-0005-0000-0000-00004C220000}"/>
    <cellStyle name="LINES - Style2 2 4 2 2 8 2" xfId="8798" xr:uid="{00000000-0005-0000-0000-00004D220000}"/>
    <cellStyle name="LINES - Style2 2 4 2 2 9" xfId="8799" xr:uid="{00000000-0005-0000-0000-00004E220000}"/>
    <cellStyle name="LINES - Style2 2 4 2 2 9 2" xfId="8800" xr:uid="{00000000-0005-0000-0000-00004F220000}"/>
    <cellStyle name="LINES - Style2 2 4 2 3" xfId="8801" xr:uid="{00000000-0005-0000-0000-000050220000}"/>
    <cellStyle name="LINES - Style2 2 4 2 3 2" xfId="8802" xr:uid="{00000000-0005-0000-0000-000051220000}"/>
    <cellStyle name="LINES - Style2 2 4 2 4" xfId="8803" xr:uid="{00000000-0005-0000-0000-000052220000}"/>
    <cellStyle name="LINES - Style2 2 4 2 4 2" xfId="8804" xr:uid="{00000000-0005-0000-0000-000053220000}"/>
    <cellStyle name="LINES - Style2 2 4 2 5" xfId="8805" xr:uid="{00000000-0005-0000-0000-000054220000}"/>
    <cellStyle name="LINES - Style2 2 4 2 5 2" xfId="8806" xr:uid="{00000000-0005-0000-0000-000055220000}"/>
    <cellStyle name="LINES - Style2 2 4 2 6" xfId="8807" xr:uid="{00000000-0005-0000-0000-000056220000}"/>
    <cellStyle name="LINES - Style2 2 4 2 6 2" xfId="8808" xr:uid="{00000000-0005-0000-0000-000057220000}"/>
    <cellStyle name="LINES - Style2 2 4 2 7" xfId="8809" xr:uid="{00000000-0005-0000-0000-000058220000}"/>
    <cellStyle name="LINES - Style2 2 4 2 7 2" xfId="8810" xr:uid="{00000000-0005-0000-0000-000059220000}"/>
    <cellStyle name="LINES - Style2 2 4 2 8" xfId="8811" xr:uid="{00000000-0005-0000-0000-00005A220000}"/>
    <cellStyle name="LINES - Style2 2 4 2 8 2" xfId="8812" xr:uid="{00000000-0005-0000-0000-00005B220000}"/>
    <cellStyle name="LINES - Style2 2 4 2 9" xfId="8813" xr:uid="{00000000-0005-0000-0000-00005C220000}"/>
    <cellStyle name="LINES - Style2 2 4 2 9 2" xfId="8814" xr:uid="{00000000-0005-0000-0000-00005D220000}"/>
    <cellStyle name="LINES - Style2 2 4 3" xfId="8815" xr:uid="{00000000-0005-0000-0000-00005E220000}"/>
    <cellStyle name="LINES - Style2 2 4 3 10" xfId="8816" xr:uid="{00000000-0005-0000-0000-00005F220000}"/>
    <cellStyle name="LINES - Style2 2 4 3 10 2" xfId="8817" xr:uid="{00000000-0005-0000-0000-000060220000}"/>
    <cellStyle name="LINES - Style2 2 4 3 11" xfId="8818" xr:uid="{00000000-0005-0000-0000-000061220000}"/>
    <cellStyle name="LINES - Style2 2 4 3 11 2" xfId="8819" xr:uid="{00000000-0005-0000-0000-000062220000}"/>
    <cellStyle name="LINES - Style2 2 4 3 12" xfId="8820" xr:uid="{00000000-0005-0000-0000-000063220000}"/>
    <cellStyle name="LINES - Style2 2 4 3 2" xfId="8821" xr:uid="{00000000-0005-0000-0000-000064220000}"/>
    <cellStyle name="LINES - Style2 2 4 3 2 10" xfId="8822" xr:uid="{00000000-0005-0000-0000-000065220000}"/>
    <cellStyle name="LINES - Style2 2 4 3 2 10 2" xfId="8823" xr:uid="{00000000-0005-0000-0000-000066220000}"/>
    <cellStyle name="LINES - Style2 2 4 3 2 11" xfId="8824" xr:uid="{00000000-0005-0000-0000-000067220000}"/>
    <cellStyle name="LINES - Style2 2 4 3 2 2" xfId="8825" xr:uid="{00000000-0005-0000-0000-000068220000}"/>
    <cellStyle name="LINES - Style2 2 4 3 2 2 10" xfId="8826" xr:uid="{00000000-0005-0000-0000-000069220000}"/>
    <cellStyle name="LINES - Style2 2 4 3 2 2 2" xfId="8827" xr:uid="{00000000-0005-0000-0000-00006A220000}"/>
    <cellStyle name="LINES - Style2 2 4 3 2 2 2 2" xfId="8828" xr:uid="{00000000-0005-0000-0000-00006B220000}"/>
    <cellStyle name="LINES - Style2 2 4 3 2 2 3" xfId="8829" xr:uid="{00000000-0005-0000-0000-00006C220000}"/>
    <cellStyle name="LINES - Style2 2 4 3 2 2 3 2" xfId="8830" xr:uid="{00000000-0005-0000-0000-00006D220000}"/>
    <cellStyle name="LINES - Style2 2 4 3 2 2 4" xfId="8831" xr:uid="{00000000-0005-0000-0000-00006E220000}"/>
    <cellStyle name="LINES - Style2 2 4 3 2 2 4 2" xfId="8832" xr:uid="{00000000-0005-0000-0000-00006F220000}"/>
    <cellStyle name="LINES - Style2 2 4 3 2 2 5" xfId="8833" xr:uid="{00000000-0005-0000-0000-000070220000}"/>
    <cellStyle name="LINES - Style2 2 4 3 2 2 5 2" xfId="8834" xr:uid="{00000000-0005-0000-0000-000071220000}"/>
    <cellStyle name="LINES - Style2 2 4 3 2 2 6" xfId="8835" xr:uid="{00000000-0005-0000-0000-000072220000}"/>
    <cellStyle name="LINES - Style2 2 4 3 2 2 6 2" xfId="8836" xr:uid="{00000000-0005-0000-0000-000073220000}"/>
    <cellStyle name="LINES - Style2 2 4 3 2 2 7" xfId="8837" xr:uid="{00000000-0005-0000-0000-000074220000}"/>
    <cellStyle name="LINES - Style2 2 4 3 2 2 7 2" xfId="8838" xr:uid="{00000000-0005-0000-0000-000075220000}"/>
    <cellStyle name="LINES - Style2 2 4 3 2 2 8" xfId="8839" xr:uid="{00000000-0005-0000-0000-000076220000}"/>
    <cellStyle name="LINES - Style2 2 4 3 2 2 8 2" xfId="8840" xr:uid="{00000000-0005-0000-0000-000077220000}"/>
    <cellStyle name="LINES - Style2 2 4 3 2 2 9" xfId="8841" xr:uid="{00000000-0005-0000-0000-000078220000}"/>
    <cellStyle name="LINES - Style2 2 4 3 2 2 9 2" xfId="8842" xr:uid="{00000000-0005-0000-0000-000079220000}"/>
    <cellStyle name="LINES - Style2 2 4 3 2 3" xfId="8843" xr:uid="{00000000-0005-0000-0000-00007A220000}"/>
    <cellStyle name="LINES - Style2 2 4 3 2 3 2" xfId="8844" xr:uid="{00000000-0005-0000-0000-00007B220000}"/>
    <cellStyle name="LINES - Style2 2 4 3 2 4" xfId="8845" xr:uid="{00000000-0005-0000-0000-00007C220000}"/>
    <cellStyle name="LINES - Style2 2 4 3 2 4 2" xfId="8846" xr:uid="{00000000-0005-0000-0000-00007D220000}"/>
    <cellStyle name="LINES - Style2 2 4 3 2 5" xfId="8847" xr:uid="{00000000-0005-0000-0000-00007E220000}"/>
    <cellStyle name="LINES - Style2 2 4 3 2 5 2" xfId="8848" xr:uid="{00000000-0005-0000-0000-00007F220000}"/>
    <cellStyle name="LINES - Style2 2 4 3 2 6" xfId="8849" xr:uid="{00000000-0005-0000-0000-000080220000}"/>
    <cellStyle name="LINES - Style2 2 4 3 2 6 2" xfId="8850" xr:uid="{00000000-0005-0000-0000-000081220000}"/>
    <cellStyle name="LINES - Style2 2 4 3 2 7" xfId="8851" xr:uid="{00000000-0005-0000-0000-000082220000}"/>
    <cellStyle name="LINES - Style2 2 4 3 2 7 2" xfId="8852" xr:uid="{00000000-0005-0000-0000-000083220000}"/>
    <cellStyle name="LINES - Style2 2 4 3 2 8" xfId="8853" xr:uid="{00000000-0005-0000-0000-000084220000}"/>
    <cellStyle name="LINES - Style2 2 4 3 2 8 2" xfId="8854" xr:uid="{00000000-0005-0000-0000-000085220000}"/>
    <cellStyle name="LINES - Style2 2 4 3 2 9" xfId="8855" xr:uid="{00000000-0005-0000-0000-000086220000}"/>
    <cellStyle name="LINES - Style2 2 4 3 2 9 2" xfId="8856" xr:uid="{00000000-0005-0000-0000-000087220000}"/>
    <cellStyle name="LINES - Style2 2 4 3 3" xfId="8857" xr:uid="{00000000-0005-0000-0000-000088220000}"/>
    <cellStyle name="LINES - Style2 2 4 3 3 2" xfId="8858" xr:uid="{00000000-0005-0000-0000-000089220000}"/>
    <cellStyle name="LINES - Style2 2 4 3 4" xfId="8859" xr:uid="{00000000-0005-0000-0000-00008A220000}"/>
    <cellStyle name="LINES - Style2 2 4 3 4 2" xfId="8860" xr:uid="{00000000-0005-0000-0000-00008B220000}"/>
    <cellStyle name="LINES - Style2 2 4 3 5" xfId="8861" xr:uid="{00000000-0005-0000-0000-00008C220000}"/>
    <cellStyle name="LINES - Style2 2 4 3 5 2" xfId="8862" xr:uid="{00000000-0005-0000-0000-00008D220000}"/>
    <cellStyle name="LINES - Style2 2 4 3 6" xfId="8863" xr:uid="{00000000-0005-0000-0000-00008E220000}"/>
    <cellStyle name="LINES - Style2 2 4 3 6 2" xfId="8864" xr:uid="{00000000-0005-0000-0000-00008F220000}"/>
    <cellStyle name="LINES - Style2 2 4 3 7" xfId="8865" xr:uid="{00000000-0005-0000-0000-000090220000}"/>
    <cellStyle name="LINES - Style2 2 4 3 7 2" xfId="8866" xr:uid="{00000000-0005-0000-0000-000091220000}"/>
    <cellStyle name="LINES - Style2 2 4 3 8" xfId="8867" xr:uid="{00000000-0005-0000-0000-000092220000}"/>
    <cellStyle name="LINES - Style2 2 4 3 8 2" xfId="8868" xr:uid="{00000000-0005-0000-0000-000093220000}"/>
    <cellStyle name="LINES - Style2 2 4 3 9" xfId="8869" xr:uid="{00000000-0005-0000-0000-000094220000}"/>
    <cellStyle name="LINES - Style2 2 4 3 9 2" xfId="8870" xr:uid="{00000000-0005-0000-0000-000095220000}"/>
    <cellStyle name="LINES - Style2 2 4 4" xfId="8871" xr:uid="{00000000-0005-0000-0000-000096220000}"/>
    <cellStyle name="LINES - Style2 2 4 4 10" xfId="8872" xr:uid="{00000000-0005-0000-0000-000097220000}"/>
    <cellStyle name="LINES - Style2 2 4 4 10 2" xfId="8873" xr:uid="{00000000-0005-0000-0000-000098220000}"/>
    <cellStyle name="LINES - Style2 2 4 4 11" xfId="8874" xr:uid="{00000000-0005-0000-0000-000099220000}"/>
    <cellStyle name="LINES - Style2 2 4 4 11 2" xfId="8875" xr:uid="{00000000-0005-0000-0000-00009A220000}"/>
    <cellStyle name="LINES - Style2 2 4 4 12" xfId="8876" xr:uid="{00000000-0005-0000-0000-00009B220000}"/>
    <cellStyle name="LINES - Style2 2 4 4 2" xfId="8877" xr:uid="{00000000-0005-0000-0000-00009C220000}"/>
    <cellStyle name="LINES - Style2 2 4 4 2 10" xfId="8878" xr:uid="{00000000-0005-0000-0000-00009D220000}"/>
    <cellStyle name="LINES - Style2 2 4 4 2 10 2" xfId="8879" xr:uid="{00000000-0005-0000-0000-00009E220000}"/>
    <cellStyle name="LINES - Style2 2 4 4 2 11" xfId="8880" xr:uid="{00000000-0005-0000-0000-00009F220000}"/>
    <cellStyle name="LINES - Style2 2 4 4 2 2" xfId="8881" xr:uid="{00000000-0005-0000-0000-0000A0220000}"/>
    <cellStyle name="LINES - Style2 2 4 4 2 2 10" xfId="8882" xr:uid="{00000000-0005-0000-0000-0000A1220000}"/>
    <cellStyle name="LINES - Style2 2 4 4 2 2 2" xfId="8883" xr:uid="{00000000-0005-0000-0000-0000A2220000}"/>
    <cellStyle name="LINES - Style2 2 4 4 2 2 2 2" xfId="8884" xr:uid="{00000000-0005-0000-0000-0000A3220000}"/>
    <cellStyle name="LINES - Style2 2 4 4 2 2 3" xfId="8885" xr:uid="{00000000-0005-0000-0000-0000A4220000}"/>
    <cellStyle name="LINES - Style2 2 4 4 2 2 3 2" xfId="8886" xr:uid="{00000000-0005-0000-0000-0000A5220000}"/>
    <cellStyle name="LINES - Style2 2 4 4 2 2 4" xfId="8887" xr:uid="{00000000-0005-0000-0000-0000A6220000}"/>
    <cellStyle name="LINES - Style2 2 4 4 2 2 4 2" xfId="8888" xr:uid="{00000000-0005-0000-0000-0000A7220000}"/>
    <cellStyle name="LINES - Style2 2 4 4 2 2 5" xfId="8889" xr:uid="{00000000-0005-0000-0000-0000A8220000}"/>
    <cellStyle name="LINES - Style2 2 4 4 2 2 5 2" xfId="8890" xr:uid="{00000000-0005-0000-0000-0000A9220000}"/>
    <cellStyle name="LINES - Style2 2 4 4 2 2 6" xfId="8891" xr:uid="{00000000-0005-0000-0000-0000AA220000}"/>
    <cellStyle name="LINES - Style2 2 4 4 2 2 6 2" xfId="8892" xr:uid="{00000000-0005-0000-0000-0000AB220000}"/>
    <cellStyle name="LINES - Style2 2 4 4 2 2 7" xfId="8893" xr:uid="{00000000-0005-0000-0000-0000AC220000}"/>
    <cellStyle name="LINES - Style2 2 4 4 2 2 7 2" xfId="8894" xr:uid="{00000000-0005-0000-0000-0000AD220000}"/>
    <cellStyle name="LINES - Style2 2 4 4 2 2 8" xfId="8895" xr:uid="{00000000-0005-0000-0000-0000AE220000}"/>
    <cellStyle name="LINES - Style2 2 4 4 2 2 8 2" xfId="8896" xr:uid="{00000000-0005-0000-0000-0000AF220000}"/>
    <cellStyle name="LINES - Style2 2 4 4 2 2 9" xfId="8897" xr:uid="{00000000-0005-0000-0000-0000B0220000}"/>
    <cellStyle name="LINES - Style2 2 4 4 2 2 9 2" xfId="8898" xr:uid="{00000000-0005-0000-0000-0000B1220000}"/>
    <cellStyle name="LINES - Style2 2 4 4 2 3" xfId="8899" xr:uid="{00000000-0005-0000-0000-0000B2220000}"/>
    <cellStyle name="LINES - Style2 2 4 4 2 3 2" xfId="8900" xr:uid="{00000000-0005-0000-0000-0000B3220000}"/>
    <cellStyle name="LINES - Style2 2 4 4 2 4" xfId="8901" xr:uid="{00000000-0005-0000-0000-0000B4220000}"/>
    <cellStyle name="LINES - Style2 2 4 4 2 4 2" xfId="8902" xr:uid="{00000000-0005-0000-0000-0000B5220000}"/>
    <cellStyle name="LINES - Style2 2 4 4 2 5" xfId="8903" xr:uid="{00000000-0005-0000-0000-0000B6220000}"/>
    <cellStyle name="LINES - Style2 2 4 4 2 5 2" xfId="8904" xr:uid="{00000000-0005-0000-0000-0000B7220000}"/>
    <cellStyle name="LINES - Style2 2 4 4 2 6" xfId="8905" xr:uid="{00000000-0005-0000-0000-0000B8220000}"/>
    <cellStyle name="LINES - Style2 2 4 4 2 6 2" xfId="8906" xr:uid="{00000000-0005-0000-0000-0000B9220000}"/>
    <cellStyle name="LINES - Style2 2 4 4 2 7" xfId="8907" xr:uid="{00000000-0005-0000-0000-0000BA220000}"/>
    <cellStyle name="LINES - Style2 2 4 4 2 7 2" xfId="8908" xr:uid="{00000000-0005-0000-0000-0000BB220000}"/>
    <cellStyle name="LINES - Style2 2 4 4 2 8" xfId="8909" xr:uid="{00000000-0005-0000-0000-0000BC220000}"/>
    <cellStyle name="LINES - Style2 2 4 4 2 8 2" xfId="8910" xr:uid="{00000000-0005-0000-0000-0000BD220000}"/>
    <cellStyle name="LINES - Style2 2 4 4 2 9" xfId="8911" xr:uid="{00000000-0005-0000-0000-0000BE220000}"/>
    <cellStyle name="LINES - Style2 2 4 4 2 9 2" xfId="8912" xr:uid="{00000000-0005-0000-0000-0000BF220000}"/>
    <cellStyle name="LINES - Style2 2 4 4 3" xfId="8913" xr:uid="{00000000-0005-0000-0000-0000C0220000}"/>
    <cellStyle name="LINES - Style2 2 4 4 3 2" xfId="8914" xr:uid="{00000000-0005-0000-0000-0000C1220000}"/>
    <cellStyle name="LINES - Style2 2 4 4 4" xfId="8915" xr:uid="{00000000-0005-0000-0000-0000C2220000}"/>
    <cellStyle name="LINES - Style2 2 4 4 4 2" xfId="8916" xr:uid="{00000000-0005-0000-0000-0000C3220000}"/>
    <cellStyle name="LINES - Style2 2 4 4 5" xfId="8917" xr:uid="{00000000-0005-0000-0000-0000C4220000}"/>
    <cellStyle name="LINES - Style2 2 4 4 5 2" xfId="8918" xr:uid="{00000000-0005-0000-0000-0000C5220000}"/>
    <cellStyle name="LINES - Style2 2 4 4 6" xfId="8919" xr:uid="{00000000-0005-0000-0000-0000C6220000}"/>
    <cellStyle name="LINES - Style2 2 4 4 6 2" xfId="8920" xr:uid="{00000000-0005-0000-0000-0000C7220000}"/>
    <cellStyle name="LINES - Style2 2 4 4 7" xfId="8921" xr:uid="{00000000-0005-0000-0000-0000C8220000}"/>
    <cellStyle name="LINES - Style2 2 4 4 7 2" xfId="8922" xr:uid="{00000000-0005-0000-0000-0000C9220000}"/>
    <cellStyle name="LINES - Style2 2 4 4 8" xfId="8923" xr:uid="{00000000-0005-0000-0000-0000CA220000}"/>
    <cellStyle name="LINES - Style2 2 4 4 8 2" xfId="8924" xr:uid="{00000000-0005-0000-0000-0000CB220000}"/>
    <cellStyle name="LINES - Style2 2 4 4 9" xfId="8925" xr:uid="{00000000-0005-0000-0000-0000CC220000}"/>
    <cellStyle name="LINES - Style2 2 4 4 9 2" xfId="8926" xr:uid="{00000000-0005-0000-0000-0000CD220000}"/>
    <cellStyle name="LINES - Style2 2 4 5" xfId="8927" xr:uid="{00000000-0005-0000-0000-0000CE220000}"/>
    <cellStyle name="LINES - Style2 2 4 5 10" xfId="8928" xr:uid="{00000000-0005-0000-0000-0000CF220000}"/>
    <cellStyle name="LINES - Style2 2 4 5 10 2" xfId="8929" xr:uid="{00000000-0005-0000-0000-0000D0220000}"/>
    <cellStyle name="LINES - Style2 2 4 5 11" xfId="8930" xr:uid="{00000000-0005-0000-0000-0000D1220000}"/>
    <cellStyle name="LINES - Style2 2 4 5 11 2" xfId="8931" xr:uid="{00000000-0005-0000-0000-0000D2220000}"/>
    <cellStyle name="LINES - Style2 2 4 5 12" xfId="8932" xr:uid="{00000000-0005-0000-0000-0000D3220000}"/>
    <cellStyle name="LINES - Style2 2 4 5 2" xfId="8933" xr:uid="{00000000-0005-0000-0000-0000D4220000}"/>
    <cellStyle name="LINES - Style2 2 4 5 2 10" xfId="8934" xr:uid="{00000000-0005-0000-0000-0000D5220000}"/>
    <cellStyle name="LINES - Style2 2 4 5 2 10 2" xfId="8935" xr:uid="{00000000-0005-0000-0000-0000D6220000}"/>
    <cellStyle name="LINES - Style2 2 4 5 2 11" xfId="8936" xr:uid="{00000000-0005-0000-0000-0000D7220000}"/>
    <cellStyle name="LINES - Style2 2 4 5 2 2" xfId="8937" xr:uid="{00000000-0005-0000-0000-0000D8220000}"/>
    <cellStyle name="LINES - Style2 2 4 5 2 2 10" xfId="8938" xr:uid="{00000000-0005-0000-0000-0000D9220000}"/>
    <cellStyle name="LINES - Style2 2 4 5 2 2 2" xfId="8939" xr:uid="{00000000-0005-0000-0000-0000DA220000}"/>
    <cellStyle name="LINES - Style2 2 4 5 2 2 2 2" xfId="8940" xr:uid="{00000000-0005-0000-0000-0000DB220000}"/>
    <cellStyle name="LINES - Style2 2 4 5 2 2 3" xfId="8941" xr:uid="{00000000-0005-0000-0000-0000DC220000}"/>
    <cellStyle name="LINES - Style2 2 4 5 2 2 3 2" xfId="8942" xr:uid="{00000000-0005-0000-0000-0000DD220000}"/>
    <cellStyle name="LINES - Style2 2 4 5 2 2 4" xfId="8943" xr:uid="{00000000-0005-0000-0000-0000DE220000}"/>
    <cellStyle name="LINES - Style2 2 4 5 2 2 4 2" xfId="8944" xr:uid="{00000000-0005-0000-0000-0000DF220000}"/>
    <cellStyle name="LINES - Style2 2 4 5 2 2 5" xfId="8945" xr:uid="{00000000-0005-0000-0000-0000E0220000}"/>
    <cellStyle name="LINES - Style2 2 4 5 2 2 5 2" xfId="8946" xr:uid="{00000000-0005-0000-0000-0000E1220000}"/>
    <cellStyle name="LINES - Style2 2 4 5 2 2 6" xfId="8947" xr:uid="{00000000-0005-0000-0000-0000E2220000}"/>
    <cellStyle name="LINES - Style2 2 4 5 2 2 6 2" xfId="8948" xr:uid="{00000000-0005-0000-0000-0000E3220000}"/>
    <cellStyle name="LINES - Style2 2 4 5 2 2 7" xfId="8949" xr:uid="{00000000-0005-0000-0000-0000E4220000}"/>
    <cellStyle name="LINES - Style2 2 4 5 2 2 7 2" xfId="8950" xr:uid="{00000000-0005-0000-0000-0000E5220000}"/>
    <cellStyle name="LINES - Style2 2 4 5 2 2 8" xfId="8951" xr:uid="{00000000-0005-0000-0000-0000E6220000}"/>
    <cellStyle name="LINES - Style2 2 4 5 2 2 8 2" xfId="8952" xr:uid="{00000000-0005-0000-0000-0000E7220000}"/>
    <cellStyle name="LINES - Style2 2 4 5 2 2 9" xfId="8953" xr:uid="{00000000-0005-0000-0000-0000E8220000}"/>
    <cellStyle name="LINES - Style2 2 4 5 2 2 9 2" xfId="8954" xr:uid="{00000000-0005-0000-0000-0000E9220000}"/>
    <cellStyle name="LINES - Style2 2 4 5 2 3" xfId="8955" xr:uid="{00000000-0005-0000-0000-0000EA220000}"/>
    <cellStyle name="LINES - Style2 2 4 5 2 3 2" xfId="8956" xr:uid="{00000000-0005-0000-0000-0000EB220000}"/>
    <cellStyle name="LINES - Style2 2 4 5 2 4" xfId="8957" xr:uid="{00000000-0005-0000-0000-0000EC220000}"/>
    <cellStyle name="LINES - Style2 2 4 5 2 4 2" xfId="8958" xr:uid="{00000000-0005-0000-0000-0000ED220000}"/>
    <cellStyle name="LINES - Style2 2 4 5 2 5" xfId="8959" xr:uid="{00000000-0005-0000-0000-0000EE220000}"/>
    <cellStyle name="LINES - Style2 2 4 5 2 5 2" xfId="8960" xr:uid="{00000000-0005-0000-0000-0000EF220000}"/>
    <cellStyle name="LINES - Style2 2 4 5 2 6" xfId="8961" xr:uid="{00000000-0005-0000-0000-0000F0220000}"/>
    <cellStyle name="LINES - Style2 2 4 5 2 6 2" xfId="8962" xr:uid="{00000000-0005-0000-0000-0000F1220000}"/>
    <cellStyle name="LINES - Style2 2 4 5 2 7" xfId="8963" xr:uid="{00000000-0005-0000-0000-0000F2220000}"/>
    <cellStyle name="LINES - Style2 2 4 5 2 7 2" xfId="8964" xr:uid="{00000000-0005-0000-0000-0000F3220000}"/>
    <cellStyle name="LINES - Style2 2 4 5 2 8" xfId="8965" xr:uid="{00000000-0005-0000-0000-0000F4220000}"/>
    <cellStyle name="LINES - Style2 2 4 5 2 8 2" xfId="8966" xr:uid="{00000000-0005-0000-0000-0000F5220000}"/>
    <cellStyle name="LINES - Style2 2 4 5 2 9" xfId="8967" xr:uid="{00000000-0005-0000-0000-0000F6220000}"/>
    <cellStyle name="LINES - Style2 2 4 5 2 9 2" xfId="8968" xr:uid="{00000000-0005-0000-0000-0000F7220000}"/>
    <cellStyle name="LINES - Style2 2 4 5 3" xfId="8969" xr:uid="{00000000-0005-0000-0000-0000F8220000}"/>
    <cellStyle name="LINES - Style2 2 4 5 3 2" xfId="8970" xr:uid="{00000000-0005-0000-0000-0000F9220000}"/>
    <cellStyle name="LINES - Style2 2 4 5 4" xfId="8971" xr:uid="{00000000-0005-0000-0000-0000FA220000}"/>
    <cellStyle name="LINES - Style2 2 4 5 4 2" xfId="8972" xr:uid="{00000000-0005-0000-0000-0000FB220000}"/>
    <cellStyle name="LINES - Style2 2 4 5 5" xfId="8973" xr:uid="{00000000-0005-0000-0000-0000FC220000}"/>
    <cellStyle name="LINES - Style2 2 4 5 5 2" xfId="8974" xr:uid="{00000000-0005-0000-0000-0000FD220000}"/>
    <cellStyle name="LINES - Style2 2 4 5 6" xfId="8975" xr:uid="{00000000-0005-0000-0000-0000FE220000}"/>
    <cellStyle name="LINES - Style2 2 4 5 6 2" xfId="8976" xr:uid="{00000000-0005-0000-0000-0000FF220000}"/>
    <cellStyle name="LINES - Style2 2 4 5 7" xfId="8977" xr:uid="{00000000-0005-0000-0000-000000230000}"/>
    <cellStyle name="LINES - Style2 2 4 5 7 2" xfId="8978" xr:uid="{00000000-0005-0000-0000-000001230000}"/>
    <cellStyle name="LINES - Style2 2 4 5 8" xfId="8979" xr:uid="{00000000-0005-0000-0000-000002230000}"/>
    <cellStyle name="LINES - Style2 2 4 5 8 2" xfId="8980" xr:uid="{00000000-0005-0000-0000-000003230000}"/>
    <cellStyle name="LINES - Style2 2 4 5 9" xfId="8981" xr:uid="{00000000-0005-0000-0000-000004230000}"/>
    <cellStyle name="LINES - Style2 2 4 5 9 2" xfId="8982" xr:uid="{00000000-0005-0000-0000-000005230000}"/>
    <cellStyle name="LINES - Style2 2 4 6" xfId="8983" xr:uid="{00000000-0005-0000-0000-000006230000}"/>
    <cellStyle name="LINES - Style2 2 4 6 10" xfId="8984" xr:uid="{00000000-0005-0000-0000-000007230000}"/>
    <cellStyle name="LINES - Style2 2 4 6 10 2" xfId="8985" xr:uid="{00000000-0005-0000-0000-000008230000}"/>
    <cellStyle name="LINES - Style2 2 4 6 11" xfId="8986" xr:uid="{00000000-0005-0000-0000-000009230000}"/>
    <cellStyle name="LINES - Style2 2 4 6 2" xfId="8987" xr:uid="{00000000-0005-0000-0000-00000A230000}"/>
    <cellStyle name="LINES - Style2 2 4 6 2 10" xfId="8988" xr:uid="{00000000-0005-0000-0000-00000B230000}"/>
    <cellStyle name="LINES - Style2 2 4 6 2 2" xfId="8989" xr:uid="{00000000-0005-0000-0000-00000C230000}"/>
    <cellStyle name="LINES - Style2 2 4 6 2 2 2" xfId="8990" xr:uid="{00000000-0005-0000-0000-00000D230000}"/>
    <cellStyle name="LINES - Style2 2 4 6 2 3" xfId="8991" xr:uid="{00000000-0005-0000-0000-00000E230000}"/>
    <cellStyle name="LINES - Style2 2 4 6 2 3 2" xfId="8992" xr:uid="{00000000-0005-0000-0000-00000F230000}"/>
    <cellStyle name="LINES - Style2 2 4 6 2 4" xfId="8993" xr:uid="{00000000-0005-0000-0000-000010230000}"/>
    <cellStyle name="LINES - Style2 2 4 6 2 4 2" xfId="8994" xr:uid="{00000000-0005-0000-0000-000011230000}"/>
    <cellStyle name="LINES - Style2 2 4 6 2 5" xfId="8995" xr:uid="{00000000-0005-0000-0000-000012230000}"/>
    <cellStyle name="LINES - Style2 2 4 6 2 5 2" xfId="8996" xr:uid="{00000000-0005-0000-0000-000013230000}"/>
    <cellStyle name="LINES - Style2 2 4 6 2 6" xfId="8997" xr:uid="{00000000-0005-0000-0000-000014230000}"/>
    <cellStyle name="LINES - Style2 2 4 6 2 6 2" xfId="8998" xr:uid="{00000000-0005-0000-0000-000015230000}"/>
    <cellStyle name="LINES - Style2 2 4 6 2 7" xfId="8999" xr:uid="{00000000-0005-0000-0000-000016230000}"/>
    <cellStyle name="LINES - Style2 2 4 6 2 7 2" xfId="9000" xr:uid="{00000000-0005-0000-0000-000017230000}"/>
    <cellStyle name="LINES - Style2 2 4 6 2 8" xfId="9001" xr:uid="{00000000-0005-0000-0000-000018230000}"/>
    <cellStyle name="LINES - Style2 2 4 6 2 8 2" xfId="9002" xr:uid="{00000000-0005-0000-0000-000019230000}"/>
    <cellStyle name="LINES - Style2 2 4 6 2 9" xfId="9003" xr:uid="{00000000-0005-0000-0000-00001A230000}"/>
    <cellStyle name="LINES - Style2 2 4 6 2 9 2" xfId="9004" xr:uid="{00000000-0005-0000-0000-00001B230000}"/>
    <cellStyle name="LINES - Style2 2 4 6 3" xfId="9005" xr:uid="{00000000-0005-0000-0000-00001C230000}"/>
    <cellStyle name="LINES - Style2 2 4 6 3 2" xfId="9006" xr:uid="{00000000-0005-0000-0000-00001D230000}"/>
    <cellStyle name="LINES - Style2 2 4 6 4" xfId="9007" xr:uid="{00000000-0005-0000-0000-00001E230000}"/>
    <cellStyle name="LINES - Style2 2 4 6 4 2" xfId="9008" xr:uid="{00000000-0005-0000-0000-00001F230000}"/>
    <cellStyle name="LINES - Style2 2 4 6 5" xfId="9009" xr:uid="{00000000-0005-0000-0000-000020230000}"/>
    <cellStyle name="LINES - Style2 2 4 6 5 2" xfId="9010" xr:uid="{00000000-0005-0000-0000-000021230000}"/>
    <cellStyle name="LINES - Style2 2 4 6 6" xfId="9011" xr:uid="{00000000-0005-0000-0000-000022230000}"/>
    <cellStyle name="LINES - Style2 2 4 6 6 2" xfId="9012" xr:uid="{00000000-0005-0000-0000-000023230000}"/>
    <cellStyle name="LINES - Style2 2 4 6 7" xfId="9013" xr:uid="{00000000-0005-0000-0000-000024230000}"/>
    <cellStyle name="LINES - Style2 2 4 6 7 2" xfId="9014" xr:uid="{00000000-0005-0000-0000-000025230000}"/>
    <cellStyle name="LINES - Style2 2 4 6 8" xfId="9015" xr:uid="{00000000-0005-0000-0000-000026230000}"/>
    <cellStyle name="LINES - Style2 2 4 6 8 2" xfId="9016" xr:uid="{00000000-0005-0000-0000-000027230000}"/>
    <cellStyle name="LINES - Style2 2 4 6 9" xfId="9017" xr:uid="{00000000-0005-0000-0000-000028230000}"/>
    <cellStyle name="LINES - Style2 2 4 6 9 2" xfId="9018" xr:uid="{00000000-0005-0000-0000-000029230000}"/>
    <cellStyle name="LINES - Style2 2 4 7" xfId="9019" xr:uid="{00000000-0005-0000-0000-00002A230000}"/>
    <cellStyle name="LINES - Style2 2 4 7 2" xfId="9020" xr:uid="{00000000-0005-0000-0000-00002B230000}"/>
    <cellStyle name="LINES - Style2 2 4 8" xfId="9021" xr:uid="{00000000-0005-0000-0000-00002C230000}"/>
    <cellStyle name="LINES - Style2 2 4 8 2" xfId="9022" xr:uid="{00000000-0005-0000-0000-00002D230000}"/>
    <cellStyle name="LINES - Style2 2 4 9" xfId="9023" xr:uid="{00000000-0005-0000-0000-00002E230000}"/>
    <cellStyle name="LINES - Style2 2 4 9 2" xfId="9024" xr:uid="{00000000-0005-0000-0000-00002F230000}"/>
    <cellStyle name="LINES - Style2 2 4_FRI's per CPA formulae May 2011" xfId="9025" xr:uid="{00000000-0005-0000-0000-000030230000}"/>
    <cellStyle name="LINES - Style2 2 5" xfId="9026" xr:uid="{00000000-0005-0000-0000-000031230000}"/>
    <cellStyle name="LINES - Style2 2 5 10" xfId="9027" xr:uid="{00000000-0005-0000-0000-000032230000}"/>
    <cellStyle name="LINES - Style2 2 5 10 2" xfId="9028" xr:uid="{00000000-0005-0000-0000-000033230000}"/>
    <cellStyle name="LINES - Style2 2 5 11" xfId="9029" xr:uid="{00000000-0005-0000-0000-000034230000}"/>
    <cellStyle name="LINES - Style2 2 5 11 2" xfId="9030" xr:uid="{00000000-0005-0000-0000-000035230000}"/>
    <cellStyle name="LINES - Style2 2 5 12" xfId="9031" xr:uid="{00000000-0005-0000-0000-000036230000}"/>
    <cellStyle name="LINES - Style2 2 5 2" xfId="9032" xr:uid="{00000000-0005-0000-0000-000037230000}"/>
    <cellStyle name="LINES - Style2 2 5 2 10" xfId="9033" xr:uid="{00000000-0005-0000-0000-000038230000}"/>
    <cellStyle name="LINES - Style2 2 5 2 10 2" xfId="9034" xr:uid="{00000000-0005-0000-0000-000039230000}"/>
    <cellStyle name="LINES - Style2 2 5 2 11" xfId="9035" xr:uid="{00000000-0005-0000-0000-00003A230000}"/>
    <cellStyle name="LINES - Style2 2 5 2 2" xfId="9036" xr:uid="{00000000-0005-0000-0000-00003B230000}"/>
    <cellStyle name="LINES - Style2 2 5 2 2 10" xfId="9037" xr:uid="{00000000-0005-0000-0000-00003C230000}"/>
    <cellStyle name="LINES - Style2 2 5 2 2 2" xfId="9038" xr:uid="{00000000-0005-0000-0000-00003D230000}"/>
    <cellStyle name="LINES - Style2 2 5 2 2 2 2" xfId="9039" xr:uid="{00000000-0005-0000-0000-00003E230000}"/>
    <cellStyle name="LINES - Style2 2 5 2 2 3" xfId="9040" xr:uid="{00000000-0005-0000-0000-00003F230000}"/>
    <cellStyle name="LINES - Style2 2 5 2 2 3 2" xfId="9041" xr:uid="{00000000-0005-0000-0000-000040230000}"/>
    <cellStyle name="LINES - Style2 2 5 2 2 4" xfId="9042" xr:uid="{00000000-0005-0000-0000-000041230000}"/>
    <cellStyle name="LINES - Style2 2 5 2 2 4 2" xfId="9043" xr:uid="{00000000-0005-0000-0000-000042230000}"/>
    <cellStyle name="LINES - Style2 2 5 2 2 5" xfId="9044" xr:uid="{00000000-0005-0000-0000-000043230000}"/>
    <cellStyle name="LINES - Style2 2 5 2 2 5 2" xfId="9045" xr:uid="{00000000-0005-0000-0000-000044230000}"/>
    <cellStyle name="LINES - Style2 2 5 2 2 6" xfId="9046" xr:uid="{00000000-0005-0000-0000-000045230000}"/>
    <cellStyle name="LINES - Style2 2 5 2 2 6 2" xfId="9047" xr:uid="{00000000-0005-0000-0000-000046230000}"/>
    <cellStyle name="LINES - Style2 2 5 2 2 7" xfId="9048" xr:uid="{00000000-0005-0000-0000-000047230000}"/>
    <cellStyle name="LINES - Style2 2 5 2 2 7 2" xfId="9049" xr:uid="{00000000-0005-0000-0000-000048230000}"/>
    <cellStyle name="LINES - Style2 2 5 2 2 8" xfId="9050" xr:uid="{00000000-0005-0000-0000-000049230000}"/>
    <cellStyle name="LINES - Style2 2 5 2 2 8 2" xfId="9051" xr:uid="{00000000-0005-0000-0000-00004A230000}"/>
    <cellStyle name="LINES - Style2 2 5 2 2 9" xfId="9052" xr:uid="{00000000-0005-0000-0000-00004B230000}"/>
    <cellStyle name="LINES - Style2 2 5 2 2 9 2" xfId="9053" xr:uid="{00000000-0005-0000-0000-00004C230000}"/>
    <cellStyle name="LINES - Style2 2 5 2 3" xfId="9054" xr:uid="{00000000-0005-0000-0000-00004D230000}"/>
    <cellStyle name="LINES - Style2 2 5 2 3 2" xfId="9055" xr:uid="{00000000-0005-0000-0000-00004E230000}"/>
    <cellStyle name="LINES - Style2 2 5 2 4" xfId="9056" xr:uid="{00000000-0005-0000-0000-00004F230000}"/>
    <cellStyle name="LINES - Style2 2 5 2 4 2" xfId="9057" xr:uid="{00000000-0005-0000-0000-000050230000}"/>
    <cellStyle name="LINES - Style2 2 5 2 5" xfId="9058" xr:uid="{00000000-0005-0000-0000-000051230000}"/>
    <cellStyle name="LINES - Style2 2 5 2 5 2" xfId="9059" xr:uid="{00000000-0005-0000-0000-000052230000}"/>
    <cellStyle name="LINES - Style2 2 5 2 6" xfId="9060" xr:uid="{00000000-0005-0000-0000-000053230000}"/>
    <cellStyle name="LINES - Style2 2 5 2 6 2" xfId="9061" xr:uid="{00000000-0005-0000-0000-000054230000}"/>
    <cellStyle name="LINES - Style2 2 5 2 7" xfId="9062" xr:uid="{00000000-0005-0000-0000-000055230000}"/>
    <cellStyle name="LINES - Style2 2 5 2 7 2" xfId="9063" xr:uid="{00000000-0005-0000-0000-000056230000}"/>
    <cellStyle name="LINES - Style2 2 5 2 8" xfId="9064" xr:uid="{00000000-0005-0000-0000-000057230000}"/>
    <cellStyle name="LINES - Style2 2 5 2 8 2" xfId="9065" xr:uid="{00000000-0005-0000-0000-000058230000}"/>
    <cellStyle name="LINES - Style2 2 5 2 9" xfId="9066" xr:uid="{00000000-0005-0000-0000-000059230000}"/>
    <cellStyle name="LINES - Style2 2 5 2 9 2" xfId="9067" xr:uid="{00000000-0005-0000-0000-00005A230000}"/>
    <cellStyle name="LINES - Style2 2 5 3" xfId="9068" xr:uid="{00000000-0005-0000-0000-00005B230000}"/>
    <cellStyle name="LINES - Style2 2 5 3 2" xfId="9069" xr:uid="{00000000-0005-0000-0000-00005C230000}"/>
    <cellStyle name="LINES - Style2 2 5 4" xfId="9070" xr:uid="{00000000-0005-0000-0000-00005D230000}"/>
    <cellStyle name="LINES - Style2 2 5 4 2" xfId="9071" xr:uid="{00000000-0005-0000-0000-00005E230000}"/>
    <cellStyle name="LINES - Style2 2 5 5" xfId="9072" xr:uid="{00000000-0005-0000-0000-00005F230000}"/>
    <cellStyle name="LINES - Style2 2 5 5 2" xfId="9073" xr:uid="{00000000-0005-0000-0000-000060230000}"/>
    <cellStyle name="LINES - Style2 2 5 6" xfId="9074" xr:uid="{00000000-0005-0000-0000-000061230000}"/>
    <cellStyle name="LINES - Style2 2 5 6 2" xfId="9075" xr:uid="{00000000-0005-0000-0000-000062230000}"/>
    <cellStyle name="LINES - Style2 2 5 7" xfId="9076" xr:uid="{00000000-0005-0000-0000-000063230000}"/>
    <cellStyle name="LINES - Style2 2 5 7 2" xfId="9077" xr:uid="{00000000-0005-0000-0000-000064230000}"/>
    <cellStyle name="LINES - Style2 2 5 8" xfId="9078" xr:uid="{00000000-0005-0000-0000-000065230000}"/>
    <cellStyle name="LINES - Style2 2 5 8 2" xfId="9079" xr:uid="{00000000-0005-0000-0000-000066230000}"/>
    <cellStyle name="LINES - Style2 2 5 9" xfId="9080" xr:uid="{00000000-0005-0000-0000-000067230000}"/>
    <cellStyle name="LINES - Style2 2 5 9 2" xfId="9081" xr:uid="{00000000-0005-0000-0000-000068230000}"/>
    <cellStyle name="LINES - Style2 2 6" xfId="9082" xr:uid="{00000000-0005-0000-0000-000069230000}"/>
    <cellStyle name="LINES - Style2 2 6 10" xfId="9083" xr:uid="{00000000-0005-0000-0000-00006A230000}"/>
    <cellStyle name="LINES - Style2 2 6 10 2" xfId="9084" xr:uid="{00000000-0005-0000-0000-00006B230000}"/>
    <cellStyle name="LINES - Style2 2 6 11" xfId="9085" xr:uid="{00000000-0005-0000-0000-00006C230000}"/>
    <cellStyle name="LINES - Style2 2 6 11 2" xfId="9086" xr:uid="{00000000-0005-0000-0000-00006D230000}"/>
    <cellStyle name="LINES - Style2 2 6 12" xfId="9087" xr:uid="{00000000-0005-0000-0000-00006E230000}"/>
    <cellStyle name="LINES - Style2 2 6 2" xfId="9088" xr:uid="{00000000-0005-0000-0000-00006F230000}"/>
    <cellStyle name="LINES - Style2 2 6 2 10" xfId="9089" xr:uid="{00000000-0005-0000-0000-000070230000}"/>
    <cellStyle name="LINES - Style2 2 6 2 10 2" xfId="9090" xr:uid="{00000000-0005-0000-0000-000071230000}"/>
    <cellStyle name="LINES - Style2 2 6 2 11" xfId="9091" xr:uid="{00000000-0005-0000-0000-000072230000}"/>
    <cellStyle name="LINES - Style2 2 6 2 2" xfId="9092" xr:uid="{00000000-0005-0000-0000-000073230000}"/>
    <cellStyle name="LINES - Style2 2 6 2 2 10" xfId="9093" xr:uid="{00000000-0005-0000-0000-000074230000}"/>
    <cellStyle name="LINES - Style2 2 6 2 2 2" xfId="9094" xr:uid="{00000000-0005-0000-0000-000075230000}"/>
    <cellStyle name="LINES - Style2 2 6 2 2 2 2" xfId="9095" xr:uid="{00000000-0005-0000-0000-000076230000}"/>
    <cellStyle name="LINES - Style2 2 6 2 2 3" xfId="9096" xr:uid="{00000000-0005-0000-0000-000077230000}"/>
    <cellStyle name="LINES - Style2 2 6 2 2 3 2" xfId="9097" xr:uid="{00000000-0005-0000-0000-000078230000}"/>
    <cellStyle name="LINES - Style2 2 6 2 2 4" xfId="9098" xr:uid="{00000000-0005-0000-0000-000079230000}"/>
    <cellStyle name="LINES - Style2 2 6 2 2 4 2" xfId="9099" xr:uid="{00000000-0005-0000-0000-00007A230000}"/>
    <cellStyle name="LINES - Style2 2 6 2 2 5" xfId="9100" xr:uid="{00000000-0005-0000-0000-00007B230000}"/>
    <cellStyle name="LINES - Style2 2 6 2 2 5 2" xfId="9101" xr:uid="{00000000-0005-0000-0000-00007C230000}"/>
    <cellStyle name="LINES - Style2 2 6 2 2 6" xfId="9102" xr:uid="{00000000-0005-0000-0000-00007D230000}"/>
    <cellStyle name="LINES - Style2 2 6 2 2 6 2" xfId="9103" xr:uid="{00000000-0005-0000-0000-00007E230000}"/>
    <cellStyle name="LINES - Style2 2 6 2 2 7" xfId="9104" xr:uid="{00000000-0005-0000-0000-00007F230000}"/>
    <cellStyle name="LINES - Style2 2 6 2 2 7 2" xfId="9105" xr:uid="{00000000-0005-0000-0000-000080230000}"/>
    <cellStyle name="LINES - Style2 2 6 2 2 8" xfId="9106" xr:uid="{00000000-0005-0000-0000-000081230000}"/>
    <cellStyle name="LINES - Style2 2 6 2 2 8 2" xfId="9107" xr:uid="{00000000-0005-0000-0000-000082230000}"/>
    <cellStyle name="LINES - Style2 2 6 2 2 9" xfId="9108" xr:uid="{00000000-0005-0000-0000-000083230000}"/>
    <cellStyle name="LINES - Style2 2 6 2 2 9 2" xfId="9109" xr:uid="{00000000-0005-0000-0000-000084230000}"/>
    <cellStyle name="LINES - Style2 2 6 2 3" xfId="9110" xr:uid="{00000000-0005-0000-0000-000085230000}"/>
    <cellStyle name="LINES - Style2 2 6 2 3 2" xfId="9111" xr:uid="{00000000-0005-0000-0000-000086230000}"/>
    <cellStyle name="LINES - Style2 2 6 2 4" xfId="9112" xr:uid="{00000000-0005-0000-0000-000087230000}"/>
    <cellStyle name="LINES - Style2 2 6 2 4 2" xfId="9113" xr:uid="{00000000-0005-0000-0000-000088230000}"/>
    <cellStyle name="LINES - Style2 2 6 2 5" xfId="9114" xr:uid="{00000000-0005-0000-0000-000089230000}"/>
    <cellStyle name="LINES - Style2 2 6 2 5 2" xfId="9115" xr:uid="{00000000-0005-0000-0000-00008A230000}"/>
    <cellStyle name="LINES - Style2 2 6 2 6" xfId="9116" xr:uid="{00000000-0005-0000-0000-00008B230000}"/>
    <cellStyle name="LINES - Style2 2 6 2 6 2" xfId="9117" xr:uid="{00000000-0005-0000-0000-00008C230000}"/>
    <cellStyle name="LINES - Style2 2 6 2 7" xfId="9118" xr:uid="{00000000-0005-0000-0000-00008D230000}"/>
    <cellStyle name="LINES - Style2 2 6 2 7 2" xfId="9119" xr:uid="{00000000-0005-0000-0000-00008E230000}"/>
    <cellStyle name="LINES - Style2 2 6 2 8" xfId="9120" xr:uid="{00000000-0005-0000-0000-00008F230000}"/>
    <cellStyle name="LINES - Style2 2 6 2 8 2" xfId="9121" xr:uid="{00000000-0005-0000-0000-000090230000}"/>
    <cellStyle name="LINES - Style2 2 6 2 9" xfId="9122" xr:uid="{00000000-0005-0000-0000-000091230000}"/>
    <cellStyle name="LINES - Style2 2 6 2 9 2" xfId="9123" xr:uid="{00000000-0005-0000-0000-000092230000}"/>
    <cellStyle name="LINES - Style2 2 6 3" xfId="9124" xr:uid="{00000000-0005-0000-0000-000093230000}"/>
    <cellStyle name="LINES - Style2 2 6 3 2" xfId="9125" xr:uid="{00000000-0005-0000-0000-000094230000}"/>
    <cellStyle name="LINES - Style2 2 6 4" xfId="9126" xr:uid="{00000000-0005-0000-0000-000095230000}"/>
    <cellStyle name="LINES - Style2 2 6 4 2" xfId="9127" xr:uid="{00000000-0005-0000-0000-000096230000}"/>
    <cellStyle name="LINES - Style2 2 6 5" xfId="9128" xr:uid="{00000000-0005-0000-0000-000097230000}"/>
    <cellStyle name="LINES - Style2 2 6 5 2" xfId="9129" xr:uid="{00000000-0005-0000-0000-000098230000}"/>
    <cellStyle name="LINES - Style2 2 6 6" xfId="9130" xr:uid="{00000000-0005-0000-0000-000099230000}"/>
    <cellStyle name="LINES - Style2 2 6 6 2" xfId="9131" xr:uid="{00000000-0005-0000-0000-00009A230000}"/>
    <cellStyle name="LINES - Style2 2 6 7" xfId="9132" xr:uid="{00000000-0005-0000-0000-00009B230000}"/>
    <cellStyle name="LINES - Style2 2 6 7 2" xfId="9133" xr:uid="{00000000-0005-0000-0000-00009C230000}"/>
    <cellStyle name="LINES - Style2 2 6 8" xfId="9134" xr:uid="{00000000-0005-0000-0000-00009D230000}"/>
    <cellStyle name="LINES - Style2 2 6 8 2" xfId="9135" xr:uid="{00000000-0005-0000-0000-00009E230000}"/>
    <cellStyle name="LINES - Style2 2 6 9" xfId="9136" xr:uid="{00000000-0005-0000-0000-00009F230000}"/>
    <cellStyle name="LINES - Style2 2 6 9 2" xfId="9137" xr:uid="{00000000-0005-0000-0000-0000A0230000}"/>
    <cellStyle name="LINES - Style2 2 7" xfId="9138" xr:uid="{00000000-0005-0000-0000-0000A1230000}"/>
    <cellStyle name="LINES - Style2 2 7 10" xfId="9139" xr:uid="{00000000-0005-0000-0000-0000A2230000}"/>
    <cellStyle name="LINES - Style2 2 7 10 2" xfId="9140" xr:uid="{00000000-0005-0000-0000-0000A3230000}"/>
    <cellStyle name="LINES - Style2 2 7 11" xfId="9141" xr:uid="{00000000-0005-0000-0000-0000A4230000}"/>
    <cellStyle name="LINES - Style2 2 7 11 2" xfId="9142" xr:uid="{00000000-0005-0000-0000-0000A5230000}"/>
    <cellStyle name="LINES - Style2 2 7 12" xfId="9143" xr:uid="{00000000-0005-0000-0000-0000A6230000}"/>
    <cellStyle name="LINES - Style2 2 7 2" xfId="9144" xr:uid="{00000000-0005-0000-0000-0000A7230000}"/>
    <cellStyle name="LINES - Style2 2 7 2 10" xfId="9145" xr:uid="{00000000-0005-0000-0000-0000A8230000}"/>
    <cellStyle name="LINES - Style2 2 7 2 10 2" xfId="9146" xr:uid="{00000000-0005-0000-0000-0000A9230000}"/>
    <cellStyle name="LINES - Style2 2 7 2 11" xfId="9147" xr:uid="{00000000-0005-0000-0000-0000AA230000}"/>
    <cellStyle name="LINES - Style2 2 7 2 2" xfId="9148" xr:uid="{00000000-0005-0000-0000-0000AB230000}"/>
    <cellStyle name="LINES - Style2 2 7 2 2 10" xfId="9149" xr:uid="{00000000-0005-0000-0000-0000AC230000}"/>
    <cellStyle name="LINES - Style2 2 7 2 2 2" xfId="9150" xr:uid="{00000000-0005-0000-0000-0000AD230000}"/>
    <cellStyle name="LINES - Style2 2 7 2 2 2 2" xfId="9151" xr:uid="{00000000-0005-0000-0000-0000AE230000}"/>
    <cellStyle name="LINES - Style2 2 7 2 2 3" xfId="9152" xr:uid="{00000000-0005-0000-0000-0000AF230000}"/>
    <cellStyle name="LINES - Style2 2 7 2 2 3 2" xfId="9153" xr:uid="{00000000-0005-0000-0000-0000B0230000}"/>
    <cellStyle name="LINES - Style2 2 7 2 2 4" xfId="9154" xr:uid="{00000000-0005-0000-0000-0000B1230000}"/>
    <cellStyle name="LINES - Style2 2 7 2 2 4 2" xfId="9155" xr:uid="{00000000-0005-0000-0000-0000B2230000}"/>
    <cellStyle name="LINES - Style2 2 7 2 2 5" xfId="9156" xr:uid="{00000000-0005-0000-0000-0000B3230000}"/>
    <cellStyle name="LINES - Style2 2 7 2 2 5 2" xfId="9157" xr:uid="{00000000-0005-0000-0000-0000B4230000}"/>
    <cellStyle name="LINES - Style2 2 7 2 2 6" xfId="9158" xr:uid="{00000000-0005-0000-0000-0000B5230000}"/>
    <cellStyle name="LINES - Style2 2 7 2 2 6 2" xfId="9159" xr:uid="{00000000-0005-0000-0000-0000B6230000}"/>
    <cellStyle name="LINES - Style2 2 7 2 2 7" xfId="9160" xr:uid="{00000000-0005-0000-0000-0000B7230000}"/>
    <cellStyle name="LINES - Style2 2 7 2 2 7 2" xfId="9161" xr:uid="{00000000-0005-0000-0000-0000B8230000}"/>
    <cellStyle name="LINES - Style2 2 7 2 2 8" xfId="9162" xr:uid="{00000000-0005-0000-0000-0000B9230000}"/>
    <cellStyle name="LINES - Style2 2 7 2 2 8 2" xfId="9163" xr:uid="{00000000-0005-0000-0000-0000BA230000}"/>
    <cellStyle name="LINES - Style2 2 7 2 2 9" xfId="9164" xr:uid="{00000000-0005-0000-0000-0000BB230000}"/>
    <cellStyle name="LINES - Style2 2 7 2 2 9 2" xfId="9165" xr:uid="{00000000-0005-0000-0000-0000BC230000}"/>
    <cellStyle name="LINES - Style2 2 7 2 3" xfId="9166" xr:uid="{00000000-0005-0000-0000-0000BD230000}"/>
    <cellStyle name="LINES - Style2 2 7 2 3 2" xfId="9167" xr:uid="{00000000-0005-0000-0000-0000BE230000}"/>
    <cellStyle name="LINES - Style2 2 7 2 4" xfId="9168" xr:uid="{00000000-0005-0000-0000-0000BF230000}"/>
    <cellStyle name="LINES - Style2 2 7 2 4 2" xfId="9169" xr:uid="{00000000-0005-0000-0000-0000C0230000}"/>
    <cellStyle name="LINES - Style2 2 7 2 5" xfId="9170" xr:uid="{00000000-0005-0000-0000-0000C1230000}"/>
    <cellStyle name="LINES - Style2 2 7 2 5 2" xfId="9171" xr:uid="{00000000-0005-0000-0000-0000C2230000}"/>
    <cellStyle name="LINES - Style2 2 7 2 6" xfId="9172" xr:uid="{00000000-0005-0000-0000-0000C3230000}"/>
    <cellStyle name="LINES - Style2 2 7 2 6 2" xfId="9173" xr:uid="{00000000-0005-0000-0000-0000C4230000}"/>
    <cellStyle name="LINES - Style2 2 7 2 7" xfId="9174" xr:uid="{00000000-0005-0000-0000-0000C5230000}"/>
    <cellStyle name="LINES - Style2 2 7 2 7 2" xfId="9175" xr:uid="{00000000-0005-0000-0000-0000C6230000}"/>
    <cellStyle name="LINES - Style2 2 7 2 8" xfId="9176" xr:uid="{00000000-0005-0000-0000-0000C7230000}"/>
    <cellStyle name="LINES - Style2 2 7 2 8 2" xfId="9177" xr:uid="{00000000-0005-0000-0000-0000C8230000}"/>
    <cellStyle name="LINES - Style2 2 7 2 9" xfId="9178" xr:uid="{00000000-0005-0000-0000-0000C9230000}"/>
    <cellStyle name="LINES - Style2 2 7 2 9 2" xfId="9179" xr:uid="{00000000-0005-0000-0000-0000CA230000}"/>
    <cellStyle name="LINES - Style2 2 7 3" xfId="9180" xr:uid="{00000000-0005-0000-0000-0000CB230000}"/>
    <cellStyle name="LINES - Style2 2 7 3 2" xfId="9181" xr:uid="{00000000-0005-0000-0000-0000CC230000}"/>
    <cellStyle name="LINES - Style2 2 7 4" xfId="9182" xr:uid="{00000000-0005-0000-0000-0000CD230000}"/>
    <cellStyle name="LINES - Style2 2 7 4 2" xfId="9183" xr:uid="{00000000-0005-0000-0000-0000CE230000}"/>
    <cellStyle name="LINES - Style2 2 7 5" xfId="9184" xr:uid="{00000000-0005-0000-0000-0000CF230000}"/>
    <cellStyle name="LINES - Style2 2 7 5 2" xfId="9185" xr:uid="{00000000-0005-0000-0000-0000D0230000}"/>
    <cellStyle name="LINES - Style2 2 7 6" xfId="9186" xr:uid="{00000000-0005-0000-0000-0000D1230000}"/>
    <cellStyle name="LINES - Style2 2 7 6 2" xfId="9187" xr:uid="{00000000-0005-0000-0000-0000D2230000}"/>
    <cellStyle name="LINES - Style2 2 7 7" xfId="9188" xr:uid="{00000000-0005-0000-0000-0000D3230000}"/>
    <cellStyle name="LINES - Style2 2 7 7 2" xfId="9189" xr:uid="{00000000-0005-0000-0000-0000D4230000}"/>
    <cellStyle name="LINES - Style2 2 7 8" xfId="9190" xr:uid="{00000000-0005-0000-0000-0000D5230000}"/>
    <cellStyle name="LINES - Style2 2 7 8 2" xfId="9191" xr:uid="{00000000-0005-0000-0000-0000D6230000}"/>
    <cellStyle name="LINES - Style2 2 7 9" xfId="9192" xr:uid="{00000000-0005-0000-0000-0000D7230000}"/>
    <cellStyle name="LINES - Style2 2 7 9 2" xfId="9193" xr:uid="{00000000-0005-0000-0000-0000D8230000}"/>
    <cellStyle name="LINES - Style2 2 8" xfId="9194" xr:uid="{00000000-0005-0000-0000-0000D9230000}"/>
    <cellStyle name="LINES - Style2 2 8 10" xfId="9195" xr:uid="{00000000-0005-0000-0000-0000DA230000}"/>
    <cellStyle name="LINES - Style2 2 8 10 2" xfId="9196" xr:uid="{00000000-0005-0000-0000-0000DB230000}"/>
    <cellStyle name="LINES - Style2 2 8 11" xfId="9197" xr:uid="{00000000-0005-0000-0000-0000DC230000}"/>
    <cellStyle name="LINES - Style2 2 8 2" xfId="9198" xr:uid="{00000000-0005-0000-0000-0000DD230000}"/>
    <cellStyle name="LINES - Style2 2 8 2 10" xfId="9199" xr:uid="{00000000-0005-0000-0000-0000DE230000}"/>
    <cellStyle name="LINES - Style2 2 8 2 2" xfId="9200" xr:uid="{00000000-0005-0000-0000-0000DF230000}"/>
    <cellStyle name="LINES - Style2 2 8 2 2 2" xfId="9201" xr:uid="{00000000-0005-0000-0000-0000E0230000}"/>
    <cellStyle name="LINES - Style2 2 8 2 3" xfId="9202" xr:uid="{00000000-0005-0000-0000-0000E1230000}"/>
    <cellStyle name="LINES - Style2 2 8 2 3 2" xfId="9203" xr:uid="{00000000-0005-0000-0000-0000E2230000}"/>
    <cellStyle name="LINES - Style2 2 8 2 4" xfId="9204" xr:uid="{00000000-0005-0000-0000-0000E3230000}"/>
    <cellStyle name="LINES - Style2 2 8 2 4 2" xfId="9205" xr:uid="{00000000-0005-0000-0000-0000E4230000}"/>
    <cellStyle name="LINES - Style2 2 8 2 5" xfId="9206" xr:uid="{00000000-0005-0000-0000-0000E5230000}"/>
    <cellStyle name="LINES - Style2 2 8 2 5 2" xfId="9207" xr:uid="{00000000-0005-0000-0000-0000E6230000}"/>
    <cellStyle name="LINES - Style2 2 8 2 6" xfId="9208" xr:uid="{00000000-0005-0000-0000-0000E7230000}"/>
    <cellStyle name="LINES - Style2 2 8 2 6 2" xfId="9209" xr:uid="{00000000-0005-0000-0000-0000E8230000}"/>
    <cellStyle name="LINES - Style2 2 8 2 7" xfId="9210" xr:uid="{00000000-0005-0000-0000-0000E9230000}"/>
    <cellStyle name="LINES - Style2 2 8 2 7 2" xfId="9211" xr:uid="{00000000-0005-0000-0000-0000EA230000}"/>
    <cellStyle name="LINES - Style2 2 8 2 8" xfId="9212" xr:uid="{00000000-0005-0000-0000-0000EB230000}"/>
    <cellStyle name="LINES - Style2 2 8 2 8 2" xfId="9213" xr:uid="{00000000-0005-0000-0000-0000EC230000}"/>
    <cellStyle name="LINES - Style2 2 8 2 9" xfId="9214" xr:uid="{00000000-0005-0000-0000-0000ED230000}"/>
    <cellStyle name="LINES - Style2 2 8 2 9 2" xfId="9215" xr:uid="{00000000-0005-0000-0000-0000EE230000}"/>
    <cellStyle name="LINES - Style2 2 8 3" xfId="9216" xr:uid="{00000000-0005-0000-0000-0000EF230000}"/>
    <cellStyle name="LINES - Style2 2 8 3 2" xfId="9217" xr:uid="{00000000-0005-0000-0000-0000F0230000}"/>
    <cellStyle name="LINES - Style2 2 8 4" xfId="9218" xr:uid="{00000000-0005-0000-0000-0000F1230000}"/>
    <cellStyle name="LINES - Style2 2 8 4 2" xfId="9219" xr:uid="{00000000-0005-0000-0000-0000F2230000}"/>
    <cellStyle name="LINES - Style2 2 8 5" xfId="9220" xr:uid="{00000000-0005-0000-0000-0000F3230000}"/>
    <cellStyle name="LINES - Style2 2 8 5 2" xfId="9221" xr:uid="{00000000-0005-0000-0000-0000F4230000}"/>
    <cellStyle name="LINES - Style2 2 8 6" xfId="9222" xr:uid="{00000000-0005-0000-0000-0000F5230000}"/>
    <cellStyle name="LINES - Style2 2 8 6 2" xfId="9223" xr:uid="{00000000-0005-0000-0000-0000F6230000}"/>
    <cellStyle name="LINES - Style2 2 8 7" xfId="9224" xr:uid="{00000000-0005-0000-0000-0000F7230000}"/>
    <cellStyle name="LINES - Style2 2 8 7 2" xfId="9225" xr:uid="{00000000-0005-0000-0000-0000F8230000}"/>
    <cellStyle name="LINES - Style2 2 8 8" xfId="9226" xr:uid="{00000000-0005-0000-0000-0000F9230000}"/>
    <cellStyle name="LINES - Style2 2 8 8 2" xfId="9227" xr:uid="{00000000-0005-0000-0000-0000FA230000}"/>
    <cellStyle name="LINES - Style2 2 8 9" xfId="9228" xr:uid="{00000000-0005-0000-0000-0000FB230000}"/>
    <cellStyle name="LINES - Style2 2 8 9 2" xfId="9229" xr:uid="{00000000-0005-0000-0000-0000FC230000}"/>
    <cellStyle name="LINES - Style2 2 9" xfId="9230" xr:uid="{00000000-0005-0000-0000-0000FD230000}"/>
    <cellStyle name="LINES - Style2 2 9 2" xfId="9231" xr:uid="{00000000-0005-0000-0000-0000FE230000}"/>
    <cellStyle name="LINES - Style2 2_FRI's per CPA formulae May 2011" xfId="9232" xr:uid="{00000000-0005-0000-0000-0000FF230000}"/>
    <cellStyle name="LINES - Style2 20" xfId="9233" xr:uid="{00000000-0005-0000-0000-000000240000}"/>
    <cellStyle name="LINES - Style2 20 2" xfId="9234" xr:uid="{00000000-0005-0000-0000-000001240000}"/>
    <cellStyle name="LINES - Style2 21" xfId="9235" xr:uid="{00000000-0005-0000-0000-000002240000}"/>
    <cellStyle name="LINES - Style2 3" xfId="9236" xr:uid="{00000000-0005-0000-0000-000003240000}"/>
    <cellStyle name="LINES - Style2 3 10" xfId="9237" xr:uid="{00000000-0005-0000-0000-000004240000}"/>
    <cellStyle name="LINES - Style2 3 10 2" xfId="9238" xr:uid="{00000000-0005-0000-0000-000005240000}"/>
    <cellStyle name="LINES - Style2 3 11" xfId="9239" xr:uid="{00000000-0005-0000-0000-000006240000}"/>
    <cellStyle name="LINES - Style2 3 11 2" xfId="9240" xr:uid="{00000000-0005-0000-0000-000007240000}"/>
    <cellStyle name="LINES - Style2 3 12" xfId="9241" xr:uid="{00000000-0005-0000-0000-000008240000}"/>
    <cellStyle name="LINES - Style2 3 12 2" xfId="9242" xr:uid="{00000000-0005-0000-0000-000009240000}"/>
    <cellStyle name="LINES - Style2 3 13" xfId="9243" xr:uid="{00000000-0005-0000-0000-00000A240000}"/>
    <cellStyle name="LINES - Style2 3 13 2" xfId="9244" xr:uid="{00000000-0005-0000-0000-00000B240000}"/>
    <cellStyle name="LINES - Style2 3 14" xfId="9245" xr:uid="{00000000-0005-0000-0000-00000C240000}"/>
    <cellStyle name="LINES - Style2 3 14 2" xfId="9246" xr:uid="{00000000-0005-0000-0000-00000D240000}"/>
    <cellStyle name="LINES - Style2 3 15" xfId="9247" xr:uid="{00000000-0005-0000-0000-00000E240000}"/>
    <cellStyle name="LINES - Style2 3 15 2" xfId="9248" xr:uid="{00000000-0005-0000-0000-00000F240000}"/>
    <cellStyle name="LINES - Style2 3 16" xfId="9249" xr:uid="{00000000-0005-0000-0000-000010240000}"/>
    <cellStyle name="LINES - Style2 3 16 2" xfId="9250" xr:uid="{00000000-0005-0000-0000-000011240000}"/>
    <cellStyle name="LINES - Style2 3 17" xfId="9251" xr:uid="{00000000-0005-0000-0000-000012240000}"/>
    <cellStyle name="LINES - Style2 3 2" xfId="9252" xr:uid="{00000000-0005-0000-0000-000013240000}"/>
    <cellStyle name="LINES - Style2 3 2 10" xfId="9253" xr:uid="{00000000-0005-0000-0000-000014240000}"/>
    <cellStyle name="LINES - Style2 3 2 10 2" xfId="9254" xr:uid="{00000000-0005-0000-0000-000015240000}"/>
    <cellStyle name="LINES - Style2 3 2 11" xfId="9255" xr:uid="{00000000-0005-0000-0000-000016240000}"/>
    <cellStyle name="LINES - Style2 3 2 11 2" xfId="9256" xr:uid="{00000000-0005-0000-0000-000017240000}"/>
    <cellStyle name="LINES - Style2 3 2 12" xfId="9257" xr:uid="{00000000-0005-0000-0000-000018240000}"/>
    <cellStyle name="LINES - Style2 3 2 12 2" xfId="9258" xr:uid="{00000000-0005-0000-0000-000019240000}"/>
    <cellStyle name="LINES - Style2 3 2 13" xfId="9259" xr:uid="{00000000-0005-0000-0000-00001A240000}"/>
    <cellStyle name="LINES - Style2 3 2 13 2" xfId="9260" xr:uid="{00000000-0005-0000-0000-00001B240000}"/>
    <cellStyle name="LINES - Style2 3 2 14" xfId="9261" xr:uid="{00000000-0005-0000-0000-00001C240000}"/>
    <cellStyle name="LINES - Style2 3 2 14 2" xfId="9262" xr:uid="{00000000-0005-0000-0000-00001D240000}"/>
    <cellStyle name="LINES - Style2 3 2 15" xfId="9263" xr:uid="{00000000-0005-0000-0000-00001E240000}"/>
    <cellStyle name="LINES - Style2 3 2 15 2" xfId="9264" xr:uid="{00000000-0005-0000-0000-00001F240000}"/>
    <cellStyle name="LINES - Style2 3 2 16" xfId="9265" xr:uid="{00000000-0005-0000-0000-000020240000}"/>
    <cellStyle name="LINES - Style2 3 2 2" xfId="9266" xr:uid="{00000000-0005-0000-0000-000021240000}"/>
    <cellStyle name="LINES - Style2 3 2 2 10" xfId="9267" xr:uid="{00000000-0005-0000-0000-000022240000}"/>
    <cellStyle name="LINES - Style2 3 2 2 10 2" xfId="9268" xr:uid="{00000000-0005-0000-0000-000023240000}"/>
    <cellStyle name="LINES - Style2 3 2 2 11" xfId="9269" xr:uid="{00000000-0005-0000-0000-000024240000}"/>
    <cellStyle name="LINES - Style2 3 2 2 11 2" xfId="9270" xr:uid="{00000000-0005-0000-0000-000025240000}"/>
    <cellStyle name="LINES - Style2 3 2 2 12" xfId="9271" xr:uid="{00000000-0005-0000-0000-000026240000}"/>
    <cellStyle name="LINES - Style2 3 2 2 12 2" xfId="9272" xr:uid="{00000000-0005-0000-0000-000027240000}"/>
    <cellStyle name="LINES - Style2 3 2 2 13" xfId="9273" xr:uid="{00000000-0005-0000-0000-000028240000}"/>
    <cellStyle name="LINES - Style2 3 2 2 13 2" xfId="9274" xr:uid="{00000000-0005-0000-0000-000029240000}"/>
    <cellStyle name="LINES - Style2 3 2 2 14" xfId="9275" xr:uid="{00000000-0005-0000-0000-00002A240000}"/>
    <cellStyle name="LINES - Style2 3 2 2 14 2" xfId="9276" xr:uid="{00000000-0005-0000-0000-00002B240000}"/>
    <cellStyle name="LINES - Style2 3 2 2 15" xfId="9277" xr:uid="{00000000-0005-0000-0000-00002C240000}"/>
    <cellStyle name="LINES - Style2 3 2 2 2" xfId="9278" xr:uid="{00000000-0005-0000-0000-00002D240000}"/>
    <cellStyle name="LINES - Style2 3 2 2 2 10" xfId="9279" xr:uid="{00000000-0005-0000-0000-00002E240000}"/>
    <cellStyle name="LINES - Style2 3 2 2 2 10 2" xfId="9280" xr:uid="{00000000-0005-0000-0000-00002F240000}"/>
    <cellStyle name="LINES - Style2 3 2 2 2 11" xfId="9281" xr:uid="{00000000-0005-0000-0000-000030240000}"/>
    <cellStyle name="LINES - Style2 3 2 2 2 11 2" xfId="9282" xr:uid="{00000000-0005-0000-0000-000031240000}"/>
    <cellStyle name="LINES - Style2 3 2 2 2 12" xfId="9283" xr:uid="{00000000-0005-0000-0000-000032240000}"/>
    <cellStyle name="LINES - Style2 3 2 2 2 2" xfId="9284" xr:uid="{00000000-0005-0000-0000-000033240000}"/>
    <cellStyle name="LINES - Style2 3 2 2 2 2 10" xfId="9285" xr:uid="{00000000-0005-0000-0000-000034240000}"/>
    <cellStyle name="LINES - Style2 3 2 2 2 2 10 2" xfId="9286" xr:uid="{00000000-0005-0000-0000-000035240000}"/>
    <cellStyle name="LINES - Style2 3 2 2 2 2 11" xfId="9287" xr:uid="{00000000-0005-0000-0000-000036240000}"/>
    <cellStyle name="LINES - Style2 3 2 2 2 2 2" xfId="9288" xr:uid="{00000000-0005-0000-0000-000037240000}"/>
    <cellStyle name="LINES - Style2 3 2 2 2 2 2 10" xfId="9289" xr:uid="{00000000-0005-0000-0000-000038240000}"/>
    <cellStyle name="LINES - Style2 3 2 2 2 2 2 2" xfId="9290" xr:uid="{00000000-0005-0000-0000-000039240000}"/>
    <cellStyle name="LINES - Style2 3 2 2 2 2 2 2 2" xfId="9291" xr:uid="{00000000-0005-0000-0000-00003A240000}"/>
    <cellStyle name="LINES - Style2 3 2 2 2 2 2 3" xfId="9292" xr:uid="{00000000-0005-0000-0000-00003B240000}"/>
    <cellStyle name="LINES - Style2 3 2 2 2 2 2 3 2" xfId="9293" xr:uid="{00000000-0005-0000-0000-00003C240000}"/>
    <cellStyle name="LINES - Style2 3 2 2 2 2 2 4" xfId="9294" xr:uid="{00000000-0005-0000-0000-00003D240000}"/>
    <cellStyle name="LINES - Style2 3 2 2 2 2 2 4 2" xfId="9295" xr:uid="{00000000-0005-0000-0000-00003E240000}"/>
    <cellStyle name="LINES - Style2 3 2 2 2 2 2 5" xfId="9296" xr:uid="{00000000-0005-0000-0000-00003F240000}"/>
    <cellStyle name="LINES - Style2 3 2 2 2 2 2 5 2" xfId="9297" xr:uid="{00000000-0005-0000-0000-000040240000}"/>
    <cellStyle name="LINES - Style2 3 2 2 2 2 2 6" xfId="9298" xr:uid="{00000000-0005-0000-0000-000041240000}"/>
    <cellStyle name="LINES - Style2 3 2 2 2 2 2 6 2" xfId="9299" xr:uid="{00000000-0005-0000-0000-000042240000}"/>
    <cellStyle name="LINES - Style2 3 2 2 2 2 2 7" xfId="9300" xr:uid="{00000000-0005-0000-0000-000043240000}"/>
    <cellStyle name="LINES - Style2 3 2 2 2 2 2 7 2" xfId="9301" xr:uid="{00000000-0005-0000-0000-000044240000}"/>
    <cellStyle name="LINES - Style2 3 2 2 2 2 2 8" xfId="9302" xr:uid="{00000000-0005-0000-0000-000045240000}"/>
    <cellStyle name="LINES - Style2 3 2 2 2 2 2 8 2" xfId="9303" xr:uid="{00000000-0005-0000-0000-000046240000}"/>
    <cellStyle name="LINES - Style2 3 2 2 2 2 2 9" xfId="9304" xr:uid="{00000000-0005-0000-0000-000047240000}"/>
    <cellStyle name="LINES - Style2 3 2 2 2 2 2 9 2" xfId="9305" xr:uid="{00000000-0005-0000-0000-000048240000}"/>
    <cellStyle name="LINES - Style2 3 2 2 2 2 3" xfId="9306" xr:uid="{00000000-0005-0000-0000-000049240000}"/>
    <cellStyle name="LINES - Style2 3 2 2 2 2 3 2" xfId="9307" xr:uid="{00000000-0005-0000-0000-00004A240000}"/>
    <cellStyle name="LINES - Style2 3 2 2 2 2 4" xfId="9308" xr:uid="{00000000-0005-0000-0000-00004B240000}"/>
    <cellStyle name="LINES - Style2 3 2 2 2 2 4 2" xfId="9309" xr:uid="{00000000-0005-0000-0000-00004C240000}"/>
    <cellStyle name="LINES - Style2 3 2 2 2 2 5" xfId="9310" xr:uid="{00000000-0005-0000-0000-00004D240000}"/>
    <cellStyle name="LINES - Style2 3 2 2 2 2 5 2" xfId="9311" xr:uid="{00000000-0005-0000-0000-00004E240000}"/>
    <cellStyle name="LINES - Style2 3 2 2 2 2 6" xfId="9312" xr:uid="{00000000-0005-0000-0000-00004F240000}"/>
    <cellStyle name="LINES - Style2 3 2 2 2 2 6 2" xfId="9313" xr:uid="{00000000-0005-0000-0000-000050240000}"/>
    <cellStyle name="LINES - Style2 3 2 2 2 2 7" xfId="9314" xr:uid="{00000000-0005-0000-0000-000051240000}"/>
    <cellStyle name="LINES - Style2 3 2 2 2 2 7 2" xfId="9315" xr:uid="{00000000-0005-0000-0000-000052240000}"/>
    <cellStyle name="LINES - Style2 3 2 2 2 2 8" xfId="9316" xr:uid="{00000000-0005-0000-0000-000053240000}"/>
    <cellStyle name="LINES - Style2 3 2 2 2 2 8 2" xfId="9317" xr:uid="{00000000-0005-0000-0000-000054240000}"/>
    <cellStyle name="LINES - Style2 3 2 2 2 2 9" xfId="9318" xr:uid="{00000000-0005-0000-0000-000055240000}"/>
    <cellStyle name="LINES - Style2 3 2 2 2 2 9 2" xfId="9319" xr:uid="{00000000-0005-0000-0000-000056240000}"/>
    <cellStyle name="LINES - Style2 3 2 2 2 3" xfId="9320" xr:uid="{00000000-0005-0000-0000-000057240000}"/>
    <cellStyle name="LINES - Style2 3 2 2 2 3 2" xfId="9321" xr:uid="{00000000-0005-0000-0000-000058240000}"/>
    <cellStyle name="LINES - Style2 3 2 2 2 4" xfId="9322" xr:uid="{00000000-0005-0000-0000-000059240000}"/>
    <cellStyle name="LINES - Style2 3 2 2 2 4 2" xfId="9323" xr:uid="{00000000-0005-0000-0000-00005A240000}"/>
    <cellStyle name="LINES - Style2 3 2 2 2 5" xfId="9324" xr:uid="{00000000-0005-0000-0000-00005B240000}"/>
    <cellStyle name="LINES - Style2 3 2 2 2 5 2" xfId="9325" xr:uid="{00000000-0005-0000-0000-00005C240000}"/>
    <cellStyle name="LINES - Style2 3 2 2 2 6" xfId="9326" xr:uid="{00000000-0005-0000-0000-00005D240000}"/>
    <cellStyle name="LINES - Style2 3 2 2 2 6 2" xfId="9327" xr:uid="{00000000-0005-0000-0000-00005E240000}"/>
    <cellStyle name="LINES - Style2 3 2 2 2 7" xfId="9328" xr:uid="{00000000-0005-0000-0000-00005F240000}"/>
    <cellStyle name="LINES - Style2 3 2 2 2 7 2" xfId="9329" xr:uid="{00000000-0005-0000-0000-000060240000}"/>
    <cellStyle name="LINES - Style2 3 2 2 2 8" xfId="9330" xr:uid="{00000000-0005-0000-0000-000061240000}"/>
    <cellStyle name="LINES - Style2 3 2 2 2 8 2" xfId="9331" xr:uid="{00000000-0005-0000-0000-000062240000}"/>
    <cellStyle name="LINES - Style2 3 2 2 2 9" xfId="9332" xr:uid="{00000000-0005-0000-0000-000063240000}"/>
    <cellStyle name="LINES - Style2 3 2 2 2 9 2" xfId="9333" xr:uid="{00000000-0005-0000-0000-000064240000}"/>
    <cellStyle name="LINES - Style2 3 2 2 3" xfId="9334" xr:uid="{00000000-0005-0000-0000-000065240000}"/>
    <cellStyle name="LINES - Style2 3 2 2 3 10" xfId="9335" xr:uid="{00000000-0005-0000-0000-000066240000}"/>
    <cellStyle name="LINES - Style2 3 2 2 3 10 2" xfId="9336" xr:uid="{00000000-0005-0000-0000-000067240000}"/>
    <cellStyle name="LINES - Style2 3 2 2 3 11" xfId="9337" xr:uid="{00000000-0005-0000-0000-000068240000}"/>
    <cellStyle name="LINES - Style2 3 2 2 3 11 2" xfId="9338" xr:uid="{00000000-0005-0000-0000-000069240000}"/>
    <cellStyle name="LINES - Style2 3 2 2 3 12" xfId="9339" xr:uid="{00000000-0005-0000-0000-00006A240000}"/>
    <cellStyle name="LINES - Style2 3 2 2 3 2" xfId="9340" xr:uid="{00000000-0005-0000-0000-00006B240000}"/>
    <cellStyle name="LINES - Style2 3 2 2 3 2 10" xfId="9341" xr:uid="{00000000-0005-0000-0000-00006C240000}"/>
    <cellStyle name="LINES - Style2 3 2 2 3 2 10 2" xfId="9342" xr:uid="{00000000-0005-0000-0000-00006D240000}"/>
    <cellStyle name="LINES - Style2 3 2 2 3 2 11" xfId="9343" xr:uid="{00000000-0005-0000-0000-00006E240000}"/>
    <cellStyle name="LINES - Style2 3 2 2 3 2 2" xfId="9344" xr:uid="{00000000-0005-0000-0000-00006F240000}"/>
    <cellStyle name="LINES - Style2 3 2 2 3 2 2 10" xfId="9345" xr:uid="{00000000-0005-0000-0000-000070240000}"/>
    <cellStyle name="LINES - Style2 3 2 2 3 2 2 2" xfId="9346" xr:uid="{00000000-0005-0000-0000-000071240000}"/>
    <cellStyle name="LINES - Style2 3 2 2 3 2 2 2 2" xfId="9347" xr:uid="{00000000-0005-0000-0000-000072240000}"/>
    <cellStyle name="LINES - Style2 3 2 2 3 2 2 3" xfId="9348" xr:uid="{00000000-0005-0000-0000-000073240000}"/>
    <cellStyle name="LINES - Style2 3 2 2 3 2 2 3 2" xfId="9349" xr:uid="{00000000-0005-0000-0000-000074240000}"/>
    <cellStyle name="LINES - Style2 3 2 2 3 2 2 4" xfId="9350" xr:uid="{00000000-0005-0000-0000-000075240000}"/>
    <cellStyle name="LINES - Style2 3 2 2 3 2 2 4 2" xfId="9351" xr:uid="{00000000-0005-0000-0000-000076240000}"/>
    <cellStyle name="LINES - Style2 3 2 2 3 2 2 5" xfId="9352" xr:uid="{00000000-0005-0000-0000-000077240000}"/>
    <cellStyle name="LINES - Style2 3 2 2 3 2 2 5 2" xfId="9353" xr:uid="{00000000-0005-0000-0000-000078240000}"/>
    <cellStyle name="LINES - Style2 3 2 2 3 2 2 6" xfId="9354" xr:uid="{00000000-0005-0000-0000-000079240000}"/>
    <cellStyle name="LINES - Style2 3 2 2 3 2 2 6 2" xfId="9355" xr:uid="{00000000-0005-0000-0000-00007A240000}"/>
    <cellStyle name="LINES - Style2 3 2 2 3 2 2 7" xfId="9356" xr:uid="{00000000-0005-0000-0000-00007B240000}"/>
    <cellStyle name="LINES - Style2 3 2 2 3 2 2 7 2" xfId="9357" xr:uid="{00000000-0005-0000-0000-00007C240000}"/>
    <cellStyle name="LINES - Style2 3 2 2 3 2 2 8" xfId="9358" xr:uid="{00000000-0005-0000-0000-00007D240000}"/>
    <cellStyle name="LINES - Style2 3 2 2 3 2 2 8 2" xfId="9359" xr:uid="{00000000-0005-0000-0000-00007E240000}"/>
    <cellStyle name="LINES - Style2 3 2 2 3 2 2 9" xfId="9360" xr:uid="{00000000-0005-0000-0000-00007F240000}"/>
    <cellStyle name="LINES - Style2 3 2 2 3 2 2 9 2" xfId="9361" xr:uid="{00000000-0005-0000-0000-000080240000}"/>
    <cellStyle name="LINES - Style2 3 2 2 3 2 3" xfId="9362" xr:uid="{00000000-0005-0000-0000-000081240000}"/>
    <cellStyle name="LINES - Style2 3 2 2 3 2 3 2" xfId="9363" xr:uid="{00000000-0005-0000-0000-000082240000}"/>
    <cellStyle name="LINES - Style2 3 2 2 3 2 4" xfId="9364" xr:uid="{00000000-0005-0000-0000-000083240000}"/>
    <cellStyle name="LINES - Style2 3 2 2 3 2 4 2" xfId="9365" xr:uid="{00000000-0005-0000-0000-000084240000}"/>
    <cellStyle name="LINES - Style2 3 2 2 3 2 5" xfId="9366" xr:uid="{00000000-0005-0000-0000-000085240000}"/>
    <cellStyle name="LINES - Style2 3 2 2 3 2 5 2" xfId="9367" xr:uid="{00000000-0005-0000-0000-000086240000}"/>
    <cellStyle name="LINES - Style2 3 2 2 3 2 6" xfId="9368" xr:uid="{00000000-0005-0000-0000-000087240000}"/>
    <cellStyle name="LINES - Style2 3 2 2 3 2 6 2" xfId="9369" xr:uid="{00000000-0005-0000-0000-000088240000}"/>
    <cellStyle name="LINES - Style2 3 2 2 3 2 7" xfId="9370" xr:uid="{00000000-0005-0000-0000-000089240000}"/>
    <cellStyle name="LINES - Style2 3 2 2 3 2 7 2" xfId="9371" xr:uid="{00000000-0005-0000-0000-00008A240000}"/>
    <cellStyle name="LINES - Style2 3 2 2 3 2 8" xfId="9372" xr:uid="{00000000-0005-0000-0000-00008B240000}"/>
    <cellStyle name="LINES - Style2 3 2 2 3 2 8 2" xfId="9373" xr:uid="{00000000-0005-0000-0000-00008C240000}"/>
    <cellStyle name="LINES - Style2 3 2 2 3 2 9" xfId="9374" xr:uid="{00000000-0005-0000-0000-00008D240000}"/>
    <cellStyle name="LINES - Style2 3 2 2 3 2 9 2" xfId="9375" xr:uid="{00000000-0005-0000-0000-00008E240000}"/>
    <cellStyle name="LINES - Style2 3 2 2 3 3" xfId="9376" xr:uid="{00000000-0005-0000-0000-00008F240000}"/>
    <cellStyle name="LINES - Style2 3 2 2 3 3 2" xfId="9377" xr:uid="{00000000-0005-0000-0000-000090240000}"/>
    <cellStyle name="LINES - Style2 3 2 2 3 4" xfId="9378" xr:uid="{00000000-0005-0000-0000-000091240000}"/>
    <cellStyle name="LINES - Style2 3 2 2 3 4 2" xfId="9379" xr:uid="{00000000-0005-0000-0000-000092240000}"/>
    <cellStyle name="LINES - Style2 3 2 2 3 5" xfId="9380" xr:uid="{00000000-0005-0000-0000-000093240000}"/>
    <cellStyle name="LINES - Style2 3 2 2 3 5 2" xfId="9381" xr:uid="{00000000-0005-0000-0000-000094240000}"/>
    <cellStyle name="LINES - Style2 3 2 2 3 6" xfId="9382" xr:uid="{00000000-0005-0000-0000-000095240000}"/>
    <cellStyle name="LINES - Style2 3 2 2 3 6 2" xfId="9383" xr:uid="{00000000-0005-0000-0000-000096240000}"/>
    <cellStyle name="LINES - Style2 3 2 2 3 7" xfId="9384" xr:uid="{00000000-0005-0000-0000-000097240000}"/>
    <cellStyle name="LINES - Style2 3 2 2 3 7 2" xfId="9385" xr:uid="{00000000-0005-0000-0000-000098240000}"/>
    <cellStyle name="LINES - Style2 3 2 2 3 8" xfId="9386" xr:uid="{00000000-0005-0000-0000-000099240000}"/>
    <cellStyle name="LINES - Style2 3 2 2 3 8 2" xfId="9387" xr:uid="{00000000-0005-0000-0000-00009A240000}"/>
    <cellStyle name="LINES - Style2 3 2 2 3 9" xfId="9388" xr:uid="{00000000-0005-0000-0000-00009B240000}"/>
    <cellStyle name="LINES - Style2 3 2 2 3 9 2" xfId="9389" xr:uid="{00000000-0005-0000-0000-00009C240000}"/>
    <cellStyle name="LINES - Style2 3 2 2 4" xfId="9390" xr:uid="{00000000-0005-0000-0000-00009D240000}"/>
    <cellStyle name="LINES - Style2 3 2 2 4 10" xfId="9391" xr:uid="{00000000-0005-0000-0000-00009E240000}"/>
    <cellStyle name="LINES - Style2 3 2 2 4 10 2" xfId="9392" xr:uid="{00000000-0005-0000-0000-00009F240000}"/>
    <cellStyle name="LINES - Style2 3 2 2 4 11" xfId="9393" xr:uid="{00000000-0005-0000-0000-0000A0240000}"/>
    <cellStyle name="LINES - Style2 3 2 2 4 11 2" xfId="9394" xr:uid="{00000000-0005-0000-0000-0000A1240000}"/>
    <cellStyle name="LINES - Style2 3 2 2 4 12" xfId="9395" xr:uid="{00000000-0005-0000-0000-0000A2240000}"/>
    <cellStyle name="LINES - Style2 3 2 2 4 2" xfId="9396" xr:uid="{00000000-0005-0000-0000-0000A3240000}"/>
    <cellStyle name="LINES - Style2 3 2 2 4 2 10" xfId="9397" xr:uid="{00000000-0005-0000-0000-0000A4240000}"/>
    <cellStyle name="LINES - Style2 3 2 2 4 2 10 2" xfId="9398" xr:uid="{00000000-0005-0000-0000-0000A5240000}"/>
    <cellStyle name="LINES - Style2 3 2 2 4 2 11" xfId="9399" xr:uid="{00000000-0005-0000-0000-0000A6240000}"/>
    <cellStyle name="LINES - Style2 3 2 2 4 2 2" xfId="9400" xr:uid="{00000000-0005-0000-0000-0000A7240000}"/>
    <cellStyle name="LINES - Style2 3 2 2 4 2 2 10" xfId="9401" xr:uid="{00000000-0005-0000-0000-0000A8240000}"/>
    <cellStyle name="LINES - Style2 3 2 2 4 2 2 2" xfId="9402" xr:uid="{00000000-0005-0000-0000-0000A9240000}"/>
    <cellStyle name="LINES - Style2 3 2 2 4 2 2 2 2" xfId="9403" xr:uid="{00000000-0005-0000-0000-0000AA240000}"/>
    <cellStyle name="LINES - Style2 3 2 2 4 2 2 3" xfId="9404" xr:uid="{00000000-0005-0000-0000-0000AB240000}"/>
    <cellStyle name="LINES - Style2 3 2 2 4 2 2 3 2" xfId="9405" xr:uid="{00000000-0005-0000-0000-0000AC240000}"/>
    <cellStyle name="LINES - Style2 3 2 2 4 2 2 4" xfId="9406" xr:uid="{00000000-0005-0000-0000-0000AD240000}"/>
    <cellStyle name="LINES - Style2 3 2 2 4 2 2 4 2" xfId="9407" xr:uid="{00000000-0005-0000-0000-0000AE240000}"/>
    <cellStyle name="LINES - Style2 3 2 2 4 2 2 5" xfId="9408" xr:uid="{00000000-0005-0000-0000-0000AF240000}"/>
    <cellStyle name="LINES - Style2 3 2 2 4 2 2 5 2" xfId="9409" xr:uid="{00000000-0005-0000-0000-0000B0240000}"/>
    <cellStyle name="LINES - Style2 3 2 2 4 2 2 6" xfId="9410" xr:uid="{00000000-0005-0000-0000-0000B1240000}"/>
    <cellStyle name="LINES - Style2 3 2 2 4 2 2 6 2" xfId="9411" xr:uid="{00000000-0005-0000-0000-0000B2240000}"/>
    <cellStyle name="LINES - Style2 3 2 2 4 2 2 7" xfId="9412" xr:uid="{00000000-0005-0000-0000-0000B3240000}"/>
    <cellStyle name="LINES - Style2 3 2 2 4 2 2 7 2" xfId="9413" xr:uid="{00000000-0005-0000-0000-0000B4240000}"/>
    <cellStyle name="LINES - Style2 3 2 2 4 2 2 8" xfId="9414" xr:uid="{00000000-0005-0000-0000-0000B5240000}"/>
    <cellStyle name="LINES - Style2 3 2 2 4 2 2 8 2" xfId="9415" xr:uid="{00000000-0005-0000-0000-0000B6240000}"/>
    <cellStyle name="LINES - Style2 3 2 2 4 2 2 9" xfId="9416" xr:uid="{00000000-0005-0000-0000-0000B7240000}"/>
    <cellStyle name="LINES - Style2 3 2 2 4 2 2 9 2" xfId="9417" xr:uid="{00000000-0005-0000-0000-0000B8240000}"/>
    <cellStyle name="LINES - Style2 3 2 2 4 2 3" xfId="9418" xr:uid="{00000000-0005-0000-0000-0000B9240000}"/>
    <cellStyle name="LINES - Style2 3 2 2 4 2 3 2" xfId="9419" xr:uid="{00000000-0005-0000-0000-0000BA240000}"/>
    <cellStyle name="LINES - Style2 3 2 2 4 2 4" xfId="9420" xr:uid="{00000000-0005-0000-0000-0000BB240000}"/>
    <cellStyle name="LINES - Style2 3 2 2 4 2 4 2" xfId="9421" xr:uid="{00000000-0005-0000-0000-0000BC240000}"/>
    <cellStyle name="LINES - Style2 3 2 2 4 2 5" xfId="9422" xr:uid="{00000000-0005-0000-0000-0000BD240000}"/>
    <cellStyle name="LINES - Style2 3 2 2 4 2 5 2" xfId="9423" xr:uid="{00000000-0005-0000-0000-0000BE240000}"/>
    <cellStyle name="LINES - Style2 3 2 2 4 2 6" xfId="9424" xr:uid="{00000000-0005-0000-0000-0000BF240000}"/>
    <cellStyle name="LINES - Style2 3 2 2 4 2 6 2" xfId="9425" xr:uid="{00000000-0005-0000-0000-0000C0240000}"/>
    <cellStyle name="LINES - Style2 3 2 2 4 2 7" xfId="9426" xr:uid="{00000000-0005-0000-0000-0000C1240000}"/>
    <cellStyle name="LINES - Style2 3 2 2 4 2 7 2" xfId="9427" xr:uid="{00000000-0005-0000-0000-0000C2240000}"/>
    <cellStyle name="LINES - Style2 3 2 2 4 2 8" xfId="9428" xr:uid="{00000000-0005-0000-0000-0000C3240000}"/>
    <cellStyle name="LINES - Style2 3 2 2 4 2 8 2" xfId="9429" xr:uid="{00000000-0005-0000-0000-0000C4240000}"/>
    <cellStyle name="LINES - Style2 3 2 2 4 2 9" xfId="9430" xr:uid="{00000000-0005-0000-0000-0000C5240000}"/>
    <cellStyle name="LINES - Style2 3 2 2 4 2 9 2" xfId="9431" xr:uid="{00000000-0005-0000-0000-0000C6240000}"/>
    <cellStyle name="LINES - Style2 3 2 2 4 3" xfId="9432" xr:uid="{00000000-0005-0000-0000-0000C7240000}"/>
    <cellStyle name="LINES - Style2 3 2 2 4 3 2" xfId="9433" xr:uid="{00000000-0005-0000-0000-0000C8240000}"/>
    <cellStyle name="LINES - Style2 3 2 2 4 4" xfId="9434" xr:uid="{00000000-0005-0000-0000-0000C9240000}"/>
    <cellStyle name="LINES - Style2 3 2 2 4 4 2" xfId="9435" xr:uid="{00000000-0005-0000-0000-0000CA240000}"/>
    <cellStyle name="LINES - Style2 3 2 2 4 5" xfId="9436" xr:uid="{00000000-0005-0000-0000-0000CB240000}"/>
    <cellStyle name="LINES - Style2 3 2 2 4 5 2" xfId="9437" xr:uid="{00000000-0005-0000-0000-0000CC240000}"/>
    <cellStyle name="LINES - Style2 3 2 2 4 6" xfId="9438" xr:uid="{00000000-0005-0000-0000-0000CD240000}"/>
    <cellStyle name="LINES - Style2 3 2 2 4 6 2" xfId="9439" xr:uid="{00000000-0005-0000-0000-0000CE240000}"/>
    <cellStyle name="LINES - Style2 3 2 2 4 7" xfId="9440" xr:uid="{00000000-0005-0000-0000-0000CF240000}"/>
    <cellStyle name="LINES - Style2 3 2 2 4 7 2" xfId="9441" xr:uid="{00000000-0005-0000-0000-0000D0240000}"/>
    <cellStyle name="LINES - Style2 3 2 2 4 8" xfId="9442" xr:uid="{00000000-0005-0000-0000-0000D1240000}"/>
    <cellStyle name="LINES - Style2 3 2 2 4 8 2" xfId="9443" xr:uid="{00000000-0005-0000-0000-0000D2240000}"/>
    <cellStyle name="LINES - Style2 3 2 2 4 9" xfId="9444" xr:uid="{00000000-0005-0000-0000-0000D3240000}"/>
    <cellStyle name="LINES - Style2 3 2 2 4 9 2" xfId="9445" xr:uid="{00000000-0005-0000-0000-0000D4240000}"/>
    <cellStyle name="LINES - Style2 3 2 2 5" xfId="9446" xr:uid="{00000000-0005-0000-0000-0000D5240000}"/>
    <cellStyle name="LINES - Style2 3 2 2 5 10" xfId="9447" xr:uid="{00000000-0005-0000-0000-0000D6240000}"/>
    <cellStyle name="LINES - Style2 3 2 2 5 10 2" xfId="9448" xr:uid="{00000000-0005-0000-0000-0000D7240000}"/>
    <cellStyle name="LINES - Style2 3 2 2 5 11" xfId="9449" xr:uid="{00000000-0005-0000-0000-0000D8240000}"/>
    <cellStyle name="LINES - Style2 3 2 2 5 2" xfId="9450" xr:uid="{00000000-0005-0000-0000-0000D9240000}"/>
    <cellStyle name="LINES - Style2 3 2 2 5 2 10" xfId="9451" xr:uid="{00000000-0005-0000-0000-0000DA240000}"/>
    <cellStyle name="LINES - Style2 3 2 2 5 2 2" xfId="9452" xr:uid="{00000000-0005-0000-0000-0000DB240000}"/>
    <cellStyle name="LINES - Style2 3 2 2 5 2 2 2" xfId="9453" xr:uid="{00000000-0005-0000-0000-0000DC240000}"/>
    <cellStyle name="LINES - Style2 3 2 2 5 2 3" xfId="9454" xr:uid="{00000000-0005-0000-0000-0000DD240000}"/>
    <cellStyle name="LINES - Style2 3 2 2 5 2 3 2" xfId="9455" xr:uid="{00000000-0005-0000-0000-0000DE240000}"/>
    <cellStyle name="LINES - Style2 3 2 2 5 2 4" xfId="9456" xr:uid="{00000000-0005-0000-0000-0000DF240000}"/>
    <cellStyle name="LINES - Style2 3 2 2 5 2 4 2" xfId="9457" xr:uid="{00000000-0005-0000-0000-0000E0240000}"/>
    <cellStyle name="LINES - Style2 3 2 2 5 2 5" xfId="9458" xr:uid="{00000000-0005-0000-0000-0000E1240000}"/>
    <cellStyle name="LINES - Style2 3 2 2 5 2 5 2" xfId="9459" xr:uid="{00000000-0005-0000-0000-0000E2240000}"/>
    <cellStyle name="LINES - Style2 3 2 2 5 2 6" xfId="9460" xr:uid="{00000000-0005-0000-0000-0000E3240000}"/>
    <cellStyle name="LINES - Style2 3 2 2 5 2 6 2" xfId="9461" xr:uid="{00000000-0005-0000-0000-0000E4240000}"/>
    <cellStyle name="LINES - Style2 3 2 2 5 2 7" xfId="9462" xr:uid="{00000000-0005-0000-0000-0000E5240000}"/>
    <cellStyle name="LINES - Style2 3 2 2 5 2 7 2" xfId="9463" xr:uid="{00000000-0005-0000-0000-0000E6240000}"/>
    <cellStyle name="LINES - Style2 3 2 2 5 2 8" xfId="9464" xr:uid="{00000000-0005-0000-0000-0000E7240000}"/>
    <cellStyle name="LINES - Style2 3 2 2 5 2 8 2" xfId="9465" xr:uid="{00000000-0005-0000-0000-0000E8240000}"/>
    <cellStyle name="LINES - Style2 3 2 2 5 2 9" xfId="9466" xr:uid="{00000000-0005-0000-0000-0000E9240000}"/>
    <cellStyle name="LINES - Style2 3 2 2 5 2 9 2" xfId="9467" xr:uid="{00000000-0005-0000-0000-0000EA240000}"/>
    <cellStyle name="LINES - Style2 3 2 2 5 3" xfId="9468" xr:uid="{00000000-0005-0000-0000-0000EB240000}"/>
    <cellStyle name="LINES - Style2 3 2 2 5 3 2" xfId="9469" xr:uid="{00000000-0005-0000-0000-0000EC240000}"/>
    <cellStyle name="LINES - Style2 3 2 2 5 4" xfId="9470" xr:uid="{00000000-0005-0000-0000-0000ED240000}"/>
    <cellStyle name="LINES - Style2 3 2 2 5 4 2" xfId="9471" xr:uid="{00000000-0005-0000-0000-0000EE240000}"/>
    <cellStyle name="LINES - Style2 3 2 2 5 5" xfId="9472" xr:uid="{00000000-0005-0000-0000-0000EF240000}"/>
    <cellStyle name="LINES - Style2 3 2 2 5 5 2" xfId="9473" xr:uid="{00000000-0005-0000-0000-0000F0240000}"/>
    <cellStyle name="LINES - Style2 3 2 2 5 6" xfId="9474" xr:uid="{00000000-0005-0000-0000-0000F1240000}"/>
    <cellStyle name="LINES - Style2 3 2 2 5 6 2" xfId="9475" xr:uid="{00000000-0005-0000-0000-0000F2240000}"/>
    <cellStyle name="LINES - Style2 3 2 2 5 7" xfId="9476" xr:uid="{00000000-0005-0000-0000-0000F3240000}"/>
    <cellStyle name="LINES - Style2 3 2 2 5 7 2" xfId="9477" xr:uid="{00000000-0005-0000-0000-0000F4240000}"/>
    <cellStyle name="LINES - Style2 3 2 2 5 8" xfId="9478" xr:uid="{00000000-0005-0000-0000-0000F5240000}"/>
    <cellStyle name="LINES - Style2 3 2 2 5 8 2" xfId="9479" xr:uid="{00000000-0005-0000-0000-0000F6240000}"/>
    <cellStyle name="LINES - Style2 3 2 2 5 9" xfId="9480" xr:uid="{00000000-0005-0000-0000-0000F7240000}"/>
    <cellStyle name="LINES - Style2 3 2 2 5 9 2" xfId="9481" xr:uid="{00000000-0005-0000-0000-0000F8240000}"/>
    <cellStyle name="LINES - Style2 3 2 2 6" xfId="9482" xr:uid="{00000000-0005-0000-0000-0000F9240000}"/>
    <cellStyle name="LINES - Style2 3 2 2 6 2" xfId="9483" xr:uid="{00000000-0005-0000-0000-0000FA240000}"/>
    <cellStyle name="LINES - Style2 3 2 2 7" xfId="9484" xr:uid="{00000000-0005-0000-0000-0000FB240000}"/>
    <cellStyle name="LINES - Style2 3 2 2 7 2" xfId="9485" xr:uid="{00000000-0005-0000-0000-0000FC240000}"/>
    <cellStyle name="LINES - Style2 3 2 2 8" xfId="9486" xr:uid="{00000000-0005-0000-0000-0000FD240000}"/>
    <cellStyle name="LINES - Style2 3 2 2 8 2" xfId="9487" xr:uid="{00000000-0005-0000-0000-0000FE240000}"/>
    <cellStyle name="LINES - Style2 3 2 2 9" xfId="9488" xr:uid="{00000000-0005-0000-0000-0000FF240000}"/>
    <cellStyle name="LINES - Style2 3 2 2 9 2" xfId="9489" xr:uid="{00000000-0005-0000-0000-000000250000}"/>
    <cellStyle name="LINES - Style2 3 2 2_FRI's per CPA formulae May 2011" xfId="9490" xr:uid="{00000000-0005-0000-0000-000001250000}"/>
    <cellStyle name="LINES - Style2 3 2 3" xfId="9491" xr:uid="{00000000-0005-0000-0000-000002250000}"/>
    <cellStyle name="LINES - Style2 3 2 3 10" xfId="9492" xr:uid="{00000000-0005-0000-0000-000003250000}"/>
    <cellStyle name="LINES - Style2 3 2 3 10 2" xfId="9493" xr:uid="{00000000-0005-0000-0000-000004250000}"/>
    <cellStyle name="LINES - Style2 3 2 3 11" xfId="9494" xr:uid="{00000000-0005-0000-0000-000005250000}"/>
    <cellStyle name="LINES - Style2 3 2 3 11 2" xfId="9495" xr:uid="{00000000-0005-0000-0000-000006250000}"/>
    <cellStyle name="LINES - Style2 3 2 3 12" xfId="9496" xr:uid="{00000000-0005-0000-0000-000007250000}"/>
    <cellStyle name="LINES - Style2 3 2 3 2" xfId="9497" xr:uid="{00000000-0005-0000-0000-000008250000}"/>
    <cellStyle name="LINES - Style2 3 2 3 2 10" xfId="9498" xr:uid="{00000000-0005-0000-0000-000009250000}"/>
    <cellStyle name="LINES - Style2 3 2 3 2 10 2" xfId="9499" xr:uid="{00000000-0005-0000-0000-00000A250000}"/>
    <cellStyle name="LINES - Style2 3 2 3 2 11" xfId="9500" xr:uid="{00000000-0005-0000-0000-00000B250000}"/>
    <cellStyle name="LINES - Style2 3 2 3 2 2" xfId="9501" xr:uid="{00000000-0005-0000-0000-00000C250000}"/>
    <cellStyle name="LINES - Style2 3 2 3 2 2 10" xfId="9502" xr:uid="{00000000-0005-0000-0000-00000D250000}"/>
    <cellStyle name="LINES - Style2 3 2 3 2 2 2" xfId="9503" xr:uid="{00000000-0005-0000-0000-00000E250000}"/>
    <cellStyle name="LINES - Style2 3 2 3 2 2 2 2" xfId="9504" xr:uid="{00000000-0005-0000-0000-00000F250000}"/>
    <cellStyle name="LINES - Style2 3 2 3 2 2 3" xfId="9505" xr:uid="{00000000-0005-0000-0000-000010250000}"/>
    <cellStyle name="LINES - Style2 3 2 3 2 2 3 2" xfId="9506" xr:uid="{00000000-0005-0000-0000-000011250000}"/>
    <cellStyle name="LINES - Style2 3 2 3 2 2 4" xfId="9507" xr:uid="{00000000-0005-0000-0000-000012250000}"/>
    <cellStyle name="LINES - Style2 3 2 3 2 2 4 2" xfId="9508" xr:uid="{00000000-0005-0000-0000-000013250000}"/>
    <cellStyle name="LINES - Style2 3 2 3 2 2 5" xfId="9509" xr:uid="{00000000-0005-0000-0000-000014250000}"/>
    <cellStyle name="LINES - Style2 3 2 3 2 2 5 2" xfId="9510" xr:uid="{00000000-0005-0000-0000-000015250000}"/>
    <cellStyle name="LINES - Style2 3 2 3 2 2 6" xfId="9511" xr:uid="{00000000-0005-0000-0000-000016250000}"/>
    <cellStyle name="LINES - Style2 3 2 3 2 2 6 2" xfId="9512" xr:uid="{00000000-0005-0000-0000-000017250000}"/>
    <cellStyle name="LINES - Style2 3 2 3 2 2 7" xfId="9513" xr:uid="{00000000-0005-0000-0000-000018250000}"/>
    <cellStyle name="LINES - Style2 3 2 3 2 2 7 2" xfId="9514" xr:uid="{00000000-0005-0000-0000-000019250000}"/>
    <cellStyle name="LINES - Style2 3 2 3 2 2 8" xfId="9515" xr:uid="{00000000-0005-0000-0000-00001A250000}"/>
    <cellStyle name="LINES - Style2 3 2 3 2 2 8 2" xfId="9516" xr:uid="{00000000-0005-0000-0000-00001B250000}"/>
    <cellStyle name="LINES - Style2 3 2 3 2 2 9" xfId="9517" xr:uid="{00000000-0005-0000-0000-00001C250000}"/>
    <cellStyle name="LINES - Style2 3 2 3 2 2 9 2" xfId="9518" xr:uid="{00000000-0005-0000-0000-00001D250000}"/>
    <cellStyle name="LINES - Style2 3 2 3 2 3" xfId="9519" xr:uid="{00000000-0005-0000-0000-00001E250000}"/>
    <cellStyle name="LINES - Style2 3 2 3 2 3 2" xfId="9520" xr:uid="{00000000-0005-0000-0000-00001F250000}"/>
    <cellStyle name="LINES - Style2 3 2 3 2 4" xfId="9521" xr:uid="{00000000-0005-0000-0000-000020250000}"/>
    <cellStyle name="LINES - Style2 3 2 3 2 4 2" xfId="9522" xr:uid="{00000000-0005-0000-0000-000021250000}"/>
    <cellStyle name="LINES - Style2 3 2 3 2 5" xfId="9523" xr:uid="{00000000-0005-0000-0000-000022250000}"/>
    <cellStyle name="LINES - Style2 3 2 3 2 5 2" xfId="9524" xr:uid="{00000000-0005-0000-0000-000023250000}"/>
    <cellStyle name="LINES - Style2 3 2 3 2 6" xfId="9525" xr:uid="{00000000-0005-0000-0000-000024250000}"/>
    <cellStyle name="LINES - Style2 3 2 3 2 6 2" xfId="9526" xr:uid="{00000000-0005-0000-0000-000025250000}"/>
    <cellStyle name="LINES - Style2 3 2 3 2 7" xfId="9527" xr:uid="{00000000-0005-0000-0000-000026250000}"/>
    <cellStyle name="LINES - Style2 3 2 3 2 7 2" xfId="9528" xr:uid="{00000000-0005-0000-0000-000027250000}"/>
    <cellStyle name="LINES - Style2 3 2 3 2 8" xfId="9529" xr:uid="{00000000-0005-0000-0000-000028250000}"/>
    <cellStyle name="LINES - Style2 3 2 3 2 8 2" xfId="9530" xr:uid="{00000000-0005-0000-0000-000029250000}"/>
    <cellStyle name="LINES - Style2 3 2 3 2 9" xfId="9531" xr:uid="{00000000-0005-0000-0000-00002A250000}"/>
    <cellStyle name="LINES - Style2 3 2 3 2 9 2" xfId="9532" xr:uid="{00000000-0005-0000-0000-00002B250000}"/>
    <cellStyle name="LINES - Style2 3 2 3 3" xfId="9533" xr:uid="{00000000-0005-0000-0000-00002C250000}"/>
    <cellStyle name="LINES - Style2 3 2 3 3 2" xfId="9534" xr:uid="{00000000-0005-0000-0000-00002D250000}"/>
    <cellStyle name="LINES - Style2 3 2 3 4" xfId="9535" xr:uid="{00000000-0005-0000-0000-00002E250000}"/>
    <cellStyle name="LINES - Style2 3 2 3 4 2" xfId="9536" xr:uid="{00000000-0005-0000-0000-00002F250000}"/>
    <cellStyle name="LINES - Style2 3 2 3 5" xfId="9537" xr:uid="{00000000-0005-0000-0000-000030250000}"/>
    <cellStyle name="LINES - Style2 3 2 3 5 2" xfId="9538" xr:uid="{00000000-0005-0000-0000-000031250000}"/>
    <cellStyle name="LINES - Style2 3 2 3 6" xfId="9539" xr:uid="{00000000-0005-0000-0000-000032250000}"/>
    <cellStyle name="LINES - Style2 3 2 3 6 2" xfId="9540" xr:uid="{00000000-0005-0000-0000-000033250000}"/>
    <cellStyle name="LINES - Style2 3 2 3 7" xfId="9541" xr:uid="{00000000-0005-0000-0000-000034250000}"/>
    <cellStyle name="LINES - Style2 3 2 3 7 2" xfId="9542" xr:uid="{00000000-0005-0000-0000-000035250000}"/>
    <cellStyle name="LINES - Style2 3 2 3 8" xfId="9543" xr:uid="{00000000-0005-0000-0000-000036250000}"/>
    <cellStyle name="LINES - Style2 3 2 3 8 2" xfId="9544" xr:uid="{00000000-0005-0000-0000-000037250000}"/>
    <cellStyle name="LINES - Style2 3 2 3 9" xfId="9545" xr:uid="{00000000-0005-0000-0000-000038250000}"/>
    <cellStyle name="LINES - Style2 3 2 3 9 2" xfId="9546" xr:uid="{00000000-0005-0000-0000-000039250000}"/>
    <cellStyle name="LINES - Style2 3 2 4" xfId="9547" xr:uid="{00000000-0005-0000-0000-00003A250000}"/>
    <cellStyle name="LINES - Style2 3 2 4 10" xfId="9548" xr:uid="{00000000-0005-0000-0000-00003B250000}"/>
    <cellStyle name="LINES - Style2 3 2 4 10 2" xfId="9549" xr:uid="{00000000-0005-0000-0000-00003C250000}"/>
    <cellStyle name="LINES - Style2 3 2 4 11" xfId="9550" xr:uid="{00000000-0005-0000-0000-00003D250000}"/>
    <cellStyle name="LINES - Style2 3 2 4 11 2" xfId="9551" xr:uid="{00000000-0005-0000-0000-00003E250000}"/>
    <cellStyle name="LINES - Style2 3 2 4 12" xfId="9552" xr:uid="{00000000-0005-0000-0000-00003F250000}"/>
    <cellStyle name="LINES - Style2 3 2 4 2" xfId="9553" xr:uid="{00000000-0005-0000-0000-000040250000}"/>
    <cellStyle name="LINES - Style2 3 2 4 2 10" xfId="9554" xr:uid="{00000000-0005-0000-0000-000041250000}"/>
    <cellStyle name="LINES - Style2 3 2 4 2 10 2" xfId="9555" xr:uid="{00000000-0005-0000-0000-000042250000}"/>
    <cellStyle name="LINES - Style2 3 2 4 2 11" xfId="9556" xr:uid="{00000000-0005-0000-0000-000043250000}"/>
    <cellStyle name="LINES - Style2 3 2 4 2 2" xfId="9557" xr:uid="{00000000-0005-0000-0000-000044250000}"/>
    <cellStyle name="LINES - Style2 3 2 4 2 2 10" xfId="9558" xr:uid="{00000000-0005-0000-0000-000045250000}"/>
    <cellStyle name="LINES - Style2 3 2 4 2 2 2" xfId="9559" xr:uid="{00000000-0005-0000-0000-000046250000}"/>
    <cellStyle name="LINES - Style2 3 2 4 2 2 2 2" xfId="9560" xr:uid="{00000000-0005-0000-0000-000047250000}"/>
    <cellStyle name="LINES - Style2 3 2 4 2 2 3" xfId="9561" xr:uid="{00000000-0005-0000-0000-000048250000}"/>
    <cellStyle name="LINES - Style2 3 2 4 2 2 3 2" xfId="9562" xr:uid="{00000000-0005-0000-0000-000049250000}"/>
    <cellStyle name="LINES - Style2 3 2 4 2 2 4" xfId="9563" xr:uid="{00000000-0005-0000-0000-00004A250000}"/>
    <cellStyle name="LINES - Style2 3 2 4 2 2 4 2" xfId="9564" xr:uid="{00000000-0005-0000-0000-00004B250000}"/>
    <cellStyle name="LINES - Style2 3 2 4 2 2 5" xfId="9565" xr:uid="{00000000-0005-0000-0000-00004C250000}"/>
    <cellStyle name="LINES - Style2 3 2 4 2 2 5 2" xfId="9566" xr:uid="{00000000-0005-0000-0000-00004D250000}"/>
    <cellStyle name="LINES - Style2 3 2 4 2 2 6" xfId="9567" xr:uid="{00000000-0005-0000-0000-00004E250000}"/>
    <cellStyle name="LINES - Style2 3 2 4 2 2 6 2" xfId="9568" xr:uid="{00000000-0005-0000-0000-00004F250000}"/>
    <cellStyle name="LINES - Style2 3 2 4 2 2 7" xfId="9569" xr:uid="{00000000-0005-0000-0000-000050250000}"/>
    <cellStyle name="LINES - Style2 3 2 4 2 2 7 2" xfId="9570" xr:uid="{00000000-0005-0000-0000-000051250000}"/>
    <cellStyle name="LINES - Style2 3 2 4 2 2 8" xfId="9571" xr:uid="{00000000-0005-0000-0000-000052250000}"/>
    <cellStyle name="LINES - Style2 3 2 4 2 2 8 2" xfId="9572" xr:uid="{00000000-0005-0000-0000-000053250000}"/>
    <cellStyle name="LINES - Style2 3 2 4 2 2 9" xfId="9573" xr:uid="{00000000-0005-0000-0000-000054250000}"/>
    <cellStyle name="LINES - Style2 3 2 4 2 2 9 2" xfId="9574" xr:uid="{00000000-0005-0000-0000-000055250000}"/>
    <cellStyle name="LINES - Style2 3 2 4 2 3" xfId="9575" xr:uid="{00000000-0005-0000-0000-000056250000}"/>
    <cellStyle name="LINES - Style2 3 2 4 2 3 2" xfId="9576" xr:uid="{00000000-0005-0000-0000-000057250000}"/>
    <cellStyle name="LINES - Style2 3 2 4 2 4" xfId="9577" xr:uid="{00000000-0005-0000-0000-000058250000}"/>
    <cellStyle name="LINES - Style2 3 2 4 2 4 2" xfId="9578" xr:uid="{00000000-0005-0000-0000-000059250000}"/>
    <cellStyle name="LINES - Style2 3 2 4 2 5" xfId="9579" xr:uid="{00000000-0005-0000-0000-00005A250000}"/>
    <cellStyle name="LINES - Style2 3 2 4 2 5 2" xfId="9580" xr:uid="{00000000-0005-0000-0000-00005B250000}"/>
    <cellStyle name="LINES - Style2 3 2 4 2 6" xfId="9581" xr:uid="{00000000-0005-0000-0000-00005C250000}"/>
    <cellStyle name="LINES - Style2 3 2 4 2 6 2" xfId="9582" xr:uid="{00000000-0005-0000-0000-00005D250000}"/>
    <cellStyle name="LINES - Style2 3 2 4 2 7" xfId="9583" xr:uid="{00000000-0005-0000-0000-00005E250000}"/>
    <cellStyle name="LINES - Style2 3 2 4 2 7 2" xfId="9584" xr:uid="{00000000-0005-0000-0000-00005F250000}"/>
    <cellStyle name="LINES - Style2 3 2 4 2 8" xfId="9585" xr:uid="{00000000-0005-0000-0000-000060250000}"/>
    <cellStyle name="LINES - Style2 3 2 4 2 8 2" xfId="9586" xr:uid="{00000000-0005-0000-0000-000061250000}"/>
    <cellStyle name="LINES - Style2 3 2 4 2 9" xfId="9587" xr:uid="{00000000-0005-0000-0000-000062250000}"/>
    <cellStyle name="LINES - Style2 3 2 4 2 9 2" xfId="9588" xr:uid="{00000000-0005-0000-0000-000063250000}"/>
    <cellStyle name="LINES - Style2 3 2 4 3" xfId="9589" xr:uid="{00000000-0005-0000-0000-000064250000}"/>
    <cellStyle name="LINES - Style2 3 2 4 3 2" xfId="9590" xr:uid="{00000000-0005-0000-0000-000065250000}"/>
    <cellStyle name="LINES - Style2 3 2 4 4" xfId="9591" xr:uid="{00000000-0005-0000-0000-000066250000}"/>
    <cellStyle name="LINES - Style2 3 2 4 4 2" xfId="9592" xr:uid="{00000000-0005-0000-0000-000067250000}"/>
    <cellStyle name="LINES - Style2 3 2 4 5" xfId="9593" xr:uid="{00000000-0005-0000-0000-000068250000}"/>
    <cellStyle name="LINES - Style2 3 2 4 5 2" xfId="9594" xr:uid="{00000000-0005-0000-0000-000069250000}"/>
    <cellStyle name="LINES - Style2 3 2 4 6" xfId="9595" xr:uid="{00000000-0005-0000-0000-00006A250000}"/>
    <cellStyle name="LINES - Style2 3 2 4 6 2" xfId="9596" xr:uid="{00000000-0005-0000-0000-00006B250000}"/>
    <cellStyle name="LINES - Style2 3 2 4 7" xfId="9597" xr:uid="{00000000-0005-0000-0000-00006C250000}"/>
    <cellStyle name="LINES - Style2 3 2 4 7 2" xfId="9598" xr:uid="{00000000-0005-0000-0000-00006D250000}"/>
    <cellStyle name="LINES - Style2 3 2 4 8" xfId="9599" xr:uid="{00000000-0005-0000-0000-00006E250000}"/>
    <cellStyle name="LINES - Style2 3 2 4 8 2" xfId="9600" xr:uid="{00000000-0005-0000-0000-00006F250000}"/>
    <cellStyle name="LINES - Style2 3 2 4 9" xfId="9601" xr:uid="{00000000-0005-0000-0000-000070250000}"/>
    <cellStyle name="LINES - Style2 3 2 4 9 2" xfId="9602" xr:uid="{00000000-0005-0000-0000-000071250000}"/>
    <cellStyle name="LINES - Style2 3 2 5" xfId="9603" xr:uid="{00000000-0005-0000-0000-000072250000}"/>
    <cellStyle name="LINES - Style2 3 2 5 10" xfId="9604" xr:uid="{00000000-0005-0000-0000-000073250000}"/>
    <cellStyle name="LINES - Style2 3 2 5 10 2" xfId="9605" xr:uid="{00000000-0005-0000-0000-000074250000}"/>
    <cellStyle name="LINES - Style2 3 2 5 11" xfId="9606" xr:uid="{00000000-0005-0000-0000-000075250000}"/>
    <cellStyle name="LINES - Style2 3 2 5 11 2" xfId="9607" xr:uid="{00000000-0005-0000-0000-000076250000}"/>
    <cellStyle name="LINES - Style2 3 2 5 12" xfId="9608" xr:uid="{00000000-0005-0000-0000-000077250000}"/>
    <cellStyle name="LINES - Style2 3 2 5 2" xfId="9609" xr:uid="{00000000-0005-0000-0000-000078250000}"/>
    <cellStyle name="LINES - Style2 3 2 5 2 10" xfId="9610" xr:uid="{00000000-0005-0000-0000-000079250000}"/>
    <cellStyle name="LINES - Style2 3 2 5 2 10 2" xfId="9611" xr:uid="{00000000-0005-0000-0000-00007A250000}"/>
    <cellStyle name="LINES - Style2 3 2 5 2 11" xfId="9612" xr:uid="{00000000-0005-0000-0000-00007B250000}"/>
    <cellStyle name="LINES - Style2 3 2 5 2 2" xfId="9613" xr:uid="{00000000-0005-0000-0000-00007C250000}"/>
    <cellStyle name="LINES - Style2 3 2 5 2 2 10" xfId="9614" xr:uid="{00000000-0005-0000-0000-00007D250000}"/>
    <cellStyle name="LINES - Style2 3 2 5 2 2 2" xfId="9615" xr:uid="{00000000-0005-0000-0000-00007E250000}"/>
    <cellStyle name="LINES - Style2 3 2 5 2 2 2 2" xfId="9616" xr:uid="{00000000-0005-0000-0000-00007F250000}"/>
    <cellStyle name="LINES - Style2 3 2 5 2 2 3" xfId="9617" xr:uid="{00000000-0005-0000-0000-000080250000}"/>
    <cellStyle name="LINES - Style2 3 2 5 2 2 3 2" xfId="9618" xr:uid="{00000000-0005-0000-0000-000081250000}"/>
    <cellStyle name="LINES - Style2 3 2 5 2 2 4" xfId="9619" xr:uid="{00000000-0005-0000-0000-000082250000}"/>
    <cellStyle name="LINES - Style2 3 2 5 2 2 4 2" xfId="9620" xr:uid="{00000000-0005-0000-0000-000083250000}"/>
    <cellStyle name="LINES - Style2 3 2 5 2 2 5" xfId="9621" xr:uid="{00000000-0005-0000-0000-000084250000}"/>
    <cellStyle name="LINES - Style2 3 2 5 2 2 5 2" xfId="9622" xr:uid="{00000000-0005-0000-0000-000085250000}"/>
    <cellStyle name="LINES - Style2 3 2 5 2 2 6" xfId="9623" xr:uid="{00000000-0005-0000-0000-000086250000}"/>
    <cellStyle name="LINES - Style2 3 2 5 2 2 6 2" xfId="9624" xr:uid="{00000000-0005-0000-0000-000087250000}"/>
    <cellStyle name="LINES - Style2 3 2 5 2 2 7" xfId="9625" xr:uid="{00000000-0005-0000-0000-000088250000}"/>
    <cellStyle name="LINES - Style2 3 2 5 2 2 7 2" xfId="9626" xr:uid="{00000000-0005-0000-0000-000089250000}"/>
    <cellStyle name="LINES - Style2 3 2 5 2 2 8" xfId="9627" xr:uid="{00000000-0005-0000-0000-00008A250000}"/>
    <cellStyle name="LINES - Style2 3 2 5 2 2 8 2" xfId="9628" xr:uid="{00000000-0005-0000-0000-00008B250000}"/>
    <cellStyle name="LINES - Style2 3 2 5 2 2 9" xfId="9629" xr:uid="{00000000-0005-0000-0000-00008C250000}"/>
    <cellStyle name="LINES - Style2 3 2 5 2 2 9 2" xfId="9630" xr:uid="{00000000-0005-0000-0000-00008D250000}"/>
    <cellStyle name="LINES - Style2 3 2 5 2 3" xfId="9631" xr:uid="{00000000-0005-0000-0000-00008E250000}"/>
    <cellStyle name="LINES - Style2 3 2 5 2 3 2" xfId="9632" xr:uid="{00000000-0005-0000-0000-00008F250000}"/>
    <cellStyle name="LINES - Style2 3 2 5 2 4" xfId="9633" xr:uid="{00000000-0005-0000-0000-000090250000}"/>
    <cellStyle name="LINES - Style2 3 2 5 2 4 2" xfId="9634" xr:uid="{00000000-0005-0000-0000-000091250000}"/>
    <cellStyle name="LINES - Style2 3 2 5 2 5" xfId="9635" xr:uid="{00000000-0005-0000-0000-000092250000}"/>
    <cellStyle name="LINES - Style2 3 2 5 2 5 2" xfId="9636" xr:uid="{00000000-0005-0000-0000-000093250000}"/>
    <cellStyle name="LINES - Style2 3 2 5 2 6" xfId="9637" xr:uid="{00000000-0005-0000-0000-000094250000}"/>
    <cellStyle name="LINES - Style2 3 2 5 2 6 2" xfId="9638" xr:uid="{00000000-0005-0000-0000-000095250000}"/>
    <cellStyle name="LINES - Style2 3 2 5 2 7" xfId="9639" xr:uid="{00000000-0005-0000-0000-000096250000}"/>
    <cellStyle name="LINES - Style2 3 2 5 2 7 2" xfId="9640" xr:uid="{00000000-0005-0000-0000-000097250000}"/>
    <cellStyle name="LINES - Style2 3 2 5 2 8" xfId="9641" xr:uid="{00000000-0005-0000-0000-000098250000}"/>
    <cellStyle name="LINES - Style2 3 2 5 2 8 2" xfId="9642" xr:uid="{00000000-0005-0000-0000-000099250000}"/>
    <cellStyle name="LINES - Style2 3 2 5 2 9" xfId="9643" xr:uid="{00000000-0005-0000-0000-00009A250000}"/>
    <cellStyle name="LINES - Style2 3 2 5 2 9 2" xfId="9644" xr:uid="{00000000-0005-0000-0000-00009B250000}"/>
    <cellStyle name="LINES - Style2 3 2 5 3" xfId="9645" xr:uid="{00000000-0005-0000-0000-00009C250000}"/>
    <cellStyle name="LINES - Style2 3 2 5 3 2" xfId="9646" xr:uid="{00000000-0005-0000-0000-00009D250000}"/>
    <cellStyle name="LINES - Style2 3 2 5 4" xfId="9647" xr:uid="{00000000-0005-0000-0000-00009E250000}"/>
    <cellStyle name="LINES - Style2 3 2 5 4 2" xfId="9648" xr:uid="{00000000-0005-0000-0000-00009F250000}"/>
    <cellStyle name="LINES - Style2 3 2 5 5" xfId="9649" xr:uid="{00000000-0005-0000-0000-0000A0250000}"/>
    <cellStyle name="LINES - Style2 3 2 5 5 2" xfId="9650" xr:uid="{00000000-0005-0000-0000-0000A1250000}"/>
    <cellStyle name="LINES - Style2 3 2 5 6" xfId="9651" xr:uid="{00000000-0005-0000-0000-0000A2250000}"/>
    <cellStyle name="LINES - Style2 3 2 5 6 2" xfId="9652" xr:uid="{00000000-0005-0000-0000-0000A3250000}"/>
    <cellStyle name="LINES - Style2 3 2 5 7" xfId="9653" xr:uid="{00000000-0005-0000-0000-0000A4250000}"/>
    <cellStyle name="LINES - Style2 3 2 5 7 2" xfId="9654" xr:uid="{00000000-0005-0000-0000-0000A5250000}"/>
    <cellStyle name="LINES - Style2 3 2 5 8" xfId="9655" xr:uid="{00000000-0005-0000-0000-0000A6250000}"/>
    <cellStyle name="LINES - Style2 3 2 5 8 2" xfId="9656" xr:uid="{00000000-0005-0000-0000-0000A7250000}"/>
    <cellStyle name="LINES - Style2 3 2 5 9" xfId="9657" xr:uid="{00000000-0005-0000-0000-0000A8250000}"/>
    <cellStyle name="LINES - Style2 3 2 5 9 2" xfId="9658" xr:uid="{00000000-0005-0000-0000-0000A9250000}"/>
    <cellStyle name="LINES - Style2 3 2 6" xfId="9659" xr:uid="{00000000-0005-0000-0000-0000AA250000}"/>
    <cellStyle name="LINES - Style2 3 2 6 10" xfId="9660" xr:uid="{00000000-0005-0000-0000-0000AB250000}"/>
    <cellStyle name="LINES - Style2 3 2 6 10 2" xfId="9661" xr:uid="{00000000-0005-0000-0000-0000AC250000}"/>
    <cellStyle name="LINES - Style2 3 2 6 11" xfId="9662" xr:uid="{00000000-0005-0000-0000-0000AD250000}"/>
    <cellStyle name="LINES - Style2 3 2 6 2" xfId="9663" xr:uid="{00000000-0005-0000-0000-0000AE250000}"/>
    <cellStyle name="LINES - Style2 3 2 6 2 10" xfId="9664" xr:uid="{00000000-0005-0000-0000-0000AF250000}"/>
    <cellStyle name="LINES - Style2 3 2 6 2 2" xfId="9665" xr:uid="{00000000-0005-0000-0000-0000B0250000}"/>
    <cellStyle name="LINES - Style2 3 2 6 2 2 2" xfId="9666" xr:uid="{00000000-0005-0000-0000-0000B1250000}"/>
    <cellStyle name="LINES - Style2 3 2 6 2 3" xfId="9667" xr:uid="{00000000-0005-0000-0000-0000B2250000}"/>
    <cellStyle name="LINES - Style2 3 2 6 2 3 2" xfId="9668" xr:uid="{00000000-0005-0000-0000-0000B3250000}"/>
    <cellStyle name="LINES - Style2 3 2 6 2 4" xfId="9669" xr:uid="{00000000-0005-0000-0000-0000B4250000}"/>
    <cellStyle name="LINES - Style2 3 2 6 2 4 2" xfId="9670" xr:uid="{00000000-0005-0000-0000-0000B5250000}"/>
    <cellStyle name="LINES - Style2 3 2 6 2 5" xfId="9671" xr:uid="{00000000-0005-0000-0000-0000B6250000}"/>
    <cellStyle name="LINES - Style2 3 2 6 2 5 2" xfId="9672" xr:uid="{00000000-0005-0000-0000-0000B7250000}"/>
    <cellStyle name="LINES - Style2 3 2 6 2 6" xfId="9673" xr:uid="{00000000-0005-0000-0000-0000B8250000}"/>
    <cellStyle name="LINES - Style2 3 2 6 2 6 2" xfId="9674" xr:uid="{00000000-0005-0000-0000-0000B9250000}"/>
    <cellStyle name="LINES - Style2 3 2 6 2 7" xfId="9675" xr:uid="{00000000-0005-0000-0000-0000BA250000}"/>
    <cellStyle name="LINES - Style2 3 2 6 2 7 2" xfId="9676" xr:uid="{00000000-0005-0000-0000-0000BB250000}"/>
    <cellStyle name="LINES - Style2 3 2 6 2 8" xfId="9677" xr:uid="{00000000-0005-0000-0000-0000BC250000}"/>
    <cellStyle name="LINES - Style2 3 2 6 2 8 2" xfId="9678" xr:uid="{00000000-0005-0000-0000-0000BD250000}"/>
    <cellStyle name="LINES - Style2 3 2 6 2 9" xfId="9679" xr:uid="{00000000-0005-0000-0000-0000BE250000}"/>
    <cellStyle name="LINES - Style2 3 2 6 2 9 2" xfId="9680" xr:uid="{00000000-0005-0000-0000-0000BF250000}"/>
    <cellStyle name="LINES - Style2 3 2 6 3" xfId="9681" xr:uid="{00000000-0005-0000-0000-0000C0250000}"/>
    <cellStyle name="LINES - Style2 3 2 6 3 2" xfId="9682" xr:uid="{00000000-0005-0000-0000-0000C1250000}"/>
    <cellStyle name="LINES - Style2 3 2 6 4" xfId="9683" xr:uid="{00000000-0005-0000-0000-0000C2250000}"/>
    <cellStyle name="LINES - Style2 3 2 6 4 2" xfId="9684" xr:uid="{00000000-0005-0000-0000-0000C3250000}"/>
    <cellStyle name="LINES - Style2 3 2 6 5" xfId="9685" xr:uid="{00000000-0005-0000-0000-0000C4250000}"/>
    <cellStyle name="LINES - Style2 3 2 6 5 2" xfId="9686" xr:uid="{00000000-0005-0000-0000-0000C5250000}"/>
    <cellStyle name="LINES - Style2 3 2 6 6" xfId="9687" xr:uid="{00000000-0005-0000-0000-0000C6250000}"/>
    <cellStyle name="LINES - Style2 3 2 6 6 2" xfId="9688" xr:uid="{00000000-0005-0000-0000-0000C7250000}"/>
    <cellStyle name="LINES - Style2 3 2 6 7" xfId="9689" xr:uid="{00000000-0005-0000-0000-0000C8250000}"/>
    <cellStyle name="LINES - Style2 3 2 6 7 2" xfId="9690" xr:uid="{00000000-0005-0000-0000-0000C9250000}"/>
    <cellStyle name="LINES - Style2 3 2 6 8" xfId="9691" xr:uid="{00000000-0005-0000-0000-0000CA250000}"/>
    <cellStyle name="LINES - Style2 3 2 6 8 2" xfId="9692" xr:uid="{00000000-0005-0000-0000-0000CB250000}"/>
    <cellStyle name="LINES - Style2 3 2 6 9" xfId="9693" xr:uid="{00000000-0005-0000-0000-0000CC250000}"/>
    <cellStyle name="LINES - Style2 3 2 6 9 2" xfId="9694" xr:uid="{00000000-0005-0000-0000-0000CD250000}"/>
    <cellStyle name="LINES - Style2 3 2 7" xfId="9695" xr:uid="{00000000-0005-0000-0000-0000CE250000}"/>
    <cellStyle name="LINES - Style2 3 2 7 2" xfId="9696" xr:uid="{00000000-0005-0000-0000-0000CF250000}"/>
    <cellStyle name="LINES - Style2 3 2 8" xfId="9697" xr:uid="{00000000-0005-0000-0000-0000D0250000}"/>
    <cellStyle name="LINES - Style2 3 2 8 2" xfId="9698" xr:uid="{00000000-0005-0000-0000-0000D1250000}"/>
    <cellStyle name="LINES - Style2 3 2 9" xfId="9699" xr:uid="{00000000-0005-0000-0000-0000D2250000}"/>
    <cellStyle name="LINES - Style2 3 2 9 2" xfId="9700" xr:uid="{00000000-0005-0000-0000-0000D3250000}"/>
    <cellStyle name="LINES - Style2 3 2_FRI's per CPA formulae May 2011" xfId="9701" xr:uid="{00000000-0005-0000-0000-0000D4250000}"/>
    <cellStyle name="LINES - Style2 3 3" xfId="9702" xr:uid="{00000000-0005-0000-0000-0000D5250000}"/>
    <cellStyle name="LINES - Style2 3 3 10" xfId="9703" xr:uid="{00000000-0005-0000-0000-0000D6250000}"/>
    <cellStyle name="LINES - Style2 3 3 10 2" xfId="9704" xr:uid="{00000000-0005-0000-0000-0000D7250000}"/>
    <cellStyle name="LINES - Style2 3 3 11" xfId="9705" xr:uid="{00000000-0005-0000-0000-0000D8250000}"/>
    <cellStyle name="LINES - Style2 3 3 11 2" xfId="9706" xr:uid="{00000000-0005-0000-0000-0000D9250000}"/>
    <cellStyle name="LINES - Style2 3 3 12" xfId="9707" xr:uid="{00000000-0005-0000-0000-0000DA250000}"/>
    <cellStyle name="LINES - Style2 3 3 12 2" xfId="9708" xr:uid="{00000000-0005-0000-0000-0000DB250000}"/>
    <cellStyle name="LINES - Style2 3 3 13" xfId="9709" xr:uid="{00000000-0005-0000-0000-0000DC250000}"/>
    <cellStyle name="LINES - Style2 3 3 13 2" xfId="9710" xr:uid="{00000000-0005-0000-0000-0000DD250000}"/>
    <cellStyle name="LINES - Style2 3 3 14" xfId="9711" xr:uid="{00000000-0005-0000-0000-0000DE250000}"/>
    <cellStyle name="LINES - Style2 3 3 14 2" xfId="9712" xr:uid="{00000000-0005-0000-0000-0000DF250000}"/>
    <cellStyle name="LINES - Style2 3 3 15" xfId="9713" xr:uid="{00000000-0005-0000-0000-0000E0250000}"/>
    <cellStyle name="LINES - Style2 3 3 15 2" xfId="9714" xr:uid="{00000000-0005-0000-0000-0000E1250000}"/>
    <cellStyle name="LINES - Style2 3 3 16" xfId="9715" xr:uid="{00000000-0005-0000-0000-0000E2250000}"/>
    <cellStyle name="LINES - Style2 3 3 2" xfId="9716" xr:uid="{00000000-0005-0000-0000-0000E3250000}"/>
    <cellStyle name="LINES - Style2 3 3 2 10" xfId="9717" xr:uid="{00000000-0005-0000-0000-0000E4250000}"/>
    <cellStyle name="LINES - Style2 3 3 2 10 2" xfId="9718" xr:uid="{00000000-0005-0000-0000-0000E5250000}"/>
    <cellStyle name="LINES - Style2 3 3 2 11" xfId="9719" xr:uid="{00000000-0005-0000-0000-0000E6250000}"/>
    <cellStyle name="LINES - Style2 3 3 2 11 2" xfId="9720" xr:uid="{00000000-0005-0000-0000-0000E7250000}"/>
    <cellStyle name="LINES - Style2 3 3 2 12" xfId="9721" xr:uid="{00000000-0005-0000-0000-0000E8250000}"/>
    <cellStyle name="LINES - Style2 3 3 2 12 2" xfId="9722" xr:uid="{00000000-0005-0000-0000-0000E9250000}"/>
    <cellStyle name="LINES - Style2 3 3 2 13" xfId="9723" xr:uid="{00000000-0005-0000-0000-0000EA250000}"/>
    <cellStyle name="LINES - Style2 3 3 2 13 2" xfId="9724" xr:uid="{00000000-0005-0000-0000-0000EB250000}"/>
    <cellStyle name="LINES - Style2 3 3 2 14" xfId="9725" xr:uid="{00000000-0005-0000-0000-0000EC250000}"/>
    <cellStyle name="LINES - Style2 3 3 2 14 2" xfId="9726" xr:uid="{00000000-0005-0000-0000-0000ED250000}"/>
    <cellStyle name="LINES - Style2 3 3 2 15" xfId="9727" xr:uid="{00000000-0005-0000-0000-0000EE250000}"/>
    <cellStyle name="LINES - Style2 3 3 2 2" xfId="9728" xr:uid="{00000000-0005-0000-0000-0000EF250000}"/>
    <cellStyle name="LINES - Style2 3 3 2 2 10" xfId="9729" xr:uid="{00000000-0005-0000-0000-0000F0250000}"/>
    <cellStyle name="LINES - Style2 3 3 2 2 10 2" xfId="9730" xr:uid="{00000000-0005-0000-0000-0000F1250000}"/>
    <cellStyle name="LINES - Style2 3 3 2 2 11" xfId="9731" xr:uid="{00000000-0005-0000-0000-0000F2250000}"/>
    <cellStyle name="LINES - Style2 3 3 2 2 11 2" xfId="9732" xr:uid="{00000000-0005-0000-0000-0000F3250000}"/>
    <cellStyle name="LINES - Style2 3 3 2 2 12" xfId="9733" xr:uid="{00000000-0005-0000-0000-0000F4250000}"/>
    <cellStyle name="LINES - Style2 3 3 2 2 2" xfId="9734" xr:uid="{00000000-0005-0000-0000-0000F5250000}"/>
    <cellStyle name="LINES - Style2 3 3 2 2 2 10" xfId="9735" xr:uid="{00000000-0005-0000-0000-0000F6250000}"/>
    <cellStyle name="LINES - Style2 3 3 2 2 2 10 2" xfId="9736" xr:uid="{00000000-0005-0000-0000-0000F7250000}"/>
    <cellStyle name="LINES - Style2 3 3 2 2 2 11" xfId="9737" xr:uid="{00000000-0005-0000-0000-0000F8250000}"/>
    <cellStyle name="LINES - Style2 3 3 2 2 2 2" xfId="9738" xr:uid="{00000000-0005-0000-0000-0000F9250000}"/>
    <cellStyle name="LINES - Style2 3 3 2 2 2 2 10" xfId="9739" xr:uid="{00000000-0005-0000-0000-0000FA250000}"/>
    <cellStyle name="LINES - Style2 3 3 2 2 2 2 2" xfId="9740" xr:uid="{00000000-0005-0000-0000-0000FB250000}"/>
    <cellStyle name="LINES - Style2 3 3 2 2 2 2 2 2" xfId="9741" xr:uid="{00000000-0005-0000-0000-0000FC250000}"/>
    <cellStyle name="LINES - Style2 3 3 2 2 2 2 3" xfId="9742" xr:uid="{00000000-0005-0000-0000-0000FD250000}"/>
    <cellStyle name="LINES - Style2 3 3 2 2 2 2 3 2" xfId="9743" xr:uid="{00000000-0005-0000-0000-0000FE250000}"/>
    <cellStyle name="LINES - Style2 3 3 2 2 2 2 4" xfId="9744" xr:uid="{00000000-0005-0000-0000-0000FF250000}"/>
    <cellStyle name="LINES - Style2 3 3 2 2 2 2 4 2" xfId="9745" xr:uid="{00000000-0005-0000-0000-000000260000}"/>
    <cellStyle name="LINES - Style2 3 3 2 2 2 2 5" xfId="9746" xr:uid="{00000000-0005-0000-0000-000001260000}"/>
    <cellStyle name="LINES - Style2 3 3 2 2 2 2 5 2" xfId="9747" xr:uid="{00000000-0005-0000-0000-000002260000}"/>
    <cellStyle name="LINES - Style2 3 3 2 2 2 2 6" xfId="9748" xr:uid="{00000000-0005-0000-0000-000003260000}"/>
    <cellStyle name="LINES - Style2 3 3 2 2 2 2 6 2" xfId="9749" xr:uid="{00000000-0005-0000-0000-000004260000}"/>
    <cellStyle name="LINES - Style2 3 3 2 2 2 2 7" xfId="9750" xr:uid="{00000000-0005-0000-0000-000005260000}"/>
    <cellStyle name="LINES - Style2 3 3 2 2 2 2 7 2" xfId="9751" xr:uid="{00000000-0005-0000-0000-000006260000}"/>
    <cellStyle name="LINES - Style2 3 3 2 2 2 2 8" xfId="9752" xr:uid="{00000000-0005-0000-0000-000007260000}"/>
    <cellStyle name="LINES - Style2 3 3 2 2 2 2 8 2" xfId="9753" xr:uid="{00000000-0005-0000-0000-000008260000}"/>
    <cellStyle name="LINES - Style2 3 3 2 2 2 2 9" xfId="9754" xr:uid="{00000000-0005-0000-0000-000009260000}"/>
    <cellStyle name="LINES - Style2 3 3 2 2 2 2 9 2" xfId="9755" xr:uid="{00000000-0005-0000-0000-00000A260000}"/>
    <cellStyle name="LINES - Style2 3 3 2 2 2 3" xfId="9756" xr:uid="{00000000-0005-0000-0000-00000B260000}"/>
    <cellStyle name="LINES - Style2 3 3 2 2 2 3 2" xfId="9757" xr:uid="{00000000-0005-0000-0000-00000C260000}"/>
    <cellStyle name="LINES - Style2 3 3 2 2 2 4" xfId="9758" xr:uid="{00000000-0005-0000-0000-00000D260000}"/>
    <cellStyle name="LINES - Style2 3 3 2 2 2 4 2" xfId="9759" xr:uid="{00000000-0005-0000-0000-00000E260000}"/>
    <cellStyle name="LINES - Style2 3 3 2 2 2 5" xfId="9760" xr:uid="{00000000-0005-0000-0000-00000F260000}"/>
    <cellStyle name="LINES - Style2 3 3 2 2 2 5 2" xfId="9761" xr:uid="{00000000-0005-0000-0000-000010260000}"/>
    <cellStyle name="LINES - Style2 3 3 2 2 2 6" xfId="9762" xr:uid="{00000000-0005-0000-0000-000011260000}"/>
    <cellStyle name="LINES - Style2 3 3 2 2 2 6 2" xfId="9763" xr:uid="{00000000-0005-0000-0000-000012260000}"/>
    <cellStyle name="LINES - Style2 3 3 2 2 2 7" xfId="9764" xr:uid="{00000000-0005-0000-0000-000013260000}"/>
    <cellStyle name="LINES - Style2 3 3 2 2 2 7 2" xfId="9765" xr:uid="{00000000-0005-0000-0000-000014260000}"/>
    <cellStyle name="LINES - Style2 3 3 2 2 2 8" xfId="9766" xr:uid="{00000000-0005-0000-0000-000015260000}"/>
    <cellStyle name="LINES - Style2 3 3 2 2 2 8 2" xfId="9767" xr:uid="{00000000-0005-0000-0000-000016260000}"/>
    <cellStyle name="LINES - Style2 3 3 2 2 2 9" xfId="9768" xr:uid="{00000000-0005-0000-0000-000017260000}"/>
    <cellStyle name="LINES - Style2 3 3 2 2 2 9 2" xfId="9769" xr:uid="{00000000-0005-0000-0000-000018260000}"/>
    <cellStyle name="LINES - Style2 3 3 2 2 3" xfId="9770" xr:uid="{00000000-0005-0000-0000-000019260000}"/>
    <cellStyle name="LINES - Style2 3 3 2 2 3 2" xfId="9771" xr:uid="{00000000-0005-0000-0000-00001A260000}"/>
    <cellStyle name="LINES - Style2 3 3 2 2 4" xfId="9772" xr:uid="{00000000-0005-0000-0000-00001B260000}"/>
    <cellStyle name="LINES - Style2 3 3 2 2 4 2" xfId="9773" xr:uid="{00000000-0005-0000-0000-00001C260000}"/>
    <cellStyle name="LINES - Style2 3 3 2 2 5" xfId="9774" xr:uid="{00000000-0005-0000-0000-00001D260000}"/>
    <cellStyle name="LINES - Style2 3 3 2 2 5 2" xfId="9775" xr:uid="{00000000-0005-0000-0000-00001E260000}"/>
    <cellStyle name="LINES - Style2 3 3 2 2 6" xfId="9776" xr:uid="{00000000-0005-0000-0000-00001F260000}"/>
    <cellStyle name="LINES - Style2 3 3 2 2 6 2" xfId="9777" xr:uid="{00000000-0005-0000-0000-000020260000}"/>
    <cellStyle name="LINES - Style2 3 3 2 2 7" xfId="9778" xr:uid="{00000000-0005-0000-0000-000021260000}"/>
    <cellStyle name="LINES - Style2 3 3 2 2 7 2" xfId="9779" xr:uid="{00000000-0005-0000-0000-000022260000}"/>
    <cellStyle name="LINES - Style2 3 3 2 2 8" xfId="9780" xr:uid="{00000000-0005-0000-0000-000023260000}"/>
    <cellStyle name="LINES - Style2 3 3 2 2 8 2" xfId="9781" xr:uid="{00000000-0005-0000-0000-000024260000}"/>
    <cellStyle name="LINES - Style2 3 3 2 2 9" xfId="9782" xr:uid="{00000000-0005-0000-0000-000025260000}"/>
    <cellStyle name="LINES - Style2 3 3 2 2 9 2" xfId="9783" xr:uid="{00000000-0005-0000-0000-000026260000}"/>
    <cellStyle name="LINES - Style2 3 3 2 3" xfId="9784" xr:uid="{00000000-0005-0000-0000-000027260000}"/>
    <cellStyle name="LINES - Style2 3 3 2 3 10" xfId="9785" xr:uid="{00000000-0005-0000-0000-000028260000}"/>
    <cellStyle name="LINES - Style2 3 3 2 3 10 2" xfId="9786" xr:uid="{00000000-0005-0000-0000-000029260000}"/>
    <cellStyle name="LINES - Style2 3 3 2 3 11" xfId="9787" xr:uid="{00000000-0005-0000-0000-00002A260000}"/>
    <cellStyle name="LINES - Style2 3 3 2 3 11 2" xfId="9788" xr:uid="{00000000-0005-0000-0000-00002B260000}"/>
    <cellStyle name="LINES - Style2 3 3 2 3 12" xfId="9789" xr:uid="{00000000-0005-0000-0000-00002C260000}"/>
    <cellStyle name="LINES - Style2 3 3 2 3 2" xfId="9790" xr:uid="{00000000-0005-0000-0000-00002D260000}"/>
    <cellStyle name="LINES - Style2 3 3 2 3 2 10" xfId="9791" xr:uid="{00000000-0005-0000-0000-00002E260000}"/>
    <cellStyle name="LINES - Style2 3 3 2 3 2 10 2" xfId="9792" xr:uid="{00000000-0005-0000-0000-00002F260000}"/>
    <cellStyle name="LINES - Style2 3 3 2 3 2 11" xfId="9793" xr:uid="{00000000-0005-0000-0000-000030260000}"/>
    <cellStyle name="LINES - Style2 3 3 2 3 2 2" xfId="9794" xr:uid="{00000000-0005-0000-0000-000031260000}"/>
    <cellStyle name="LINES - Style2 3 3 2 3 2 2 10" xfId="9795" xr:uid="{00000000-0005-0000-0000-000032260000}"/>
    <cellStyle name="LINES - Style2 3 3 2 3 2 2 2" xfId="9796" xr:uid="{00000000-0005-0000-0000-000033260000}"/>
    <cellStyle name="LINES - Style2 3 3 2 3 2 2 2 2" xfId="9797" xr:uid="{00000000-0005-0000-0000-000034260000}"/>
    <cellStyle name="LINES - Style2 3 3 2 3 2 2 3" xfId="9798" xr:uid="{00000000-0005-0000-0000-000035260000}"/>
    <cellStyle name="LINES - Style2 3 3 2 3 2 2 3 2" xfId="9799" xr:uid="{00000000-0005-0000-0000-000036260000}"/>
    <cellStyle name="LINES - Style2 3 3 2 3 2 2 4" xfId="9800" xr:uid="{00000000-0005-0000-0000-000037260000}"/>
    <cellStyle name="LINES - Style2 3 3 2 3 2 2 4 2" xfId="9801" xr:uid="{00000000-0005-0000-0000-000038260000}"/>
    <cellStyle name="LINES - Style2 3 3 2 3 2 2 5" xfId="9802" xr:uid="{00000000-0005-0000-0000-000039260000}"/>
    <cellStyle name="LINES - Style2 3 3 2 3 2 2 5 2" xfId="9803" xr:uid="{00000000-0005-0000-0000-00003A260000}"/>
    <cellStyle name="LINES - Style2 3 3 2 3 2 2 6" xfId="9804" xr:uid="{00000000-0005-0000-0000-00003B260000}"/>
    <cellStyle name="LINES - Style2 3 3 2 3 2 2 6 2" xfId="9805" xr:uid="{00000000-0005-0000-0000-00003C260000}"/>
    <cellStyle name="LINES - Style2 3 3 2 3 2 2 7" xfId="9806" xr:uid="{00000000-0005-0000-0000-00003D260000}"/>
    <cellStyle name="LINES - Style2 3 3 2 3 2 2 7 2" xfId="9807" xr:uid="{00000000-0005-0000-0000-00003E260000}"/>
    <cellStyle name="LINES - Style2 3 3 2 3 2 2 8" xfId="9808" xr:uid="{00000000-0005-0000-0000-00003F260000}"/>
    <cellStyle name="LINES - Style2 3 3 2 3 2 2 8 2" xfId="9809" xr:uid="{00000000-0005-0000-0000-000040260000}"/>
    <cellStyle name="LINES - Style2 3 3 2 3 2 2 9" xfId="9810" xr:uid="{00000000-0005-0000-0000-000041260000}"/>
    <cellStyle name="LINES - Style2 3 3 2 3 2 2 9 2" xfId="9811" xr:uid="{00000000-0005-0000-0000-000042260000}"/>
    <cellStyle name="LINES - Style2 3 3 2 3 2 3" xfId="9812" xr:uid="{00000000-0005-0000-0000-000043260000}"/>
    <cellStyle name="LINES - Style2 3 3 2 3 2 3 2" xfId="9813" xr:uid="{00000000-0005-0000-0000-000044260000}"/>
    <cellStyle name="LINES - Style2 3 3 2 3 2 4" xfId="9814" xr:uid="{00000000-0005-0000-0000-000045260000}"/>
    <cellStyle name="LINES - Style2 3 3 2 3 2 4 2" xfId="9815" xr:uid="{00000000-0005-0000-0000-000046260000}"/>
    <cellStyle name="LINES - Style2 3 3 2 3 2 5" xfId="9816" xr:uid="{00000000-0005-0000-0000-000047260000}"/>
    <cellStyle name="LINES - Style2 3 3 2 3 2 5 2" xfId="9817" xr:uid="{00000000-0005-0000-0000-000048260000}"/>
    <cellStyle name="LINES - Style2 3 3 2 3 2 6" xfId="9818" xr:uid="{00000000-0005-0000-0000-000049260000}"/>
    <cellStyle name="LINES - Style2 3 3 2 3 2 6 2" xfId="9819" xr:uid="{00000000-0005-0000-0000-00004A260000}"/>
    <cellStyle name="LINES - Style2 3 3 2 3 2 7" xfId="9820" xr:uid="{00000000-0005-0000-0000-00004B260000}"/>
    <cellStyle name="LINES - Style2 3 3 2 3 2 7 2" xfId="9821" xr:uid="{00000000-0005-0000-0000-00004C260000}"/>
    <cellStyle name="LINES - Style2 3 3 2 3 2 8" xfId="9822" xr:uid="{00000000-0005-0000-0000-00004D260000}"/>
    <cellStyle name="LINES - Style2 3 3 2 3 2 8 2" xfId="9823" xr:uid="{00000000-0005-0000-0000-00004E260000}"/>
    <cellStyle name="LINES - Style2 3 3 2 3 2 9" xfId="9824" xr:uid="{00000000-0005-0000-0000-00004F260000}"/>
    <cellStyle name="LINES - Style2 3 3 2 3 2 9 2" xfId="9825" xr:uid="{00000000-0005-0000-0000-000050260000}"/>
    <cellStyle name="LINES - Style2 3 3 2 3 3" xfId="9826" xr:uid="{00000000-0005-0000-0000-000051260000}"/>
    <cellStyle name="LINES - Style2 3 3 2 3 3 2" xfId="9827" xr:uid="{00000000-0005-0000-0000-000052260000}"/>
    <cellStyle name="LINES - Style2 3 3 2 3 4" xfId="9828" xr:uid="{00000000-0005-0000-0000-000053260000}"/>
    <cellStyle name="LINES - Style2 3 3 2 3 4 2" xfId="9829" xr:uid="{00000000-0005-0000-0000-000054260000}"/>
    <cellStyle name="LINES - Style2 3 3 2 3 5" xfId="9830" xr:uid="{00000000-0005-0000-0000-000055260000}"/>
    <cellStyle name="LINES - Style2 3 3 2 3 5 2" xfId="9831" xr:uid="{00000000-0005-0000-0000-000056260000}"/>
    <cellStyle name="LINES - Style2 3 3 2 3 6" xfId="9832" xr:uid="{00000000-0005-0000-0000-000057260000}"/>
    <cellStyle name="LINES - Style2 3 3 2 3 6 2" xfId="9833" xr:uid="{00000000-0005-0000-0000-000058260000}"/>
    <cellStyle name="LINES - Style2 3 3 2 3 7" xfId="9834" xr:uid="{00000000-0005-0000-0000-000059260000}"/>
    <cellStyle name="LINES - Style2 3 3 2 3 7 2" xfId="9835" xr:uid="{00000000-0005-0000-0000-00005A260000}"/>
    <cellStyle name="LINES - Style2 3 3 2 3 8" xfId="9836" xr:uid="{00000000-0005-0000-0000-00005B260000}"/>
    <cellStyle name="LINES - Style2 3 3 2 3 8 2" xfId="9837" xr:uid="{00000000-0005-0000-0000-00005C260000}"/>
    <cellStyle name="LINES - Style2 3 3 2 3 9" xfId="9838" xr:uid="{00000000-0005-0000-0000-00005D260000}"/>
    <cellStyle name="LINES - Style2 3 3 2 3 9 2" xfId="9839" xr:uid="{00000000-0005-0000-0000-00005E260000}"/>
    <cellStyle name="LINES - Style2 3 3 2 4" xfId="9840" xr:uid="{00000000-0005-0000-0000-00005F260000}"/>
    <cellStyle name="LINES - Style2 3 3 2 4 10" xfId="9841" xr:uid="{00000000-0005-0000-0000-000060260000}"/>
    <cellStyle name="LINES - Style2 3 3 2 4 10 2" xfId="9842" xr:uid="{00000000-0005-0000-0000-000061260000}"/>
    <cellStyle name="LINES - Style2 3 3 2 4 11" xfId="9843" xr:uid="{00000000-0005-0000-0000-000062260000}"/>
    <cellStyle name="LINES - Style2 3 3 2 4 11 2" xfId="9844" xr:uid="{00000000-0005-0000-0000-000063260000}"/>
    <cellStyle name="LINES - Style2 3 3 2 4 12" xfId="9845" xr:uid="{00000000-0005-0000-0000-000064260000}"/>
    <cellStyle name="LINES - Style2 3 3 2 4 2" xfId="9846" xr:uid="{00000000-0005-0000-0000-000065260000}"/>
    <cellStyle name="LINES - Style2 3 3 2 4 2 10" xfId="9847" xr:uid="{00000000-0005-0000-0000-000066260000}"/>
    <cellStyle name="LINES - Style2 3 3 2 4 2 10 2" xfId="9848" xr:uid="{00000000-0005-0000-0000-000067260000}"/>
    <cellStyle name="LINES - Style2 3 3 2 4 2 11" xfId="9849" xr:uid="{00000000-0005-0000-0000-000068260000}"/>
    <cellStyle name="LINES - Style2 3 3 2 4 2 2" xfId="9850" xr:uid="{00000000-0005-0000-0000-000069260000}"/>
    <cellStyle name="LINES - Style2 3 3 2 4 2 2 10" xfId="9851" xr:uid="{00000000-0005-0000-0000-00006A260000}"/>
    <cellStyle name="LINES - Style2 3 3 2 4 2 2 2" xfId="9852" xr:uid="{00000000-0005-0000-0000-00006B260000}"/>
    <cellStyle name="LINES - Style2 3 3 2 4 2 2 2 2" xfId="9853" xr:uid="{00000000-0005-0000-0000-00006C260000}"/>
    <cellStyle name="LINES - Style2 3 3 2 4 2 2 3" xfId="9854" xr:uid="{00000000-0005-0000-0000-00006D260000}"/>
    <cellStyle name="LINES - Style2 3 3 2 4 2 2 3 2" xfId="9855" xr:uid="{00000000-0005-0000-0000-00006E260000}"/>
    <cellStyle name="LINES - Style2 3 3 2 4 2 2 4" xfId="9856" xr:uid="{00000000-0005-0000-0000-00006F260000}"/>
    <cellStyle name="LINES - Style2 3 3 2 4 2 2 4 2" xfId="9857" xr:uid="{00000000-0005-0000-0000-000070260000}"/>
    <cellStyle name="LINES - Style2 3 3 2 4 2 2 5" xfId="9858" xr:uid="{00000000-0005-0000-0000-000071260000}"/>
    <cellStyle name="LINES - Style2 3 3 2 4 2 2 5 2" xfId="9859" xr:uid="{00000000-0005-0000-0000-000072260000}"/>
    <cellStyle name="LINES - Style2 3 3 2 4 2 2 6" xfId="9860" xr:uid="{00000000-0005-0000-0000-000073260000}"/>
    <cellStyle name="LINES - Style2 3 3 2 4 2 2 6 2" xfId="9861" xr:uid="{00000000-0005-0000-0000-000074260000}"/>
    <cellStyle name="LINES - Style2 3 3 2 4 2 2 7" xfId="9862" xr:uid="{00000000-0005-0000-0000-000075260000}"/>
    <cellStyle name="LINES - Style2 3 3 2 4 2 2 7 2" xfId="9863" xr:uid="{00000000-0005-0000-0000-000076260000}"/>
    <cellStyle name="LINES - Style2 3 3 2 4 2 2 8" xfId="9864" xr:uid="{00000000-0005-0000-0000-000077260000}"/>
    <cellStyle name="LINES - Style2 3 3 2 4 2 2 8 2" xfId="9865" xr:uid="{00000000-0005-0000-0000-000078260000}"/>
    <cellStyle name="LINES - Style2 3 3 2 4 2 2 9" xfId="9866" xr:uid="{00000000-0005-0000-0000-000079260000}"/>
    <cellStyle name="LINES - Style2 3 3 2 4 2 2 9 2" xfId="9867" xr:uid="{00000000-0005-0000-0000-00007A260000}"/>
    <cellStyle name="LINES - Style2 3 3 2 4 2 3" xfId="9868" xr:uid="{00000000-0005-0000-0000-00007B260000}"/>
    <cellStyle name="LINES - Style2 3 3 2 4 2 3 2" xfId="9869" xr:uid="{00000000-0005-0000-0000-00007C260000}"/>
    <cellStyle name="LINES - Style2 3 3 2 4 2 4" xfId="9870" xr:uid="{00000000-0005-0000-0000-00007D260000}"/>
    <cellStyle name="LINES - Style2 3 3 2 4 2 4 2" xfId="9871" xr:uid="{00000000-0005-0000-0000-00007E260000}"/>
    <cellStyle name="LINES - Style2 3 3 2 4 2 5" xfId="9872" xr:uid="{00000000-0005-0000-0000-00007F260000}"/>
    <cellStyle name="LINES - Style2 3 3 2 4 2 5 2" xfId="9873" xr:uid="{00000000-0005-0000-0000-000080260000}"/>
    <cellStyle name="LINES - Style2 3 3 2 4 2 6" xfId="9874" xr:uid="{00000000-0005-0000-0000-000081260000}"/>
    <cellStyle name="LINES - Style2 3 3 2 4 2 6 2" xfId="9875" xr:uid="{00000000-0005-0000-0000-000082260000}"/>
    <cellStyle name="LINES - Style2 3 3 2 4 2 7" xfId="9876" xr:uid="{00000000-0005-0000-0000-000083260000}"/>
    <cellStyle name="LINES - Style2 3 3 2 4 2 7 2" xfId="9877" xr:uid="{00000000-0005-0000-0000-000084260000}"/>
    <cellStyle name="LINES - Style2 3 3 2 4 2 8" xfId="9878" xr:uid="{00000000-0005-0000-0000-000085260000}"/>
    <cellStyle name="LINES - Style2 3 3 2 4 2 8 2" xfId="9879" xr:uid="{00000000-0005-0000-0000-000086260000}"/>
    <cellStyle name="LINES - Style2 3 3 2 4 2 9" xfId="9880" xr:uid="{00000000-0005-0000-0000-000087260000}"/>
    <cellStyle name="LINES - Style2 3 3 2 4 2 9 2" xfId="9881" xr:uid="{00000000-0005-0000-0000-000088260000}"/>
    <cellStyle name="LINES - Style2 3 3 2 4 3" xfId="9882" xr:uid="{00000000-0005-0000-0000-000089260000}"/>
    <cellStyle name="LINES - Style2 3 3 2 4 3 2" xfId="9883" xr:uid="{00000000-0005-0000-0000-00008A260000}"/>
    <cellStyle name="LINES - Style2 3 3 2 4 4" xfId="9884" xr:uid="{00000000-0005-0000-0000-00008B260000}"/>
    <cellStyle name="LINES - Style2 3 3 2 4 4 2" xfId="9885" xr:uid="{00000000-0005-0000-0000-00008C260000}"/>
    <cellStyle name="LINES - Style2 3 3 2 4 5" xfId="9886" xr:uid="{00000000-0005-0000-0000-00008D260000}"/>
    <cellStyle name="LINES - Style2 3 3 2 4 5 2" xfId="9887" xr:uid="{00000000-0005-0000-0000-00008E260000}"/>
    <cellStyle name="LINES - Style2 3 3 2 4 6" xfId="9888" xr:uid="{00000000-0005-0000-0000-00008F260000}"/>
    <cellStyle name="LINES - Style2 3 3 2 4 6 2" xfId="9889" xr:uid="{00000000-0005-0000-0000-000090260000}"/>
    <cellStyle name="LINES - Style2 3 3 2 4 7" xfId="9890" xr:uid="{00000000-0005-0000-0000-000091260000}"/>
    <cellStyle name="LINES - Style2 3 3 2 4 7 2" xfId="9891" xr:uid="{00000000-0005-0000-0000-000092260000}"/>
    <cellStyle name="LINES - Style2 3 3 2 4 8" xfId="9892" xr:uid="{00000000-0005-0000-0000-000093260000}"/>
    <cellStyle name="LINES - Style2 3 3 2 4 8 2" xfId="9893" xr:uid="{00000000-0005-0000-0000-000094260000}"/>
    <cellStyle name="LINES - Style2 3 3 2 4 9" xfId="9894" xr:uid="{00000000-0005-0000-0000-000095260000}"/>
    <cellStyle name="LINES - Style2 3 3 2 4 9 2" xfId="9895" xr:uid="{00000000-0005-0000-0000-000096260000}"/>
    <cellStyle name="LINES - Style2 3 3 2 5" xfId="9896" xr:uid="{00000000-0005-0000-0000-000097260000}"/>
    <cellStyle name="LINES - Style2 3 3 2 5 10" xfId="9897" xr:uid="{00000000-0005-0000-0000-000098260000}"/>
    <cellStyle name="LINES - Style2 3 3 2 5 10 2" xfId="9898" xr:uid="{00000000-0005-0000-0000-000099260000}"/>
    <cellStyle name="LINES - Style2 3 3 2 5 11" xfId="9899" xr:uid="{00000000-0005-0000-0000-00009A260000}"/>
    <cellStyle name="LINES - Style2 3 3 2 5 2" xfId="9900" xr:uid="{00000000-0005-0000-0000-00009B260000}"/>
    <cellStyle name="LINES - Style2 3 3 2 5 2 10" xfId="9901" xr:uid="{00000000-0005-0000-0000-00009C260000}"/>
    <cellStyle name="LINES - Style2 3 3 2 5 2 2" xfId="9902" xr:uid="{00000000-0005-0000-0000-00009D260000}"/>
    <cellStyle name="LINES - Style2 3 3 2 5 2 2 2" xfId="9903" xr:uid="{00000000-0005-0000-0000-00009E260000}"/>
    <cellStyle name="LINES - Style2 3 3 2 5 2 3" xfId="9904" xr:uid="{00000000-0005-0000-0000-00009F260000}"/>
    <cellStyle name="LINES - Style2 3 3 2 5 2 3 2" xfId="9905" xr:uid="{00000000-0005-0000-0000-0000A0260000}"/>
    <cellStyle name="LINES - Style2 3 3 2 5 2 4" xfId="9906" xr:uid="{00000000-0005-0000-0000-0000A1260000}"/>
    <cellStyle name="LINES - Style2 3 3 2 5 2 4 2" xfId="9907" xr:uid="{00000000-0005-0000-0000-0000A2260000}"/>
    <cellStyle name="LINES - Style2 3 3 2 5 2 5" xfId="9908" xr:uid="{00000000-0005-0000-0000-0000A3260000}"/>
    <cellStyle name="LINES - Style2 3 3 2 5 2 5 2" xfId="9909" xr:uid="{00000000-0005-0000-0000-0000A4260000}"/>
    <cellStyle name="LINES - Style2 3 3 2 5 2 6" xfId="9910" xr:uid="{00000000-0005-0000-0000-0000A5260000}"/>
    <cellStyle name="LINES - Style2 3 3 2 5 2 6 2" xfId="9911" xr:uid="{00000000-0005-0000-0000-0000A6260000}"/>
    <cellStyle name="LINES - Style2 3 3 2 5 2 7" xfId="9912" xr:uid="{00000000-0005-0000-0000-0000A7260000}"/>
    <cellStyle name="LINES - Style2 3 3 2 5 2 7 2" xfId="9913" xr:uid="{00000000-0005-0000-0000-0000A8260000}"/>
    <cellStyle name="LINES - Style2 3 3 2 5 2 8" xfId="9914" xr:uid="{00000000-0005-0000-0000-0000A9260000}"/>
    <cellStyle name="LINES - Style2 3 3 2 5 2 8 2" xfId="9915" xr:uid="{00000000-0005-0000-0000-0000AA260000}"/>
    <cellStyle name="LINES - Style2 3 3 2 5 2 9" xfId="9916" xr:uid="{00000000-0005-0000-0000-0000AB260000}"/>
    <cellStyle name="LINES - Style2 3 3 2 5 2 9 2" xfId="9917" xr:uid="{00000000-0005-0000-0000-0000AC260000}"/>
    <cellStyle name="LINES - Style2 3 3 2 5 3" xfId="9918" xr:uid="{00000000-0005-0000-0000-0000AD260000}"/>
    <cellStyle name="LINES - Style2 3 3 2 5 3 2" xfId="9919" xr:uid="{00000000-0005-0000-0000-0000AE260000}"/>
    <cellStyle name="LINES - Style2 3 3 2 5 4" xfId="9920" xr:uid="{00000000-0005-0000-0000-0000AF260000}"/>
    <cellStyle name="LINES - Style2 3 3 2 5 4 2" xfId="9921" xr:uid="{00000000-0005-0000-0000-0000B0260000}"/>
    <cellStyle name="LINES - Style2 3 3 2 5 5" xfId="9922" xr:uid="{00000000-0005-0000-0000-0000B1260000}"/>
    <cellStyle name="LINES - Style2 3 3 2 5 5 2" xfId="9923" xr:uid="{00000000-0005-0000-0000-0000B2260000}"/>
    <cellStyle name="LINES - Style2 3 3 2 5 6" xfId="9924" xr:uid="{00000000-0005-0000-0000-0000B3260000}"/>
    <cellStyle name="LINES - Style2 3 3 2 5 6 2" xfId="9925" xr:uid="{00000000-0005-0000-0000-0000B4260000}"/>
    <cellStyle name="LINES - Style2 3 3 2 5 7" xfId="9926" xr:uid="{00000000-0005-0000-0000-0000B5260000}"/>
    <cellStyle name="LINES - Style2 3 3 2 5 7 2" xfId="9927" xr:uid="{00000000-0005-0000-0000-0000B6260000}"/>
    <cellStyle name="LINES - Style2 3 3 2 5 8" xfId="9928" xr:uid="{00000000-0005-0000-0000-0000B7260000}"/>
    <cellStyle name="LINES - Style2 3 3 2 5 8 2" xfId="9929" xr:uid="{00000000-0005-0000-0000-0000B8260000}"/>
    <cellStyle name="LINES - Style2 3 3 2 5 9" xfId="9930" xr:uid="{00000000-0005-0000-0000-0000B9260000}"/>
    <cellStyle name="LINES - Style2 3 3 2 5 9 2" xfId="9931" xr:uid="{00000000-0005-0000-0000-0000BA260000}"/>
    <cellStyle name="LINES - Style2 3 3 2 6" xfId="9932" xr:uid="{00000000-0005-0000-0000-0000BB260000}"/>
    <cellStyle name="LINES - Style2 3 3 2 6 2" xfId="9933" xr:uid="{00000000-0005-0000-0000-0000BC260000}"/>
    <cellStyle name="LINES - Style2 3 3 2 7" xfId="9934" xr:uid="{00000000-0005-0000-0000-0000BD260000}"/>
    <cellStyle name="LINES - Style2 3 3 2 7 2" xfId="9935" xr:uid="{00000000-0005-0000-0000-0000BE260000}"/>
    <cellStyle name="LINES - Style2 3 3 2 8" xfId="9936" xr:uid="{00000000-0005-0000-0000-0000BF260000}"/>
    <cellStyle name="LINES - Style2 3 3 2 8 2" xfId="9937" xr:uid="{00000000-0005-0000-0000-0000C0260000}"/>
    <cellStyle name="LINES - Style2 3 3 2 9" xfId="9938" xr:uid="{00000000-0005-0000-0000-0000C1260000}"/>
    <cellStyle name="LINES - Style2 3 3 2 9 2" xfId="9939" xr:uid="{00000000-0005-0000-0000-0000C2260000}"/>
    <cellStyle name="LINES - Style2 3 3 2_FRI's per CPA formulae May 2011" xfId="9940" xr:uid="{00000000-0005-0000-0000-0000C3260000}"/>
    <cellStyle name="LINES - Style2 3 3 3" xfId="9941" xr:uid="{00000000-0005-0000-0000-0000C4260000}"/>
    <cellStyle name="LINES - Style2 3 3 3 10" xfId="9942" xr:uid="{00000000-0005-0000-0000-0000C5260000}"/>
    <cellStyle name="LINES - Style2 3 3 3 10 2" xfId="9943" xr:uid="{00000000-0005-0000-0000-0000C6260000}"/>
    <cellStyle name="LINES - Style2 3 3 3 11" xfId="9944" xr:uid="{00000000-0005-0000-0000-0000C7260000}"/>
    <cellStyle name="LINES - Style2 3 3 3 11 2" xfId="9945" xr:uid="{00000000-0005-0000-0000-0000C8260000}"/>
    <cellStyle name="LINES - Style2 3 3 3 12" xfId="9946" xr:uid="{00000000-0005-0000-0000-0000C9260000}"/>
    <cellStyle name="LINES - Style2 3 3 3 2" xfId="9947" xr:uid="{00000000-0005-0000-0000-0000CA260000}"/>
    <cellStyle name="LINES - Style2 3 3 3 2 10" xfId="9948" xr:uid="{00000000-0005-0000-0000-0000CB260000}"/>
    <cellStyle name="LINES - Style2 3 3 3 2 10 2" xfId="9949" xr:uid="{00000000-0005-0000-0000-0000CC260000}"/>
    <cellStyle name="LINES - Style2 3 3 3 2 11" xfId="9950" xr:uid="{00000000-0005-0000-0000-0000CD260000}"/>
    <cellStyle name="LINES - Style2 3 3 3 2 2" xfId="9951" xr:uid="{00000000-0005-0000-0000-0000CE260000}"/>
    <cellStyle name="LINES - Style2 3 3 3 2 2 10" xfId="9952" xr:uid="{00000000-0005-0000-0000-0000CF260000}"/>
    <cellStyle name="LINES - Style2 3 3 3 2 2 2" xfId="9953" xr:uid="{00000000-0005-0000-0000-0000D0260000}"/>
    <cellStyle name="LINES - Style2 3 3 3 2 2 2 2" xfId="9954" xr:uid="{00000000-0005-0000-0000-0000D1260000}"/>
    <cellStyle name="LINES - Style2 3 3 3 2 2 3" xfId="9955" xr:uid="{00000000-0005-0000-0000-0000D2260000}"/>
    <cellStyle name="LINES - Style2 3 3 3 2 2 3 2" xfId="9956" xr:uid="{00000000-0005-0000-0000-0000D3260000}"/>
    <cellStyle name="LINES - Style2 3 3 3 2 2 4" xfId="9957" xr:uid="{00000000-0005-0000-0000-0000D4260000}"/>
    <cellStyle name="LINES - Style2 3 3 3 2 2 4 2" xfId="9958" xr:uid="{00000000-0005-0000-0000-0000D5260000}"/>
    <cellStyle name="LINES - Style2 3 3 3 2 2 5" xfId="9959" xr:uid="{00000000-0005-0000-0000-0000D6260000}"/>
    <cellStyle name="LINES - Style2 3 3 3 2 2 5 2" xfId="9960" xr:uid="{00000000-0005-0000-0000-0000D7260000}"/>
    <cellStyle name="LINES - Style2 3 3 3 2 2 6" xfId="9961" xr:uid="{00000000-0005-0000-0000-0000D8260000}"/>
    <cellStyle name="LINES - Style2 3 3 3 2 2 6 2" xfId="9962" xr:uid="{00000000-0005-0000-0000-0000D9260000}"/>
    <cellStyle name="LINES - Style2 3 3 3 2 2 7" xfId="9963" xr:uid="{00000000-0005-0000-0000-0000DA260000}"/>
    <cellStyle name="LINES - Style2 3 3 3 2 2 7 2" xfId="9964" xr:uid="{00000000-0005-0000-0000-0000DB260000}"/>
    <cellStyle name="LINES - Style2 3 3 3 2 2 8" xfId="9965" xr:uid="{00000000-0005-0000-0000-0000DC260000}"/>
    <cellStyle name="LINES - Style2 3 3 3 2 2 8 2" xfId="9966" xr:uid="{00000000-0005-0000-0000-0000DD260000}"/>
    <cellStyle name="LINES - Style2 3 3 3 2 2 9" xfId="9967" xr:uid="{00000000-0005-0000-0000-0000DE260000}"/>
    <cellStyle name="LINES - Style2 3 3 3 2 2 9 2" xfId="9968" xr:uid="{00000000-0005-0000-0000-0000DF260000}"/>
    <cellStyle name="LINES - Style2 3 3 3 2 3" xfId="9969" xr:uid="{00000000-0005-0000-0000-0000E0260000}"/>
    <cellStyle name="LINES - Style2 3 3 3 2 3 2" xfId="9970" xr:uid="{00000000-0005-0000-0000-0000E1260000}"/>
    <cellStyle name="LINES - Style2 3 3 3 2 4" xfId="9971" xr:uid="{00000000-0005-0000-0000-0000E2260000}"/>
    <cellStyle name="LINES - Style2 3 3 3 2 4 2" xfId="9972" xr:uid="{00000000-0005-0000-0000-0000E3260000}"/>
    <cellStyle name="LINES - Style2 3 3 3 2 5" xfId="9973" xr:uid="{00000000-0005-0000-0000-0000E4260000}"/>
    <cellStyle name="LINES - Style2 3 3 3 2 5 2" xfId="9974" xr:uid="{00000000-0005-0000-0000-0000E5260000}"/>
    <cellStyle name="LINES - Style2 3 3 3 2 6" xfId="9975" xr:uid="{00000000-0005-0000-0000-0000E6260000}"/>
    <cellStyle name="LINES - Style2 3 3 3 2 6 2" xfId="9976" xr:uid="{00000000-0005-0000-0000-0000E7260000}"/>
    <cellStyle name="LINES - Style2 3 3 3 2 7" xfId="9977" xr:uid="{00000000-0005-0000-0000-0000E8260000}"/>
    <cellStyle name="LINES - Style2 3 3 3 2 7 2" xfId="9978" xr:uid="{00000000-0005-0000-0000-0000E9260000}"/>
    <cellStyle name="LINES - Style2 3 3 3 2 8" xfId="9979" xr:uid="{00000000-0005-0000-0000-0000EA260000}"/>
    <cellStyle name="LINES - Style2 3 3 3 2 8 2" xfId="9980" xr:uid="{00000000-0005-0000-0000-0000EB260000}"/>
    <cellStyle name="LINES - Style2 3 3 3 2 9" xfId="9981" xr:uid="{00000000-0005-0000-0000-0000EC260000}"/>
    <cellStyle name="LINES - Style2 3 3 3 2 9 2" xfId="9982" xr:uid="{00000000-0005-0000-0000-0000ED260000}"/>
    <cellStyle name="LINES - Style2 3 3 3 3" xfId="9983" xr:uid="{00000000-0005-0000-0000-0000EE260000}"/>
    <cellStyle name="LINES - Style2 3 3 3 3 2" xfId="9984" xr:uid="{00000000-0005-0000-0000-0000EF260000}"/>
    <cellStyle name="LINES - Style2 3 3 3 4" xfId="9985" xr:uid="{00000000-0005-0000-0000-0000F0260000}"/>
    <cellStyle name="LINES - Style2 3 3 3 4 2" xfId="9986" xr:uid="{00000000-0005-0000-0000-0000F1260000}"/>
    <cellStyle name="LINES - Style2 3 3 3 5" xfId="9987" xr:uid="{00000000-0005-0000-0000-0000F2260000}"/>
    <cellStyle name="LINES - Style2 3 3 3 5 2" xfId="9988" xr:uid="{00000000-0005-0000-0000-0000F3260000}"/>
    <cellStyle name="LINES - Style2 3 3 3 6" xfId="9989" xr:uid="{00000000-0005-0000-0000-0000F4260000}"/>
    <cellStyle name="LINES - Style2 3 3 3 6 2" xfId="9990" xr:uid="{00000000-0005-0000-0000-0000F5260000}"/>
    <cellStyle name="LINES - Style2 3 3 3 7" xfId="9991" xr:uid="{00000000-0005-0000-0000-0000F6260000}"/>
    <cellStyle name="LINES - Style2 3 3 3 7 2" xfId="9992" xr:uid="{00000000-0005-0000-0000-0000F7260000}"/>
    <cellStyle name="LINES - Style2 3 3 3 8" xfId="9993" xr:uid="{00000000-0005-0000-0000-0000F8260000}"/>
    <cellStyle name="LINES - Style2 3 3 3 8 2" xfId="9994" xr:uid="{00000000-0005-0000-0000-0000F9260000}"/>
    <cellStyle name="LINES - Style2 3 3 3 9" xfId="9995" xr:uid="{00000000-0005-0000-0000-0000FA260000}"/>
    <cellStyle name="LINES - Style2 3 3 3 9 2" xfId="9996" xr:uid="{00000000-0005-0000-0000-0000FB260000}"/>
    <cellStyle name="LINES - Style2 3 3 4" xfId="9997" xr:uid="{00000000-0005-0000-0000-0000FC260000}"/>
    <cellStyle name="LINES - Style2 3 3 4 10" xfId="9998" xr:uid="{00000000-0005-0000-0000-0000FD260000}"/>
    <cellStyle name="LINES - Style2 3 3 4 10 2" xfId="9999" xr:uid="{00000000-0005-0000-0000-0000FE260000}"/>
    <cellStyle name="LINES - Style2 3 3 4 11" xfId="10000" xr:uid="{00000000-0005-0000-0000-0000FF260000}"/>
    <cellStyle name="LINES - Style2 3 3 4 11 2" xfId="10001" xr:uid="{00000000-0005-0000-0000-000000270000}"/>
    <cellStyle name="LINES - Style2 3 3 4 12" xfId="10002" xr:uid="{00000000-0005-0000-0000-000001270000}"/>
    <cellStyle name="LINES - Style2 3 3 4 2" xfId="10003" xr:uid="{00000000-0005-0000-0000-000002270000}"/>
    <cellStyle name="LINES - Style2 3 3 4 2 10" xfId="10004" xr:uid="{00000000-0005-0000-0000-000003270000}"/>
    <cellStyle name="LINES - Style2 3 3 4 2 10 2" xfId="10005" xr:uid="{00000000-0005-0000-0000-000004270000}"/>
    <cellStyle name="LINES - Style2 3 3 4 2 11" xfId="10006" xr:uid="{00000000-0005-0000-0000-000005270000}"/>
    <cellStyle name="LINES - Style2 3 3 4 2 2" xfId="10007" xr:uid="{00000000-0005-0000-0000-000006270000}"/>
    <cellStyle name="LINES - Style2 3 3 4 2 2 10" xfId="10008" xr:uid="{00000000-0005-0000-0000-000007270000}"/>
    <cellStyle name="LINES - Style2 3 3 4 2 2 2" xfId="10009" xr:uid="{00000000-0005-0000-0000-000008270000}"/>
    <cellStyle name="LINES - Style2 3 3 4 2 2 2 2" xfId="10010" xr:uid="{00000000-0005-0000-0000-000009270000}"/>
    <cellStyle name="LINES - Style2 3 3 4 2 2 3" xfId="10011" xr:uid="{00000000-0005-0000-0000-00000A270000}"/>
    <cellStyle name="LINES - Style2 3 3 4 2 2 3 2" xfId="10012" xr:uid="{00000000-0005-0000-0000-00000B270000}"/>
    <cellStyle name="LINES - Style2 3 3 4 2 2 4" xfId="10013" xr:uid="{00000000-0005-0000-0000-00000C270000}"/>
    <cellStyle name="LINES - Style2 3 3 4 2 2 4 2" xfId="10014" xr:uid="{00000000-0005-0000-0000-00000D270000}"/>
    <cellStyle name="LINES - Style2 3 3 4 2 2 5" xfId="10015" xr:uid="{00000000-0005-0000-0000-00000E270000}"/>
    <cellStyle name="LINES - Style2 3 3 4 2 2 5 2" xfId="10016" xr:uid="{00000000-0005-0000-0000-00000F270000}"/>
    <cellStyle name="LINES - Style2 3 3 4 2 2 6" xfId="10017" xr:uid="{00000000-0005-0000-0000-000010270000}"/>
    <cellStyle name="LINES - Style2 3 3 4 2 2 6 2" xfId="10018" xr:uid="{00000000-0005-0000-0000-000011270000}"/>
    <cellStyle name="LINES - Style2 3 3 4 2 2 7" xfId="10019" xr:uid="{00000000-0005-0000-0000-000012270000}"/>
    <cellStyle name="LINES - Style2 3 3 4 2 2 7 2" xfId="10020" xr:uid="{00000000-0005-0000-0000-000013270000}"/>
    <cellStyle name="LINES - Style2 3 3 4 2 2 8" xfId="10021" xr:uid="{00000000-0005-0000-0000-000014270000}"/>
    <cellStyle name="LINES - Style2 3 3 4 2 2 8 2" xfId="10022" xr:uid="{00000000-0005-0000-0000-000015270000}"/>
    <cellStyle name="LINES - Style2 3 3 4 2 2 9" xfId="10023" xr:uid="{00000000-0005-0000-0000-000016270000}"/>
    <cellStyle name="LINES - Style2 3 3 4 2 2 9 2" xfId="10024" xr:uid="{00000000-0005-0000-0000-000017270000}"/>
    <cellStyle name="LINES - Style2 3 3 4 2 3" xfId="10025" xr:uid="{00000000-0005-0000-0000-000018270000}"/>
    <cellStyle name="LINES - Style2 3 3 4 2 3 2" xfId="10026" xr:uid="{00000000-0005-0000-0000-000019270000}"/>
    <cellStyle name="LINES - Style2 3 3 4 2 4" xfId="10027" xr:uid="{00000000-0005-0000-0000-00001A270000}"/>
    <cellStyle name="LINES - Style2 3 3 4 2 4 2" xfId="10028" xr:uid="{00000000-0005-0000-0000-00001B270000}"/>
    <cellStyle name="LINES - Style2 3 3 4 2 5" xfId="10029" xr:uid="{00000000-0005-0000-0000-00001C270000}"/>
    <cellStyle name="LINES - Style2 3 3 4 2 5 2" xfId="10030" xr:uid="{00000000-0005-0000-0000-00001D270000}"/>
    <cellStyle name="LINES - Style2 3 3 4 2 6" xfId="10031" xr:uid="{00000000-0005-0000-0000-00001E270000}"/>
    <cellStyle name="LINES - Style2 3 3 4 2 6 2" xfId="10032" xr:uid="{00000000-0005-0000-0000-00001F270000}"/>
    <cellStyle name="LINES - Style2 3 3 4 2 7" xfId="10033" xr:uid="{00000000-0005-0000-0000-000020270000}"/>
    <cellStyle name="LINES - Style2 3 3 4 2 7 2" xfId="10034" xr:uid="{00000000-0005-0000-0000-000021270000}"/>
    <cellStyle name="LINES - Style2 3 3 4 2 8" xfId="10035" xr:uid="{00000000-0005-0000-0000-000022270000}"/>
    <cellStyle name="LINES - Style2 3 3 4 2 8 2" xfId="10036" xr:uid="{00000000-0005-0000-0000-000023270000}"/>
    <cellStyle name="LINES - Style2 3 3 4 2 9" xfId="10037" xr:uid="{00000000-0005-0000-0000-000024270000}"/>
    <cellStyle name="LINES - Style2 3 3 4 2 9 2" xfId="10038" xr:uid="{00000000-0005-0000-0000-000025270000}"/>
    <cellStyle name="LINES - Style2 3 3 4 3" xfId="10039" xr:uid="{00000000-0005-0000-0000-000026270000}"/>
    <cellStyle name="LINES - Style2 3 3 4 3 2" xfId="10040" xr:uid="{00000000-0005-0000-0000-000027270000}"/>
    <cellStyle name="LINES - Style2 3 3 4 4" xfId="10041" xr:uid="{00000000-0005-0000-0000-000028270000}"/>
    <cellStyle name="LINES - Style2 3 3 4 4 2" xfId="10042" xr:uid="{00000000-0005-0000-0000-000029270000}"/>
    <cellStyle name="LINES - Style2 3 3 4 5" xfId="10043" xr:uid="{00000000-0005-0000-0000-00002A270000}"/>
    <cellStyle name="LINES - Style2 3 3 4 5 2" xfId="10044" xr:uid="{00000000-0005-0000-0000-00002B270000}"/>
    <cellStyle name="LINES - Style2 3 3 4 6" xfId="10045" xr:uid="{00000000-0005-0000-0000-00002C270000}"/>
    <cellStyle name="LINES - Style2 3 3 4 6 2" xfId="10046" xr:uid="{00000000-0005-0000-0000-00002D270000}"/>
    <cellStyle name="LINES - Style2 3 3 4 7" xfId="10047" xr:uid="{00000000-0005-0000-0000-00002E270000}"/>
    <cellStyle name="LINES - Style2 3 3 4 7 2" xfId="10048" xr:uid="{00000000-0005-0000-0000-00002F270000}"/>
    <cellStyle name="LINES - Style2 3 3 4 8" xfId="10049" xr:uid="{00000000-0005-0000-0000-000030270000}"/>
    <cellStyle name="LINES - Style2 3 3 4 8 2" xfId="10050" xr:uid="{00000000-0005-0000-0000-000031270000}"/>
    <cellStyle name="LINES - Style2 3 3 4 9" xfId="10051" xr:uid="{00000000-0005-0000-0000-000032270000}"/>
    <cellStyle name="LINES - Style2 3 3 4 9 2" xfId="10052" xr:uid="{00000000-0005-0000-0000-000033270000}"/>
    <cellStyle name="LINES - Style2 3 3 5" xfId="10053" xr:uid="{00000000-0005-0000-0000-000034270000}"/>
    <cellStyle name="LINES - Style2 3 3 5 10" xfId="10054" xr:uid="{00000000-0005-0000-0000-000035270000}"/>
    <cellStyle name="LINES - Style2 3 3 5 10 2" xfId="10055" xr:uid="{00000000-0005-0000-0000-000036270000}"/>
    <cellStyle name="LINES - Style2 3 3 5 11" xfId="10056" xr:uid="{00000000-0005-0000-0000-000037270000}"/>
    <cellStyle name="LINES - Style2 3 3 5 11 2" xfId="10057" xr:uid="{00000000-0005-0000-0000-000038270000}"/>
    <cellStyle name="LINES - Style2 3 3 5 12" xfId="10058" xr:uid="{00000000-0005-0000-0000-000039270000}"/>
    <cellStyle name="LINES - Style2 3 3 5 2" xfId="10059" xr:uid="{00000000-0005-0000-0000-00003A270000}"/>
    <cellStyle name="LINES - Style2 3 3 5 2 10" xfId="10060" xr:uid="{00000000-0005-0000-0000-00003B270000}"/>
    <cellStyle name="LINES - Style2 3 3 5 2 10 2" xfId="10061" xr:uid="{00000000-0005-0000-0000-00003C270000}"/>
    <cellStyle name="LINES - Style2 3 3 5 2 11" xfId="10062" xr:uid="{00000000-0005-0000-0000-00003D270000}"/>
    <cellStyle name="LINES - Style2 3 3 5 2 2" xfId="10063" xr:uid="{00000000-0005-0000-0000-00003E270000}"/>
    <cellStyle name="LINES - Style2 3 3 5 2 2 10" xfId="10064" xr:uid="{00000000-0005-0000-0000-00003F270000}"/>
    <cellStyle name="LINES - Style2 3 3 5 2 2 2" xfId="10065" xr:uid="{00000000-0005-0000-0000-000040270000}"/>
    <cellStyle name="LINES - Style2 3 3 5 2 2 2 2" xfId="10066" xr:uid="{00000000-0005-0000-0000-000041270000}"/>
    <cellStyle name="LINES - Style2 3 3 5 2 2 3" xfId="10067" xr:uid="{00000000-0005-0000-0000-000042270000}"/>
    <cellStyle name="LINES - Style2 3 3 5 2 2 3 2" xfId="10068" xr:uid="{00000000-0005-0000-0000-000043270000}"/>
    <cellStyle name="LINES - Style2 3 3 5 2 2 4" xfId="10069" xr:uid="{00000000-0005-0000-0000-000044270000}"/>
    <cellStyle name="LINES - Style2 3 3 5 2 2 4 2" xfId="10070" xr:uid="{00000000-0005-0000-0000-000045270000}"/>
    <cellStyle name="LINES - Style2 3 3 5 2 2 5" xfId="10071" xr:uid="{00000000-0005-0000-0000-000046270000}"/>
    <cellStyle name="LINES - Style2 3 3 5 2 2 5 2" xfId="10072" xr:uid="{00000000-0005-0000-0000-000047270000}"/>
    <cellStyle name="LINES - Style2 3 3 5 2 2 6" xfId="10073" xr:uid="{00000000-0005-0000-0000-000048270000}"/>
    <cellStyle name="LINES - Style2 3 3 5 2 2 6 2" xfId="10074" xr:uid="{00000000-0005-0000-0000-000049270000}"/>
    <cellStyle name="LINES - Style2 3 3 5 2 2 7" xfId="10075" xr:uid="{00000000-0005-0000-0000-00004A270000}"/>
    <cellStyle name="LINES - Style2 3 3 5 2 2 7 2" xfId="10076" xr:uid="{00000000-0005-0000-0000-00004B270000}"/>
    <cellStyle name="LINES - Style2 3 3 5 2 2 8" xfId="10077" xr:uid="{00000000-0005-0000-0000-00004C270000}"/>
    <cellStyle name="LINES - Style2 3 3 5 2 2 8 2" xfId="10078" xr:uid="{00000000-0005-0000-0000-00004D270000}"/>
    <cellStyle name="LINES - Style2 3 3 5 2 2 9" xfId="10079" xr:uid="{00000000-0005-0000-0000-00004E270000}"/>
    <cellStyle name="LINES - Style2 3 3 5 2 2 9 2" xfId="10080" xr:uid="{00000000-0005-0000-0000-00004F270000}"/>
    <cellStyle name="LINES - Style2 3 3 5 2 3" xfId="10081" xr:uid="{00000000-0005-0000-0000-000050270000}"/>
    <cellStyle name="LINES - Style2 3 3 5 2 3 2" xfId="10082" xr:uid="{00000000-0005-0000-0000-000051270000}"/>
    <cellStyle name="LINES - Style2 3 3 5 2 4" xfId="10083" xr:uid="{00000000-0005-0000-0000-000052270000}"/>
    <cellStyle name="LINES - Style2 3 3 5 2 4 2" xfId="10084" xr:uid="{00000000-0005-0000-0000-000053270000}"/>
    <cellStyle name="LINES - Style2 3 3 5 2 5" xfId="10085" xr:uid="{00000000-0005-0000-0000-000054270000}"/>
    <cellStyle name="LINES - Style2 3 3 5 2 5 2" xfId="10086" xr:uid="{00000000-0005-0000-0000-000055270000}"/>
    <cellStyle name="LINES - Style2 3 3 5 2 6" xfId="10087" xr:uid="{00000000-0005-0000-0000-000056270000}"/>
    <cellStyle name="LINES - Style2 3 3 5 2 6 2" xfId="10088" xr:uid="{00000000-0005-0000-0000-000057270000}"/>
    <cellStyle name="LINES - Style2 3 3 5 2 7" xfId="10089" xr:uid="{00000000-0005-0000-0000-000058270000}"/>
    <cellStyle name="LINES - Style2 3 3 5 2 7 2" xfId="10090" xr:uid="{00000000-0005-0000-0000-000059270000}"/>
    <cellStyle name="LINES - Style2 3 3 5 2 8" xfId="10091" xr:uid="{00000000-0005-0000-0000-00005A270000}"/>
    <cellStyle name="LINES - Style2 3 3 5 2 8 2" xfId="10092" xr:uid="{00000000-0005-0000-0000-00005B270000}"/>
    <cellStyle name="LINES - Style2 3 3 5 2 9" xfId="10093" xr:uid="{00000000-0005-0000-0000-00005C270000}"/>
    <cellStyle name="LINES - Style2 3 3 5 2 9 2" xfId="10094" xr:uid="{00000000-0005-0000-0000-00005D270000}"/>
    <cellStyle name="LINES - Style2 3 3 5 3" xfId="10095" xr:uid="{00000000-0005-0000-0000-00005E270000}"/>
    <cellStyle name="LINES - Style2 3 3 5 3 2" xfId="10096" xr:uid="{00000000-0005-0000-0000-00005F270000}"/>
    <cellStyle name="LINES - Style2 3 3 5 4" xfId="10097" xr:uid="{00000000-0005-0000-0000-000060270000}"/>
    <cellStyle name="LINES - Style2 3 3 5 4 2" xfId="10098" xr:uid="{00000000-0005-0000-0000-000061270000}"/>
    <cellStyle name="LINES - Style2 3 3 5 5" xfId="10099" xr:uid="{00000000-0005-0000-0000-000062270000}"/>
    <cellStyle name="LINES - Style2 3 3 5 5 2" xfId="10100" xr:uid="{00000000-0005-0000-0000-000063270000}"/>
    <cellStyle name="LINES - Style2 3 3 5 6" xfId="10101" xr:uid="{00000000-0005-0000-0000-000064270000}"/>
    <cellStyle name="LINES - Style2 3 3 5 6 2" xfId="10102" xr:uid="{00000000-0005-0000-0000-000065270000}"/>
    <cellStyle name="LINES - Style2 3 3 5 7" xfId="10103" xr:uid="{00000000-0005-0000-0000-000066270000}"/>
    <cellStyle name="LINES - Style2 3 3 5 7 2" xfId="10104" xr:uid="{00000000-0005-0000-0000-000067270000}"/>
    <cellStyle name="LINES - Style2 3 3 5 8" xfId="10105" xr:uid="{00000000-0005-0000-0000-000068270000}"/>
    <cellStyle name="LINES - Style2 3 3 5 8 2" xfId="10106" xr:uid="{00000000-0005-0000-0000-000069270000}"/>
    <cellStyle name="LINES - Style2 3 3 5 9" xfId="10107" xr:uid="{00000000-0005-0000-0000-00006A270000}"/>
    <cellStyle name="LINES - Style2 3 3 5 9 2" xfId="10108" xr:uid="{00000000-0005-0000-0000-00006B270000}"/>
    <cellStyle name="LINES - Style2 3 3 6" xfId="10109" xr:uid="{00000000-0005-0000-0000-00006C270000}"/>
    <cellStyle name="LINES - Style2 3 3 6 10" xfId="10110" xr:uid="{00000000-0005-0000-0000-00006D270000}"/>
    <cellStyle name="LINES - Style2 3 3 6 10 2" xfId="10111" xr:uid="{00000000-0005-0000-0000-00006E270000}"/>
    <cellStyle name="LINES - Style2 3 3 6 11" xfId="10112" xr:uid="{00000000-0005-0000-0000-00006F270000}"/>
    <cellStyle name="LINES - Style2 3 3 6 2" xfId="10113" xr:uid="{00000000-0005-0000-0000-000070270000}"/>
    <cellStyle name="LINES - Style2 3 3 6 2 10" xfId="10114" xr:uid="{00000000-0005-0000-0000-000071270000}"/>
    <cellStyle name="LINES - Style2 3 3 6 2 2" xfId="10115" xr:uid="{00000000-0005-0000-0000-000072270000}"/>
    <cellStyle name="LINES - Style2 3 3 6 2 2 2" xfId="10116" xr:uid="{00000000-0005-0000-0000-000073270000}"/>
    <cellStyle name="LINES - Style2 3 3 6 2 3" xfId="10117" xr:uid="{00000000-0005-0000-0000-000074270000}"/>
    <cellStyle name="LINES - Style2 3 3 6 2 3 2" xfId="10118" xr:uid="{00000000-0005-0000-0000-000075270000}"/>
    <cellStyle name="LINES - Style2 3 3 6 2 4" xfId="10119" xr:uid="{00000000-0005-0000-0000-000076270000}"/>
    <cellStyle name="LINES - Style2 3 3 6 2 4 2" xfId="10120" xr:uid="{00000000-0005-0000-0000-000077270000}"/>
    <cellStyle name="LINES - Style2 3 3 6 2 5" xfId="10121" xr:uid="{00000000-0005-0000-0000-000078270000}"/>
    <cellStyle name="LINES - Style2 3 3 6 2 5 2" xfId="10122" xr:uid="{00000000-0005-0000-0000-000079270000}"/>
    <cellStyle name="LINES - Style2 3 3 6 2 6" xfId="10123" xr:uid="{00000000-0005-0000-0000-00007A270000}"/>
    <cellStyle name="LINES - Style2 3 3 6 2 6 2" xfId="10124" xr:uid="{00000000-0005-0000-0000-00007B270000}"/>
    <cellStyle name="LINES - Style2 3 3 6 2 7" xfId="10125" xr:uid="{00000000-0005-0000-0000-00007C270000}"/>
    <cellStyle name="LINES - Style2 3 3 6 2 7 2" xfId="10126" xr:uid="{00000000-0005-0000-0000-00007D270000}"/>
    <cellStyle name="LINES - Style2 3 3 6 2 8" xfId="10127" xr:uid="{00000000-0005-0000-0000-00007E270000}"/>
    <cellStyle name="LINES - Style2 3 3 6 2 8 2" xfId="10128" xr:uid="{00000000-0005-0000-0000-00007F270000}"/>
    <cellStyle name="LINES - Style2 3 3 6 2 9" xfId="10129" xr:uid="{00000000-0005-0000-0000-000080270000}"/>
    <cellStyle name="LINES - Style2 3 3 6 2 9 2" xfId="10130" xr:uid="{00000000-0005-0000-0000-000081270000}"/>
    <cellStyle name="LINES - Style2 3 3 6 3" xfId="10131" xr:uid="{00000000-0005-0000-0000-000082270000}"/>
    <cellStyle name="LINES - Style2 3 3 6 3 2" xfId="10132" xr:uid="{00000000-0005-0000-0000-000083270000}"/>
    <cellStyle name="LINES - Style2 3 3 6 4" xfId="10133" xr:uid="{00000000-0005-0000-0000-000084270000}"/>
    <cellStyle name="LINES - Style2 3 3 6 4 2" xfId="10134" xr:uid="{00000000-0005-0000-0000-000085270000}"/>
    <cellStyle name="LINES - Style2 3 3 6 5" xfId="10135" xr:uid="{00000000-0005-0000-0000-000086270000}"/>
    <cellStyle name="LINES - Style2 3 3 6 5 2" xfId="10136" xr:uid="{00000000-0005-0000-0000-000087270000}"/>
    <cellStyle name="LINES - Style2 3 3 6 6" xfId="10137" xr:uid="{00000000-0005-0000-0000-000088270000}"/>
    <cellStyle name="LINES - Style2 3 3 6 6 2" xfId="10138" xr:uid="{00000000-0005-0000-0000-000089270000}"/>
    <cellStyle name="LINES - Style2 3 3 6 7" xfId="10139" xr:uid="{00000000-0005-0000-0000-00008A270000}"/>
    <cellStyle name="LINES - Style2 3 3 6 7 2" xfId="10140" xr:uid="{00000000-0005-0000-0000-00008B270000}"/>
    <cellStyle name="LINES - Style2 3 3 6 8" xfId="10141" xr:uid="{00000000-0005-0000-0000-00008C270000}"/>
    <cellStyle name="LINES - Style2 3 3 6 8 2" xfId="10142" xr:uid="{00000000-0005-0000-0000-00008D270000}"/>
    <cellStyle name="LINES - Style2 3 3 6 9" xfId="10143" xr:uid="{00000000-0005-0000-0000-00008E270000}"/>
    <cellStyle name="LINES - Style2 3 3 6 9 2" xfId="10144" xr:uid="{00000000-0005-0000-0000-00008F270000}"/>
    <cellStyle name="LINES - Style2 3 3 7" xfId="10145" xr:uid="{00000000-0005-0000-0000-000090270000}"/>
    <cellStyle name="LINES - Style2 3 3 7 2" xfId="10146" xr:uid="{00000000-0005-0000-0000-000091270000}"/>
    <cellStyle name="LINES - Style2 3 3 8" xfId="10147" xr:uid="{00000000-0005-0000-0000-000092270000}"/>
    <cellStyle name="LINES - Style2 3 3 8 2" xfId="10148" xr:uid="{00000000-0005-0000-0000-000093270000}"/>
    <cellStyle name="LINES - Style2 3 3 9" xfId="10149" xr:uid="{00000000-0005-0000-0000-000094270000}"/>
    <cellStyle name="LINES - Style2 3 3 9 2" xfId="10150" xr:uid="{00000000-0005-0000-0000-000095270000}"/>
    <cellStyle name="LINES - Style2 3 3_FRI's per CPA formulae May 2011" xfId="10151" xr:uid="{00000000-0005-0000-0000-000096270000}"/>
    <cellStyle name="LINES - Style2 3 4" xfId="10152" xr:uid="{00000000-0005-0000-0000-000097270000}"/>
    <cellStyle name="LINES - Style2 3 4 10" xfId="10153" xr:uid="{00000000-0005-0000-0000-000098270000}"/>
    <cellStyle name="LINES - Style2 3 4 10 2" xfId="10154" xr:uid="{00000000-0005-0000-0000-000099270000}"/>
    <cellStyle name="LINES - Style2 3 4 11" xfId="10155" xr:uid="{00000000-0005-0000-0000-00009A270000}"/>
    <cellStyle name="LINES - Style2 3 4 11 2" xfId="10156" xr:uid="{00000000-0005-0000-0000-00009B270000}"/>
    <cellStyle name="LINES - Style2 3 4 12" xfId="10157" xr:uid="{00000000-0005-0000-0000-00009C270000}"/>
    <cellStyle name="LINES - Style2 3 4 12 2" xfId="10158" xr:uid="{00000000-0005-0000-0000-00009D270000}"/>
    <cellStyle name="LINES - Style2 3 4 13" xfId="10159" xr:uid="{00000000-0005-0000-0000-00009E270000}"/>
    <cellStyle name="LINES - Style2 3 4 13 2" xfId="10160" xr:uid="{00000000-0005-0000-0000-00009F270000}"/>
    <cellStyle name="LINES - Style2 3 4 14" xfId="10161" xr:uid="{00000000-0005-0000-0000-0000A0270000}"/>
    <cellStyle name="LINES - Style2 3 4 14 2" xfId="10162" xr:uid="{00000000-0005-0000-0000-0000A1270000}"/>
    <cellStyle name="LINES - Style2 3 4 15" xfId="10163" xr:uid="{00000000-0005-0000-0000-0000A2270000}"/>
    <cellStyle name="LINES - Style2 3 4 15 2" xfId="10164" xr:uid="{00000000-0005-0000-0000-0000A3270000}"/>
    <cellStyle name="LINES - Style2 3 4 16" xfId="10165" xr:uid="{00000000-0005-0000-0000-0000A4270000}"/>
    <cellStyle name="LINES - Style2 3 4 2" xfId="10166" xr:uid="{00000000-0005-0000-0000-0000A5270000}"/>
    <cellStyle name="LINES - Style2 3 4 2 10" xfId="10167" xr:uid="{00000000-0005-0000-0000-0000A6270000}"/>
    <cellStyle name="LINES - Style2 3 4 2 10 2" xfId="10168" xr:uid="{00000000-0005-0000-0000-0000A7270000}"/>
    <cellStyle name="LINES - Style2 3 4 2 11" xfId="10169" xr:uid="{00000000-0005-0000-0000-0000A8270000}"/>
    <cellStyle name="LINES - Style2 3 4 2 11 2" xfId="10170" xr:uid="{00000000-0005-0000-0000-0000A9270000}"/>
    <cellStyle name="LINES - Style2 3 4 2 12" xfId="10171" xr:uid="{00000000-0005-0000-0000-0000AA270000}"/>
    <cellStyle name="LINES - Style2 3 4 2 2" xfId="10172" xr:uid="{00000000-0005-0000-0000-0000AB270000}"/>
    <cellStyle name="LINES - Style2 3 4 2 2 10" xfId="10173" xr:uid="{00000000-0005-0000-0000-0000AC270000}"/>
    <cellStyle name="LINES - Style2 3 4 2 2 10 2" xfId="10174" xr:uid="{00000000-0005-0000-0000-0000AD270000}"/>
    <cellStyle name="LINES - Style2 3 4 2 2 11" xfId="10175" xr:uid="{00000000-0005-0000-0000-0000AE270000}"/>
    <cellStyle name="LINES - Style2 3 4 2 2 2" xfId="10176" xr:uid="{00000000-0005-0000-0000-0000AF270000}"/>
    <cellStyle name="LINES - Style2 3 4 2 2 2 10" xfId="10177" xr:uid="{00000000-0005-0000-0000-0000B0270000}"/>
    <cellStyle name="LINES - Style2 3 4 2 2 2 2" xfId="10178" xr:uid="{00000000-0005-0000-0000-0000B1270000}"/>
    <cellStyle name="LINES - Style2 3 4 2 2 2 2 2" xfId="10179" xr:uid="{00000000-0005-0000-0000-0000B2270000}"/>
    <cellStyle name="LINES - Style2 3 4 2 2 2 3" xfId="10180" xr:uid="{00000000-0005-0000-0000-0000B3270000}"/>
    <cellStyle name="LINES - Style2 3 4 2 2 2 3 2" xfId="10181" xr:uid="{00000000-0005-0000-0000-0000B4270000}"/>
    <cellStyle name="LINES - Style2 3 4 2 2 2 4" xfId="10182" xr:uid="{00000000-0005-0000-0000-0000B5270000}"/>
    <cellStyle name="LINES - Style2 3 4 2 2 2 4 2" xfId="10183" xr:uid="{00000000-0005-0000-0000-0000B6270000}"/>
    <cellStyle name="LINES - Style2 3 4 2 2 2 5" xfId="10184" xr:uid="{00000000-0005-0000-0000-0000B7270000}"/>
    <cellStyle name="LINES - Style2 3 4 2 2 2 5 2" xfId="10185" xr:uid="{00000000-0005-0000-0000-0000B8270000}"/>
    <cellStyle name="LINES - Style2 3 4 2 2 2 6" xfId="10186" xr:uid="{00000000-0005-0000-0000-0000B9270000}"/>
    <cellStyle name="LINES - Style2 3 4 2 2 2 6 2" xfId="10187" xr:uid="{00000000-0005-0000-0000-0000BA270000}"/>
    <cellStyle name="LINES - Style2 3 4 2 2 2 7" xfId="10188" xr:uid="{00000000-0005-0000-0000-0000BB270000}"/>
    <cellStyle name="LINES - Style2 3 4 2 2 2 7 2" xfId="10189" xr:uid="{00000000-0005-0000-0000-0000BC270000}"/>
    <cellStyle name="LINES - Style2 3 4 2 2 2 8" xfId="10190" xr:uid="{00000000-0005-0000-0000-0000BD270000}"/>
    <cellStyle name="LINES - Style2 3 4 2 2 2 8 2" xfId="10191" xr:uid="{00000000-0005-0000-0000-0000BE270000}"/>
    <cellStyle name="LINES - Style2 3 4 2 2 2 9" xfId="10192" xr:uid="{00000000-0005-0000-0000-0000BF270000}"/>
    <cellStyle name="LINES - Style2 3 4 2 2 2 9 2" xfId="10193" xr:uid="{00000000-0005-0000-0000-0000C0270000}"/>
    <cellStyle name="LINES - Style2 3 4 2 2 3" xfId="10194" xr:uid="{00000000-0005-0000-0000-0000C1270000}"/>
    <cellStyle name="LINES - Style2 3 4 2 2 3 2" xfId="10195" xr:uid="{00000000-0005-0000-0000-0000C2270000}"/>
    <cellStyle name="LINES - Style2 3 4 2 2 4" xfId="10196" xr:uid="{00000000-0005-0000-0000-0000C3270000}"/>
    <cellStyle name="LINES - Style2 3 4 2 2 4 2" xfId="10197" xr:uid="{00000000-0005-0000-0000-0000C4270000}"/>
    <cellStyle name="LINES - Style2 3 4 2 2 5" xfId="10198" xr:uid="{00000000-0005-0000-0000-0000C5270000}"/>
    <cellStyle name="LINES - Style2 3 4 2 2 5 2" xfId="10199" xr:uid="{00000000-0005-0000-0000-0000C6270000}"/>
    <cellStyle name="LINES - Style2 3 4 2 2 6" xfId="10200" xr:uid="{00000000-0005-0000-0000-0000C7270000}"/>
    <cellStyle name="LINES - Style2 3 4 2 2 6 2" xfId="10201" xr:uid="{00000000-0005-0000-0000-0000C8270000}"/>
    <cellStyle name="LINES - Style2 3 4 2 2 7" xfId="10202" xr:uid="{00000000-0005-0000-0000-0000C9270000}"/>
    <cellStyle name="LINES - Style2 3 4 2 2 7 2" xfId="10203" xr:uid="{00000000-0005-0000-0000-0000CA270000}"/>
    <cellStyle name="LINES - Style2 3 4 2 2 8" xfId="10204" xr:uid="{00000000-0005-0000-0000-0000CB270000}"/>
    <cellStyle name="LINES - Style2 3 4 2 2 8 2" xfId="10205" xr:uid="{00000000-0005-0000-0000-0000CC270000}"/>
    <cellStyle name="LINES - Style2 3 4 2 2 9" xfId="10206" xr:uid="{00000000-0005-0000-0000-0000CD270000}"/>
    <cellStyle name="LINES - Style2 3 4 2 2 9 2" xfId="10207" xr:uid="{00000000-0005-0000-0000-0000CE270000}"/>
    <cellStyle name="LINES - Style2 3 4 2 3" xfId="10208" xr:uid="{00000000-0005-0000-0000-0000CF270000}"/>
    <cellStyle name="LINES - Style2 3 4 2 3 2" xfId="10209" xr:uid="{00000000-0005-0000-0000-0000D0270000}"/>
    <cellStyle name="LINES - Style2 3 4 2 4" xfId="10210" xr:uid="{00000000-0005-0000-0000-0000D1270000}"/>
    <cellStyle name="LINES - Style2 3 4 2 4 2" xfId="10211" xr:uid="{00000000-0005-0000-0000-0000D2270000}"/>
    <cellStyle name="LINES - Style2 3 4 2 5" xfId="10212" xr:uid="{00000000-0005-0000-0000-0000D3270000}"/>
    <cellStyle name="LINES - Style2 3 4 2 5 2" xfId="10213" xr:uid="{00000000-0005-0000-0000-0000D4270000}"/>
    <cellStyle name="LINES - Style2 3 4 2 6" xfId="10214" xr:uid="{00000000-0005-0000-0000-0000D5270000}"/>
    <cellStyle name="LINES - Style2 3 4 2 6 2" xfId="10215" xr:uid="{00000000-0005-0000-0000-0000D6270000}"/>
    <cellStyle name="LINES - Style2 3 4 2 7" xfId="10216" xr:uid="{00000000-0005-0000-0000-0000D7270000}"/>
    <cellStyle name="LINES - Style2 3 4 2 7 2" xfId="10217" xr:uid="{00000000-0005-0000-0000-0000D8270000}"/>
    <cellStyle name="LINES - Style2 3 4 2 8" xfId="10218" xr:uid="{00000000-0005-0000-0000-0000D9270000}"/>
    <cellStyle name="LINES - Style2 3 4 2 8 2" xfId="10219" xr:uid="{00000000-0005-0000-0000-0000DA270000}"/>
    <cellStyle name="LINES - Style2 3 4 2 9" xfId="10220" xr:uid="{00000000-0005-0000-0000-0000DB270000}"/>
    <cellStyle name="LINES - Style2 3 4 2 9 2" xfId="10221" xr:uid="{00000000-0005-0000-0000-0000DC270000}"/>
    <cellStyle name="LINES - Style2 3 4 3" xfId="10222" xr:uid="{00000000-0005-0000-0000-0000DD270000}"/>
    <cellStyle name="LINES - Style2 3 4 3 10" xfId="10223" xr:uid="{00000000-0005-0000-0000-0000DE270000}"/>
    <cellStyle name="LINES - Style2 3 4 3 10 2" xfId="10224" xr:uid="{00000000-0005-0000-0000-0000DF270000}"/>
    <cellStyle name="LINES - Style2 3 4 3 11" xfId="10225" xr:uid="{00000000-0005-0000-0000-0000E0270000}"/>
    <cellStyle name="LINES - Style2 3 4 3 11 2" xfId="10226" xr:uid="{00000000-0005-0000-0000-0000E1270000}"/>
    <cellStyle name="LINES - Style2 3 4 3 12" xfId="10227" xr:uid="{00000000-0005-0000-0000-0000E2270000}"/>
    <cellStyle name="LINES - Style2 3 4 3 2" xfId="10228" xr:uid="{00000000-0005-0000-0000-0000E3270000}"/>
    <cellStyle name="LINES - Style2 3 4 3 2 10" xfId="10229" xr:uid="{00000000-0005-0000-0000-0000E4270000}"/>
    <cellStyle name="LINES - Style2 3 4 3 2 10 2" xfId="10230" xr:uid="{00000000-0005-0000-0000-0000E5270000}"/>
    <cellStyle name="LINES - Style2 3 4 3 2 11" xfId="10231" xr:uid="{00000000-0005-0000-0000-0000E6270000}"/>
    <cellStyle name="LINES - Style2 3 4 3 2 2" xfId="10232" xr:uid="{00000000-0005-0000-0000-0000E7270000}"/>
    <cellStyle name="LINES - Style2 3 4 3 2 2 10" xfId="10233" xr:uid="{00000000-0005-0000-0000-0000E8270000}"/>
    <cellStyle name="LINES - Style2 3 4 3 2 2 2" xfId="10234" xr:uid="{00000000-0005-0000-0000-0000E9270000}"/>
    <cellStyle name="LINES - Style2 3 4 3 2 2 2 2" xfId="10235" xr:uid="{00000000-0005-0000-0000-0000EA270000}"/>
    <cellStyle name="LINES - Style2 3 4 3 2 2 3" xfId="10236" xr:uid="{00000000-0005-0000-0000-0000EB270000}"/>
    <cellStyle name="LINES - Style2 3 4 3 2 2 3 2" xfId="10237" xr:uid="{00000000-0005-0000-0000-0000EC270000}"/>
    <cellStyle name="LINES - Style2 3 4 3 2 2 4" xfId="10238" xr:uid="{00000000-0005-0000-0000-0000ED270000}"/>
    <cellStyle name="LINES - Style2 3 4 3 2 2 4 2" xfId="10239" xr:uid="{00000000-0005-0000-0000-0000EE270000}"/>
    <cellStyle name="LINES - Style2 3 4 3 2 2 5" xfId="10240" xr:uid="{00000000-0005-0000-0000-0000EF270000}"/>
    <cellStyle name="LINES - Style2 3 4 3 2 2 5 2" xfId="10241" xr:uid="{00000000-0005-0000-0000-0000F0270000}"/>
    <cellStyle name="LINES - Style2 3 4 3 2 2 6" xfId="10242" xr:uid="{00000000-0005-0000-0000-0000F1270000}"/>
    <cellStyle name="LINES - Style2 3 4 3 2 2 6 2" xfId="10243" xr:uid="{00000000-0005-0000-0000-0000F2270000}"/>
    <cellStyle name="LINES - Style2 3 4 3 2 2 7" xfId="10244" xr:uid="{00000000-0005-0000-0000-0000F3270000}"/>
    <cellStyle name="LINES - Style2 3 4 3 2 2 7 2" xfId="10245" xr:uid="{00000000-0005-0000-0000-0000F4270000}"/>
    <cellStyle name="LINES - Style2 3 4 3 2 2 8" xfId="10246" xr:uid="{00000000-0005-0000-0000-0000F5270000}"/>
    <cellStyle name="LINES - Style2 3 4 3 2 2 8 2" xfId="10247" xr:uid="{00000000-0005-0000-0000-0000F6270000}"/>
    <cellStyle name="LINES - Style2 3 4 3 2 2 9" xfId="10248" xr:uid="{00000000-0005-0000-0000-0000F7270000}"/>
    <cellStyle name="LINES - Style2 3 4 3 2 2 9 2" xfId="10249" xr:uid="{00000000-0005-0000-0000-0000F8270000}"/>
    <cellStyle name="LINES - Style2 3 4 3 2 3" xfId="10250" xr:uid="{00000000-0005-0000-0000-0000F9270000}"/>
    <cellStyle name="LINES - Style2 3 4 3 2 3 2" xfId="10251" xr:uid="{00000000-0005-0000-0000-0000FA270000}"/>
    <cellStyle name="LINES - Style2 3 4 3 2 4" xfId="10252" xr:uid="{00000000-0005-0000-0000-0000FB270000}"/>
    <cellStyle name="LINES - Style2 3 4 3 2 4 2" xfId="10253" xr:uid="{00000000-0005-0000-0000-0000FC270000}"/>
    <cellStyle name="LINES - Style2 3 4 3 2 5" xfId="10254" xr:uid="{00000000-0005-0000-0000-0000FD270000}"/>
    <cellStyle name="LINES - Style2 3 4 3 2 5 2" xfId="10255" xr:uid="{00000000-0005-0000-0000-0000FE270000}"/>
    <cellStyle name="LINES - Style2 3 4 3 2 6" xfId="10256" xr:uid="{00000000-0005-0000-0000-0000FF270000}"/>
    <cellStyle name="LINES - Style2 3 4 3 2 6 2" xfId="10257" xr:uid="{00000000-0005-0000-0000-000000280000}"/>
    <cellStyle name="LINES - Style2 3 4 3 2 7" xfId="10258" xr:uid="{00000000-0005-0000-0000-000001280000}"/>
    <cellStyle name="LINES - Style2 3 4 3 2 7 2" xfId="10259" xr:uid="{00000000-0005-0000-0000-000002280000}"/>
    <cellStyle name="LINES - Style2 3 4 3 2 8" xfId="10260" xr:uid="{00000000-0005-0000-0000-000003280000}"/>
    <cellStyle name="LINES - Style2 3 4 3 2 8 2" xfId="10261" xr:uid="{00000000-0005-0000-0000-000004280000}"/>
    <cellStyle name="LINES - Style2 3 4 3 2 9" xfId="10262" xr:uid="{00000000-0005-0000-0000-000005280000}"/>
    <cellStyle name="LINES - Style2 3 4 3 2 9 2" xfId="10263" xr:uid="{00000000-0005-0000-0000-000006280000}"/>
    <cellStyle name="LINES - Style2 3 4 3 3" xfId="10264" xr:uid="{00000000-0005-0000-0000-000007280000}"/>
    <cellStyle name="LINES - Style2 3 4 3 3 2" xfId="10265" xr:uid="{00000000-0005-0000-0000-000008280000}"/>
    <cellStyle name="LINES - Style2 3 4 3 4" xfId="10266" xr:uid="{00000000-0005-0000-0000-000009280000}"/>
    <cellStyle name="LINES - Style2 3 4 3 4 2" xfId="10267" xr:uid="{00000000-0005-0000-0000-00000A280000}"/>
    <cellStyle name="LINES - Style2 3 4 3 5" xfId="10268" xr:uid="{00000000-0005-0000-0000-00000B280000}"/>
    <cellStyle name="LINES - Style2 3 4 3 5 2" xfId="10269" xr:uid="{00000000-0005-0000-0000-00000C280000}"/>
    <cellStyle name="LINES - Style2 3 4 3 6" xfId="10270" xr:uid="{00000000-0005-0000-0000-00000D280000}"/>
    <cellStyle name="LINES - Style2 3 4 3 6 2" xfId="10271" xr:uid="{00000000-0005-0000-0000-00000E280000}"/>
    <cellStyle name="LINES - Style2 3 4 3 7" xfId="10272" xr:uid="{00000000-0005-0000-0000-00000F280000}"/>
    <cellStyle name="LINES - Style2 3 4 3 7 2" xfId="10273" xr:uid="{00000000-0005-0000-0000-000010280000}"/>
    <cellStyle name="LINES - Style2 3 4 3 8" xfId="10274" xr:uid="{00000000-0005-0000-0000-000011280000}"/>
    <cellStyle name="LINES - Style2 3 4 3 8 2" xfId="10275" xr:uid="{00000000-0005-0000-0000-000012280000}"/>
    <cellStyle name="LINES - Style2 3 4 3 9" xfId="10276" xr:uid="{00000000-0005-0000-0000-000013280000}"/>
    <cellStyle name="LINES - Style2 3 4 3 9 2" xfId="10277" xr:uid="{00000000-0005-0000-0000-000014280000}"/>
    <cellStyle name="LINES - Style2 3 4 4" xfId="10278" xr:uid="{00000000-0005-0000-0000-000015280000}"/>
    <cellStyle name="LINES - Style2 3 4 4 10" xfId="10279" xr:uid="{00000000-0005-0000-0000-000016280000}"/>
    <cellStyle name="LINES - Style2 3 4 4 10 2" xfId="10280" xr:uid="{00000000-0005-0000-0000-000017280000}"/>
    <cellStyle name="LINES - Style2 3 4 4 11" xfId="10281" xr:uid="{00000000-0005-0000-0000-000018280000}"/>
    <cellStyle name="LINES - Style2 3 4 4 11 2" xfId="10282" xr:uid="{00000000-0005-0000-0000-000019280000}"/>
    <cellStyle name="LINES - Style2 3 4 4 12" xfId="10283" xr:uid="{00000000-0005-0000-0000-00001A280000}"/>
    <cellStyle name="LINES - Style2 3 4 4 2" xfId="10284" xr:uid="{00000000-0005-0000-0000-00001B280000}"/>
    <cellStyle name="LINES - Style2 3 4 4 2 10" xfId="10285" xr:uid="{00000000-0005-0000-0000-00001C280000}"/>
    <cellStyle name="LINES - Style2 3 4 4 2 10 2" xfId="10286" xr:uid="{00000000-0005-0000-0000-00001D280000}"/>
    <cellStyle name="LINES - Style2 3 4 4 2 11" xfId="10287" xr:uid="{00000000-0005-0000-0000-00001E280000}"/>
    <cellStyle name="LINES - Style2 3 4 4 2 2" xfId="10288" xr:uid="{00000000-0005-0000-0000-00001F280000}"/>
    <cellStyle name="LINES - Style2 3 4 4 2 2 10" xfId="10289" xr:uid="{00000000-0005-0000-0000-000020280000}"/>
    <cellStyle name="LINES - Style2 3 4 4 2 2 2" xfId="10290" xr:uid="{00000000-0005-0000-0000-000021280000}"/>
    <cellStyle name="LINES - Style2 3 4 4 2 2 2 2" xfId="10291" xr:uid="{00000000-0005-0000-0000-000022280000}"/>
    <cellStyle name="LINES - Style2 3 4 4 2 2 3" xfId="10292" xr:uid="{00000000-0005-0000-0000-000023280000}"/>
    <cellStyle name="LINES - Style2 3 4 4 2 2 3 2" xfId="10293" xr:uid="{00000000-0005-0000-0000-000024280000}"/>
    <cellStyle name="LINES - Style2 3 4 4 2 2 4" xfId="10294" xr:uid="{00000000-0005-0000-0000-000025280000}"/>
    <cellStyle name="LINES - Style2 3 4 4 2 2 4 2" xfId="10295" xr:uid="{00000000-0005-0000-0000-000026280000}"/>
    <cellStyle name="LINES - Style2 3 4 4 2 2 5" xfId="10296" xr:uid="{00000000-0005-0000-0000-000027280000}"/>
    <cellStyle name="LINES - Style2 3 4 4 2 2 5 2" xfId="10297" xr:uid="{00000000-0005-0000-0000-000028280000}"/>
    <cellStyle name="LINES - Style2 3 4 4 2 2 6" xfId="10298" xr:uid="{00000000-0005-0000-0000-000029280000}"/>
    <cellStyle name="LINES - Style2 3 4 4 2 2 6 2" xfId="10299" xr:uid="{00000000-0005-0000-0000-00002A280000}"/>
    <cellStyle name="LINES - Style2 3 4 4 2 2 7" xfId="10300" xr:uid="{00000000-0005-0000-0000-00002B280000}"/>
    <cellStyle name="LINES - Style2 3 4 4 2 2 7 2" xfId="10301" xr:uid="{00000000-0005-0000-0000-00002C280000}"/>
    <cellStyle name="LINES - Style2 3 4 4 2 2 8" xfId="10302" xr:uid="{00000000-0005-0000-0000-00002D280000}"/>
    <cellStyle name="LINES - Style2 3 4 4 2 2 8 2" xfId="10303" xr:uid="{00000000-0005-0000-0000-00002E280000}"/>
    <cellStyle name="LINES - Style2 3 4 4 2 2 9" xfId="10304" xr:uid="{00000000-0005-0000-0000-00002F280000}"/>
    <cellStyle name="LINES - Style2 3 4 4 2 2 9 2" xfId="10305" xr:uid="{00000000-0005-0000-0000-000030280000}"/>
    <cellStyle name="LINES - Style2 3 4 4 2 3" xfId="10306" xr:uid="{00000000-0005-0000-0000-000031280000}"/>
    <cellStyle name="LINES - Style2 3 4 4 2 3 2" xfId="10307" xr:uid="{00000000-0005-0000-0000-000032280000}"/>
    <cellStyle name="LINES - Style2 3 4 4 2 4" xfId="10308" xr:uid="{00000000-0005-0000-0000-000033280000}"/>
    <cellStyle name="LINES - Style2 3 4 4 2 4 2" xfId="10309" xr:uid="{00000000-0005-0000-0000-000034280000}"/>
    <cellStyle name="LINES - Style2 3 4 4 2 5" xfId="10310" xr:uid="{00000000-0005-0000-0000-000035280000}"/>
    <cellStyle name="LINES - Style2 3 4 4 2 5 2" xfId="10311" xr:uid="{00000000-0005-0000-0000-000036280000}"/>
    <cellStyle name="LINES - Style2 3 4 4 2 6" xfId="10312" xr:uid="{00000000-0005-0000-0000-000037280000}"/>
    <cellStyle name="LINES - Style2 3 4 4 2 6 2" xfId="10313" xr:uid="{00000000-0005-0000-0000-000038280000}"/>
    <cellStyle name="LINES - Style2 3 4 4 2 7" xfId="10314" xr:uid="{00000000-0005-0000-0000-000039280000}"/>
    <cellStyle name="LINES - Style2 3 4 4 2 7 2" xfId="10315" xr:uid="{00000000-0005-0000-0000-00003A280000}"/>
    <cellStyle name="LINES - Style2 3 4 4 2 8" xfId="10316" xr:uid="{00000000-0005-0000-0000-00003B280000}"/>
    <cellStyle name="LINES - Style2 3 4 4 2 8 2" xfId="10317" xr:uid="{00000000-0005-0000-0000-00003C280000}"/>
    <cellStyle name="LINES - Style2 3 4 4 2 9" xfId="10318" xr:uid="{00000000-0005-0000-0000-00003D280000}"/>
    <cellStyle name="LINES - Style2 3 4 4 2 9 2" xfId="10319" xr:uid="{00000000-0005-0000-0000-00003E280000}"/>
    <cellStyle name="LINES - Style2 3 4 4 3" xfId="10320" xr:uid="{00000000-0005-0000-0000-00003F280000}"/>
    <cellStyle name="LINES - Style2 3 4 4 3 2" xfId="10321" xr:uid="{00000000-0005-0000-0000-000040280000}"/>
    <cellStyle name="LINES - Style2 3 4 4 4" xfId="10322" xr:uid="{00000000-0005-0000-0000-000041280000}"/>
    <cellStyle name="LINES - Style2 3 4 4 4 2" xfId="10323" xr:uid="{00000000-0005-0000-0000-000042280000}"/>
    <cellStyle name="LINES - Style2 3 4 4 5" xfId="10324" xr:uid="{00000000-0005-0000-0000-000043280000}"/>
    <cellStyle name="LINES - Style2 3 4 4 5 2" xfId="10325" xr:uid="{00000000-0005-0000-0000-000044280000}"/>
    <cellStyle name="LINES - Style2 3 4 4 6" xfId="10326" xr:uid="{00000000-0005-0000-0000-000045280000}"/>
    <cellStyle name="LINES - Style2 3 4 4 6 2" xfId="10327" xr:uid="{00000000-0005-0000-0000-000046280000}"/>
    <cellStyle name="LINES - Style2 3 4 4 7" xfId="10328" xr:uid="{00000000-0005-0000-0000-000047280000}"/>
    <cellStyle name="LINES - Style2 3 4 4 7 2" xfId="10329" xr:uid="{00000000-0005-0000-0000-000048280000}"/>
    <cellStyle name="LINES - Style2 3 4 4 8" xfId="10330" xr:uid="{00000000-0005-0000-0000-000049280000}"/>
    <cellStyle name="LINES - Style2 3 4 4 8 2" xfId="10331" xr:uid="{00000000-0005-0000-0000-00004A280000}"/>
    <cellStyle name="LINES - Style2 3 4 4 9" xfId="10332" xr:uid="{00000000-0005-0000-0000-00004B280000}"/>
    <cellStyle name="LINES - Style2 3 4 4 9 2" xfId="10333" xr:uid="{00000000-0005-0000-0000-00004C280000}"/>
    <cellStyle name="LINES - Style2 3 4 5" xfId="10334" xr:uid="{00000000-0005-0000-0000-00004D280000}"/>
    <cellStyle name="LINES - Style2 3 4 5 10" xfId="10335" xr:uid="{00000000-0005-0000-0000-00004E280000}"/>
    <cellStyle name="LINES - Style2 3 4 5 10 2" xfId="10336" xr:uid="{00000000-0005-0000-0000-00004F280000}"/>
    <cellStyle name="LINES - Style2 3 4 5 11" xfId="10337" xr:uid="{00000000-0005-0000-0000-000050280000}"/>
    <cellStyle name="LINES - Style2 3 4 5 11 2" xfId="10338" xr:uid="{00000000-0005-0000-0000-000051280000}"/>
    <cellStyle name="LINES - Style2 3 4 5 12" xfId="10339" xr:uid="{00000000-0005-0000-0000-000052280000}"/>
    <cellStyle name="LINES - Style2 3 4 5 2" xfId="10340" xr:uid="{00000000-0005-0000-0000-000053280000}"/>
    <cellStyle name="LINES - Style2 3 4 5 2 10" xfId="10341" xr:uid="{00000000-0005-0000-0000-000054280000}"/>
    <cellStyle name="LINES - Style2 3 4 5 2 10 2" xfId="10342" xr:uid="{00000000-0005-0000-0000-000055280000}"/>
    <cellStyle name="LINES - Style2 3 4 5 2 11" xfId="10343" xr:uid="{00000000-0005-0000-0000-000056280000}"/>
    <cellStyle name="LINES - Style2 3 4 5 2 2" xfId="10344" xr:uid="{00000000-0005-0000-0000-000057280000}"/>
    <cellStyle name="LINES - Style2 3 4 5 2 2 10" xfId="10345" xr:uid="{00000000-0005-0000-0000-000058280000}"/>
    <cellStyle name="LINES - Style2 3 4 5 2 2 2" xfId="10346" xr:uid="{00000000-0005-0000-0000-000059280000}"/>
    <cellStyle name="LINES - Style2 3 4 5 2 2 2 2" xfId="10347" xr:uid="{00000000-0005-0000-0000-00005A280000}"/>
    <cellStyle name="LINES - Style2 3 4 5 2 2 3" xfId="10348" xr:uid="{00000000-0005-0000-0000-00005B280000}"/>
    <cellStyle name="LINES - Style2 3 4 5 2 2 3 2" xfId="10349" xr:uid="{00000000-0005-0000-0000-00005C280000}"/>
    <cellStyle name="LINES - Style2 3 4 5 2 2 4" xfId="10350" xr:uid="{00000000-0005-0000-0000-00005D280000}"/>
    <cellStyle name="LINES - Style2 3 4 5 2 2 4 2" xfId="10351" xr:uid="{00000000-0005-0000-0000-00005E280000}"/>
    <cellStyle name="LINES - Style2 3 4 5 2 2 5" xfId="10352" xr:uid="{00000000-0005-0000-0000-00005F280000}"/>
    <cellStyle name="LINES - Style2 3 4 5 2 2 5 2" xfId="10353" xr:uid="{00000000-0005-0000-0000-000060280000}"/>
    <cellStyle name="LINES - Style2 3 4 5 2 2 6" xfId="10354" xr:uid="{00000000-0005-0000-0000-000061280000}"/>
    <cellStyle name="LINES - Style2 3 4 5 2 2 6 2" xfId="10355" xr:uid="{00000000-0005-0000-0000-000062280000}"/>
    <cellStyle name="LINES - Style2 3 4 5 2 2 7" xfId="10356" xr:uid="{00000000-0005-0000-0000-000063280000}"/>
    <cellStyle name="LINES - Style2 3 4 5 2 2 7 2" xfId="10357" xr:uid="{00000000-0005-0000-0000-000064280000}"/>
    <cellStyle name="LINES - Style2 3 4 5 2 2 8" xfId="10358" xr:uid="{00000000-0005-0000-0000-000065280000}"/>
    <cellStyle name="LINES - Style2 3 4 5 2 2 8 2" xfId="10359" xr:uid="{00000000-0005-0000-0000-000066280000}"/>
    <cellStyle name="LINES - Style2 3 4 5 2 2 9" xfId="10360" xr:uid="{00000000-0005-0000-0000-000067280000}"/>
    <cellStyle name="LINES - Style2 3 4 5 2 2 9 2" xfId="10361" xr:uid="{00000000-0005-0000-0000-000068280000}"/>
    <cellStyle name="LINES - Style2 3 4 5 2 3" xfId="10362" xr:uid="{00000000-0005-0000-0000-000069280000}"/>
    <cellStyle name="LINES - Style2 3 4 5 2 3 2" xfId="10363" xr:uid="{00000000-0005-0000-0000-00006A280000}"/>
    <cellStyle name="LINES - Style2 3 4 5 2 4" xfId="10364" xr:uid="{00000000-0005-0000-0000-00006B280000}"/>
    <cellStyle name="LINES - Style2 3 4 5 2 4 2" xfId="10365" xr:uid="{00000000-0005-0000-0000-00006C280000}"/>
    <cellStyle name="LINES - Style2 3 4 5 2 5" xfId="10366" xr:uid="{00000000-0005-0000-0000-00006D280000}"/>
    <cellStyle name="LINES - Style2 3 4 5 2 5 2" xfId="10367" xr:uid="{00000000-0005-0000-0000-00006E280000}"/>
    <cellStyle name="LINES - Style2 3 4 5 2 6" xfId="10368" xr:uid="{00000000-0005-0000-0000-00006F280000}"/>
    <cellStyle name="LINES - Style2 3 4 5 2 6 2" xfId="10369" xr:uid="{00000000-0005-0000-0000-000070280000}"/>
    <cellStyle name="LINES - Style2 3 4 5 2 7" xfId="10370" xr:uid="{00000000-0005-0000-0000-000071280000}"/>
    <cellStyle name="LINES - Style2 3 4 5 2 7 2" xfId="10371" xr:uid="{00000000-0005-0000-0000-000072280000}"/>
    <cellStyle name="LINES - Style2 3 4 5 2 8" xfId="10372" xr:uid="{00000000-0005-0000-0000-000073280000}"/>
    <cellStyle name="LINES - Style2 3 4 5 2 8 2" xfId="10373" xr:uid="{00000000-0005-0000-0000-000074280000}"/>
    <cellStyle name="LINES - Style2 3 4 5 2 9" xfId="10374" xr:uid="{00000000-0005-0000-0000-000075280000}"/>
    <cellStyle name="LINES - Style2 3 4 5 2 9 2" xfId="10375" xr:uid="{00000000-0005-0000-0000-000076280000}"/>
    <cellStyle name="LINES - Style2 3 4 5 3" xfId="10376" xr:uid="{00000000-0005-0000-0000-000077280000}"/>
    <cellStyle name="LINES - Style2 3 4 5 3 2" xfId="10377" xr:uid="{00000000-0005-0000-0000-000078280000}"/>
    <cellStyle name="LINES - Style2 3 4 5 4" xfId="10378" xr:uid="{00000000-0005-0000-0000-000079280000}"/>
    <cellStyle name="LINES - Style2 3 4 5 4 2" xfId="10379" xr:uid="{00000000-0005-0000-0000-00007A280000}"/>
    <cellStyle name="LINES - Style2 3 4 5 5" xfId="10380" xr:uid="{00000000-0005-0000-0000-00007B280000}"/>
    <cellStyle name="LINES - Style2 3 4 5 5 2" xfId="10381" xr:uid="{00000000-0005-0000-0000-00007C280000}"/>
    <cellStyle name="LINES - Style2 3 4 5 6" xfId="10382" xr:uid="{00000000-0005-0000-0000-00007D280000}"/>
    <cellStyle name="LINES - Style2 3 4 5 6 2" xfId="10383" xr:uid="{00000000-0005-0000-0000-00007E280000}"/>
    <cellStyle name="LINES - Style2 3 4 5 7" xfId="10384" xr:uid="{00000000-0005-0000-0000-00007F280000}"/>
    <cellStyle name="LINES - Style2 3 4 5 7 2" xfId="10385" xr:uid="{00000000-0005-0000-0000-000080280000}"/>
    <cellStyle name="LINES - Style2 3 4 5 8" xfId="10386" xr:uid="{00000000-0005-0000-0000-000081280000}"/>
    <cellStyle name="LINES - Style2 3 4 5 8 2" xfId="10387" xr:uid="{00000000-0005-0000-0000-000082280000}"/>
    <cellStyle name="LINES - Style2 3 4 5 9" xfId="10388" xr:uid="{00000000-0005-0000-0000-000083280000}"/>
    <cellStyle name="LINES - Style2 3 4 5 9 2" xfId="10389" xr:uid="{00000000-0005-0000-0000-000084280000}"/>
    <cellStyle name="LINES - Style2 3 4 6" xfId="10390" xr:uid="{00000000-0005-0000-0000-000085280000}"/>
    <cellStyle name="LINES - Style2 3 4 6 10" xfId="10391" xr:uid="{00000000-0005-0000-0000-000086280000}"/>
    <cellStyle name="LINES - Style2 3 4 6 10 2" xfId="10392" xr:uid="{00000000-0005-0000-0000-000087280000}"/>
    <cellStyle name="LINES - Style2 3 4 6 11" xfId="10393" xr:uid="{00000000-0005-0000-0000-000088280000}"/>
    <cellStyle name="LINES - Style2 3 4 6 2" xfId="10394" xr:uid="{00000000-0005-0000-0000-000089280000}"/>
    <cellStyle name="LINES - Style2 3 4 6 2 10" xfId="10395" xr:uid="{00000000-0005-0000-0000-00008A280000}"/>
    <cellStyle name="LINES - Style2 3 4 6 2 2" xfId="10396" xr:uid="{00000000-0005-0000-0000-00008B280000}"/>
    <cellStyle name="LINES - Style2 3 4 6 2 2 2" xfId="10397" xr:uid="{00000000-0005-0000-0000-00008C280000}"/>
    <cellStyle name="LINES - Style2 3 4 6 2 3" xfId="10398" xr:uid="{00000000-0005-0000-0000-00008D280000}"/>
    <cellStyle name="LINES - Style2 3 4 6 2 3 2" xfId="10399" xr:uid="{00000000-0005-0000-0000-00008E280000}"/>
    <cellStyle name="LINES - Style2 3 4 6 2 4" xfId="10400" xr:uid="{00000000-0005-0000-0000-00008F280000}"/>
    <cellStyle name="LINES - Style2 3 4 6 2 4 2" xfId="10401" xr:uid="{00000000-0005-0000-0000-000090280000}"/>
    <cellStyle name="LINES - Style2 3 4 6 2 5" xfId="10402" xr:uid="{00000000-0005-0000-0000-000091280000}"/>
    <cellStyle name="LINES - Style2 3 4 6 2 5 2" xfId="10403" xr:uid="{00000000-0005-0000-0000-000092280000}"/>
    <cellStyle name="LINES - Style2 3 4 6 2 6" xfId="10404" xr:uid="{00000000-0005-0000-0000-000093280000}"/>
    <cellStyle name="LINES - Style2 3 4 6 2 6 2" xfId="10405" xr:uid="{00000000-0005-0000-0000-000094280000}"/>
    <cellStyle name="LINES - Style2 3 4 6 2 7" xfId="10406" xr:uid="{00000000-0005-0000-0000-000095280000}"/>
    <cellStyle name="LINES - Style2 3 4 6 2 7 2" xfId="10407" xr:uid="{00000000-0005-0000-0000-000096280000}"/>
    <cellStyle name="LINES - Style2 3 4 6 2 8" xfId="10408" xr:uid="{00000000-0005-0000-0000-000097280000}"/>
    <cellStyle name="LINES - Style2 3 4 6 2 8 2" xfId="10409" xr:uid="{00000000-0005-0000-0000-000098280000}"/>
    <cellStyle name="LINES - Style2 3 4 6 2 9" xfId="10410" xr:uid="{00000000-0005-0000-0000-000099280000}"/>
    <cellStyle name="LINES - Style2 3 4 6 2 9 2" xfId="10411" xr:uid="{00000000-0005-0000-0000-00009A280000}"/>
    <cellStyle name="LINES - Style2 3 4 6 3" xfId="10412" xr:uid="{00000000-0005-0000-0000-00009B280000}"/>
    <cellStyle name="LINES - Style2 3 4 6 3 2" xfId="10413" xr:uid="{00000000-0005-0000-0000-00009C280000}"/>
    <cellStyle name="LINES - Style2 3 4 6 4" xfId="10414" xr:uid="{00000000-0005-0000-0000-00009D280000}"/>
    <cellStyle name="LINES - Style2 3 4 6 4 2" xfId="10415" xr:uid="{00000000-0005-0000-0000-00009E280000}"/>
    <cellStyle name="LINES - Style2 3 4 6 5" xfId="10416" xr:uid="{00000000-0005-0000-0000-00009F280000}"/>
    <cellStyle name="LINES - Style2 3 4 6 5 2" xfId="10417" xr:uid="{00000000-0005-0000-0000-0000A0280000}"/>
    <cellStyle name="LINES - Style2 3 4 6 6" xfId="10418" xr:uid="{00000000-0005-0000-0000-0000A1280000}"/>
    <cellStyle name="LINES - Style2 3 4 6 6 2" xfId="10419" xr:uid="{00000000-0005-0000-0000-0000A2280000}"/>
    <cellStyle name="LINES - Style2 3 4 6 7" xfId="10420" xr:uid="{00000000-0005-0000-0000-0000A3280000}"/>
    <cellStyle name="LINES - Style2 3 4 6 7 2" xfId="10421" xr:uid="{00000000-0005-0000-0000-0000A4280000}"/>
    <cellStyle name="LINES - Style2 3 4 6 8" xfId="10422" xr:uid="{00000000-0005-0000-0000-0000A5280000}"/>
    <cellStyle name="LINES - Style2 3 4 6 8 2" xfId="10423" xr:uid="{00000000-0005-0000-0000-0000A6280000}"/>
    <cellStyle name="LINES - Style2 3 4 6 9" xfId="10424" xr:uid="{00000000-0005-0000-0000-0000A7280000}"/>
    <cellStyle name="LINES - Style2 3 4 6 9 2" xfId="10425" xr:uid="{00000000-0005-0000-0000-0000A8280000}"/>
    <cellStyle name="LINES - Style2 3 4 7" xfId="10426" xr:uid="{00000000-0005-0000-0000-0000A9280000}"/>
    <cellStyle name="LINES - Style2 3 4 7 2" xfId="10427" xr:uid="{00000000-0005-0000-0000-0000AA280000}"/>
    <cellStyle name="LINES - Style2 3 4 8" xfId="10428" xr:uid="{00000000-0005-0000-0000-0000AB280000}"/>
    <cellStyle name="LINES - Style2 3 4 8 2" xfId="10429" xr:uid="{00000000-0005-0000-0000-0000AC280000}"/>
    <cellStyle name="LINES - Style2 3 4 9" xfId="10430" xr:uid="{00000000-0005-0000-0000-0000AD280000}"/>
    <cellStyle name="LINES - Style2 3 4 9 2" xfId="10431" xr:uid="{00000000-0005-0000-0000-0000AE280000}"/>
    <cellStyle name="LINES - Style2 3 4_FRI's per CPA formulae May 2011" xfId="10432" xr:uid="{00000000-0005-0000-0000-0000AF280000}"/>
    <cellStyle name="LINES - Style2 3 5" xfId="10433" xr:uid="{00000000-0005-0000-0000-0000B0280000}"/>
    <cellStyle name="LINES - Style2 3 5 10" xfId="10434" xr:uid="{00000000-0005-0000-0000-0000B1280000}"/>
    <cellStyle name="LINES - Style2 3 5 10 2" xfId="10435" xr:uid="{00000000-0005-0000-0000-0000B2280000}"/>
    <cellStyle name="LINES - Style2 3 5 11" xfId="10436" xr:uid="{00000000-0005-0000-0000-0000B3280000}"/>
    <cellStyle name="LINES - Style2 3 5 11 2" xfId="10437" xr:uid="{00000000-0005-0000-0000-0000B4280000}"/>
    <cellStyle name="LINES - Style2 3 5 12" xfId="10438" xr:uid="{00000000-0005-0000-0000-0000B5280000}"/>
    <cellStyle name="LINES - Style2 3 5 2" xfId="10439" xr:uid="{00000000-0005-0000-0000-0000B6280000}"/>
    <cellStyle name="LINES - Style2 3 5 2 10" xfId="10440" xr:uid="{00000000-0005-0000-0000-0000B7280000}"/>
    <cellStyle name="LINES - Style2 3 5 2 10 2" xfId="10441" xr:uid="{00000000-0005-0000-0000-0000B8280000}"/>
    <cellStyle name="LINES - Style2 3 5 2 11" xfId="10442" xr:uid="{00000000-0005-0000-0000-0000B9280000}"/>
    <cellStyle name="LINES - Style2 3 5 2 2" xfId="10443" xr:uid="{00000000-0005-0000-0000-0000BA280000}"/>
    <cellStyle name="LINES - Style2 3 5 2 2 10" xfId="10444" xr:uid="{00000000-0005-0000-0000-0000BB280000}"/>
    <cellStyle name="LINES - Style2 3 5 2 2 2" xfId="10445" xr:uid="{00000000-0005-0000-0000-0000BC280000}"/>
    <cellStyle name="LINES - Style2 3 5 2 2 2 2" xfId="10446" xr:uid="{00000000-0005-0000-0000-0000BD280000}"/>
    <cellStyle name="LINES - Style2 3 5 2 2 3" xfId="10447" xr:uid="{00000000-0005-0000-0000-0000BE280000}"/>
    <cellStyle name="LINES - Style2 3 5 2 2 3 2" xfId="10448" xr:uid="{00000000-0005-0000-0000-0000BF280000}"/>
    <cellStyle name="LINES - Style2 3 5 2 2 4" xfId="10449" xr:uid="{00000000-0005-0000-0000-0000C0280000}"/>
    <cellStyle name="LINES - Style2 3 5 2 2 4 2" xfId="10450" xr:uid="{00000000-0005-0000-0000-0000C1280000}"/>
    <cellStyle name="LINES - Style2 3 5 2 2 5" xfId="10451" xr:uid="{00000000-0005-0000-0000-0000C2280000}"/>
    <cellStyle name="LINES - Style2 3 5 2 2 5 2" xfId="10452" xr:uid="{00000000-0005-0000-0000-0000C3280000}"/>
    <cellStyle name="LINES - Style2 3 5 2 2 6" xfId="10453" xr:uid="{00000000-0005-0000-0000-0000C4280000}"/>
    <cellStyle name="LINES - Style2 3 5 2 2 6 2" xfId="10454" xr:uid="{00000000-0005-0000-0000-0000C5280000}"/>
    <cellStyle name="LINES - Style2 3 5 2 2 7" xfId="10455" xr:uid="{00000000-0005-0000-0000-0000C6280000}"/>
    <cellStyle name="LINES - Style2 3 5 2 2 7 2" xfId="10456" xr:uid="{00000000-0005-0000-0000-0000C7280000}"/>
    <cellStyle name="LINES - Style2 3 5 2 2 8" xfId="10457" xr:uid="{00000000-0005-0000-0000-0000C8280000}"/>
    <cellStyle name="LINES - Style2 3 5 2 2 8 2" xfId="10458" xr:uid="{00000000-0005-0000-0000-0000C9280000}"/>
    <cellStyle name="LINES - Style2 3 5 2 2 9" xfId="10459" xr:uid="{00000000-0005-0000-0000-0000CA280000}"/>
    <cellStyle name="LINES - Style2 3 5 2 2 9 2" xfId="10460" xr:uid="{00000000-0005-0000-0000-0000CB280000}"/>
    <cellStyle name="LINES - Style2 3 5 2 3" xfId="10461" xr:uid="{00000000-0005-0000-0000-0000CC280000}"/>
    <cellStyle name="LINES - Style2 3 5 2 3 2" xfId="10462" xr:uid="{00000000-0005-0000-0000-0000CD280000}"/>
    <cellStyle name="LINES - Style2 3 5 2 4" xfId="10463" xr:uid="{00000000-0005-0000-0000-0000CE280000}"/>
    <cellStyle name="LINES - Style2 3 5 2 4 2" xfId="10464" xr:uid="{00000000-0005-0000-0000-0000CF280000}"/>
    <cellStyle name="LINES - Style2 3 5 2 5" xfId="10465" xr:uid="{00000000-0005-0000-0000-0000D0280000}"/>
    <cellStyle name="LINES - Style2 3 5 2 5 2" xfId="10466" xr:uid="{00000000-0005-0000-0000-0000D1280000}"/>
    <cellStyle name="LINES - Style2 3 5 2 6" xfId="10467" xr:uid="{00000000-0005-0000-0000-0000D2280000}"/>
    <cellStyle name="LINES - Style2 3 5 2 6 2" xfId="10468" xr:uid="{00000000-0005-0000-0000-0000D3280000}"/>
    <cellStyle name="LINES - Style2 3 5 2 7" xfId="10469" xr:uid="{00000000-0005-0000-0000-0000D4280000}"/>
    <cellStyle name="LINES - Style2 3 5 2 7 2" xfId="10470" xr:uid="{00000000-0005-0000-0000-0000D5280000}"/>
    <cellStyle name="LINES - Style2 3 5 2 8" xfId="10471" xr:uid="{00000000-0005-0000-0000-0000D6280000}"/>
    <cellStyle name="LINES - Style2 3 5 2 8 2" xfId="10472" xr:uid="{00000000-0005-0000-0000-0000D7280000}"/>
    <cellStyle name="LINES - Style2 3 5 2 9" xfId="10473" xr:uid="{00000000-0005-0000-0000-0000D8280000}"/>
    <cellStyle name="LINES - Style2 3 5 2 9 2" xfId="10474" xr:uid="{00000000-0005-0000-0000-0000D9280000}"/>
    <cellStyle name="LINES - Style2 3 5 3" xfId="10475" xr:uid="{00000000-0005-0000-0000-0000DA280000}"/>
    <cellStyle name="LINES - Style2 3 5 3 2" xfId="10476" xr:uid="{00000000-0005-0000-0000-0000DB280000}"/>
    <cellStyle name="LINES - Style2 3 5 4" xfId="10477" xr:uid="{00000000-0005-0000-0000-0000DC280000}"/>
    <cellStyle name="LINES - Style2 3 5 4 2" xfId="10478" xr:uid="{00000000-0005-0000-0000-0000DD280000}"/>
    <cellStyle name="LINES - Style2 3 5 5" xfId="10479" xr:uid="{00000000-0005-0000-0000-0000DE280000}"/>
    <cellStyle name="LINES - Style2 3 5 5 2" xfId="10480" xr:uid="{00000000-0005-0000-0000-0000DF280000}"/>
    <cellStyle name="LINES - Style2 3 5 6" xfId="10481" xr:uid="{00000000-0005-0000-0000-0000E0280000}"/>
    <cellStyle name="LINES - Style2 3 5 6 2" xfId="10482" xr:uid="{00000000-0005-0000-0000-0000E1280000}"/>
    <cellStyle name="LINES - Style2 3 5 7" xfId="10483" xr:uid="{00000000-0005-0000-0000-0000E2280000}"/>
    <cellStyle name="LINES - Style2 3 5 7 2" xfId="10484" xr:uid="{00000000-0005-0000-0000-0000E3280000}"/>
    <cellStyle name="LINES - Style2 3 5 8" xfId="10485" xr:uid="{00000000-0005-0000-0000-0000E4280000}"/>
    <cellStyle name="LINES - Style2 3 5 8 2" xfId="10486" xr:uid="{00000000-0005-0000-0000-0000E5280000}"/>
    <cellStyle name="LINES - Style2 3 5 9" xfId="10487" xr:uid="{00000000-0005-0000-0000-0000E6280000}"/>
    <cellStyle name="LINES - Style2 3 5 9 2" xfId="10488" xr:uid="{00000000-0005-0000-0000-0000E7280000}"/>
    <cellStyle name="LINES - Style2 3 6" xfId="10489" xr:uid="{00000000-0005-0000-0000-0000E8280000}"/>
    <cellStyle name="LINES - Style2 3 6 10" xfId="10490" xr:uid="{00000000-0005-0000-0000-0000E9280000}"/>
    <cellStyle name="LINES - Style2 3 6 10 2" xfId="10491" xr:uid="{00000000-0005-0000-0000-0000EA280000}"/>
    <cellStyle name="LINES - Style2 3 6 11" xfId="10492" xr:uid="{00000000-0005-0000-0000-0000EB280000}"/>
    <cellStyle name="LINES - Style2 3 6 11 2" xfId="10493" xr:uid="{00000000-0005-0000-0000-0000EC280000}"/>
    <cellStyle name="LINES - Style2 3 6 12" xfId="10494" xr:uid="{00000000-0005-0000-0000-0000ED280000}"/>
    <cellStyle name="LINES - Style2 3 6 2" xfId="10495" xr:uid="{00000000-0005-0000-0000-0000EE280000}"/>
    <cellStyle name="LINES - Style2 3 6 2 10" xfId="10496" xr:uid="{00000000-0005-0000-0000-0000EF280000}"/>
    <cellStyle name="LINES - Style2 3 6 2 10 2" xfId="10497" xr:uid="{00000000-0005-0000-0000-0000F0280000}"/>
    <cellStyle name="LINES - Style2 3 6 2 11" xfId="10498" xr:uid="{00000000-0005-0000-0000-0000F1280000}"/>
    <cellStyle name="LINES - Style2 3 6 2 2" xfId="10499" xr:uid="{00000000-0005-0000-0000-0000F2280000}"/>
    <cellStyle name="LINES - Style2 3 6 2 2 10" xfId="10500" xr:uid="{00000000-0005-0000-0000-0000F3280000}"/>
    <cellStyle name="LINES - Style2 3 6 2 2 2" xfId="10501" xr:uid="{00000000-0005-0000-0000-0000F4280000}"/>
    <cellStyle name="LINES - Style2 3 6 2 2 2 2" xfId="10502" xr:uid="{00000000-0005-0000-0000-0000F5280000}"/>
    <cellStyle name="LINES - Style2 3 6 2 2 3" xfId="10503" xr:uid="{00000000-0005-0000-0000-0000F6280000}"/>
    <cellStyle name="LINES - Style2 3 6 2 2 3 2" xfId="10504" xr:uid="{00000000-0005-0000-0000-0000F7280000}"/>
    <cellStyle name="LINES - Style2 3 6 2 2 4" xfId="10505" xr:uid="{00000000-0005-0000-0000-0000F8280000}"/>
    <cellStyle name="LINES - Style2 3 6 2 2 4 2" xfId="10506" xr:uid="{00000000-0005-0000-0000-0000F9280000}"/>
    <cellStyle name="LINES - Style2 3 6 2 2 5" xfId="10507" xr:uid="{00000000-0005-0000-0000-0000FA280000}"/>
    <cellStyle name="LINES - Style2 3 6 2 2 5 2" xfId="10508" xr:uid="{00000000-0005-0000-0000-0000FB280000}"/>
    <cellStyle name="LINES - Style2 3 6 2 2 6" xfId="10509" xr:uid="{00000000-0005-0000-0000-0000FC280000}"/>
    <cellStyle name="LINES - Style2 3 6 2 2 6 2" xfId="10510" xr:uid="{00000000-0005-0000-0000-0000FD280000}"/>
    <cellStyle name="LINES - Style2 3 6 2 2 7" xfId="10511" xr:uid="{00000000-0005-0000-0000-0000FE280000}"/>
    <cellStyle name="LINES - Style2 3 6 2 2 7 2" xfId="10512" xr:uid="{00000000-0005-0000-0000-0000FF280000}"/>
    <cellStyle name="LINES - Style2 3 6 2 2 8" xfId="10513" xr:uid="{00000000-0005-0000-0000-000000290000}"/>
    <cellStyle name="LINES - Style2 3 6 2 2 8 2" xfId="10514" xr:uid="{00000000-0005-0000-0000-000001290000}"/>
    <cellStyle name="LINES - Style2 3 6 2 2 9" xfId="10515" xr:uid="{00000000-0005-0000-0000-000002290000}"/>
    <cellStyle name="LINES - Style2 3 6 2 2 9 2" xfId="10516" xr:uid="{00000000-0005-0000-0000-000003290000}"/>
    <cellStyle name="LINES - Style2 3 6 2 3" xfId="10517" xr:uid="{00000000-0005-0000-0000-000004290000}"/>
    <cellStyle name="LINES - Style2 3 6 2 3 2" xfId="10518" xr:uid="{00000000-0005-0000-0000-000005290000}"/>
    <cellStyle name="LINES - Style2 3 6 2 4" xfId="10519" xr:uid="{00000000-0005-0000-0000-000006290000}"/>
    <cellStyle name="LINES - Style2 3 6 2 4 2" xfId="10520" xr:uid="{00000000-0005-0000-0000-000007290000}"/>
    <cellStyle name="LINES - Style2 3 6 2 5" xfId="10521" xr:uid="{00000000-0005-0000-0000-000008290000}"/>
    <cellStyle name="LINES - Style2 3 6 2 5 2" xfId="10522" xr:uid="{00000000-0005-0000-0000-000009290000}"/>
    <cellStyle name="LINES - Style2 3 6 2 6" xfId="10523" xr:uid="{00000000-0005-0000-0000-00000A290000}"/>
    <cellStyle name="LINES - Style2 3 6 2 6 2" xfId="10524" xr:uid="{00000000-0005-0000-0000-00000B290000}"/>
    <cellStyle name="LINES - Style2 3 6 2 7" xfId="10525" xr:uid="{00000000-0005-0000-0000-00000C290000}"/>
    <cellStyle name="LINES - Style2 3 6 2 7 2" xfId="10526" xr:uid="{00000000-0005-0000-0000-00000D290000}"/>
    <cellStyle name="LINES - Style2 3 6 2 8" xfId="10527" xr:uid="{00000000-0005-0000-0000-00000E290000}"/>
    <cellStyle name="LINES - Style2 3 6 2 8 2" xfId="10528" xr:uid="{00000000-0005-0000-0000-00000F290000}"/>
    <cellStyle name="LINES - Style2 3 6 2 9" xfId="10529" xr:uid="{00000000-0005-0000-0000-000010290000}"/>
    <cellStyle name="LINES - Style2 3 6 2 9 2" xfId="10530" xr:uid="{00000000-0005-0000-0000-000011290000}"/>
    <cellStyle name="LINES - Style2 3 6 3" xfId="10531" xr:uid="{00000000-0005-0000-0000-000012290000}"/>
    <cellStyle name="LINES - Style2 3 6 3 2" xfId="10532" xr:uid="{00000000-0005-0000-0000-000013290000}"/>
    <cellStyle name="LINES - Style2 3 6 4" xfId="10533" xr:uid="{00000000-0005-0000-0000-000014290000}"/>
    <cellStyle name="LINES - Style2 3 6 4 2" xfId="10534" xr:uid="{00000000-0005-0000-0000-000015290000}"/>
    <cellStyle name="LINES - Style2 3 6 5" xfId="10535" xr:uid="{00000000-0005-0000-0000-000016290000}"/>
    <cellStyle name="LINES - Style2 3 6 5 2" xfId="10536" xr:uid="{00000000-0005-0000-0000-000017290000}"/>
    <cellStyle name="LINES - Style2 3 6 6" xfId="10537" xr:uid="{00000000-0005-0000-0000-000018290000}"/>
    <cellStyle name="LINES - Style2 3 6 6 2" xfId="10538" xr:uid="{00000000-0005-0000-0000-000019290000}"/>
    <cellStyle name="LINES - Style2 3 6 7" xfId="10539" xr:uid="{00000000-0005-0000-0000-00001A290000}"/>
    <cellStyle name="LINES - Style2 3 6 7 2" xfId="10540" xr:uid="{00000000-0005-0000-0000-00001B290000}"/>
    <cellStyle name="LINES - Style2 3 6 8" xfId="10541" xr:uid="{00000000-0005-0000-0000-00001C290000}"/>
    <cellStyle name="LINES - Style2 3 6 8 2" xfId="10542" xr:uid="{00000000-0005-0000-0000-00001D290000}"/>
    <cellStyle name="LINES - Style2 3 6 9" xfId="10543" xr:uid="{00000000-0005-0000-0000-00001E290000}"/>
    <cellStyle name="LINES - Style2 3 6 9 2" xfId="10544" xr:uid="{00000000-0005-0000-0000-00001F290000}"/>
    <cellStyle name="LINES - Style2 3 7" xfId="10545" xr:uid="{00000000-0005-0000-0000-000020290000}"/>
    <cellStyle name="LINES - Style2 3 7 10" xfId="10546" xr:uid="{00000000-0005-0000-0000-000021290000}"/>
    <cellStyle name="LINES - Style2 3 7 10 2" xfId="10547" xr:uid="{00000000-0005-0000-0000-000022290000}"/>
    <cellStyle name="LINES - Style2 3 7 11" xfId="10548" xr:uid="{00000000-0005-0000-0000-000023290000}"/>
    <cellStyle name="LINES - Style2 3 7 11 2" xfId="10549" xr:uid="{00000000-0005-0000-0000-000024290000}"/>
    <cellStyle name="LINES - Style2 3 7 12" xfId="10550" xr:uid="{00000000-0005-0000-0000-000025290000}"/>
    <cellStyle name="LINES - Style2 3 7 2" xfId="10551" xr:uid="{00000000-0005-0000-0000-000026290000}"/>
    <cellStyle name="LINES - Style2 3 7 2 10" xfId="10552" xr:uid="{00000000-0005-0000-0000-000027290000}"/>
    <cellStyle name="LINES - Style2 3 7 2 10 2" xfId="10553" xr:uid="{00000000-0005-0000-0000-000028290000}"/>
    <cellStyle name="LINES - Style2 3 7 2 11" xfId="10554" xr:uid="{00000000-0005-0000-0000-000029290000}"/>
    <cellStyle name="LINES - Style2 3 7 2 2" xfId="10555" xr:uid="{00000000-0005-0000-0000-00002A290000}"/>
    <cellStyle name="LINES - Style2 3 7 2 2 10" xfId="10556" xr:uid="{00000000-0005-0000-0000-00002B290000}"/>
    <cellStyle name="LINES - Style2 3 7 2 2 2" xfId="10557" xr:uid="{00000000-0005-0000-0000-00002C290000}"/>
    <cellStyle name="LINES - Style2 3 7 2 2 2 2" xfId="10558" xr:uid="{00000000-0005-0000-0000-00002D290000}"/>
    <cellStyle name="LINES - Style2 3 7 2 2 3" xfId="10559" xr:uid="{00000000-0005-0000-0000-00002E290000}"/>
    <cellStyle name="LINES - Style2 3 7 2 2 3 2" xfId="10560" xr:uid="{00000000-0005-0000-0000-00002F290000}"/>
    <cellStyle name="LINES - Style2 3 7 2 2 4" xfId="10561" xr:uid="{00000000-0005-0000-0000-000030290000}"/>
    <cellStyle name="LINES - Style2 3 7 2 2 4 2" xfId="10562" xr:uid="{00000000-0005-0000-0000-000031290000}"/>
    <cellStyle name="LINES - Style2 3 7 2 2 5" xfId="10563" xr:uid="{00000000-0005-0000-0000-000032290000}"/>
    <cellStyle name="LINES - Style2 3 7 2 2 5 2" xfId="10564" xr:uid="{00000000-0005-0000-0000-000033290000}"/>
    <cellStyle name="LINES - Style2 3 7 2 2 6" xfId="10565" xr:uid="{00000000-0005-0000-0000-000034290000}"/>
    <cellStyle name="LINES - Style2 3 7 2 2 6 2" xfId="10566" xr:uid="{00000000-0005-0000-0000-000035290000}"/>
    <cellStyle name="LINES - Style2 3 7 2 2 7" xfId="10567" xr:uid="{00000000-0005-0000-0000-000036290000}"/>
    <cellStyle name="LINES - Style2 3 7 2 2 7 2" xfId="10568" xr:uid="{00000000-0005-0000-0000-000037290000}"/>
    <cellStyle name="LINES - Style2 3 7 2 2 8" xfId="10569" xr:uid="{00000000-0005-0000-0000-000038290000}"/>
    <cellStyle name="LINES - Style2 3 7 2 2 8 2" xfId="10570" xr:uid="{00000000-0005-0000-0000-000039290000}"/>
    <cellStyle name="LINES - Style2 3 7 2 2 9" xfId="10571" xr:uid="{00000000-0005-0000-0000-00003A290000}"/>
    <cellStyle name="LINES - Style2 3 7 2 2 9 2" xfId="10572" xr:uid="{00000000-0005-0000-0000-00003B290000}"/>
    <cellStyle name="LINES - Style2 3 7 2 3" xfId="10573" xr:uid="{00000000-0005-0000-0000-00003C290000}"/>
    <cellStyle name="LINES - Style2 3 7 2 3 2" xfId="10574" xr:uid="{00000000-0005-0000-0000-00003D290000}"/>
    <cellStyle name="LINES - Style2 3 7 2 4" xfId="10575" xr:uid="{00000000-0005-0000-0000-00003E290000}"/>
    <cellStyle name="LINES - Style2 3 7 2 4 2" xfId="10576" xr:uid="{00000000-0005-0000-0000-00003F290000}"/>
    <cellStyle name="LINES - Style2 3 7 2 5" xfId="10577" xr:uid="{00000000-0005-0000-0000-000040290000}"/>
    <cellStyle name="LINES - Style2 3 7 2 5 2" xfId="10578" xr:uid="{00000000-0005-0000-0000-000041290000}"/>
    <cellStyle name="LINES - Style2 3 7 2 6" xfId="10579" xr:uid="{00000000-0005-0000-0000-000042290000}"/>
    <cellStyle name="LINES - Style2 3 7 2 6 2" xfId="10580" xr:uid="{00000000-0005-0000-0000-000043290000}"/>
    <cellStyle name="LINES - Style2 3 7 2 7" xfId="10581" xr:uid="{00000000-0005-0000-0000-000044290000}"/>
    <cellStyle name="LINES - Style2 3 7 2 7 2" xfId="10582" xr:uid="{00000000-0005-0000-0000-000045290000}"/>
    <cellStyle name="LINES - Style2 3 7 2 8" xfId="10583" xr:uid="{00000000-0005-0000-0000-000046290000}"/>
    <cellStyle name="LINES - Style2 3 7 2 8 2" xfId="10584" xr:uid="{00000000-0005-0000-0000-000047290000}"/>
    <cellStyle name="LINES - Style2 3 7 2 9" xfId="10585" xr:uid="{00000000-0005-0000-0000-000048290000}"/>
    <cellStyle name="LINES - Style2 3 7 2 9 2" xfId="10586" xr:uid="{00000000-0005-0000-0000-000049290000}"/>
    <cellStyle name="LINES - Style2 3 7 3" xfId="10587" xr:uid="{00000000-0005-0000-0000-00004A290000}"/>
    <cellStyle name="LINES - Style2 3 7 3 2" xfId="10588" xr:uid="{00000000-0005-0000-0000-00004B290000}"/>
    <cellStyle name="LINES - Style2 3 7 4" xfId="10589" xr:uid="{00000000-0005-0000-0000-00004C290000}"/>
    <cellStyle name="LINES - Style2 3 7 4 2" xfId="10590" xr:uid="{00000000-0005-0000-0000-00004D290000}"/>
    <cellStyle name="LINES - Style2 3 7 5" xfId="10591" xr:uid="{00000000-0005-0000-0000-00004E290000}"/>
    <cellStyle name="LINES - Style2 3 7 5 2" xfId="10592" xr:uid="{00000000-0005-0000-0000-00004F290000}"/>
    <cellStyle name="LINES - Style2 3 7 6" xfId="10593" xr:uid="{00000000-0005-0000-0000-000050290000}"/>
    <cellStyle name="LINES - Style2 3 7 6 2" xfId="10594" xr:uid="{00000000-0005-0000-0000-000051290000}"/>
    <cellStyle name="LINES - Style2 3 7 7" xfId="10595" xr:uid="{00000000-0005-0000-0000-000052290000}"/>
    <cellStyle name="LINES - Style2 3 7 7 2" xfId="10596" xr:uid="{00000000-0005-0000-0000-000053290000}"/>
    <cellStyle name="LINES - Style2 3 7 8" xfId="10597" xr:uid="{00000000-0005-0000-0000-000054290000}"/>
    <cellStyle name="LINES - Style2 3 7 8 2" xfId="10598" xr:uid="{00000000-0005-0000-0000-000055290000}"/>
    <cellStyle name="LINES - Style2 3 7 9" xfId="10599" xr:uid="{00000000-0005-0000-0000-000056290000}"/>
    <cellStyle name="LINES - Style2 3 7 9 2" xfId="10600" xr:uid="{00000000-0005-0000-0000-000057290000}"/>
    <cellStyle name="LINES - Style2 3 8" xfId="10601" xr:uid="{00000000-0005-0000-0000-000058290000}"/>
    <cellStyle name="LINES - Style2 3 8 10" xfId="10602" xr:uid="{00000000-0005-0000-0000-000059290000}"/>
    <cellStyle name="LINES - Style2 3 8 10 2" xfId="10603" xr:uid="{00000000-0005-0000-0000-00005A290000}"/>
    <cellStyle name="LINES - Style2 3 8 11" xfId="10604" xr:uid="{00000000-0005-0000-0000-00005B290000}"/>
    <cellStyle name="LINES - Style2 3 8 2" xfId="10605" xr:uid="{00000000-0005-0000-0000-00005C290000}"/>
    <cellStyle name="LINES - Style2 3 8 2 10" xfId="10606" xr:uid="{00000000-0005-0000-0000-00005D290000}"/>
    <cellStyle name="LINES - Style2 3 8 2 2" xfId="10607" xr:uid="{00000000-0005-0000-0000-00005E290000}"/>
    <cellStyle name="LINES - Style2 3 8 2 2 2" xfId="10608" xr:uid="{00000000-0005-0000-0000-00005F290000}"/>
    <cellStyle name="LINES - Style2 3 8 2 3" xfId="10609" xr:uid="{00000000-0005-0000-0000-000060290000}"/>
    <cellStyle name="LINES - Style2 3 8 2 3 2" xfId="10610" xr:uid="{00000000-0005-0000-0000-000061290000}"/>
    <cellStyle name="LINES - Style2 3 8 2 4" xfId="10611" xr:uid="{00000000-0005-0000-0000-000062290000}"/>
    <cellStyle name="LINES - Style2 3 8 2 4 2" xfId="10612" xr:uid="{00000000-0005-0000-0000-000063290000}"/>
    <cellStyle name="LINES - Style2 3 8 2 5" xfId="10613" xr:uid="{00000000-0005-0000-0000-000064290000}"/>
    <cellStyle name="LINES - Style2 3 8 2 5 2" xfId="10614" xr:uid="{00000000-0005-0000-0000-000065290000}"/>
    <cellStyle name="LINES - Style2 3 8 2 6" xfId="10615" xr:uid="{00000000-0005-0000-0000-000066290000}"/>
    <cellStyle name="LINES - Style2 3 8 2 6 2" xfId="10616" xr:uid="{00000000-0005-0000-0000-000067290000}"/>
    <cellStyle name="LINES - Style2 3 8 2 7" xfId="10617" xr:uid="{00000000-0005-0000-0000-000068290000}"/>
    <cellStyle name="LINES - Style2 3 8 2 7 2" xfId="10618" xr:uid="{00000000-0005-0000-0000-000069290000}"/>
    <cellStyle name="LINES - Style2 3 8 2 8" xfId="10619" xr:uid="{00000000-0005-0000-0000-00006A290000}"/>
    <cellStyle name="LINES - Style2 3 8 2 8 2" xfId="10620" xr:uid="{00000000-0005-0000-0000-00006B290000}"/>
    <cellStyle name="LINES - Style2 3 8 2 9" xfId="10621" xr:uid="{00000000-0005-0000-0000-00006C290000}"/>
    <cellStyle name="LINES - Style2 3 8 2 9 2" xfId="10622" xr:uid="{00000000-0005-0000-0000-00006D290000}"/>
    <cellStyle name="LINES - Style2 3 8 3" xfId="10623" xr:uid="{00000000-0005-0000-0000-00006E290000}"/>
    <cellStyle name="LINES - Style2 3 8 3 2" xfId="10624" xr:uid="{00000000-0005-0000-0000-00006F290000}"/>
    <cellStyle name="LINES - Style2 3 8 4" xfId="10625" xr:uid="{00000000-0005-0000-0000-000070290000}"/>
    <cellStyle name="LINES - Style2 3 8 4 2" xfId="10626" xr:uid="{00000000-0005-0000-0000-000071290000}"/>
    <cellStyle name="LINES - Style2 3 8 5" xfId="10627" xr:uid="{00000000-0005-0000-0000-000072290000}"/>
    <cellStyle name="LINES - Style2 3 8 5 2" xfId="10628" xr:uid="{00000000-0005-0000-0000-000073290000}"/>
    <cellStyle name="LINES - Style2 3 8 6" xfId="10629" xr:uid="{00000000-0005-0000-0000-000074290000}"/>
    <cellStyle name="LINES - Style2 3 8 6 2" xfId="10630" xr:uid="{00000000-0005-0000-0000-000075290000}"/>
    <cellStyle name="LINES - Style2 3 8 7" xfId="10631" xr:uid="{00000000-0005-0000-0000-000076290000}"/>
    <cellStyle name="LINES - Style2 3 8 7 2" xfId="10632" xr:uid="{00000000-0005-0000-0000-000077290000}"/>
    <cellStyle name="LINES - Style2 3 8 8" xfId="10633" xr:uid="{00000000-0005-0000-0000-000078290000}"/>
    <cellStyle name="LINES - Style2 3 8 8 2" xfId="10634" xr:uid="{00000000-0005-0000-0000-000079290000}"/>
    <cellStyle name="LINES - Style2 3 8 9" xfId="10635" xr:uid="{00000000-0005-0000-0000-00007A290000}"/>
    <cellStyle name="LINES - Style2 3 8 9 2" xfId="10636" xr:uid="{00000000-0005-0000-0000-00007B290000}"/>
    <cellStyle name="LINES - Style2 3 9" xfId="10637" xr:uid="{00000000-0005-0000-0000-00007C290000}"/>
    <cellStyle name="LINES - Style2 3 9 2" xfId="10638" xr:uid="{00000000-0005-0000-0000-00007D290000}"/>
    <cellStyle name="LINES - Style2 3_FRI's per CPA formulae May 2011" xfId="10639" xr:uid="{00000000-0005-0000-0000-00007E290000}"/>
    <cellStyle name="LINES - Style2 4" xfId="10640" xr:uid="{00000000-0005-0000-0000-00007F290000}"/>
    <cellStyle name="LINES - Style2 4 10" xfId="10641" xr:uid="{00000000-0005-0000-0000-000080290000}"/>
    <cellStyle name="LINES - Style2 4 10 2" xfId="10642" xr:uid="{00000000-0005-0000-0000-000081290000}"/>
    <cellStyle name="LINES - Style2 4 11" xfId="10643" xr:uid="{00000000-0005-0000-0000-000082290000}"/>
    <cellStyle name="LINES - Style2 4 11 2" xfId="10644" xr:uid="{00000000-0005-0000-0000-000083290000}"/>
    <cellStyle name="LINES - Style2 4 12" xfId="10645" xr:uid="{00000000-0005-0000-0000-000084290000}"/>
    <cellStyle name="LINES - Style2 4 12 2" xfId="10646" xr:uid="{00000000-0005-0000-0000-000085290000}"/>
    <cellStyle name="LINES - Style2 4 13" xfId="10647" xr:uid="{00000000-0005-0000-0000-000086290000}"/>
    <cellStyle name="LINES - Style2 4 13 2" xfId="10648" xr:uid="{00000000-0005-0000-0000-000087290000}"/>
    <cellStyle name="LINES - Style2 4 14" xfId="10649" xr:uid="{00000000-0005-0000-0000-000088290000}"/>
    <cellStyle name="LINES - Style2 4 14 2" xfId="10650" xr:uid="{00000000-0005-0000-0000-000089290000}"/>
    <cellStyle name="LINES - Style2 4 15" xfId="10651" xr:uid="{00000000-0005-0000-0000-00008A290000}"/>
    <cellStyle name="LINES - Style2 4 15 2" xfId="10652" xr:uid="{00000000-0005-0000-0000-00008B290000}"/>
    <cellStyle name="LINES - Style2 4 16" xfId="10653" xr:uid="{00000000-0005-0000-0000-00008C290000}"/>
    <cellStyle name="LINES - Style2 4 16 2" xfId="10654" xr:uid="{00000000-0005-0000-0000-00008D290000}"/>
    <cellStyle name="LINES - Style2 4 17" xfId="10655" xr:uid="{00000000-0005-0000-0000-00008E290000}"/>
    <cellStyle name="LINES - Style2 4 2" xfId="10656" xr:uid="{00000000-0005-0000-0000-00008F290000}"/>
    <cellStyle name="LINES - Style2 4 2 10" xfId="10657" xr:uid="{00000000-0005-0000-0000-000090290000}"/>
    <cellStyle name="LINES - Style2 4 2 10 2" xfId="10658" xr:uid="{00000000-0005-0000-0000-000091290000}"/>
    <cellStyle name="LINES - Style2 4 2 11" xfId="10659" xr:uid="{00000000-0005-0000-0000-000092290000}"/>
    <cellStyle name="LINES - Style2 4 2 11 2" xfId="10660" xr:uid="{00000000-0005-0000-0000-000093290000}"/>
    <cellStyle name="LINES - Style2 4 2 12" xfId="10661" xr:uid="{00000000-0005-0000-0000-000094290000}"/>
    <cellStyle name="LINES - Style2 4 2 12 2" xfId="10662" xr:uid="{00000000-0005-0000-0000-000095290000}"/>
    <cellStyle name="LINES - Style2 4 2 13" xfId="10663" xr:uid="{00000000-0005-0000-0000-000096290000}"/>
    <cellStyle name="LINES - Style2 4 2 13 2" xfId="10664" xr:uid="{00000000-0005-0000-0000-000097290000}"/>
    <cellStyle name="LINES - Style2 4 2 14" xfId="10665" xr:uid="{00000000-0005-0000-0000-000098290000}"/>
    <cellStyle name="LINES - Style2 4 2 14 2" xfId="10666" xr:uid="{00000000-0005-0000-0000-000099290000}"/>
    <cellStyle name="LINES - Style2 4 2 15" xfId="10667" xr:uid="{00000000-0005-0000-0000-00009A290000}"/>
    <cellStyle name="LINES - Style2 4 2 15 2" xfId="10668" xr:uid="{00000000-0005-0000-0000-00009B290000}"/>
    <cellStyle name="LINES - Style2 4 2 16" xfId="10669" xr:uid="{00000000-0005-0000-0000-00009C290000}"/>
    <cellStyle name="LINES - Style2 4 2 2" xfId="10670" xr:uid="{00000000-0005-0000-0000-00009D290000}"/>
    <cellStyle name="LINES - Style2 4 2 2 10" xfId="10671" xr:uid="{00000000-0005-0000-0000-00009E290000}"/>
    <cellStyle name="LINES - Style2 4 2 2 10 2" xfId="10672" xr:uid="{00000000-0005-0000-0000-00009F290000}"/>
    <cellStyle name="LINES - Style2 4 2 2 11" xfId="10673" xr:uid="{00000000-0005-0000-0000-0000A0290000}"/>
    <cellStyle name="LINES - Style2 4 2 2 11 2" xfId="10674" xr:uid="{00000000-0005-0000-0000-0000A1290000}"/>
    <cellStyle name="LINES - Style2 4 2 2 12" xfId="10675" xr:uid="{00000000-0005-0000-0000-0000A2290000}"/>
    <cellStyle name="LINES - Style2 4 2 2 12 2" xfId="10676" xr:uid="{00000000-0005-0000-0000-0000A3290000}"/>
    <cellStyle name="LINES - Style2 4 2 2 13" xfId="10677" xr:uid="{00000000-0005-0000-0000-0000A4290000}"/>
    <cellStyle name="LINES - Style2 4 2 2 13 2" xfId="10678" xr:uid="{00000000-0005-0000-0000-0000A5290000}"/>
    <cellStyle name="LINES - Style2 4 2 2 14" xfId="10679" xr:uid="{00000000-0005-0000-0000-0000A6290000}"/>
    <cellStyle name="LINES - Style2 4 2 2 14 2" xfId="10680" xr:uid="{00000000-0005-0000-0000-0000A7290000}"/>
    <cellStyle name="LINES - Style2 4 2 2 15" xfId="10681" xr:uid="{00000000-0005-0000-0000-0000A8290000}"/>
    <cellStyle name="LINES - Style2 4 2 2 2" xfId="10682" xr:uid="{00000000-0005-0000-0000-0000A9290000}"/>
    <cellStyle name="LINES - Style2 4 2 2 2 10" xfId="10683" xr:uid="{00000000-0005-0000-0000-0000AA290000}"/>
    <cellStyle name="LINES - Style2 4 2 2 2 10 2" xfId="10684" xr:uid="{00000000-0005-0000-0000-0000AB290000}"/>
    <cellStyle name="LINES - Style2 4 2 2 2 11" xfId="10685" xr:uid="{00000000-0005-0000-0000-0000AC290000}"/>
    <cellStyle name="LINES - Style2 4 2 2 2 11 2" xfId="10686" xr:uid="{00000000-0005-0000-0000-0000AD290000}"/>
    <cellStyle name="LINES - Style2 4 2 2 2 12" xfId="10687" xr:uid="{00000000-0005-0000-0000-0000AE290000}"/>
    <cellStyle name="LINES - Style2 4 2 2 2 2" xfId="10688" xr:uid="{00000000-0005-0000-0000-0000AF290000}"/>
    <cellStyle name="LINES - Style2 4 2 2 2 2 10" xfId="10689" xr:uid="{00000000-0005-0000-0000-0000B0290000}"/>
    <cellStyle name="LINES - Style2 4 2 2 2 2 10 2" xfId="10690" xr:uid="{00000000-0005-0000-0000-0000B1290000}"/>
    <cellStyle name="LINES - Style2 4 2 2 2 2 11" xfId="10691" xr:uid="{00000000-0005-0000-0000-0000B2290000}"/>
    <cellStyle name="LINES - Style2 4 2 2 2 2 2" xfId="10692" xr:uid="{00000000-0005-0000-0000-0000B3290000}"/>
    <cellStyle name="LINES - Style2 4 2 2 2 2 2 10" xfId="10693" xr:uid="{00000000-0005-0000-0000-0000B4290000}"/>
    <cellStyle name="LINES - Style2 4 2 2 2 2 2 2" xfId="10694" xr:uid="{00000000-0005-0000-0000-0000B5290000}"/>
    <cellStyle name="LINES - Style2 4 2 2 2 2 2 2 2" xfId="10695" xr:uid="{00000000-0005-0000-0000-0000B6290000}"/>
    <cellStyle name="LINES - Style2 4 2 2 2 2 2 3" xfId="10696" xr:uid="{00000000-0005-0000-0000-0000B7290000}"/>
    <cellStyle name="LINES - Style2 4 2 2 2 2 2 3 2" xfId="10697" xr:uid="{00000000-0005-0000-0000-0000B8290000}"/>
    <cellStyle name="LINES - Style2 4 2 2 2 2 2 4" xfId="10698" xr:uid="{00000000-0005-0000-0000-0000B9290000}"/>
    <cellStyle name="LINES - Style2 4 2 2 2 2 2 4 2" xfId="10699" xr:uid="{00000000-0005-0000-0000-0000BA290000}"/>
    <cellStyle name="LINES - Style2 4 2 2 2 2 2 5" xfId="10700" xr:uid="{00000000-0005-0000-0000-0000BB290000}"/>
    <cellStyle name="LINES - Style2 4 2 2 2 2 2 5 2" xfId="10701" xr:uid="{00000000-0005-0000-0000-0000BC290000}"/>
    <cellStyle name="LINES - Style2 4 2 2 2 2 2 6" xfId="10702" xr:uid="{00000000-0005-0000-0000-0000BD290000}"/>
    <cellStyle name="LINES - Style2 4 2 2 2 2 2 6 2" xfId="10703" xr:uid="{00000000-0005-0000-0000-0000BE290000}"/>
    <cellStyle name="LINES - Style2 4 2 2 2 2 2 7" xfId="10704" xr:uid="{00000000-0005-0000-0000-0000BF290000}"/>
    <cellStyle name="LINES - Style2 4 2 2 2 2 2 7 2" xfId="10705" xr:uid="{00000000-0005-0000-0000-0000C0290000}"/>
    <cellStyle name="LINES - Style2 4 2 2 2 2 2 8" xfId="10706" xr:uid="{00000000-0005-0000-0000-0000C1290000}"/>
    <cellStyle name="LINES - Style2 4 2 2 2 2 2 8 2" xfId="10707" xr:uid="{00000000-0005-0000-0000-0000C2290000}"/>
    <cellStyle name="LINES - Style2 4 2 2 2 2 2 9" xfId="10708" xr:uid="{00000000-0005-0000-0000-0000C3290000}"/>
    <cellStyle name="LINES - Style2 4 2 2 2 2 2 9 2" xfId="10709" xr:uid="{00000000-0005-0000-0000-0000C4290000}"/>
    <cellStyle name="LINES - Style2 4 2 2 2 2 3" xfId="10710" xr:uid="{00000000-0005-0000-0000-0000C5290000}"/>
    <cellStyle name="LINES - Style2 4 2 2 2 2 3 2" xfId="10711" xr:uid="{00000000-0005-0000-0000-0000C6290000}"/>
    <cellStyle name="LINES - Style2 4 2 2 2 2 4" xfId="10712" xr:uid="{00000000-0005-0000-0000-0000C7290000}"/>
    <cellStyle name="LINES - Style2 4 2 2 2 2 4 2" xfId="10713" xr:uid="{00000000-0005-0000-0000-0000C8290000}"/>
    <cellStyle name="LINES - Style2 4 2 2 2 2 5" xfId="10714" xr:uid="{00000000-0005-0000-0000-0000C9290000}"/>
    <cellStyle name="LINES - Style2 4 2 2 2 2 5 2" xfId="10715" xr:uid="{00000000-0005-0000-0000-0000CA290000}"/>
    <cellStyle name="LINES - Style2 4 2 2 2 2 6" xfId="10716" xr:uid="{00000000-0005-0000-0000-0000CB290000}"/>
    <cellStyle name="LINES - Style2 4 2 2 2 2 6 2" xfId="10717" xr:uid="{00000000-0005-0000-0000-0000CC290000}"/>
    <cellStyle name="LINES - Style2 4 2 2 2 2 7" xfId="10718" xr:uid="{00000000-0005-0000-0000-0000CD290000}"/>
    <cellStyle name="LINES - Style2 4 2 2 2 2 7 2" xfId="10719" xr:uid="{00000000-0005-0000-0000-0000CE290000}"/>
    <cellStyle name="LINES - Style2 4 2 2 2 2 8" xfId="10720" xr:uid="{00000000-0005-0000-0000-0000CF290000}"/>
    <cellStyle name="LINES - Style2 4 2 2 2 2 8 2" xfId="10721" xr:uid="{00000000-0005-0000-0000-0000D0290000}"/>
    <cellStyle name="LINES - Style2 4 2 2 2 2 9" xfId="10722" xr:uid="{00000000-0005-0000-0000-0000D1290000}"/>
    <cellStyle name="LINES - Style2 4 2 2 2 2 9 2" xfId="10723" xr:uid="{00000000-0005-0000-0000-0000D2290000}"/>
    <cellStyle name="LINES - Style2 4 2 2 2 3" xfId="10724" xr:uid="{00000000-0005-0000-0000-0000D3290000}"/>
    <cellStyle name="LINES - Style2 4 2 2 2 3 2" xfId="10725" xr:uid="{00000000-0005-0000-0000-0000D4290000}"/>
    <cellStyle name="LINES - Style2 4 2 2 2 4" xfId="10726" xr:uid="{00000000-0005-0000-0000-0000D5290000}"/>
    <cellStyle name="LINES - Style2 4 2 2 2 4 2" xfId="10727" xr:uid="{00000000-0005-0000-0000-0000D6290000}"/>
    <cellStyle name="LINES - Style2 4 2 2 2 5" xfId="10728" xr:uid="{00000000-0005-0000-0000-0000D7290000}"/>
    <cellStyle name="LINES - Style2 4 2 2 2 5 2" xfId="10729" xr:uid="{00000000-0005-0000-0000-0000D8290000}"/>
    <cellStyle name="LINES - Style2 4 2 2 2 6" xfId="10730" xr:uid="{00000000-0005-0000-0000-0000D9290000}"/>
    <cellStyle name="LINES - Style2 4 2 2 2 6 2" xfId="10731" xr:uid="{00000000-0005-0000-0000-0000DA290000}"/>
    <cellStyle name="LINES - Style2 4 2 2 2 7" xfId="10732" xr:uid="{00000000-0005-0000-0000-0000DB290000}"/>
    <cellStyle name="LINES - Style2 4 2 2 2 7 2" xfId="10733" xr:uid="{00000000-0005-0000-0000-0000DC290000}"/>
    <cellStyle name="LINES - Style2 4 2 2 2 8" xfId="10734" xr:uid="{00000000-0005-0000-0000-0000DD290000}"/>
    <cellStyle name="LINES - Style2 4 2 2 2 8 2" xfId="10735" xr:uid="{00000000-0005-0000-0000-0000DE290000}"/>
    <cellStyle name="LINES - Style2 4 2 2 2 9" xfId="10736" xr:uid="{00000000-0005-0000-0000-0000DF290000}"/>
    <cellStyle name="LINES - Style2 4 2 2 2 9 2" xfId="10737" xr:uid="{00000000-0005-0000-0000-0000E0290000}"/>
    <cellStyle name="LINES - Style2 4 2 2 3" xfId="10738" xr:uid="{00000000-0005-0000-0000-0000E1290000}"/>
    <cellStyle name="LINES - Style2 4 2 2 3 10" xfId="10739" xr:uid="{00000000-0005-0000-0000-0000E2290000}"/>
    <cellStyle name="LINES - Style2 4 2 2 3 10 2" xfId="10740" xr:uid="{00000000-0005-0000-0000-0000E3290000}"/>
    <cellStyle name="LINES - Style2 4 2 2 3 11" xfId="10741" xr:uid="{00000000-0005-0000-0000-0000E4290000}"/>
    <cellStyle name="LINES - Style2 4 2 2 3 11 2" xfId="10742" xr:uid="{00000000-0005-0000-0000-0000E5290000}"/>
    <cellStyle name="LINES - Style2 4 2 2 3 12" xfId="10743" xr:uid="{00000000-0005-0000-0000-0000E6290000}"/>
    <cellStyle name="LINES - Style2 4 2 2 3 2" xfId="10744" xr:uid="{00000000-0005-0000-0000-0000E7290000}"/>
    <cellStyle name="LINES - Style2 4 2 2 3 2 10" xfId="10745" xr:uid="{00000000-0005-0000-0000-0000E8290000}"/>
    <cellStyle name="LINES - Style2 4 2 2 3 2 10 2" xfId="10746" xr:uid="{00000000-0005-0000-0000-0000E9290000}"/>
    <cellStyle name="LINES - Style2 4 2 2 3 2 11" xfId="10747" xr:uid="{00000000-0005-0000-0000-0000EA290000}"/>
    <cellStyle name="LINES - Style2 4 2 2 3 2 2" xfId="10748" xr:uid="{00000000-0005-0000-0000-0000EB290000}"/>
    <cellStyle name="LINES - Style2 4 2 2 3 2 2 10" xfId="10749" xr:uid="{00000000-0005-0000-0000-0000EC290000}"/>
    <cellStyle name="LINES - Style2 4 2 2 3 2 2 2" xfId="10750" xr:uid="{00000000-0005-0000-0000-0000ED290000}"/>
    <cellStyle name="LINES - Style2 4 2 2 3 2 2 2 2" xfId="10751" xr:uid="{00000000-0005-0000-0000-0000EE290000}"/>
    <cellStyle name="LINES - Style2 4 2 2 3 2 2 3" xfId="10752" xr:uid="{00000000-0005-0000-0000-0000EF290000}"/>
    <cellStyle name="LINES - Style2 4 2 2 3 2 2 3 2" xfId="10753" xr:uid="{00000000-0005-0000-0000-0000F0290000}"/>
    <cellStyle name="LINES - Style2 4 2 2 3 2 2 4" xfId="10754" xr:uid="{00000000-0005-0000-0000-0000F1290000}"/>
    <cellStyle name="LINES - Style2 4 2 2 3 2 2 4 2" xfId="10755" xr:uid="{00000000-0005-0000-0000-0000F2290000}"/>
    <cellStyle name="LINES - Style2 4 2 2 3 2 2 5" xfId="10756" xr:uid="{00000000-0005-0000-0000-0000F3290000}"/>
    <cellStyle name="LINES - Style2 4 2 2 3 2 2 5 2" xfId="10757" xr:uid="{00000000-0005-0000-0000-0000F4290000}"/>
    <cellStyle name="LINES - Style2 4 2 2 3 2 2 6" xfId="10758" xr:uid="{00000000-0005-0000-0000-0000F5290000}"/>
    <cellStyle name="LINES - Style2 4 2 2 3 2 2 6 2" xfId="10759" xr:uid="{00000000-0005-0000-0000-0000F6290000}"/>
    <cellStyle name="LINES - Style2 4 2 2 3 2 2 7" xfId="10760" xr:uid="{00000000-0005-0000-0000-0000F7290000}"/>
    <cellStyle name="LINES - Style2 4 2 2 3 2 2 7 2" xfId="10761" xr:uid="{00000000-0005-0000-0000-0000F8290000}"/>
    <cellStyle name="LINES - Style2 4 2 2 3 2 2 8" xfId="10762" xr:uid="{00000000-0005-0000-0000-0000F9290000}"/>
    <cellStyle name="LINES - Style2 4 2 2 3 2 2 8 2" xfId="10763" xr:uid="{00000000-0005-0000-0000-0000FA290000}"/>
    <cellStyle name="LINES - Style2 4 2 2 3 2 2 9" xfId="10764" xr:uid="{00000000-0005-0000-0000-0000FB290000}"/>
    <cellStyle name="LINES - Style2 4 2 2 3 2 2 9 2" xfId="10765" xr:uid="{00000000-0005-0000-0000-0000FC290000}"/>
    <cellStyle name="LINES - Style2 4 2 2 3 2 3" xfId="10766" xr:uid="{00000000-0005-0000-0000-0000FD290000}"/>
    <cellStyle name="LINES - Style2 4 2 2 3 2 3 2" xfId="10767" xr:uid="{00000000-0005-0000-0000-0000FE290000}"/>
    <cellStyle name="LINES - Style2 4 2 2 3 2 4" xfId="10768" xr:uid="{00000000-0005-0000-0000-0000FF290000}"/>
    <cellStyle name="LINES - Style2 4 2 2 3 2 4 2" xfId="10769" xr:uid="{00000000-0005-0000-0000-0000002A0000}"/>
    <cellStyle name="LINES - Style2 4 2 2 3 2 5" xfId="10770" xr:uid="{00000000-0005-0000-0000-0000012A0000}"/>
    <cellStyle name="LINES - Style2 4 2 2 3 2 5 2" xfId="10771" xr:uid="{00000000-0005-0000-0000-0000022A0000}"/>
    <cellStyle name="LINES - Style2 4 2 2 3 2 6" xfId="10772" xr:uid="{00000000-0005-0000-0000-0000032A0000}"/>
    <cellStyle name="LINES - Style2 4 2 2 3 2 6 2" xfId="10773" xr:uid="{00000000-0005-0000-0000-0000042A0000}"/>
    <cellStyle name="LINES - Style2 4 2 2 3 2 7" xfId="10774" xr:uid="{00000000-0005-0000-0000-0000052A0000}"/>
    <cellStyle name="LINES - Style2 4 2 2 3 2 7 2" xfId="10775" xr:uid="{00000000-0005-0000-0000-0000062A0000}"/>
    <cellStyle name="LINES - Style2 4 2 2 3 2 8" xfId="10776" xr:uid="{00000000-0005-0000-0000-0000072A0000}"/>
    <cellStyle name="LINES - Style2 4 2 2 3 2 8 2" xfId="10777" xr:uid="{00000000-0005-0000-0000-0000082A0000}"/>
    <cellStyle name="LINES - Style2 4 2 2 3 2 9" xfId="10778" xr:uid="{00000000-0005-0000-0000-0000092A0000}"/>
    <cellStyle name="LINES - Style2 4 2 2 3 2 9 2" xfId="10779" xr:uid="{00000000-0005-0000-0000-00000A2A0000}"/>
    <cellStyle name="LINES - Style2 4 2 2 3 3" xfId="10780" xr:uid="{00000000-0005-0000-0000-00000B2A0000}"/>
    <cellStyle name="LINES - Style2 4 2 2 3 3 2" xfId="10781" xr:uid="{00000000-0005-0000-0000-00000C2A0000}"/>
    <cellStyle name="LINES - Style2 4 2 2 3 4" xfId="10782" xr:uid="{00000000-0005-0000-0000-00000D2A0000}"/>
    <cellStyle name="LINES - Style2 4 2 2 3 4 2" xfId="10783" xr:uid="{00000000-0005-0000-0000-00000E2A0000}"/>
    <cellStyle name="LINES - Style2 4 2 2 3 5" xfId="10784" xr:uid="{00000000-0005-0000-0000-00000F2A0000}"/>
    <cellStyle name="LINES - Style2 4 2 2 3 5 2" xfId="10785" xr:uid="{00000000-0005-0000-0000-0000102A0000}"/>
    <cellStyle name="LINES - Style2 4 2 2 3 6" xfId="10786" xr:uid="{00000000-0005-0000-0000-0000112A0000}"/>
    <cellStyle name="LINES - Style2 4 2 2 3 6 2" xfId="10787" xr:uid="{00000000-0005-0000-0000-0000122A0000}"/>
    <cellStyle name="LINES - Style2 4 2 2 3 7" xfId="10788" xr:uid="{00000000-0005-0000-0000-0000132A0000}"/>
    <cellStyle name="LINES - Style2 4 2 2 3 7 2" xfId="10789" xr:uid="{00000000-0005-0000-0000-0000142A0000}"/>
    <cellStyle name="LINES - Style2 4 2 2 3 8" xfId="10790" xr:uid="{00000000-0005-0000-0000-0000152A0000}"/>
    <cellStyle name="LINES - Style2 4 2 2 3 8 2" xfId="10791" xr:uid="{00000000-0005-0000-0000-0000162A0000}"/>
    <cellStyle name="LINES - Style2 4 2 2 3 9" xfId="10792" xr:uid="{00000000-0005-0000-0000-0000172A0000}"/>
    <cellStyle name="LINES - Style2 4 2 2 3 9 2" xfId="10793" xr:uid="{00000000-0005-0000-0000-0000182A0000}"/>
    <cellStyle name="LINES - Style2 4 2 2 4" xfId="10794" xr:uid="{00000000-0005-0000-0000-0000192A0000}"/>
    <cellStyle name="LINES - Style2 4 2 2 4 10" xfId="10795" xr:uid="{00000000-0005-0000-0000-00001A2A0000}"/>
    <cellStyle name="LINES - Style2 4 2 2 4 10 2" xfId="10796" xr:uid="{00000000-0005-0000-0000-00001B2A0000}"/>
    <cellStyle name="LINES - Style2 4 2 2 4 11" xfId="10797" xr:uid="{00000000-0005-0000-0000-00001C2A0000}"/>
    <cellStyle name="LINES - Style2 4 2 2 4 11 2" xfId="10798" xr:uid="{00000000-0005-0000-0000-00001D2A0000}"/>
    <cellStyle name="LINES - Style2 4 2 2 4 12" xfId="10799" xr:uid="{00000000-0005-0000-0000-00001E2A0000}"/>
    <cellStyle name="LINES - Style2 4 2 2 4 2" xfId="10800" xr:uid="{00000000-0005-0000-0000-00001F2A0000}"/>
    <cellStyle name="LINES - Style2 4 2 2 4 2 10" xfId="10801" xr:uid="{00000000-0005-0000-0000-0000202A0000}"/>
    <cellStyle name="LINES - Style2 4 2 2 4 2 10 2" xfId="10802" xr:uid="{00000000-0005-0000-0000-0000212A0000}"/>
    <cellStyle name="LINES - Style2 4 2 2 4 2 11" xfId="10803" xr:uid="{00000000-0005-0000-0000-0000222A0000}"/>
    <cellStyle name="LINES - Style2 4 2 2 4 2 2" xfId="10804" xr:uid="{00000000-0005-0000-0000-0000232A0000}"/>
    <cellStyle name="LINES - Style2 4 2 2 4 2 2 10" xfId="10805" xr:uid="{00000000-0005-0000-0000-0000242A0000}"/>
    <cellStyle name="LINES - Style2 4 2 2 4 2 2 2" xfId="10806" xr:uid="{00000000-0005-0000-0000-0000252A0000}"/>
    <cellStyle name="LINES - Style2 4 2 2 4 2 2 2 2" xfId="10807" xr:uid="{00000000-0005-0000-0000-0000262A0000}"/>
    <cellStyle name="LINES - Style2 4 2 2 4 2 2 3" xfId="10808" xr:uid="{00000000-0005-0000-0000-0000272A0000}"/>
    <cellStyle name="LINES - Style2 4 2 2 4 2 2 3 2" xfId="10809" xr:uid="{00000000-0005-0000-0000-0000282A0000}"/>
    <cellStyle name="LINES - Style2 4 2 2 4 2 2 4" xfId="10810" xr:uid="{00000000-0005-0000-0000-0000292A0000}"/>
    <cellStyle name="LINES - Style2 4 2 2 4 2 2 4 2" xfId="10811" xr:uid="{00000000-0005-0000-0000-00002A2A0000}"/>
    <cellStyle name="LINES - Style2 4 2 2 4 2 2 5" xfId="10812" xr:uid="{00000000-0005-0000-0000-00002B2A0000}"/>
    <cellStyle name="LINES - Style2 4 2 2 4 2 2 5 2" xfId="10813" xr:uid="{00000000-0005-0000-0000-00002C2A0000}"/>
    <cellStyle name="LINES - Style2 4 2 2 4 2 2 6" xfId="10814" xr:uid="{00000000-0005-0000-0000-00002D2A0000}"/>
    <cellStyle name="LINES - Style2 4 2 2 4 2 2 6 2" xfId="10815" xr:uid="{00000000-0005-0000-0000-00002E2A0000}"/>
    <cellStyle name="LINES - Style2 4 2 2 4 2 2 7" xfId="10816" xr:uid="{00000000-0005-0000-0000-00002F2A0000}"/>
    <cellStyle name="LINES - Style2 4 2 2 4 2 2 7 2" xfId="10817" xr:uid="{00000000-0005-0000-0000-0000302A0000}"/>
    <cellStyle name="LINES - Style2 4 2 2 4 2 2 8" xfId="10818" xr:uid="{00000000-0005-0000-0000-0000312A0000}"/>
    <cellStyle name="LINES - Style2 4 2 2 4 2 2 8 2" xfId="10819" xr:uid="{00000000-0005-0000-0000-0000322A0000}"/>
    <cellStyle name="LINES - Style2 4 2 2 4 2 2 9" xfId="10820" xr:uid="{00000000-0005-0000-0000-0000332A0000}"/>
    <cellStyle name="LINES - Style2 4 2 2 4 2 2 9 2" xfId="10821" xr:uid="{00000000-0005-0000-0000-0000342A0000}"/>
    <cellStyle name="LINES - Style2 4 2 2 4 2 3" xfId="10822" xr:uid="{00000000-0005-0000-0000-0000352A0000}"/>
    <cellStyle name="LINES - Style2 4 2 2 4 2 3 2" xfId="10823" xr:uid="{00000000-0005-0000-0000-0000362A0000}"/>
    <cellStyle name="LINES - Style2 4 2 2 4 2 4" xfId="10824" xr:uid="{00000000-0005-0000-0000-0000372A0000}"/>
    <cellStyle name="LINES - Style2 4 2 2 4 2 4 2" xfId="10825" xr:uid="{00000000-0005-0000-0000-0000382A0000}"/>
    <cellStyle name="LINES - Style2 4 2 2 4 2 5" xfId="10826" xr:uid="{00000000-0005-0000-0000-0000392A0000}"/>
    <cellStyle name="LINES - Style2 4 2 2 4 2 5 2" xfId="10827" xr:uid="{00000000-0005-0000-0000-00003A2A0000}"/>
    <cellStyle name="LINES - Style2 4 2 2 4 2 6" xfId="10828" xr:uid="{00000000-0005-0000-0000-00003B2A0000}"/>
    <cellStyle name="LINES - Style2 4 2 2 4 2 6 2" xfId="10829" xr:uid="{00000000-0005-0000-0000-00003C2A0000}"/>
    <cellStyle name="LINES - Style2 4 2 2 4 2 7" xfId="10830" xr:uid="{00000000-0005-0000-0000-00003D2A0000}"/>
    <cellStyle name="LINES - Style2 4 2 2 4 2 7 2" xfId="10831" xr:uid="{00000000-0005-0000-0000-00003E2A0000}"/>
    <cellStyle name="LINES - Style2 4 2 2 4 2 8" xfId="10832" xr:uid="{00000000-0005-0000-0000-00003F2A0000}"/>
    <cellStyle name="LINES - Style2 4 2 2 4 2 8 2" xfId="10833" xr:uid="{00000000-0005-0000-0000-0000402A0000}"/>
    <cellStyle name="LINES - Style2 4 2 2 4 2 9" xfId="10834" xr:uid="{00000000-0005-0000-0000-0000412A0000}"/>
    <cellStyle name="LINES - Style2 4 2 2 4 2 9 2" xfId="10835" xr:uid="{00000000-0005-0000-0000-0000422A0000}"/>
    <cellStyle name="LINES - Style2 4 2 2 4 3" xfId="10836" xr:uid="{00000000-0005-0000-0000-0000432A0000}"/>
    <cellStyle name="LINES - Style2 4 2 2 4 3 2" xfId="10837" xr:uid="{00000000-0005-0000-0000-0000442A0000}"/>
    <cellStyle name="LINES - Style2 4 2 2 4 4" xfId="10838" xr:uid="{00000000-0005-0000-0000-0000452A0000}"/>
    <cellStyle name="LINES - Style2 4 2 2 4 4 2" xfId="10839" xr:uid="{00000000-0005-0000-0000-0000462A0000}"/>
    <cellStyle name="LINES - Style2 4 2 2 4 5" xfId="10840" xr:uid="{00000000-0005-0000-0000-0000472A0000}"/>
    <cellStyle name="LINES - Style2 4 2 2 4 5 2" xfId="10841" xr:uid="{00000000-0005-0000-0000-0000482A0000}"/>
    <cellStyle name="LINES - Style2 4 2 2 4 6" xfId="10842" xr:uid="{00000000-0005-0000-0000-0000492A0000}"/>
    <cellStyle name="LINES - Style2 4 2 2 4 6 2" xfId="10843" xr:uid="{00000000-0005-0000-0000-00004A2A0000}"/>
    <cellStyle name="LINES - Style2 4 2 2 4 7" xfId="10844" xr:uid="{00000000-0005-0000-0000-00004B2A0000}"/>
    <cellStyle name="LINES - Style2 4 2 2 4 7 2" xfId="10845" xr:uid="{00000000-0005-0000-0000-00004C2A0000}"/>
    <cellStyle name="LINES - Style2 4 2 2 4 8" xfId="10846" xr:uid="{00000000-0005-0000-0000-00004D2A0000}"/>
    <cellStyle name="LINES - Style2 4 2 2 4 8 2" xfId="10847" xr:uid="{00000000-0005-0000-0000-00004E2A0000}"/>
    <cellStyle name="LINES - Style2 4 2 2 4 9" xfId="10848" xr:uid="{00000000-0005-0000-0000-00004F2A0000}"/>
    <cellStyle name="LINES - Style2 4 2 2 4 9 2" xfId="10849" xr:uid="{00000000-0005-0000-0000-0000502A0000}"/>
    <cellStyle name="LINES - Style2 4 2 2 5" xfId="10850" xr:uid="{00000000-0005-0000-0000-0000512A0000}"/>
    <cellStyle name="LINES - Style2 4 2 2 5 10" xfId="10851" xr:uid="{00000000-0005-0000-0000-0000522A0000}"/>
    <cellStyle name="LINES - Style2 4 2 2 5 10 2" xfId="10852" xr:uid="{00000000-0005-0000-0000-0000532A0000}"/>
    <cellStyle name="LINES - Style2 4 2 2 5 11" xfId="10853" xr:uid="{00000000-0005-0000-0000-0000542A0000}"/>
    <cellStyle name="LINES - Style2 4 2 2 5 2" xfId="10854" xr:uid="{00000000-0005-0000-0000-0000552A0000}"/>
    <cellStyle name="LINES - Style2 4 2 2 5 2 10" xfId="10855" xr:uid="{00000000-0005-0000-0000-0000562A0000}"/>
    <cellStyle name="LINES - Style2 4 2 2 5 2 2" xfId="10856" xr:uid="{00000000-0005-0000-0000-0000572A0000}"/>
    <cellStyle name="LINES - Style2 4 2 2 5 2 2 2" xfId="10857" xr:uid="{00000000-0005-0000-0000-0000582A0000}"/>
    <cellStyle name="LINES - Style2 4 2 2 5 2 3" xfId="10858" xr:uid="{00000000-0005-0000-0000-0000592A0000}"/>
    <cellStyle name="LINES - Style2 4 2 2 5 2 3 2" xfId="10859" xr:uid="{00000000-0005-0000-0000-00005A2A0000}"/>
    <cellStyle name="LINES - Style2 4 2 2 5 2 4" xfId="10860" xr:uid="{00000000-0005-0000-0000-00005B2A0000}"/>
    <cellStyle name="LINES - Style2 4 2 2 5 2 4 2" xfId="10861" xr:uid="{00000000-0005-0000-0000-00005C2A0000}"/>
    <cellStyle name="LINES - Style2 4 2 2 5 2 5" xfId="10862" xr:uid="{00000000-0005-0000-0000-00005D2A0000}"/>
    <cellStyle name="LINES - Style2 4 2 2 5 2 5 2" xfId="10863" xr:uid="{00000000-0005-0000-0000-00005E2A0000}"/>
    <cellStyle name="LINES - Style2 4 2 2 5 2 6" xfId="10864" xr:uid="{00000000-0005-0000-0000-00005F2A0000}"/>
    <cellStyle name="LINES - Style2 4 2 2 5 2 6 2" xfId="10865" xr:uid="{00000000-0005-0000-0000-0000602A0000}"/>
    <cellStyle name="LINES - Style2 4 2 2 5 2 7" xfId="10866" xr:uid="{00000000-0005-0000-0000-0000612A0000}"/>
    <cellStyle name="LINES - Style2 4 2 2 5 2 7 2" xfId="10867" xr:uid="{00000000-0005-0000-0000-0000622A0000}"/>
    <cellStyle name="LINES - Style2 4 2 2 5 2 8" xfId="10868" xr:uid="{00000000-0005-0000-0000-0000632A0000}"/>
    <cellStyle name="LINES - Style2 4 2 2 5 2 8 2" xfId="10869" xr:uid="{00000000-0005-0000-0000-0000642A0000}"/>
    <cellStyle name="LINES - Style2 4 2 2 5 2 9" xfId="10870" xr:uid="{00000000-0005-0000-0000-0000652A0000}"/>
    <cellStyle name="LINES - Style2 4 2 2 5 2 9 2" xfId="10871" xr:uid="{00000000-0005-0000-0000-0000662A0000}"/>
    <cellStyle name="LINES - Style2 4 2 2 5 3" xfId="10872" xr:uid="{00000000-0005-0000-0000-0000672A0000}"/>
    <cellStyle name="LINES - Style2 4 2 2 5 3 2" xfId="10873" xr:uid="{00000000-0005-0000-0000-0000682A0000}"/>
    <cellStyle name="LINES - Style2 4 2 2 5 4" xfId="10874" xr:uid="{00000000-0005-0000-0000-0000692A0000}"/>
    <cellStyle name="LINES - Style2 4 2 2 5 4 2" xfId="10875" xr:uid="{00000000-0005-0000-0000-00006A2A0000}"/>
    <cellStyle name="LINES - Style2 4 2 2 5 5" xfId="10876" xr:uid="{00000000-0005-0000-0000-00006B2A0000}"/>
    <cellStyle name="LINES - Style2 4 2 2 5 5 2" xfId="10877" xr:uid="{00000000-0005-0000-0000-00006C2A0000}"/>
    <cellStyle name="LINES - Style2 4 2 2 5 6" xfId="10878" xr:uid="{00000000-0005-0000-0000-00006D2A0000}"/>
    <cellStyle name="LINES - Style2 4 2 2 5 6 2" xfId="10879" xr:uid="{00000000-0005-0000-0000-00006E2A0000}"/>
    <cellStyle name="LINES - Style2 4 2 2 5 7" xfId="10880" xr:uid="{00000000-0005-0000-0000-00006F2A0000}"/>
    <cellStyle name="LINES - Style2 4 2 2 5 7 2" xfId="10881" xr:uid="{00000000-0005-0000-0000-0000702A0000}"/>
    <cellStyle name="LINES - Style2 4 2 2 5 8" xfId="10882" xr:uid="{00000000-0005-0000-0000-0000712A0000}"/>
    <cellStyle name="LINES - Style2 4 2 2 5 8 2" xfId="10883" xr:uid="{00000000-0005-0000-0000-0000722A0000}"/>
    <cellStyle name="LINES - Style2 4 2 2 5 9" xfId="10884" xr:uid="{00000000-0005-0000-0000-0000732A0000}"/>
    <cellStyle name="LINES - Style2 4 2 2 5 9 2" xfId="10885" xr:uid="{00000000-0005-0000-0000-0000742A0000}"/>
    <cellStyle name="LINES - Style2 4 2 2 6" xfId="10886" xr:uid="{00000000-0005-0000-0000-0000752A0000}"/>
    <cellStyle name="LINES - Style2 4 2 2 6 2" xfId="10887" xr:uid="{00000000-0005-0000-0000-0000762A0000}"/>
    <cellStyle name="LINES - Style2 4 2 2 7" xfId="10888" xr:uid="{00000000-0005-0000-0000-0000772A0000}"/>
    <cellStyle name="LINES - Style2 4 2 2 7 2" xfId="10889" xr:uid="{00000000-0005-0000-0000-0000782A0000}"/>
    <cellStyle name="LINES - Style2 4 2 2 8" xfId="10890" xr:uid="{00000000-0005-0000-0000-0000792A0000}"/>
    <cellStyle name="LINES - Style2 4 2 2 8 2" xfId="10891" xr:uid="{00000000-0005-0000-0000-00007A2A0000}"/>
    <cellStyle name="LINES - Style2 4 2 2 9" xfId="10892" xr:uid="{00000000-0005-0000-0000-00007B2A0000}"/>
    <cellStyle name="LINES - Style2 4 2 2 9 2" xfId="10893" xr:uid="{00000000-0005-0000-0000-00007C2A0000}"/>
    <cellStyle name="LINES - Style2 4 2 2_FRI's per CPA formulae May 2011" xfId="10894" xr:uid="{00000000-0005-0000-0000-00007D2A0000}"/>
    <cellStyle name="LINES - Style2 4 2 3" xfId="10895" xr:uid="{00000000-0005-0000-0000-00007E2A0000}"/>
    <cellStyle name="LINES - Style2 4 2 3 10" xfId="10896" xr:uid="{00000000-0005-0000-0000-00007F2A0000}"/>
    <cellStyle name="LINES - Style2 4 2 3 10 2" xfId="10897" xr:uid="{00000000-0005-0000-0000-0000802A0000}"/>
    <cellStyle name="LINES - Style2 4 2 3 11" xfId="10898" xr:uid="{00000000-0005-0000-0000-0000812A0000}"/>
    <cellStyle name="LINES - Style2 4 2 3 11 2" xfId="10899" xr:uid="{00000000-0005-0000-0000-0000822A0000}"/>
    <cellStyle name="LINES - Style2 4 2 3 12" xfId="10900" xr:uid="{00000000-0005-0000-0000-0000832A0000}"/>
    <cellStyle name="LINES - Style2 4 2 3 2" xfId="10901" xr:uid="{00000000-0005-0000-0000-0000842A0000}"/>
    <cellStyle name="LINES - Style2 4 2 3 2 10" xfId="10902" xr:uid="{00000000-0005-0000-0000-0000852A0000}"/>
    <cellStyle name="LINES - Style2 4 2 3 2 10 2" xfId="10903" xr:uid="{00000000-0005-0000-0000-0000862A0000}"/>
    <cellStyle name="LINES - Style2 4 2 3 2 11" xfId="10904" xr:uid="{00000000-0005-0000-0000-0000872A0000}"/>
    <cellStyle name="LINES - Style2 4 2 3 2 2" xfId="10905" xr:uid="{00000000-0005-0000-0000-0000882A0000}"/>
    <cellStyle name="LINES - Style2 4 2 3 2 2 10" xfId="10906" xr:uid="{00000000-0005-0000-0000-0000892A0000}"/>
    <cellStyle name="LINES - Style2 4 2 3 2 2 2" xfId="10907" xr:uid="{00000000-0005-0000-0000-00008A2A0000}"/>
    <cellStyle name="LINES - Style2 4 2 3 2 2 2 2" xfId="10908" xr:uid="{00000000-0005-0000-0000-00008B2A0000}"/>
    <cellStyle name="LINES - Style2 4 2 3 2 2 3" xfId="10909" xr:uid="{00000000-0005-0000-0000-00008C2A0000}"/>
    <cellStyle name="LINES - Style2 4 2 3 2 2 3 2" xfId="10910" xr:uid="{00000000-0005-0000-0000-00008D2A0000}"/>
    <cellStyle name="LINES - Style2 4 2 3 2 2 4" xfId="10911" xr:uid="{00000000-0005-0000-0000-00008E2A0000}"/>
    <cellStyle name="LINES - Style2 4 2 3 2 2 4 2" xfId="10912" xr:uid="{00000000-0005-0000-0000-00008F2A0000}"/>
    <cellStyle name="LINES - Style2 4 2 3 2 2 5" xfId="10913" xr:uid="{00000000-0005-0000-0000-0000902A0000}"/>
    <cellStyle name="LINES - Style2 4 2 3 2 2 5 2" xfId="10914" xr:uid="{00000000-0005-0000-0000-0000912A0000}"/>
    <cellStyle name="LINES - Style2 4 2 3 2 2 6" xfId="10915" xr:uid="{00000000-0005-0000-0000-0000922A0000}"/>
    <cellStyle name="LINES - Style2 4 2 3 2 2 6 2" xfId="10916" xr:uid="{00000000-0005-0000-0000-0000932A0000}"/>
    <cellStyle name="LINES - Style2 4 2 3 2 2 7" xfId="10917" xr:uid="{00000000-0005-0000-0000-0000942A0000}"/>
    <cellStyle name="LINES - Style2 4 2 3 2 2 7 2" xfId="10918" xr:uid="{00000000-0005-0000-0000-0000952A0000}"/>
    <cellStyle name="LINES - Style2 4 2 3 2 2 8" xfId="10919" xr:uid="{00000000-0005-0000-0000-0000962A0000}"/>
    <cellStyle name="LINES - Style2 4 2 3 2 2 8 2" xfId="10920" xr:uid="{00000000-0005-0000-0000-0000972A0000}"/>
    <cellStyle name="LINES - Style2 4 2 3 2 2 9" xfId="10921" xr:uid="{00000000-0005-0000-0000-0000982A0000}"/>
    <cellStyle name="LINES - Style2 4 2 3 2 2 9 2" xfId="10922" xr:uid="{00000000-0005-0000-0000-0000992A0000}"/>
    <cellStyle name="LINES - Style2 4 2 3 2 3" xfId="10923" xr:uid="{00000000-0005-0000-0000-00009A2A0000}"/>
    <cellStyle name="LINES - Style2 4 2 3 2 3 2" xfId="10924" xr:uid="{00000000-0005-0000-0000-00009B2A0000}"/>
    <cellStyle name="LINES - Style2 4 2 3 2 4" xfId="10925" xr:uid="{00000000-0005-0000-0000-00009C2A0000}"/>
    <cellStyle name="LINES - Style2 4 2 3 2 4 2" xfId="10926" xr:uid="{00000000-0005-0000-0000-00009D2A0000}"/>
    <cellStyle name="LINES - Style2 4 2 3 2 5" xfId="10927" xr:uid="{00000000-0005-0000-0000-00009E2A0000}"/>
    <cellStyle name="LINES - Style2 4 2 3 2 5 2" xfId="10928" xr:uid="{00000000-0005-0000-0000-00009F2A0000}"/>
    <cellStyle name="LINES - Style2 4 2 3 2 6" xfId="10929" xr:uid="{00000000-0005-0000-0000-0000A02A0000}"/>
    <cellStyle name="LINES - Style2 4 2 3 2 6 2" xfId="10930" xr:uid="{00000000-0005-0000-0000-0000A12A0000}"/>
    <cellStyle name="LINES - Style2 4 2 3 2 7" xfId="10931" xr:uid="{00000000-0005-0000-0000-0000A22A0000}"/>
    <cellStyle name="LINES - Style2 4 2 3 2 7 2" xfId="10932" xr:uid="{00000000-0005-0000-0000-0000A32A0000}"/>
    <cellStyle name="LINES - Style2 4 2 3 2 8" xfId="10933" xr:uid="{00000000-0005-0000-0000-0000A42A0000}"/>
    <cellStyle name="LINES - Style2 4 2 3 2 8 2" xfId="10934" xr:uid="{00000000-0005-0000-0000-0000A52A0000}"/>
    <cellStyle name="LINES - Style2 4 2 3 2 9" xfId="10935" xr:uid="{00000000-0005-0000-0000-0000A62A0000}"/>
    <cellStyle name="LINES - Style2 4 2 3 2 9 2" xfId="10936" xr:uid="{00000000-0005-0000-0000-0000A72A0000}"/>
    <cellStyle name="LINES - Style2 4 2 3 3" xfId="10937" xr:uid="{00000000-0005-0000-0000-0000A82A0000}"/>
    <cellStyle name="LINES - Style2 4 2 3 3 2" xfId="10938" xr:uid="{00000000-0005-0000-0000-0000A92A0000}"/>
    <cellStyle name="LINES - Style2 4 2 3 4" xfId="10939" xr:uid="{00000000-0005-0000-0000-0000AA2A0000}"/>
    <cellStyle name="LINES - Style2 4 2 3 4 2" xfId="10940" xr:uid="{00000000-0005-0000-0000-0000AB2A0000}"/>
    <cellStyle name="LINES - Style2 4 2 3 5" xfId="10941" xr:uid="{00000000-0005-0000-0000-0000AC2A0000}"/>
    <cellStyle name="LINES - Style2 4 2 3 5 2" xfId="10942" xr:uid="{00000000-0005-0000-0000-0000AD2A0000}"/>
    <cellStyle name="LINES - Style2 4 2 3 6" xfId="10943" xr:uid="{00000000-0005-0000-0000-0000AE2A0000}"/>
    <cellStyle name="LINES - Style2 4 2 3 6 2" xfId="10944" xr:uid="{00000000-0005-0000-0000-0000AF2A0000}"/>
    <cellStyle name="LINES - Style2 4 2 3 7" xfId="10945" xr:uid="{00000000-0005-0000-0000-0000B02A0000}"/>
    <cellStyle name="LINES - Style2 4 2 3 7 2" xfId="10946" xr:uid="{00000000-0005-0000-0000-0000B12A0000}"/>
    <cellStyle name="LINES - Style2 4 2 3 8" xfId="10947" xr:uid="{00000000-0005-0000-0000-0000B22A0000}"/>
    <cellStyle name="LINES - Style2 4 2 3 8 2" xfId="10948" xr:uid="{00000000-0005-0000-0000-0000B32A0000}"/>
    <cellStyle name="LINES - Style2 4 2 3 9" xfId="10949" xr:uid="{00000000-0005-0000-0000-0000B42A0000}"/>
    <cellStyle name="LINES - Style2 4 2 3 9 2" xfId="10950" xr:uid="{00000000-0005-0000-0000-0000B52A0000}"/>
    <cellStyle name="LINES - Style2 4 2 4" xfId="10951" xr:uid="{00000000-0005-0000-0000-0000B62A0000}"/>
    <cellStyle name="LINES - Style2 4 2 4 10" xfId="10952" xr:uid="{00000000-0005-0000-0000-0000B72A0000}"/>
    <cellStyle name="LINES - Style2 4 2 4 10 2" xfId="10953" xr:uid="{00000000-0005-0000-0000-0000B82A0000}"/>
    <cellStyle name="LINES - Style2 4 2 4 11" xfId="10954" xr:uid="{00000000-0005-0000-0000-0000B92A0000}"/>
    <cellStyle name="LINES - Style2 4 2 4 11 2" xfId="10955" xr:uid="{00000000-0005-0000-0000-0000BA2A0000}"/>
    <cellStyle name="LINES - Style2 4 2 4 12" xfId="10956" xr:uid="{00000000-0005-0000-0000-0000BB2A0000}"/>
    <cellStyle name="LINES - Style2 4 2 4 2" xfId="10957" xr:uid="{00000000-0005-0000-0000-0000BC2A0000}"/>
    <cellStyle name="LINES - Style2 4 2 4 2 10" xfId="10958" xr:uid="{00000000-0005-0000-0000-0000BD2A0000}"/>
    <cellStyle name="LINES - Style2 4 2 4 2 10 2" xfId="10959" xr:uid="{00000000-0005-0000-0000-0000BE2A0000}"/>
    <cellStyle name="LINES - Style2 4 2 4 2 11" xfId="10960" xr:uid="{00000000-0005-0000-0000-0000BF2A0000}"/>
    <cellStyle name="LINES - Style2 4 2 4 2 2" xfId="10961" xr:uid="{00000000-0005-0000-0000-0000C02A0000}"/>
    <cellStyle name="LINES - Style2 4 2 4 2 2 10" xfId="10962" xr:uid="{00000000-0005-0000-0000-0000C12A0000}"/>
    <cellStyle name="LINES - Style2 4 2 4 2 2 2" xfId="10963" xr:uid="{00000000-0005-0000-0000-0000C22A0000}"/>
    <cellStyle name="LINES - Style2 4 2 4 2 2 2 2" xfId="10964" xr:uid="{00000000-0005-0000-0000-0000C32A0000}"/>
    <cellStyle name="LINES - Style2 4 2 4 2 2 3" xfId="10965" xr:uid="{00000000-0005-0000-0000-0000C42A0000}"/>
    <cellStyle name="LINES - Style2 4 2 4 2 2 3 2" xfId="10966" xr:uid="{00000000-0005-0000-0000-0000C52A0000}"/>
    <cellStyle name="LINES - Style2 4 2 4 2 2 4" xfId="10967" xr:uid="{00000000-0005-0000-0000-0000C62A0000}"/>
    <cellStyle name="LINES - Style2 4 2 4 2 2 4 2" xfId="10968" xr:uid="{00000000-0005-0000-0000-0000C72A0000}"/>
    <cellStyle name="LINES - Style2 4 2 4 2 2 5" xfId="10969" xr:uid="{00000000-0005-0000-0000-0000C82A0000}"/>
    <cellStyle name="LINES - Style2 4 2 4 2 2 5 2" xfId="10970" xr:uid="{00000000-0005-0000-0000-0000C92A0000}"/>
    <cellStyle name="LINES - Style2 4 2 4 2 2 6" xfId="10971" xr:uid="{00000000-0005-0000-0000-0000CA2A0000}"/>
    <cellStyle name="LINES - Style2 4 2 4 2 2 6 2" xfId="10972" xr:uid="{00000000-0005-0000-0000-0000CB2A0000}"/>
    <cellStyle name="LINES - Style2 4 2 4 2 2 7" xfId="10973" xr:uid="{00000000-0005-0000-0000-0000CC2A0000}"/>
    <cellStyle name="LINES - Style2 4 2 4 2 2 7 2" xfId="10974" xr:uid="{00000000-0005-0000-0000-0000CD2A0000}"/>
    <cellStyle name="LINES - Style2 4 2 4 2 2 8" xfId="10975" xr:uid="{00000000-0005-0000-0000-0000CE2A0000}"/>
    <cellStyle name="LINES - Style2 4 2 4 2 2 8 2" xfId="10976" xr:uid="{00000000-0005-0000-0000-0000CF2A0000}"/>
    <cellStyle name="LINES - Style2 4 2 4 2 2 9" xfId="10977" xr:uid="{00000000-0005-0000-0000-0000D02A0000}"/>
    <cellStyle name="LINES - Style2 4 2 4 2 2 9 2" xfId="10978" xr:uid="{00000000-0005-0000-0000-0000D12A0000}"/>
    <cellStyle name="LINES - Style2 4 2 4 2 3" xfId="10979" xr:uid="{00000000-0005-0000-0000-0000D22A0000}"/>
    <cellStyle name="LINES - Style2 4 2 4 2 3 2" xfId="10980" xr:uid="{00000000-0005-0000-0000-0000D32A0000}"/>
    <cellStyle name="LINES - Style2 4 2 4 2 4" xfId="10981" xr:uid="{00000000-0005-0000-0000-0000D42A0000}"/>
    <cellStyle name="LINES - Style2 4 2 4 2 4 2" xfId="10982" xr:uid="{00000000-0005-0000-0000-0000D52A0000}"/>
    <cellStyle name="LINES - Style2 4 2 4 2 5" xfId="10983" xr:uid="{00000000-0005-0000-0000-0000D62A0000}"/>
    <cellStyle name="LINES - Style2 4 2 4 2 5 2" xfId="10984" xr:uid="{00000000-0005-0000-0000-0000D72A0000}"/>
    <cellStyle name="LINES - Style2 4 2 4 2 6" xfId="10985" xr:uid="{00000000-0005-0000-0000-0000D82A0000}"/>
    <cellStyle name="LINES - Style2 4 2 4 2 6 2" xfId="10986" xr:uid="{00000000-0005-0000-0000-0000D92A0000}"/>
    <cellStyle name="LINES - Style2 4 2 4 2 7" xfId="10987" xr:uid="{00000000-0005-0000-0000-0000DA2A0000}"/>
    <cellStyle name="LINES - Style2 4 2 4 2 7 2" xfId="10988" xr:uid="{00000000-0005-0000-0000-0000DB2A0000}"/>
    <cellStyle name="LINES - Style2 4 2 4 2 8" xfId="10989" xr:uid="{00000000-0005-0000-0000-0000DC2A0000}"/>
    <cellStyle name="LINES - Style2 4 2 4 2 8 2" xfId="10990" xr:uid="{00000000-0005-0000-0000-0000DD2A0000}"/>
    <cellStyle name="LINES - Style2 4 2 4 2 9" xfId="10991" xr:uid="{00000000-0005-0000-0000-0000DE2A0000}"/>
    <cellStyle name="LINES - Style2 4 2 4 2 9 2" xfId="10992" xr:uid="{00000000-0005-0000-0000-0000DF2A0000}"/>
    <cellStyle name="LINES - Style2 4 2 4 3" xfId="10993" xr:uid="{00000000-0005-0000-0000-0000E02A0000}"/>
    <cellStyle name="LINES - Style2 4 2 4 3 2" xfId="10994" xr:uid="{00000000-0005-0000-0000-0000E12A0000}"/>
    <cellStyle name="LINES - Style2 4 2 4 4" xfId="10995" xr:uid="{00000000-0005-0000-0000-0000E22A0000}"/>
    <cellStyle name="LINES - Style2 4 2 4 4 2" xfId="10996" xr:uid="{00000000-0005-0000-0000-0000E32A0000}"/>
    <cellStyle name="LINES - Style2 4 2 4 5" xfId="10997" xr:uid="{00000000-0005-0000-0000-0000E42A0000}"/>
    <cellStyle name="LINES - Style2 4 2 4 5 2" xfId="10998" xr:uid="{00000000-0005-0000-0000-0000E52A0000}"/>
    <cellStyle name="LINES - Style2 4 2 4 6" xfId="10999" xr:uid="{00000000-0005-0000-0000-0000E62A0000}"/>
    <cellStyle name="LINES - Style2 4 2 4 6 2" xfId="11000" xr:uid="{00000000-0005-0000-0000-0000E72A0000}"/>
    <cellStyle name="LINES - Style2 4 2 4 7" xfId="11001" xr:uid="{00000000-0005-0000-0000-0000E82A0000}"/>
    <cellStyle name="LINES - Style2 4 2 4 7 2" xfId="11002" xr:uid="{00000000-0005-0000-0000-0000E92A0000}"/>
    <cellStyle name="LINES - Style2 4 2 4 8" xfId="11003" xr:uid="{00000000-0005-0000-0000-0000EA2A0000}"/>
    <cellStyle name="LINES - Style2 4 2 4 8 2" xfId="11004" xr:uid="{00000000-0005-0000-0000-0000EB2A0000}"/>
    <cellStyle name="LINES - Style2 4 2 4 9" xfId="11005" xr:uid="{00000000-0005-0000-0000-0000EC2A0000}"/>
    <cellStyle name="LINES - Style2 4 2 4 9 2" xfId="11006" xr:uid="{00000000-0005-0000-0000-0000ED2A0000}"/>
    <cellStyle name="LINES - Style2 4 2 5" xfId="11007" xr:uid="{00000000-0005-0000-0000-0000EE2A0000}"/>
    <cellStyle name="LINES - Style2 4 2 5 10" xfId="11008" xr:uid="{00000000-0005-0000-0000-0000EF2A0000}"/>
    <cellStyle name="LINES - Style2 4 2 5 10 2" xfId="11009" xr:uid="{00000000-0005-0000-0000-0000F02A0000}"/>
    <cellStyle name="LINES - Style2 4 2 5 11" xfId="11010" xr:uid="{00000000-0005-0000-0000-0000F12A0000}"/>
    <cellStyle name="LINES - Style2 4 2 5 11 2" xfId="11011" xr:uid="{00000000-0005-0000-0000-0000F22A0000}"/>
    <cellStyle name="LINES - Style2 4 2 5 12" xfId="11012" xr:uid="{00000000-0005-0000-0000-0000F32A0000}"/>
    <cellStyle name="LINES - Style2 4 2 5 2" xfId="11013" xr:uid="{00000000-0005-0000-0000-0000F42A0000}"/>
    <cellStyle name="LINES - Style2 4 2 5 2 10" xfId="11014" xr:uid="{00000000-0005-0000-0000-0000F52A0000}"/>
    <cellStyle name="LINES - Style2 4 2 5 2 10 2" xfId="11015" xr:uid="{00000000-0005-0000-0000-0000F62A0000}"/>
    <cellStyle name="LINES - Style2 4 2 5 2 11" xfId="11016" xr:uid="{00000000-0005-0000-0000-0000F72A0000}"/>
    <cellStyle name="LINES - Style2 4 2 5 2 2" xfId="11017" xr:uid="{00000000-0005-0000-0000-0000F82A0000}"/>
    <cellStyle name="LINES - Style2 4 2 5 2 2 10" xfId="11018" xr:uid="{00000000-0005-0000-0000-0000F92A0000}"/>
    <cellStyle name="LINES - Style2 4 2 5 2 2 2" xfId="11019" xr:uid="{00000000-0005-0000-0000-0000FA2A0000}"/>
    <cellStyle name="LINES - Style2 4 2 5 2 2 2 2" xfId="11020" xr:uid="{00000000-0005-0000-0000-0000FB2A0000}"/>
    <cellStyle name="LINES - Style2 4 2 5 2 2 3" xfId="11021" xr:uid="{00000000-0005-0000-0000-0000FC2A0000}"/>
    <cellStyle name="LINES - Style2 4 2 5 2 2 3 2" xfId="11022" xr:uid="{00000000-0005-0000-0000-0000FD2A0000}"/>
    <cellStyle name="LINES - Style2 4 2 5 2 2 4" xfId="11023" xr:uid="{00000000-0005-0000-0000-0000FE2A0000}"/>
    <cellStyle name="LINES - Style2 4 2 5 2 2 4 2" xfId="11024" xr:uid="{00000000-0005-0000-0000-0000FF2A0000}"/>
    <cellStyle name="LINES - Style2 4 2 5 2 2 5" xfId="11025" xr:uid="{00000000-0005-0000-0000-0000002B0000}"/>
    <cellStyle name="LINES - Style2 4 2 5 2 2 5 2" xfId="11026" xr:uid="{00000000-0005-0000-0000-0000012B0000}"/>
    <cellStyle name="LINES - Style2 4 2 5 2 2 6" xfId="11027" xr:uid="{00000000-0005-0000-0000-0000022B0000}"/>
    <cellStyle name="LINES - Style2 4 2 5 2 2 6 2" xfId="11028" xr:uid="{00000000-0005-0000-0000-0000032B0000}"/>
    <cellStyle name="LINES - Style2 4 2 5 2 2 7" xfId="11029" xr:uid="{00000000-0005-0000-0000-0000042B0000}"/>
    <cellStyle name="LINES - Style2 4 2 5 2 2 7 2" xfId="11030" xr:uid="{00000000-0005-0000-0000-0000052B0000}"/>
    <cellStyle name="LINES - Style2 4 2 5 2 2 8" xfId="11031" xr:uid="{00000000-0005-0000-0000-0000062B0000}"/>
    <cellStyle name="LINES - Style2 4 2 5 2 2 8 2" xfId="11032" xr:uid="{00000000-0005-0000-0000-0000072B0000}"/>
    <cellStyle name="LINES - Style2 4 2 5 2 2 9" xfId="11033" xr:uid="{00000000-0005-0000-0000-0000082B0000}"/>
    <cellStyle name="LINES - Style2 4 2 5 2 2 9 2" xfId="11034" xr:uid="{00000000-0005-0000-0000-0000092B0000}"/>
    <cellStyle name="LINES - Style2 4 2 5 2 3" xfId="11035" xr:uid="{00000000-0005-0000-0000-00000A2B0000}"/>
    <cellStyle name="LINES - Style2 4 2 5 2 3 2" xfId="11036" xr:uid="{00000000-0005-0000-0000-00000B2B0000}"/>
    <cellStyle name="LINES - Style2 4 2 5 2 4" xfId="11037" xr:uid="{00000000-0005-0000-0000-00000C2B0000}"/>
    <cellStyle name="LINES - Style2 4 2 5 2 4 2" xfId="11038" xr:uid="{00000000-0005-0000-0000-00000D2B0000}"/>
    <cellStyle name="LINES - Style2 4 2 5 2 5" xfId="11039" xr:uid="{00000000-0005-0000-0000-00000E2B0000}"/>
    <cellStyle name="LINES - Style2 4 2 5 2 5 2" xfId="11040" xr:uid="{00000000-0005-0000-0000-00000F2B0000}"/>
    <cellStyle name="LINES - Style2 4 2 5 2 6" xfId="11041" xr:uid="{00000000-0005-0000-0000-0000102B0000}"/>
    <cellStyle name="LINES - Style2 4 2 5 2 6 2" xfId="11042" xr:uid="{00000000-0005-0000-0000-0000112B0000}"/>
    <cellStyle name="LINES - Style2 4 2 5 2 7" xfId="11043" xr:uid="{00000000-0005-0000-0000-0000122B0000}"/>
    <cellStyle name="LINES - Style2 4 2 5 2 7 2" xfId="11044" xr:uid="{00000000-0005-0000-0000-0000132B0000}"/>
    <cellStyle name="LINES - Style2 4 2 5 2 8" xfId="11045" xr:uid="{00000000-0005-0000-0000-0000142B0000}"/>
    <cellStyle name="LINES - Style2 4 2 5 2 8 2" xfId="11046" xr:uid="{00000000-0005-0000-0000-0000152B0000}"/>
    <cellStyle name="LINES - Style2 4 2 5 2 9" xfId="11047" xr:uid="{00000000-0005-0000-0000-0000162B0000}"/>
    <cellStyle name="LINES - Style2 4 2 5 2 9 2" xfId="11048" xr:uid="{00000000-0005-0000-0000-0000172B0000}"/>
    <cellStyle name="LINES - Style2 4 2 5 3" xfId="11049" xr:uid="{00000000-0005-0000-0000-0000182B0000}"/>
    <cellStyle name="LINES - Style2 4 2 5 3 2" xfId="11050" xr:uid="{00000000-0005-0000-0000-0000192B0000}"/>
    <cellStyle name="LINES - Style2 4 2 5 4" xfId="11051" xr:uid="{00000000-0005-0000-0000-00001A2B0000}"/>
    <cellStyle name="LINES - Style2 4 2 5 4 2" xfId="11052" xr:uid="{00000000-0005-0000-0000-00001B2B0000}"/>
    <cellStyle name="LINES - Style2 4 2 5 5" xfId="11053" xr:uid="{00000000-0005-0000-0000-00001C2B0000}"/>
    <cellStyle name="LINES - Style2 4 2 5 5 2" xfId="11054" xr:uid="{00000000-0005-0000-0000-00001D2B0000}"/>
    <cellStyle name="LINES - Style2 4 2 5 6" xfId="11055" xr:uid="{00000000-0005-0000-0000-00001E2B0000}"/>
    <cellStyle name="LINES - Style2 4 2 5 6 2" xfId="11056" xr:uid="{00000000-0005-0000-0000-00001F2B0000}"/>
    <cellStyle name="LINES - Style2 4 2 5 7" xfId="11057" xr:uid="{00000000-0005-0000-0000-0000202B0000}"/>
    <cellStyle name="LINES - Style2 4 2 5 7 2" xfId="11058" xr:uid="{00000000-0005-0000-0000-0000212B0000}"/>
    <cellStyle name="LINES - Style2 4 2 5 8" xfId="11059" xr:uid="{00000000-0005-0000-0000-0000222B0000}"/>
    <cellStyle name="LINES - Style2 4 2 5 8 2" xfId="11060" xr:uid="{00000000-0005-0000-0000-0000232B0000}"/>
    <cellStyle name="LINES - Style2 4 2 5 9" xfId="11061" xr:uid="{00000000-0005-0000-0000-0000242B0000}"/>
    <cellStyle name="LINES - Style2 4 2 5 9 2" xfId="11062" xr:uid="{00000000-0005-0000-0000-0000252B0000}"/>
    <cellStyle name="LINES - Style2 4 2 6" xfId="11063" xr:uid="{00000000-0005-0000-0000-0000262B0000}"/>
    <cellStyle name="LINES - Style2 4 2 6 10" xfId="11064" xr:uid="{00000000-0005-0000-0000-0000272B0000}"/>
    <cellStyle name="LINES - Style2 4 2 6 10 2" xfId="11065" xr:uid="{00000000-0005-0000-0000-0000282B0000}"/>
    <cellStyle name="LINES - Style2 4 2 6 11" xfId="11066" xr:uid="{00000000-0005-0000-0000-0000292B0000}"/>
    <cellStyle name="LINES - Style2 4 2 6 2" xfId="11067" xr:uid="{00000000-0005-0000-0000-00002A2B0000}"/>
    <cellStyle name="LINES - Style2 4 2 6 2 10" xfId="11068" xr:uid="{00000000-0005-0000-0000-00002B2B0000}"/>
    <cellStyle name="LINES - Style2 4 2 6 2 2" xfId="11069" xr:uid="{00000000-0005-0000-0000-00002C2B0000}"/>
    <cellStyle name="LINES - Style2 4 2 6 2 2 2" xfId="11070" xr:uid="{00000000-0005-0000-0000-00002D2B0000}"/>
    <cellStyle name="LINES - Style2 4 2 6 2 3" xfId="11071" xr:uid="{00000000-0005-0000-0000-00002E2B0000}"/>
    <cellStyle name="LINES - Style2 4 2 6 2 3 2" xfId="11072" xr:uid="{00000000-0005-0000-0000-00002F2B0000}"/>
    <cellStyle name="LINES - Style2 4 2 6 2 4" xfId="11073" xr:uid="{00000000-0005-0000-0000-0000302B0000}"/>
    <cellStyle name="LINES - Style2 4 2 6 2 4 2" xfId="11074" xr:uid="{00000000-0005-0000-0000-0000312B0000}"/>
    <cellStyle name="LINES - Style2 4 2 6 2 5" xfId="11075" xr:uid="{00000000-0005-0000-0000-0000322B0000}"/>
    <cellStyle name="LINES - Style2 4 2 6 2 5 2" xfId="11076" xr:uid="{00000000-0005-0000-0000-0000332B0000}"/>
    <cellStyle name="LINES - Style2 4 2 6 2 6" xfId="11077" xr:uid="{00000000-0005-0000-0000-0000342B0000}"/>
    <cellStyle name="LINES - Style2 4 2 6 2 6 2" xfId="11078" xr:uid="{00000000-0005-0000-0000-0000352B0000}"/>
    <cellStyle name="LINES - Style2 4 2 6 2 7" xfId="11079" xr:uid="{00000000-0005-0000-0000-0000362B0000}"/>
    <cellStyle name="LINES - Style2 4 2 6 2 7 2" xfId="11080" xr:uid="{00000000-0005-0000-0000-0000372B0000}"/>
    <cellStyle name="LINES - Style2 4 2 6 2 8" xfId="11081" xr:uid="{00000000-0005-0000-0000-0000382B0000}"/>
    <cellStyle name="LINES - Style2 4 2 6 2 8 2" xfId="11082" xr:uid="{00000000-0005-0000-0000-0000392B0000}"/>
    <cellStyle name="LINES - Style2 4 2 6 2 9" xfId="11083" xr:uid="{00000000-0005-0000-0000-00003A2B0000}"/>
    <cellStyle name="LINES - Style2 4 2 6 2 9 2" xfId="11084" xr:uid="{00000000-0005-0000-0000-00003B2B0000}"/>
    <cellStyle name="LINES - Style2 4 2 6 3" xfId="11085" xr:uid="{00000000-0005-0000-0000-00003C2B0000}"/>
    <cellStyle name="LINES - Style2 4 2 6 3 2" xfId="11086" xr:uid="{00000000-0005-0000-0000-00003D2B0000}"/>
    <cellStyle name="LINES - Style2 4 2 6 4" xfId="11087" xr:uid="{00000000-0005-0000-0000-00003E2B0000}"/>
    <cellStyle name="LINES - Style2 4 2 6 4 2" xfId="11088" xr:uid="{00000000-0005-0000-0000-00003F2B0000}"/>
    <cellStyle name="LINES - Style2 4 2 6 5" xfId="11089" xr:uid="{00000000-0005-0000-0000-0000402B0000}"/>
    <cellStyle name="LINES - Style2 4 2 6 5 2" xfId="11090" xr:uid="{00000000-0005-0000-0000-0000412B0000}"/>
    <cellStyle name="LINES - Style2 4 2 6 6" xfId="11091" xr:uid="{00000000-0005-0000-0000-0000422B0000}"/>
    <cellStyle name="LINES - Style2 4 2 6 6 2" xfId="11092" xr:uid="{00000000-0005-0000-0000-0000432B0000}"/>
    <cellStyle name="LINES - Style2 4 2 6 7" xfId="11093" xr:uid="{00000000-0005-0000-0000-0000442B0000}"/>
    <cellStyle name="LINES - Style2 4 2 6 7 2" xfId="11094" xr:uid="{00000000-0005-0000-0000-0000452B0000}"/>
    <cellStyle name="LINES - Style2 4 2 6 8" xfId="11095" xr:uid="{00000000-0005-0000-0000-0000462B0000}"/>
    <cellStyle name="LINES - Style2 4 2 6 8 2" xfId="11096" xr:uid="{00000000-0005-0000-0000-0000472B0000}"/>
    <cellStyle name="LINES - Style2 4 2 6 9" xfId="11097" xr:uid="{00000000-0005-0000-0000-0000482B0000}"/>
    <cellStyle name="LINES - Style2 4 2 6 9 2" xfId="11098" xr:uid="{00000000-0005-0000-0000-0000492B0000}"/>
    <cellStyle name="LINES - Style2 4 2 7" xfId="11099" xr:uid="{00000000-0005-0000-0000-00004A2B0000}"/>
    <cellStyle name="LINES - Style2 4 2 7 2" xfId="11100" xr:uid="{00000000-0005-0000-0000-00004B2B0000}"/>
    <cellStyle name="LINES - Style2 4 2 8" xfId="11101" xr:uid="{00000000-0005-0000-0000-00004C2B0000}"/>
    <cellStyle name="LINES - Style2 4 2 8 2" xfId="11102" xr:uid="{00000000-0005-0000-0000-00004D2B0000}"/>
    <cellStyle name="LINES - Style2 4 2 9" xfId="11103" xr:uid="{00000000-0005-0000-0000-00004E2B0000}"/>
    <cellStyle name="LINES - Style2 4 2 9 2" xfId="11104" xr:uid="{00000000-0005-0000-0000-00004F2B0000}"/>
    <cellStyle name="LINES - Style2 4 2_FRI's per CPA formulae May 2011" xfId="11105" xr:uid="{00000000-0005-0000-0000-0000502B0000}"/>
    <cellStyle name="LINES - Style2 4 3" xfId="11106" xr:uid="{00000000-0005-0000-0000-0000512B0000}"/>
    <cellStyle name="LINES - Style2 4 3 10" xfId="11107" xr:uid="{00000000-0005-0000-0000-0000522B0000}"/>
    <cellStyle name="LINES - Style2 4 3 10 2" xfId="11108" xr:uid="{00000000-0005-0000-0000-0000532B0000}"/>
    <cellStyle name="LINES - Style2 4 3 11" xfId="11109" xr:uid="{00000000-0005-0000-0000-0000542B0000}"/>
    <cellStyle name="LINES - Style2 4 3 11 2" xfId="11110" xr:uid="{00000000-0005-0000-0000-0000552B0000}"/>
    <cellStyle name="LINES - Style2 4 3 12" xfId="11111" xr:uid="{00000000-0005-0000-0000-0000562B0000}"/>
    <cellStyle name="LINES - Style2 4 3 12 2" xfId="11112" xr:uid="{00000000-0005-0000-0000-0000572B0000}"/>
    <cellStyle name="LINES - Style2 4 3 13" xfId="11113" xr:uid="{00000000-0005-0000-0000-0000582B0000}"/>
    <cellStyle name="LINES - Style2 4 3 13 2" xfId="11114" xr:uid="{00000000-0005-0000-0000-0000592B0000}"/>
    <cellStyle name="LINES - Style2 4 3 14" xfId="11115" xr:uid="{00000000-0005-0000-0000-00005A2B0000}"/>
    <cellStyle name="LINES - Style2 4 3 14 2" xfId="11116" xr:uid="{00000000-0005-0000-0000-00005B2B0000}"/>
    <cellStyle name="LINES - Style2 4 3 15" xfId="11117" xr:uid="{00000000-0005-0000-0000-00005C2B0000}"/>
    <cellStyle name="LINES - Style2 4 3 15 2" xfId="11118" xr:uid="{00000000-0005-0000-0000-00005D2B0000}"/>
    <cellStyle name="LINES - Style2 4 3 16" xfId="11119" xr:uid="{00000000-0005-0000-0000-00005E2B0000}"/>
    <cellStyle name="LINES - Style2 4 3 2" xfId="11120" xr:uid="{00000000-0005-0000-0000-00005F2B0000}"/>
    <cellStyle name="LINES - Style2 4 3 2 10" xfId="11121" xr:uid="{00000000-0005-0000-0000-0000602B0000}"/>
    <cellStyle name="LINES - Style2 4 3 2 10 2" xfId="11122" xr:uid="{00000000-0005-0000-0000-0000612B0000}"/>
    <cellStyle name="LINES - Style2 4 3 2 11" xfId="11123" xr:uid="{00000000-0005-0000-0000-0000622B0000}"/>
    <cellStyle name="LINES - Style2 4 3 2 11 2" xfId="11124" xr:uid="{00000000-0005-0000-0000-0000632B0000}"/>
    <cellStyle name="LINES - Style2 4 3 2 12" xfId="11125" xr:uid="{00000000-0005-0000-0000-0000642B0000}"/>
    <cellStyle name="LINES - Style2 4 3 2 12 2" xfId="11126" xr:uid="{00000000-0005-0000-0000-0000652B0000}"/>
    <cellStyle name="LINES - Style2 4 3 2 13" xfId="11127" xr:uid="{00000000-0005-0000-0000-0000662B0000}"/>
    <cellStyle name="LINES - Style2 4 3 2 13 2" xfId="11128" xr:uid="{00000000-0005-0000-0000-0000672B0000}"/>
    <cellStyle name="LINES - Style2 4 3 2 14" xfId="11129" xr:uid="{00000000-0005-0000-0000-0000682B0000}"/>
    <cellStyle name="LINES - Style2 4 3 2 14 2" xfId="11130" xr:uid="{00000000-0005-0000-0000-0000692B0000}"/>
    <cellStyle name="LINES - Style2 4 3 2 15" xfId="11131" xr:uid="{00000000-0005-0000-0000-00006A2B0000}"/>
    <cellStyle name="LINES - Style2 4 3 2 2" xfId="11132" xr:uid="{00000000-0005-0000-0000-00006B2B0000}"/>
    <cellStyle name="LINES - Style2 4 3 2 2 10" xfId="11133" xr:uid="{00000000-0005-0000-0000-00006C2B0000}"/>
    <cellStyle name="LINES - Style2 4 3 2 2 10 2" xfId="11134" xr:uid="{00000000-0005-0000-0000-00006D2B0000}"/>
    <cellStyle name="LINES - Style2 4 3 2 2 11" xfId="11135" xr:uid="{00000000-0005-0000-0000-00006E2B0000}"/>
    <cellStyle name="LINES - Style2 4 3 2 2 11 2" xfId="11136" xr:uid="{00000000-0005-0000-0000-00006F2B0000}"/>
    <cellStyle name="LINES - Style2 4 3 2 2 12" xfId="11137" xr:uid="{00000000-0005-0000-0000-0000702B0000}"/>
    <cellStyle name="LINES - Style2 4 3 2 2 2" xfId="11138" xr:uid="{00000000-0005-0000-0000-0000712B0000}"/>
    <cellStyle name="LINES - Style2 4 3 2 2 2 10" xfId="11139" xr:uid="{00000000-0005-0000-0000-0000722B0000}"/>
    <cellStyle name="LINES - Style2 4 3 2 2 2 10 2" xfId="11140" xr:uid="{00000000-0005-0000-0000-0000732B0000}"/>
    <cellStyle name="LINES - Style2 4 3 2 2 2 11" xfId="11141" xr:uid="{00000000-0005-0000-0000-0000742B0000}"/>
    <cellStyle name="LINES - Style2 4 3 2 2 2 2" xfId="11142" xr:uid="{00000000-0005-0000-0000-0000752B0000}"/>
    <cellStyle name="LINES - Style2 4 3 2 2 2 2 10" xfId="11143" xr:uid="{00000000-0005-0000-0000-0000762B0000}"/>
    <cellStyle name="LINES - Style2 4 3 2 2 2 2 2" xfId="11144" xr:uid="{00000000-0005-0000-0000-0000772B0000}"/>
    <cellStyle name="LINES - Style2 4 3 2 2 2 2 2 2" xfId="11145" xr:uid="{00000000-0005-0000-0000-0000782B0000}"/>
    <cellStyle name="LINES - Style2 4 3 2 2 2 2 3" xfId="11146" xr:uid="{00000000-0005-0000-0000-0000792B0000}"/>
    <cellStyle name="LINES - Style2 4 3 2 2 2 2 3 2" xfId="11147" xr:uid="{00000000-0005-0000-0000-00007A2B0000}"/>
    <cellStyle name="LINES - Style2 4 3 2 2 2 2 4" xfId="11148" xr:uid="{00000000-0005-0000-0000-00007B2B0000}"/>
    <cellStyle name="LINES - Style2 4 3 2 2 2 2 4 2" xfId="11149" xr:uid="{00000000-0005-0000-0000-00007C2B0000}"/>
    <cellStyle name="LINES - Style2 4 3 2 2 2 2 5" xfId="11150" xr:uid="{00000000-0005-0000-0000-00007D2B0000}"/>
    <cellStyle name="LINES - Style2 4 3 2 2 2 2 5 2" xfId="11151" xr:uid="{00000000-0005-0000-0000-00007E2B0000}"/>
    <cellStyle name="LINES - Style2 4 3 2 2 2 2 6" xfId="11152" xr:uid="{00000000-0005-0000-0000-00007F2B0000}"/>
    <cellStyle name="LINES - Style2 4 3 2 2 2 2 6 2" xfId="11153" xr:uid="{00000000-0005-0000-0000-0000802B0000}"/>
    <cellStyle name="LINES - Style2 4 3 2 2 2 2 7" xfId="11154" xr:uid="{00000000-0005-0000-0000-0000812B0000}"/>
    <cellStyle name="LINES - Style2 4 3 2 2 2 2 7 2" xfId="11155" xr:uid="{00000000-0005-0000-0000-0000822B0000}"/>
    <cellStyle name="LINES - Style2 4 3 2 2 2 2 8" xfId="11156" xr:uid="{00000000-0005-0000-0000-0000832B0000}"/>
    <cellStyle name="LINES - Style2 4 3 2 2 2 2 8 2" xfId="11157" xr:uid="{00000000-0005-0000-0000-0000842B0000}"/>
    <cellStyle name="LINES - Style2 4 3 2 2 2 2 9" xfId="11158" xr:uid="{00000000-0005-0000-0000-0000852B0000}"/>
    <cellStyle name="LINES - Style2 4 3 2 2 2 2 9 2" xfId="11159" xr:uid="{00000000-0005-0000-0000-0000862B0000}"/>
    <cellStyle name="LINES - Style2 4 3 2 2 2 3" xfId="11160" xr:uid="{00000000-0005-0000-0000-0000872B0000}"/>
    <cellStyle name="LINES - Style2 4 3 2 2 2 3 2" xfId="11161" xr:uid="{00000000-0005-0000-0000-0000882B0000}"/>
    <cellStyle name="LINES - Style2 4 3 2 2 2 4" xfId="11162" xr:uid="{00000000-0005-0000-0000-0000892B0000}"/>
    <cellStyle name="LINES - Style2 4 3 2 2 2 4 2" xfId="11163" xr:uid="{00000000-0005-0000-0000-00008A2B0000}"/>
    <cellStyle name="LINES - Style2 4 3 2 2 2 5" xfId="11164" xr:uid="{00000000-0005-0000-0000-00008B2B0000}"/>
    <cellStyle name="LINES - Style2 4 3 2 2 2 5 2" xfId="11165" xr:uid="{00000000-0005-0000-0000-00008C2B0000}"/>
    <cellStyle name="LINES - Style2 4 3 2 2 2 6" xfId="11166" xr:uid="{00000000-0005-0000-0000-00008D2B0000}"/>
    <cellStyle name="LINES - Style2 4 3 2 2 2 6 2" xfId="11167" xr:uid="{00000000-0005-0000-0000-00008E2B0000}"/>
    <cellStyle name="LINES - Style2 4 3 2 2 2 7" xfId="11168" xr:uid="{00000000-0005-0000-0000-00008F2B0000}"/>
    <cellStyle name="LINES - Style2 4 3 2 2 2 7 2" xfId="11169" xr:uid="{00000000-0005-0000-0000-0000902B0000}"/>
    <cellStyle name="LINES - Style2 4 3 2 2 2 8" xfId="11170" xr:uid="{00000000-0005-0000-0000-0000912B0000}"/>
    <cellStyle name="LINES - Style2 4 3 2 2 2 8 2" xfId="11171" xr:uid="{00000000-0005-0000-0000-0000922B0000}"/>
    <cellStyle name="LINES - Style2 4 3 2 2 2 9" xfId="11172" xr:uid="{00000000-0005-0000-0000-0000932B0000}"/>
    <cellStyle name="LINES - Style2 4 3 2 2 2 9 2" xfId="11173" xr:uid="{00000000-0005-0000-0000-0000942B0000}"/>
    <cellStyle name="LINES - Style2 4 3 2 2 3" xfId="11174" xr:uid="{00000000-0005-0000-0000-0000952B0000}"/>
    <cellStyle name="LINES - Style2 4 3 2 2 3 2" xfId="11175" xr:uid="{00000000-0005-0000-0000-0000962B0000}"/>
    <cellStyle name="LINES - Style2 4 3 2 2 4" xfId="11176" xr:uid="{00000000-0005-0000-0000-0000972B0000}"/>
    <cellStyle name="LINES - Style2 4 3 2 2 4 2" xfId="11177" xr:uid="{00000000-0005-0000-0000-0000982B0000}"/>
    <cellStyle name="LINES - Style2 4 3 2 2 5" xfId="11178" xr:uid="{00000000-0005-0000-0000-0000992B0000}"/>
    <cellStyle name="LINES - Style2 4 3 2 2 5 2" xfId="11179" xr:uid="{00000000-0005-0000-0000-00009A2B0000}"/>
    <cellStyle name="LINES - Style2 4 3 2 2 6" xfId="11180" xr:uid="{00000000-0005-0000-0000-00009B2B0000}"/>
    <cellStyle name="LINES - Style2 4 3 2 2 6 2" xfId="11181" xr:uid="{00000000-0005-0000-0000-00009C2B0000}"/>
    <cellStyle name="LINES - Style2 4 3 2 2 7" xfId="11182" xr:uid="{00000000-0005-0000-0000-00009D2B0000}"/>
    <cellStyle name="LINES - Style2 4 3 2 2 7 2" xfId="11183" xr:uid="{00000000-0005-0000-0000-00009E2B0000}"/>
    <cellStyle name="LINES - Style2 4 3 2 2 8" xfId="11184" xr:uid="{00000000-0005-0000-0000-00009F2B0000}"/>
    <cellStyle name="LINES - Style2 4 3 2 2 8 2" xfId="11185" xr:uid="{00000000-0005-0000-0000-0000A02B0000}"/>
    <cellStyle name="LINES - Style2 4 3 2 2 9" xfId="11186" xr:uid="{00000000-0005-0000-0000-0000A12B0000}"/>
    <cellStyle name="LINES - Style2 4 3 2 2 9 2" xfId="11187" xr:uid="{00000000-0005-0000-0000-0000A22B0000}"/>
    <cellStyle name="LINES - Style2 4 3 2 3" xfId="11188" xr:uid="{00000000-0005-0000-0000-0000A32B0000}"/>
    <cellStyle name="LINES - Style2 4 3 2 3 10" xfId="11189" xr:uid="{00000000-0005-0000-0000-0000A42B0000}"/>
    <cellStyle name="LINES - Style2 4 3 2 3 10 2" xfId="11190" xr:uid="{00000000-0005-0000-0000-0000A52B0000}"/>
    <cellStyle name="LINES - Style2 4 3 2 3 11" xfId="11191" xr:uid="{00000000-0005-0000-0000-0000A62B0000}"/>
    <cellStyle name="LINES - Style2 4 3 2 3 11 2" xfId="11192" xr:uid="{00000000-0005-0000-0000-0000A72B0000}"/>
    <cellStyle name="LINES - Style2 4 3 2 3 12" xfId="11193" xr:uid="{00000000-0005-0000-0000-0000A82B0000}"/>
    <cellStyle name="LINES - Style2 4 3 2 3 2" xfId="11194" xr:uid="{00000000-0005-0000-0000-0000A92B0000}"/>
    <cellStyle name="LINES - Style2 4 3 2 3 2 10" xfId="11195" xr:uid="{00000000-0005-0000-0000-0000AA2B0000}"/>
    <cellStyle name="LINES - Style2 4 3 2 3 2 10 2" xfId="11196" xr:uid="{00000000-0005-0000-0000-0000AB2B0000}"/>
    <cellStyle name="LINES - Style2 4 3 2 3 2 11" xfId="11197" xr:uid="{00000000-0005-0000-0000-0000AC2B0000}"/>
    <cellStyle name="LINES - Style2 4 3 2 3 2 2" xfId="11198" xr:uid="{00000000-0005-0000-0000-0000AD2B0000}"/>
    <cellStyle name="LINES - Style2 4 3 2 3 2 2 10" xfId="11199" xr:uid="{00000000-0005-0000-0000-0000AE2B0000}"/>
    <cellStyle name="LINES - Style2 4 3 2 3 2 2 2" xfId="11200" xr:uid="{00000000-0005-0000-0000-0000AF2B0000}"/>
    <cellStyle name="LINES - Style2 4 3 2 3 2 2 2 2" xfId="11201" xr:uid="{00000000-0005-0000-0000-0000B02B0000}"/>
    <cellStyle name="LINES - Style2 4 3 2 3 2 2 3" xfId="11202" xr:uid="{00000000-0005-0000-0000-0000B12B0000}"/>
    <cellStyle name="LINES - Style2 4 3 2 3 2 2 3 2" xfId="11203" xr:uid="{00000000-0005-0000-0000-0000B22B0000}"/>
    <cellStyle name="LINES - Style2 4 3 2 3 2 2 4" xfId="11204" xr:uid="{00000000-0005-0000-0000-0000B32B0000}"/>
    <cellStyle name="LINES - Style2 4 3 2 3 2 2 4 2" xfId="11205" xr:uid="{00000000-0005-0000-0000-0000B42B0000}"/>
    <cellStyle name="LINES - Style2 4 3 2 3 2 2 5" xfId="11206" xr:uid="{00000000-0005-0000-0000-0000B52B0000}"/>
    <cellStyle name="LINES - Style2 4 3 2 3 2 2 5 2" xfId="11207" xr:uid="{00000000-0005-0000-0000-0000B62B0000}"/>
    <cellStyle name="LINES - Style2 4 3 2 3 2 2 6" xfId="11208" xr:uid="{00000000-0005-0000-0000-0000B72B0000}"/>
    <cellStyle name="LINES - Style2 4 3 2 3 2 2 6 2" xfId="11209" xr:uid="{00000000-0005-0000-0000-0000B82B0000}"/>
    <cellStyle name="LINES - Style2 4 3 2 3 2 2 7" xfId="11210" xr:uid="{00000000-0005-0000-0000-0000B92B0000}"/>
    <cellStyle name="LINES - Style2 4 3 2 3 2 2 7 2" xfId="11211" xr:uid="{00000000-0005-0000-0000-0000BA2B0000}"/>
    <cellStyle name="LINES - Style2 4 3 2 3 2 2 8" xfId="11212" xr:uid="{00000000-0005-0000-0000-0000BB2B0000}"/>
    <cellStyle name="LINES - Style2 4 3 2 3 2 2 8 2" xfId="11213" xr:uid="{00000000-0005-0000-0000-0000BC2B0000}"/>
    <cellStyle name="LINES - Style2 4 3 2 3 2 2 9" xfId="11214" xr:uid="{00000000-0005-0000-0000-0000BD2B0000}"/>
    <cellStyle name="LINES - Style2 4 3 2 3 2 2 9 2" xfId="11215" xr:uid="{00000000-0005-0000-0000-0000BE2B0000}"/>
    <cellStyle name="LINES - Style2 4 3 2 3 2 3" xfId="11216" xr:uid="{00000000-0005-0000-0000-0000BF2B0000}"/>
    <cellStyle name="LINES - Style2 4 3 2 3 2 3 2" xfId="11217" xr:uid="{00000000-0005-0000-0000-0000C02B0000}"/>
    <cellStyle name="LINES - Style2 4 3 2 3 2 4" xfId="11218" xr:uid="{00000000-0005-0000-0000-0000C12B0000}"/>
    <cellStyle name="LINES - Style2 4 3 2 3 2 4 2" xfId="11219" xr:uid="{00000000-0005-0000-0000-0000C22B0000}"/>
    <cellStyle name="LINES - Style2 4 3 2 3 2 5" xfId="11220" xr:uid="{00000000-0005-0000-0000-0000C32B0000}"/>
    <cellStyle name="LINES - Style2 4 3 2 3 2 5 2" xfId="11221" xr:uid="{00000000-0005-0000-0000-0000C42B0000}"/>
    <cellStyle name="LINES - Style2 4 3 2 3 2 6" xfId="11222" xr:uid="{00000000-0005-0000-0000-0000C52B0000}"/>
    <cellStyle name="LINES - Style2 4 3 2 3 2 6 2" xfId="11223" xr:uid="{00000000-0005-0000-0000-0000C62B0000}"/>
    <cellStyle name="LINES - Style2 4 3 2 3 2 7" xfId="11224" xr:uid="{00000000-0005-0000-0000-0000C72B0000}"/>
    <cellStyle name="LINES - Style2 4 3 2 3 2 7 2" xfId="11225" xr:uid="{00000000-0005-0000-0000-0000C82B0000}"/>
    <cellStyle name="LINES - Style2 4 3 2 3 2 8" xfId="11226" xr:uid="{00000000-0005-0000-0000-0000C92B0000}"/>
    <cellStyle name="LINES - Style2 4 3 2 3 2 8 2" xfId="11227" xr:uid="{00000000-0005-0000-0000-0000CA2B0000}"/>
    <cellStyle name="LINES - Style2 4 3 2 3 2 9" xfId="11228" xr:uid="{00000000-0005-0000-0000-0000CB2B0000}"/>
    <cellStyle name="LINES - Style2 4 3 2 3 2 9 2" xfId="11229" xr:uid="{00000000-0005-0000-0000-0000CC2B0000}"/>
    <cellStyle name="LINES - Style2 4 3 2 3 3" xfId="11230" xr:uid="{00000000-0005-0000-0000-0000CD2B0000}"/>
    <cellStyle name="LINES - Style2 4 3 2 3 3 2" xfId="11231" xr:uid="{00000000-0005-0000-0000-0000CE2B0000}"/>
    <cellStyle name="LINES - Style2 4 3 2 3 4" xfId="11232" xr:uid="{00000000-0005-0000-0000-0000CF2B0000}"/>
    <cellStyle name="LINES - Style2 4 3 2 3 4 2" xfId="11233" xr:uid="{00000000-0005-0000-0000-0000D02B0000}"/>
    <cellStyle name="LINES - Style2 4 3 2 3 5" xfId="11234" xr:uid="{00000000-0005-0000-0000-0000D12B0000}"/>
    <cellStyle name="LINES - Style2 4 3 2 3 5 2" xfId="11235" xr:uid="{00000000-0005-0000-0000-0000D22B0000}"/>
    <cellStyle name="LINES - Style2 4 3 2 3 6" xfId="11236" xr:uid="{00000000-0005-0000-0000-0000D32B0000}"/>
    <cellStyle name="LINES - Style2 4 3 2 3 6 2" xfId="11237" xr:uid="{00000000-0005-0000-0000-0000D42B0000}"/>
    <cellStyle name="LINES - Style2 4 3 2 3 7" xfId="11238" xr:uid="{00000000-0005-0000-0000-0000D52B0000}"/>
    <cellStyle name="LINES - Style2 4 3 2 3 7 2" xfId="11239" xr:uid="{00000000-0005-0000-0000-0000D62B0000}"/>
    <cellStyle name="LINES - Style2 4 3 2 3 8" xfId="11240" xr:uid="{00000000-0005-0000-0000-0000D72B0000}"/>
    <cellStyle name="LINES - Style2 4 3 2 3 8 2" xfId="11241" xr:uid="{00000000-0005-0000-0000-0000D82B0000}"/>
    <cellStyle name="LINES - Style2 4 3 2 3 9" xfId="11242" xr:uid="{00000000-0005-0000-0000-0000D92B0000}"/>
    <cellStyle name="LINES - Style2 4 3 2 3 9 2" xfId="11243" xr:uid="{00000000-0005-0000-0000-0000DA2B0000}"/>
    <cellStyle name="LINES - Style2 4 3 2 4" xfId="11244" xr:uid="{00000000-0005-0000-0000-0000DB2B0000}"/>
    <cellStyle name="LINES - Style2 4 3 2 4 10" xfId="11245" xr:uid="{00000000-0005-0000-0000-0000DC2B0000}"/>
    <cellStyle name="LINES - Style2 4 3 2 4 10 2" xfId="11246" xr:uid="{00000000-0005-0000-0000-0000DD2B0000}"/>
    <cellStyle name="LINES - Style2 4 3 2 4 11" xfId="11247" xr:uid="{00000000-0005-0000-0000-0000DE2B0000}"/>
    <cellStyle name="LINES - Style2 4 3 2 4 11 2" xfId="11248" xr:uid="{00000000-0005-0000-0000-0000DF2B0000}"/>
    <cellStyle name="LINES - Style2 4 3 2 4 12" xfId="11249" xr:uid="{00000000-0005-0000-0000-0000E02B0000}"/>
    <cellStyle name="LINES - Style2 4 3 2 4 2" xfId="11250" xr:uid="{00000000-0005-0000-0000-0000E12B0000}"/>
    <cellStyle name="LINES - Style2 4 3 2 4 2 10" xfId="11251" xr:uid="{00000000-0005-0000-0000-0000E22B0000}"/>
    <cellStyle name="LINES - Style2 4 3 2 4 2 10 2" xfId="11252" xr:uid="{00000000-0005-0000-0000-0000E32B0000}"/>
    <cellStyle name="LINES - Style2 4 3 2 4 2 11" xfId="11253" xr:uid="{00000000-0005-0000-0000-0000E42B0000}"/>
    <cellStyle name="LINES - Style2 4 3 2 4 2 2" xfId="11254" xr:uid="{00000000-0005-0000-0000-0000E52B0000}"/>
    <cellStyle name="LINES - Style2 4 3 2 4 2 2 10" xfId="11255" xr:uid="{00000000-0005-0000-0000-0000E62B0000}"/>
    <cellStyle name="LINES - Style2 4 3 2 4 2 2 2" xfId="11256" xr:uid="{00000000-0005-0000-0000-0000E72B0000}"/>
    <cellStyle name="LINES - Style2 4 3 2 4 2 2 2 2" xfId="11257" xr:uid="{00000000-0005-0000-0000-0000E82B0000}"/>
    <cellStyle name="LINES - Style2 4 3 2 4 2 2 3" xfId="11258" xr:uid="{00000000-0005-0000-0000-0000E92B0000}"/>
    <cellStyle name="LINES - Style2 4 3 2 4 2 2 3 2" xfId="11259" xr:uid="{00000000-0005-0000-0000-0000EA2B0000}"/>
    <cellStyle name="LINES - Style2 4 3 2 4 2 2 4" xfId="11260" xr:uid="{00000000-0005-0000-0000-0000EB2B0000}"/>
    <cellStyle name="LINES - Style2 4 3 2 4 2 2 4 2" xfId="11261" xr:uid="{00000000-0005-0000-0000-0000EC2B0000}"/>
    <cellStyle name="LINES - Style2 4 3 2 4 2 2 5" xfId="11262" xr:uid="{00000000-0005-0000-0000-0000ED2B0000}"/>
    <cellStyle name="LINES - Style2 4 3 2 4 2 2 5 2" xfId="11263" xr:uid="{00000000-0005-0000-0000-0000EE2B0000}"/>
    <cellStyle name="LINES - Style2 4 3 2 4 2 2 6" xfId="11264" xr:uid="{00000000-0005-0000-0000-0000EF2B0000}"/>
    <cellStyle name="LINES - Style2 4 3 2 4 2 2 6 2" xfId="11265" xr:uid="{00000000-0005-0000-0000-0000F02B0000}"/>
    <cellStyle name="LINES - Style2 4 3 2 4 2 2 7" xfId="11266" xr:uid="{00000000-0005-0000-0000-0000F12B0000}"/>
    <cellStyle name="LINES - Style2 4 3 2 4 2 2 7 2" xfId="11267" xr:uid="{00000000-0005-0000-0000-0000F22B0000}"/>
    <cellStyle name="LINES - Style2 4 3 2 4 2 2 8" xfId="11268" xr:uid="{00000000-0005-0000-0000-0000F32B0000}"/>
    <cellStyle name="LINES - Style2 4 3 2 4 2 2 8 2" xfId="11269" xr:uid="{00000000-0005-0000-0000-0000F42B0000}"/>
    <cellStyle name="LINES - Style2 4 3 2 4 2 2 9" xfId="11270" xr:uid="{00000000-0005-0000-0000-0000F52B0000}"/>
    <cellStyle name="LINES - Style2 4 3 2 4 2 2 9 2" xfId="11271" xr:uid="{00000000-0005-0000-0000-0000F62B0000}"/>
    <cellStyle name="LINES - Style2 4 3 2 4 2 3" xfId="11272" xr:uid="{00000000-0005-0000-0000-0000F72B0000}"/>
    <cellStyle name="LINES - Style2 4 3 2 4 2 3 2" xfId="11273" xr:uid="{00000000-0005-0000-0000-0000F82B0000}"/>
    <cellStyle name="LINES - Style2 4 3 2 4 2 4" xfId="11274" xr:uid="{00000000-0005-0000-0000-0000F92B0000}"/>
    <cellStyle name="LINES - Style2 4 3 2 4 2 4 2" xfId="11275" xr:uid="{00000000-0005-0000-0000-0000FA2B0000}"/>
    <cellStyle name="LINES - Style2 4 3 2 4 2 5" xfId="11276" xr:uid="{00000000-0005-0000-0000-0000FB2B0000}"/>
    <cellStyle name="LINES - Style2 4 3 2 4 2 5 2" xfId="11277" xr:uid="{00000000-0005-0000-0000-0000FC2B0000}"/>
    <cellStyle name="LINES - Style2 4 3 2 4 2 6" xfId="11278" xr:uid="{00000000-0005-0000-0000-0000FD2B0000}"/>
    <cellStyle name="LINES - Style2 4 3 2 4 2 6 2" xfId="11279" xr:uid="{00000000-0005-0000-0000-0000FE2B0000}"/>
    <cellStyle name="LINES - Style2 4 3 2 4 2 7" xfId="11280" xr:uid="{00000000-0005-0000-0000-0000FF2B0000}"/>
    <cellStyle name="LINES - Style2 4 3 2 4 2 7 2" xfId="11281" xr:uid="{00000000-0005-0000-0000-0000002C0000}"/>
    <cellStyle name="LINES - Style2 4 3 2 4 2 8" xfId="11282" xr:uid="{00000000-0005-0000-0000-0000012C0000}"/>
    <cellStyle name="LINES - Style2 4 3 2 4 2 8 2" xfId="11283" xr:uid="{00000000-0005-0000-0000-0000022C0000}"/>
    <cellStyle name="LINES - Style2 4 3 2 4 2 9" xfId="11284" xr:uid="{00000000-0005-0000-0000-0000032C0000}"/>
    <cellStyle name="LINES - Style2 4 3 2 4 2 9 2" xfId="11285" xr:uid="{00000000-0005-0000-0000-0000042C0000}"/>
    <cellStyle name="LINES - Style2 4 3 2 4 3" xfId="11286" xr:uid="{00000000-0005-0000-0000-0000052C0000}"/>
    <cellStyle name="LINES - Style2 4 3 2 4 3 2" xfId="11287" xr:uid="{00000000-0005-0000-0000-0000062C0000}"/>
    <cellStyle name="LINES - Style2 4 3 2 4 4" xfId="11288" xr:uid="{00000000-0005-0000-0000-0000072C0000}"/>
    <cellStyle name="LINES - Style2 4 3 2 4 4 2" xfId="11289" xr:uid="{00000000-0005-0000-0000-0000082C0000}"/>
    <cellStyle name="LINES - Style2 4 3 2 4 5" xfId="11290" xr:uid="{00000000-0005-0000-0000-0000092C0000}"/>
    <cellStyle name="LINES - Style2 4 3 2 4 5 2" xfId="11291" xr:uid="{00000000-0005-0000-0000-00000A2C0000}"/>
    <cellStyle name="LINES - Style2 4 3 2 4 6" xfId="11292" xr:uid="{00000000-0005-0000-0000-00000B2C0000}"/>
    <cellStyle name="LINES - Style2 4 3 2 4 6 2" xfId="11293" xr:uid="{00000000-0005-0000-0000-00000C2C0000}"/>
    <cellStyle name="LINES - Style2 4 3 2 4 7" xfId="11294" xr:uid="{00000000-0005-0000-0000-00000D2C0000}"/>
    <cellStyle name="LINES - Style2 4 3 2 4 7 2" xfId="11295" xr:uid="{00000000-0005-0000-0000-00000E2C0000}"/>
    <cellStyle name="LINES - Style2 4 3 2 4 8" xfId="11296" xr:uid="{00000000-0005-0000-0000-00000F2C0000}"/>
    <cellStyle name="LINES - Style2 4 3 2 4 8 2" xfId="11297" xr:uid="{00000000-0005-0000-0000-0000102C0000}"/>
    <cellStyle name="LINES - Style2 4 3 2 4 9" xfId="11298" xr:uid="{00000000-0005-0000-0000-0000112C0000}"/>
    <cellStyle name="LINES - Style2 4 3 2 4 9 2" xfId="11299" xr:uid="{00000000-0005-0000-0000-0000122C0000}"/>
    <cellStyle name="LINES - Style2 4 3 2 5" xfId="11300" xr:uid="{00000000-0005-0000-0000-0000132C0000}"/>
    <cellStyle name="LINES - Style2 4 3 2 5 10" xfId="11301" xr:uid="{00000000-0005-0000-0000-0000142C0000}"/>
    <cellStyle name="LINES - Style2 4 3 2 5 10 2" xfId="11302" xr:uid="{00000000-0005-0000-0000-0000152C0000}"/>
    <cellStyle name="LINES - Style2 4 3 2 5 11" xfId="11303" xr:uid="{00000000-0005-0000-0000-0000162C0000}"/>
    <cellStyle name="LINES - Style2 4 3 2 5 2" xfId="11304" xr:uid="{00000000-0005-0000-0000-0000172C0000}"/>
    <cellStyle name="LINES - Style2 4 3 2 5 2 10" xfId="11305" xr:uid="{00000000-0005-0000-0000-0000182C0000}"/>
    <cellStyle name="LINES - Style2 4 3 2 5 2 2" xfId="11306" xr:uid="{00000000-0005-0000-0000-0000192C0000}"/>
    <cellStyle name="LINES - Style2 4 3 2 5 2 2 2" xfId="11307" xr:uid="{00000000-0005-0000-0000-00001A2C0000}"/>
    <cellStyle name="LINES - Style2 4 3 2 5 2 3" xfId="11308" xr:uid="{00000000-0005-0000-0000-00001B2C0000}"/>
    <cellStyle name="LINES - Style2 4 3 2 5 2 3 2" xfId="11309" xr:uid="{00000000-0005-0000-0000-00001C2C0000}"/>
    <cellStyle name="LINES - Style2 4 3 2 5 2 4" xfId="11310" xr:uid="{00000000-0005-0000-0000-00001D2C0000}"/>
    <cellStyle name="LINES - Style2 4 3 2 5 2 4 2" xfId="11311" xr:uid="{00000000-0005-0000-0000-00001E2C0000}"/>
    <cellStyle name="LINES - Style2 4 3 2 5 2 5" xfId="11312" xr:uid="{00000000-0005-0000-0000-00001F2C0000}"/>
    <cellStyle name="LINES - Style2 4 3 2 5 2 5 2" xfId="11313" xr:uid="{00000000-0005-0000-0000-0000202C0000}"/>
    <cellStyle name="LINES - Style2 4 3 2 5 2 6" xfId="11314" xr:uid="{00000000-0005-0000-0000-0000212C0000}"/>
    <cellStyle name="LINES - Style2 4 3 2 5 2 6 2" xfId="11315" xr:uid="{00000000-0005-0000-0000-0000222C0000}"/>
    <cellStyle name="LINES - Style2 4 3 2 5 2 7" xfId="11316" xr:uid="{00000000-0005-0000-0000-0000232C0000}"/>
    <cellStyle name="LINES - Style2 4 3 2 5 2 7 2" xfId="11317" xr:uid="{00000000-0005-0000-0000-0000242C0000}"/>
    <cellStyle name="LINES - Style2 4 3 2 5 2 8" xfId="11318" xr:uid="{00000000-0005-0000-0000-0000252C0000}"/>
    <cellStyle name="LINES - Style2 4 3 2 5 2 8 2" xfId="11319" xr:uid="{00000000-0005-0000-0000-0000262C0000}"/>
    <cellStyle name="LINES - Style2 4 3 2 5 2 9" xfId="11320" xr:uid="{00000000-0005-0000-0000-0000272C0000}"/>
    <cellStyle name="LINES - Style2 4 3 2 5 2 9 2" xfId="11321" xr:uid="{00000000-0005-0000-0000-0000282C0000}"/>
    <cellStyle name="LINES - Style2 4 3 2 5 3" xfId="11322" xr:uid="{00000000-0005-0000-0000-0000292C0000}"/>
    <cellStyle name="LINES - Style2 4 3 2 5 3 2" xfId="11323" xr:uid="{00000000-0005-0000-0000-00002A2C0000}"/>
    <cellStyle name="LINES - Style2 4 3 2 5 4" xfId="11324" xr:uid="{00000000-0005-0000-0000-00002B2C0000}"/>
    <cellStyle name="LINES - Style2 4 3 2 5 4 2" xfId="11325" xr:uid="{00000000-0005-0000-0000-00002C2C0000}"/>
    <cellStyle name="LINES - Style2 4 3 2 5 5" xfId="11326" xr:uid="{00000000-0005-0000-0000-00002D2C0000}"/>
    <cellStyle name="LINES - Style2 4 3 2 5 5 2" xfId="11327" xr:uid="{00000000-0005-0000-0000-00002E2C0000}"/>
    <cellStyle name="LINES - Style2 4 3 2 5 6" xfId="11328" xr:uid="{00000000-0005-0000-0000-00002F2C0000}"/>
    <cellStyle name="LINES - Style2 4 3 2 5 6 2" xfId="11329" xr:uid="{00000000-0005-0000-0000-0000302C0000}"/>
    <cellStyle name="LINES - Style2 4 3 2 5 7" xfId="11330" xr:uid="{00000000-0005-0000-0000-0000312C0000}"/>
    <cellStyle name="LINES - Style2 4 3 2 5 7 2" xfId="11331" xr:uid="{00000000-0005-0000-0000-0000322C0000}"/>
    <cellStyle name="LINES - Style2 4 3 2 5 8" xfId="11332" xr:uid="{00000000-0005-0000-0000-0000332C0000}"/>
    <cellStyle name="LINES - Style2 4 3 2 5 8 2" xfId="11333" xr:uid="{00000000-0005-0000-0000-0000342C0000}"/>
    <cellStyle name="LINES - Style2 4 3 2 5 9" xfId="11334" xr:uid="{00000000-0005-0000-0000-0000352C0000}"/>
    <cellStyle name="LINES - Style2 4 3 2 5 9 2" xfId="11335" xr:uid="{00000000-0005-0000-0000-0000362C0000}"/>
    <cellStyle name="LINES - Style2 4 3 2 6" xfId="11336" xr:uid="{00000000-0005-0000-0000-0000372C0000}"/>
    <cellStyle name="LINES - Style2 4 3 2 6 2" xfId="11337" xr:uid="{00000000-0005-0000-0000-0000382C0000}"/>
    <cellStyle name="LINES - Style2 4 3 2 7" xfId="11338" xr:uid="{00000000-0005-0000-0000-0000392C0000}"/>
    <cellStyle name="LINES - Style2 4 3 2 7 2" xfId="11339" xr:uid="{00000000-0005-0000-0000-00003A2C0000}"/>
    <cellStyle name="LINES - Style2 4 3 2 8" xfId="11340" xr:uid="{00000000-0005-0000-0000-00003B2C0000}"/>
    <cellStyle name="LINES - Style2 4 3 2 8 2" xfId="11341" xr:uid="{00000000-0005-0000-0000-00003C2C0000}"/>
    <cellStyle name="LINES - Style2 4 3 2 9" xfId="11342" xr:uid="{00000000-0005-0000-0000-00003D2C0000}"/>
    <cellStyle name="LINES - Style2 4 3 2 9 2" xfId="11343" xr:uid="{00000000-0005-0000-0000-00003E2C0000}"/>
    <cellStyle name="LINES - Style2 4 3 2_FRI's per CPA formulae May 2011" xfId="11344" xr:uid="{00000000-0005-0000-0000-00003F2C0000}"/>
    <cellStyle name="LINES - Style2 4 3 3" xfId="11345" xr:uid="{00000000-0005-0000-0000-0000402C0000}"/>
    <cellStyle name="LINES - Style2 4 3 3 10" xfId="11346" xr:uid="{00000000-0005-0000-0000-0000412C0000}"/>
    <cellStyle name="LINES - Style2 4 3 3 10 2" xfId="11347" xr:uid="{00000000-0005-0000-0000-0000422C0000}"/>
    <cellStyle name="LINES - Style2 4 3 3 11" xfId="11348" xr:uid="{00000000-0005-0000-0000-0000432C0000}"/>
    <cellStyle name="LINES - Style2 4 3 3 11 2" xfId="11349" xr:uid="{00000000-0005-0000-0000-0000442C0000}"/>
    <cellStyle name="LINES - Style2 4 3 3 12" xfId="11350" xr:uid="{00000000-0005-0000-0000-0000452C0000}"/>
    <cellStyle name="LINES - Style2 4 3 3 2" xfId="11351" xr:uid="{00000000-0005-0000-0000-0000462C0000}"/>
    <cellStyle name="LINES - Style2 4 3 3 2 10" xfId="11352" xr:uid="{00000000-0005-0000-0000-0000472C0000}"/>
    <cellStyle name="LINES - Style2 4 3 3 2 10 2" xfId="11353" xr:uid="{00000000-0005-0000-0000-0000482C0000}"/>
    <cellStyle name="LINES - Style2 4 3 3 2 11" xfId="11354" xr:uid="{00000000-0005-0000-0000-0000492C0000}"/>
    <cellStyle name="LINES - Style2 4 3 3 2 2" xfId="11355" xr:uid="{00000000-0005-0000-0000-00004A2C0000}"/>
    <cellStyle name="LINES - Style2 4 3 3 2 2 10" xfId="11356" xr:uid="{00000000-0005-0000-0000-00004B2C0000}"/>
    <cellStyle name="LINES - Style2 4 3 3 2 2 2" xfId="11357" xr:uid="{00000000-0005-0000-0000-00004C2C0000}"/>
    <cellStyle name="LINES - Style2 4 3 3 2 2 2 2" xfId="11358" xr:uid="{00000000-0005-0000-0000-00004D2C0000}"/>
    <cellStyle name="LINES - Style2 4 3 3 2 2 3" xfId="11359" xr:uid="{00000000-0005-0000-0000-00004E2C0000}"/>
    <cellStyle name="LINES - Style2 4 3 3 2 2 3 2" xfId="11360" xr:uid="{00000000-0005-0000-0000-00004F2C0000}"/>
    <cellStyle name="LINES - Style2 4 3 3 2 2 4" xfId="11361" xr:uid="{00000000-0005-0000-0000-0000502C0000}"/>
    <cellStyle name="LINES - Style2 4 3 3 2 2 4 2" xfId="11362" xr:uid="{00000000-0005-0000-0000-0000512C0000}"/>
    <cellStyle name="LINES - Style2 4 3 3 2 2 5" xfId="11363" xr:uid="{00000000-0005-0000-0000-0000522C0000}"/>
    <cellStyle name="LINES - Style2 4 3 3 2 2 5 2" xfId="11364" xr:uid="{00000000-0005-0000-0000-0000532C0000}"/>
    <cellStyle name="LINES - Style2 4 3 3 2 2 6" xfId="11365" xr:uid="{00000000-0005-0000-0000-0000542C0000}"/>
    <cellStyle name="LINES - Style2 4 3 3 2 2 6 2" xfId="11366" xr:uid="{00000000-0005-0000-0000-0000552C0000}"/>
    <cellStyle name="LINES - Style2 4 3 3 2 2 7" xfId="11367" xr:uid="{00000000-0005-0000-0000-0000562C0000}"/>
    <cellStyle name="LINES - Style2 4 3 3 2 2 7 2" xfId="11368" xr:uid="{00000000-0005-0000-0000-0000572C0000}"/>
    <cellStyle name="LINES - Style2 4 3 3 2 2 8" xfId="11369" xr:uid="{00000000-0005-0000-0000-0000582C0000}"/>
    <cellStyle name="LINES - Style2 4 3 3 2 2 8 2" xfId="11370" xr:uid="{00000000-0005-0000-0000-0000592C0000}"/>
    <cellStyle name="LINES - Style2 4 3 3 2 2 9" xfId="11371" xr:uid="{00000000-0005-0000-0000-00005A2C0000}"/>
    <cellStyle name="LINES - Style2 4 3 3 2 2 9 2" xfId="11372" xr:uid="{00000000-0005-0000-0000-00005B2C0000}"/>
    <cellStyle name="LINES - Style2 4 3 3 2 3" xfId="11373" xr:uid="{00000000-0005-0000-0000-00005C2C0000}"/>
    <cellStyle name="LINES - Style2 4 3 3 2 3 2" xfId="11374" xr:uid="{00000000-0005-0000-0000-00005D2C0000}"/>
    <cellStyle name="LINES - Style2 4 3 3 2 4" xfId="11375" xr:uid="{00000000-0005-0000-0000-00005E2C0000}"/>
    <cellStyle name="LINES - Style2 4 3 3 2 4 2" xfId="11376" xr:uid="{00000000-0005-0000-0000-00005F2C0000}"/>
    <cellStyle name="LINES - Style2 4 3 3 2 5" xfId="11377" xr:uid="{00000000-0005-0000-0000-0000602C0000}"/>
    <cellStyle name="LINES - Style2 4 3 3 2 5 2" xfId="11378" xr:uid="{00000000-0005-0000-0000-0000612C0000}"/>
    <cellStyle name="LINES - Style2 4 3 3 2 6" xfId="11379" xr:uid="{00000000-0005-0000-0000-0000622C0000}"/>
    <cellStyle name="LINES - Style2 4 3 3 2 6 2" xfId="11380" xr:uid="{00000000-0005-0000-0000-0000632C0000}"/>
    <cellStyle name="LINES - Style2 4 3 3 2 7" xfId="11381" xr:uid="{00000000-0005-0000-0000-0000642C0000}"/>
    <cellStyle name="LINES - Style2 4 3 3 2 7 2" xfId="11382" xr:uid="{00000000-0005-0000-0000-0000652C0000}"/>
    <cellStyle name="LINES - Style2 4 3 3 2 8" xfId="11383" xr:uid="{00000000-0005-0000-0000-0000662C0000}"/>
    <cellStyle name="LINES - Style2 4 3 3 2 8 2" xfId="11384" xr:uid="{00000000-0005-0000-0000-0000672C0000}"/>
    <cellStyle name="LINES - Style2 4 3 3 2 9" xfId="11385" xr:uid="{00000000-0005-0000-0000-0000682C0000}"/>
    <cellStyle name="LINES - Style2 4 3 3 2 9 2" xfId="11386" xr:uid="{00000000-0005-0000-0000-0000692C0000}"/>
    <cellStyle name="LINES - Style2 4 3 3 3" xfId="11387" xr:uid="{00000000-0005-0000-0000-00006A2C0000}"/>
    <cellStyle name="LINES - Style2 4 3 3 3 2" xfId="11388" xr:uid="{00000000-0005-0000-0000-00006B2C0000}"/>
    <cellStyle name="LINES - Style2 4 3 3 4" xfId="11389" xr:uid="{00000000-0005-0000-0000-00006C2C0000}"/>
    <cellStyle name="LINES - Style2 4 3 3 4 2" xfId="11390" xr:uid="{00000000-0005-0000-0000-00006D2C0000}"/>
    <cellStyle name="LINES - Style2 4 3 3 5" xfId="11391" xr:uid="{00000000-0005-0000-0000-00006E2C0000}"/>
    <cellStyle name="LINES - Style2 4 3 3 5 2" xfId="11392" xr:uid="{00000000-0005-0000-0000-00006F2C0000}"/>
    <cellStyle name="LINES - Style2 4 3 3 6" xfId="11393" xr:uid="{00000000-0005-0000-0000-0000702C0000}"/>
    <cellStyle name="LINES - Style2 4 3 3 6 2" xfId="11394" xr:uid="{00000000-0005-0000-0000-0000712C0000}"/>
    <cellStyle name="LINES - Style2 4 3 3 7" xfId="11395" xr:uid="{00000000-0005-0000-0000-0000722C0000}"/>
    <cellStyle name="LINES - Style2 4 3 3 7 2" xfId="11396" xr:uid="{00000000-0005-0000-0000-0000732C0000}"/>
    <cellStyle name="LINES - Style2 4 3 3 8" xfId="11397" xr:uid="{00000000-0005-0000-0000-0000742C0000}"/>
    <cellStyle name="LINES - Style2 4 3 3 8 2" xfId="11398" xr:uid="{00000000-0005-0000-0000-0000752C0000}"/>
    <cellStyle name="LINES - Style2 4 3 3 9" xfId="11399" xr:uid="{00000000-0005-0000-0000-0000762C0000}"/>
    <cellStyle name="LINES - Style2 4 3 3 9 2" xfId="11400" xr:uid="{00000000-0005-0000-0000-0000772C0000}"/>
    <cellStyle name="LINES - Style2 4 3 4" xfId="11401" xr:uid="{00000000-0005-0000-0000-0000782C0000}"/>
    <cellStyle name="LINES - Style2 4 3 4 10" xfId="11402" xr:uid="{00000000-0005-0000-0000-0000792C0000}"/>
    <cellStyle name="LINES - Style2 4 3 4 10 2" xfId="11403" xr:uid="{00000000-0005-0000-0000-00007A2C0000}"/>
    <cellStyle name="LINES - Style2 4 3 4 11" xfId="11404" xr:uid="{00000000-0005-0000-0000-00007B2C0000}"/>
    <cellStyle name="LINES - Style2 4 3 4 11 2" xfId="11405" xr:uid="{00000000-0005-0000-0000-00007C2C0000}"/>
    <cellStyle name="LINES - Style2 4 3 4 12" xfId="11406" xr:uid="{00000000-0005-0000-0000-00007D2C0000}"/>
    <cellStyle name="LINES - Style2 4 3 4 2" xfId="11407" xr:uid="{00000000-0005-0000-0000-00007E2C0000}"/>
    <cellStyle name="LINES - Style2 4 3 4 2 10" xfId="11408" xr:uid="{00000000-0005-0000-0000-00007F2C0000}"/>
    <cellStyle name="LINES - Style2 4 3 4 2 10 2" xfId="11409" xr:uid="{00000000-0005-0000-0000-0000802C0000}"/>
    <cellStyle name="LINES - Style2 4 3 4 2 11" xfId="11410" xr:uid="{00000000-0005-0000-0000-0000812C0000}"/>
    <cellStyle name="LINES - Style2 4 3 4 2 2" xfId="11411" xr:uid="{00000000-0005-0000-0000-0000822C0000}"/>
    <cellStyle name="LINES - Style2 4 3 4 2 2 10" xfId="11412" xr:uid="{00000000-0005-0000-0000-0000832C0000}"/>
    <cellStyle name="LINES - Style2 4 3 4 2 2 2" xfId="11413" xr:uid="{00000000-0005-0000-0000-0000842C0000}"/>
    <cellStyle name="LINES - Style2 4 3 4 2 2 2 2" xfId="11414" xr:uid="{00000000-0005-0000-0000-0000852C0000}"/>
    <cellStyle name="LINES - Style2 4 3 4 2 2 3" xfId="11415" xr:uid="{00000000-0005-0000-0000-0000862C0000}"/>
    <cellStyle name="LINES - Style2 4 3 4 2 2 3 2" xfId="11416" xr:uid="{00000000-0005-0000-0000-0000872C0000}"/>
    <cellStyle name="LINES - Style2 4 3 4 2 2 4" xfId="11417" xr:uid="{00000000-0005-0000-0000-0000882C0000}"/>
    <cellStyle name="LINES - Style2 4 3 4 2 2 4 2" xfId="11418" xr:uid="{00000000-0005-0000-0000-0000892C0000}"/>
    <cellStyle name="LINES - Style2 4 3 4 2 2 5" xfId="11419" xr:uid="{00000000-0005-0000-0000-00008A2C0000}"/>
    <cellStyle name="LINES - Style2 4 3 4 2 2 5 2" xfId="11420" xr:uid="{00000000-0005-0000-0000-00008B2C0000}"/>
    <cellStyle name="LINES - Style2 4 3 4 2 2 6" xfId="11421" xr:uid="{00000000-0005-0000-0000-00008C2C0000}"/>
    <cellStyle name="LINES - Style2 4 3 4 2 2 6 2" xfId="11422" xr:uid="{00000000-0005-0000-0000-00008D2C0000}"/>
    <cellStyle name="LINES - Style2 4 3 4 2 2 7" xfId="11423" xr:uid="{00000000-0005-0000-0000-00008E2C0000}"/>
    <cellStyle name="LINES - Style2 4 3 4 2 2 7 2" xfId="11424" xr:uid="{00000000-0005-0000-0000-00008F2C0000}"/>
    <cellStyle name="LINES - Style2 4 3 4 2 2 8" xfId="11425" xr:uid="{00000000-0005-0000-0000-0000902C0000}"/>
    <cellStyle name="LINES - Style2 4 3 4 2 2 8 2" xfId="11426" xr:uid="{00000000-0005-0000-0000-0000912C0000}"/>
    <cellStyle name="LINES - Style2 4 3 4 2 2 9" xfId="11427" xr:uid="{00000000-0005-0000-0000-0000922C0000}"/>
    <cellStyle name="LINES - Style2 4 3 4 2 2 9 2" xfId="11428" xr:uid="{00000000-0005-0000-0000-0000932C0000}"/>
    <cellStyle name="LINES - Style2 4 3 4 2 3" xfId="11429" xr:uid="{00000000-0005-0000-0000-0000942C0000}"/>
    <cellStyle name="LINES - Style2 4 3 4 2 3 2" xfId="11430" xr:uid="{00000000-0005-0000-0000-0000952C0000}"/>
    <cellStyle name="LINES - Style2 4 3 4 2 4" xfId="11431" xr:uid="{00000000-0005-0000-0000-0000962C0000}"/>
    <cellStyle name="LINES - Style2 4 3 4 2 4 2" xfId="11432" xr:uid="{00000000-0005-0000-0000-0000972C0000}"/>
    <cellStyle name="LINES - Style2 4 3 4 2 5" xfId="11433" xr:uid="{00000000-0005-0000-0000-0000982C0000}"/>
    <cellStyle name="LINES - Style2 4 3 4 2 5 2" xfId="11434" xr:uid="{00000000-0005-0000-0000-0000992C0000}"/>
    <cellStyle name="LINES - Style2 4 3 4 2 6" xfId="11435" xr:uid="{00000000-0005-0000-0000-00009A2C0000}"/>
    <cellStyle name="LINES - Style2 4 3 4 2 6 2" xfId="11436" xr:uid="{00000000-0005-0000-0000-00009B2C0000}"/>
    <cellStyle name="LINES - Style2 4 3 4 2 7" xfId="11437" xr:uid="{00000000-0005-0000-0000-00009C2C0000}"/>
    <cellStyle name="LINES - Style2 4 3 4 2 7 2" xfId="11438" xr:uid="{00000000-0005-0000-0000-00009D2C0000}"/>
    <cellStyle name="LINES - Style2 4 3 4 2 8" xfId="11439" xr:uid="{00000000-0005-0000-0000-00009E2C0000}"/>
    <cellStyle name="LINES - Style2 4 3 4 2 8 2" xfId="11440" xr:uid="{00000000-0005-0000-0000-00009F2C0000}"/>
    <cellStyle name="LINES - Style2 4 3 4 2 9" xfId="11441" xr:uid="{00000000-0005-0000-0000-0000A02C0000}"/>
    <cellStyle name="LINES - Style2 4 3 4 2 9 2" xfId="11442" xr:uid="{00000000-0005-0000-0000-0000A12C0000}"/>
    <cellStyle name="LINES - Style2 4 3 4 3" xfId="11443" xr:uid="{00000000-0005-0000-0000-0000A22C0000}"/>
    <cellStyle name="LINES - Style2 4 3 4 3 2" xfId="11444" xr:uid="{00000000-0005-0000-0000-0000A32C0000}"/>
    <cellStyle name="LINES - Style2 4 3 4 4" xfId="11445" xr:uid="{00000000-0005-0000-0000-0000A42C0000}"/>
    <cellStyle name="LINES - Style2 4 3 4 4 2" xfId="11446" xr:uid="{00000000-0005-0000-0000-0000A52C0000}"/>
    <cellStyle name="LINES - Style2 4 3 4 5" xfId="11447" xr:uid="{00000000-0005-0000-0000-0000A62C0000}"/>
    <cellStyle name="LINES - Style2 4 3 4 5 2" xfId="11448" xr:uid="{00000000-0005-0000-0000-0000A72C0000}"/>
    <cellStyle name="LINES - Style2 4 3 4 6" xfId="11449" xr:uid="{00000000-0005-0000-0000-0000A82C0000}"/>
    <cellStyle name="LINES - Style2 4 3 4 6 2" xfId="11450" xr:uid="{00000000-0005-0000-0000-0000A92C0000}"/>
    <cellStyle name="LINES - Style2 4 3 4 7" xfId="11451" xr:uid="{00000000-0005-0000-0000-0000AA2C0000}"/>
    <cellStyle name="LINES - Style2 4 3 4 7 2" xfId="11452" xr:uid="{00000000-0005-0000-0000-0000AB2C0000}"/>
    <cellStyle name="LINES - Style2 4 3 4 8" xfId="11453" xr:uid="{00000000-0005-0000-0000-0000AC2C0000}"/>
    <cellStyle name="LINES - Style2 4 3 4 8 2" xfId="11454" xr:uid="{00000000-0005-0000-0000-0000AD2C0000}"/>
    <cellStyle name="LINES - Style2 4 3 4 9" xfId="11455" xr:uid="{00000000-0005-0000-0000-0000AE2C0000}"/>
    <cellStyle name="LINES - Style2 4 3 4 9 2" xfId="11456" xr:uid="{00000000-0005-0000-0000-0000AF2C0000}"/>
    <cellStyle name="LINES - Style2 4 3 5" xfId="11457" xr:uid="{00000000-0005-0000-0000-0000B02C0000}"/>
    <cellStyle name="LINES - Style2 4 3 5 10" xfId="11458" xr:uid="{00000000-0005-0000-0000-0000B12C0000}"/>
    <cellStyle name="LINES - Style2 4 3 5 10 2" xfId="11459" xr:uid="{00000000-0005-0000-0000-0000B22C0000}"/>
    <cellStyle name="LINES - Style2 4 3 5 11" xfId="11460" xr:uid="{00000000-0005-0000-0000-0000B32C0000}"/>
    <cellStyle name="LINES - Style2 4 3 5 11 2" xfId="11461" xr:uid="{00000000-0005-0000-0000-0000B42C0000}"/>
    <cellStyle name="LINES - Style2 4 3 5 12" xfId="11462" xr:uid="{00000000-0005-0000-0000-0000B52C0000}"/>
    <cellStyle name="LINES - Style2 4 3 5 2" xfId="11463" xr:uid="{00000000-0005-0000-0000-0000B62C0000}"/>
    <cellStyle name="LINES - Style2 4 3 5 2 10" xfId="11464" xr:uid="{00000000-0005-0000-0000-0000B72C0000}"/>
    <cellStyle name="LINES - Style2 4 3 5 2 10 2" xfId="11465" xr:uid="{00000000-0005-0000-0000-0000B82C0000}"/>
    <cellStyle name="LINES - Style2 4 3 5 2 11" xfId="11466" xr:uid="{00000000-0005-0000-0000-0000B92C0000}"/>
    <cellStyle name="LINES - Style2 4 3 5 2 2" xfId="11467" xr:uid="{00000000-0005-0000-0000-0000BA2C0000}"/>
    <cellStyle name="LINES - Style2 4 3 5 2 2 10" xfId="11468" xr:uid="{00000000-0005-0000-0000-0000BB2C0000}"/>
    <cellStyle name="LINES - Style2 4 3 5 2 2 2" xfId="11469" xr:uid="{00000000-0005-0000-0000-0000BC2C0000}"/>
    <cellStyle name="LINES - Style2 4 3 5 2 2 2 2" xfId="11470" xr:uid="{00000000-0005-0000-0000-0000BD2C0000}"/>
    <cellStyle name="LINES - Style2 4 3 5 2 2 3" xfId="11471" xr:uid="{00000000-0005-0000-0000-0000BE2C0000}"/>
    <cellStyle name="LINES - Style2 4 3 5 2 2 3 2" xfId="11472" xr:uid="{00000000-0005-0000-0000-0000BF2C0000}"/>
    <cellStyle name="LINES - Style2 4 3 5 2 2 4" xfId="11473" xr:uid="{00000000-0005-0000-0000-0000C02C0000}"/>
    <cellStyle name="LINES - Style2 4 3 5 2 2 4 2" xfId="11474" xr:uid="{00000000-0005-0000-0000-0000C12C0000}"/>
    <cellStyle name="LINES - Style2 4 3 5 2 2 5" xfId="11475" xr:uid="{00000000-0005-0000-0000-0000C22C0000}"/>
    <cellStyle name="LINES - Style2 4 3 5 2 2 5 2" xfId="11476" xr:uid="{00000000-0005-0000-0000-0000C32C0000}"/>
    <cellStyle name="LINES - Style2 4 3 5 2 2 6" xfId="11477" xr:uid="{00000000-0005-0000-0000-0000C42C0000}"/>
    <cellStyle name="LINES - Style2 4 3 5 2 2 6 2" xfId="11478" xr:uid="{00000000-0005-0000-0000-0000C52C0000}"/>
    <cellStyle name="LINES - Style2 4 3 5 2 2 7" xfId="11479" xr:uid="{00000000-0005-0000-0000-0000C62C0000}"/>
    <cellStyle name="LINES - Style2 4 3 5 2 2 7 2" xfId="11480" xr:uid="{00000000-0005-0000-0000-0000C72C0000}"/>
    <cellStyle name="LINES - Style2 4 3 5 2 2 8" xfId="11481" xr:uid="{00000000-0005-0000-0000-0000C82C0000}"/>
    <cellStyle name="LINES - Style2 4 3 5 2 2 8 2" xfId="11482" xr:uid="{00000000-0005-0000-0000-0000C92C0000}"/>
    <cellStyle name="LINES - Style2 4 3 5 2 2 9" xfId="11483" xr:uid="{00000000-0005-0000-0000-0000CA2C0000}"/>
    <cellStyle name="LINES - Style2 4 3 5 2 2 9 2" xfId="11484" xr:uid="{00000000-0005-0000-0000-0000CB2C0000}"/>
    <cellStyle name="LINES - Style2 4 3 5 2 3" xfId="11485" xr:uid="{00000000-0005-0000-0000-0000CC2C0000}"/>
    <cellStyle name="LINES - Style2 4 3 5 2 3 2" xfId="11486" xr:uid="{00000000-0005-0000-0000-0000CD2C0000}"/>
    <cellStyle name="LINES - Style2 4 3 5 2 4" xfId="11487" xr:uid="{00000000-0005-0000-0000-0000CE2C0000}"/>
    <cellStyle name="LINES - Style2 4 3 5 2 4 2" xfId="11488" xr:uid="{00000000-0005-0000-0000-0000CF2C0000}"/>
    <cellStyle name="LINES - Style2 4 3 5 2 5" xfId="11489" xr:uid="{00000000-0005-0000-0000-0000D02C0000}"/>
    <cellStyle name="LINES - Style2 4 3 5 2 5 2" xfId="11490" xr:uid="{00000000-0005-0000-0000-0000D12C0000}"/>
    <cellStyle name="LINES - Style2 4 3 5 2 6" xfId="11491" xr:uid="{00000000-0005-0000-0000-0000D22C0000}"/>
    <cellStyle name="LINES - Style2 4 3 5 2 6 2" xfId="11492" xr:uid="{00000000-0005-0000-0000-0000D32C0000}"/>
    <cellStyle name="LINES - Style2 4 3 5 2 7" xfId="11493" xr:uid="{00000000-0005-0000-0000-0000D42C0000}"/>
    <cellStyle name="LINES - Style2 4 3 5 2 7 2" xfId="11494" xr:uid="{00000000-0005-0000-0000-0000D52C0000}"/>
    <cellStyle name="LINES - Style2 4 3 5 2 8" xfId="11495" xr:uid="{00000000-0005-0000-0000-0000D62C0000}"/>
    <cellStyle name="LINES - Style2 4 3 5 2 8 2" xfId="11496" xr:uid="{00000000-0005-0000-0000-0000D72C0000}"/>
    <cellStyle name="LINES - Style2 4 3 5 2 9" xfId="11497" xr:uid="{00000000-0005-0000-0000-0000D82C0000}"/>
    <cellStyle name="LINES - Style2 4 3 5 2 9 2" xfId="11498" xr:uid="{00000000-0005-0000-0000-0000D92C0000}"/>
    <cellStyle name="LINES - Style2 4 3 5 3" xfId="11499" xr:uid="{00000000-0005-0000-0000-0000DA2C0000}"/>
    <cellStyle name="LINES - Style2 4 3 5 3 2" xfId="11500" xr:uid="{00000000-0005-0000-0000-0000DB2C0000}"/>
    <cellStyle name="LINES - Style2 4 3 5 4" xfId="11501" xr:uid="{00000000-0005-0000-0000-0000DC2C0000}"/>
    <cellStyle name="LINES - Style2 4 3 5 4 2" xfId="11502" xr:uid="{00000000-0005-0000-0000-0000DD2C0000}"/>
    <cellStyle name="LINES - Style2 4 3 5 5" xfId="11503" xr:uid="{00000000-0005-0000-0000-0000DE2C0000}"/>
    <cellStyle name="LINES - Style2 4 3 5 5 2" xfId="11504" xr:uid="{00000000-0005-0000-0000-0000DF2C0000}"/>
    <cellStyle name="LINES - Style2 4 3 5 6" xfId="11505" xr:uid="{00000000-0005-0000-0000-0000E02C0000}"/>
    <cellStyle name="LINES - Style2 4 3 5 6 2" xfId="11506" xr:uid="{00000000-0005-0000-0000-0000E12C0000}"/>
    <cellStyle name="LINES - Style2 4 3 5 7" xfId="11507" xr:uid="{00000000-0005-0000-0000-0000E22C0000}"/>
    <cellStyle name="LINES - Style2 4 3 5 7 2" xfId="11508" xr:uid="{00000000-0005-0000-0000-0000E32C0000}"/>
    <cellStyle name="LINES - Style2 4 3 5 8" xfId="11509" xr:uid="{00000000-0005-0000-0000-0000E42C0000}"/>
    <cellStyle name="LINES - Style2 4 3 5 8 2" xfId="11510" xr:uid="{00000000-0005-0000-0000-0000E52C0000}"/>
    <cellStyle name="LINES - Style2 4 3 5 9" xfId="11511" xr:uid="{00000000-0005-0000-0000-0000E62C0000}"/>
    <cellStyle name="LINES - Style2 4 3 5 9 2" xfId="11512" xr:uid="{00000000-0005-0000-0000-0000E72C0000}"/>
    <cellStyle name="LINES - Style2 4 3 6" xfId="11513" xr:uid="{00000000-0005-0000-0000-0000E82C0000}"/>
    <cellStyle name="LINES - Style2 4 3 6 10" xfId="11514" xr:uid="{00000000-0005-0000-0000-0000E92C0000}"/>
    <cellStyle name="LINES - Style2 4 3 6 10 2" xfId="11515" xr:uid="{00000000-0005-0000-0000-0000EA2C0000}"/>
    <cellStyle name="LINES - Style2 4 3 6 11" xfId="11516" xr:uid="{00000000-0005-0000-0000-0000EB2C0000}"/>
    <cellStyle name="LINES - Style2 4 3 6 2" xfId="11517" xr:uid="{00000000-0005-0000-0000-0000EC2C0000}"/>
    <cellStyle name="LINES - Style2 4 3 6 2 10" xfId="11518" xr:uid="{00000000-0005-0000-0000-0000ED2C0000}"/>
    <cellStyle name="LINES - Style2 4 3 6 2 2" xfId="11519" xr:uid="{00000000-0005-0000-0000-0000EE2C0000}"/>
    <cellStyle name="LINES - Style2 4 3 6 2 2 2" xfId="11520" xr:uid="{00000000-0005-0000-0000-0000EF2C0000}"/>
    <cellStyle name="LINES - Style2 4 3 6 2 3" xfId="11521" xr:uid="{00000000-0005-0000-0000-0000F02C0000}"/>
    <cellStyle name="LINES - Style2 4 3 6 2 3 2" xfId="11522" xr:uid="{00000000-0005-0000-0000-0000F12C0000}"/>
    <cellStyle name="LINES - Style2 4 3 6 2 4" xfId="11523" xr:uid="{00000000-0005-0000-0000-0000F22C0000}"/>
    <cellStyle name="LINES - Style2 4 3 6 2 4 2" xfId="11524" xr:uid="{00000000-0005-0000-0000-0000F32C0000}"/>
    <cellStyle name="LINES - Style2 4 3 6 2 5" xfId="11525" xr:uid="{00000000-0005-0000-0000-0000F42C0000}"/>
    <cellStyle name="LINES - Style2 4 3 6 2 5 2" xfId="11526" xr:uid="{00000000-0005-0000-0000-0000F52C0000}"/>
    <cellStyle name="LINES - Style2 4 3 6 2 6" xfId="11527" xr:uid="{00000000-0005-0000-0000-0000F62C0000}"/>
    <cellStyle name="LINES - Style2 4 3 6 2 6 2" xfId="11528" xr:uid="{00000000-0005-0000-0000-0000F72C0000}"/>
    <cellStyle name="LINES - Style2 4 3 6 2 7" xfId="11529" xr:uid="{00000000-0005-0000-0000-0000F82C0000}"/>
    <cellStyle name="LINES - Style2 4 3 6 2 7 2" xfId="11530" xr:uid="{00000000-0005-0000-0000-0000F92C0000}"/>
    <cellStyle name="LINES - Style2 4 3 6 2 8" xfId="11531" xr:uid="{00000000-0005-0000-0000-0000FA2C0000}"/>
    <cellStyle name="LINES - Style2 4 3 6 2 8 2" xfId="11532" xr:uid="{00000000-0005-0000-0000-0000FB2C0000}"/>
    <cellStyle name="LINES - Style2 4 3 6 2 9" xfId="11533" xr:uid="{00000000-0005-0000-0000-0000FC2C0000}"/>
    <cellStyle name="LINES - Style2 4 3 6 2 9 2" xfId="11534" xr:uid="{00000000-0005-0000-0000-0000FD2C0000}"/>
    <cellStyle name="LINES - Style2 4 3 6 3" xfId="11535" xr:uid="{00000000-0005-0000-0000-0000FE2C0000}"/>
    <cellStyle name="LINES - Style2 4 3 6 3 2" xfId="11536" xr:uid="{00000000-0005-0000-0000-0000FF2C0000}"/>
    <cellStyle name="LINES - Style2 4 3 6 4" xfId="11537" xr:uid="{00000000-0005-0000-0000-0000002D0000}"/>
    <cellStyle name="LINES - Style2 4 3 6 4 2" xfId="11538" xr:uid="{00000000-0005-0000-0000-0000012D0000}"/>
    <cellStyle name="LINES - Style2 4 3 6 5" xfId="11539" xr:uid="{00000000-0005-0000-0000-0000022D0000}"/>
    <cellStyle name="LINES - Style2 4 3 6 5 2" xfId="11540" xr:uid="{00000000-0005-0000-0000-0000032D0000}"/>
    <cellStyle name="LINES - Style2 4 3 6 6" xfId="11541" xr:uid="{00000000-0005-0000-0000-0000042D0000}"/>
    <cellStyle name="LINES - Style2 4 3 6 6 2" xfId="11542" xr:uid="{00000000-0005-0000-0000-0000052D0000}"/>
    <cellStyle name="LINES - Style2 4 3 6 7" xfId="11543" xr:uid="{00000000-0005-0000-0000-0000062D0000}"/>
    <cellStyle name="LINES - Style2 4 3 6 7 2" xfId="11544" xr:uid="{00000000-0005-0000-0000-0000072D0000}"/>
    <cellStyle name="LINES - Style2 4 3 6 8" xfId="11545" xr:uid="{00000000-0005-0000-0000-0000082D0000}"/>
    <cellStyle name="LINES - Style2 4 3 6 8 2" xfId="11546" xr:uid="{00000000-0005-0000-0000-0000092D0000}"/>
    <cellStyle name="LINES - Style2 4 3 6 9" xfId="11547" xr:uid="{00000000-0005-0000-0000-00000A2D0000}"/>
    <cellStyle name="LINES - Style2 4 3 6 9 2" xfId="11548" xr:uid="{00000000-0005-0000-0000-00000B2D0000}"/>
    <cellStyle name="LINES - Style2 4 3 7" xfId="11549" xr:uid="{00000000-0005-0000-0000-00000C2D0000}"/>
    <cellStyle name="LINES - Style2 4 3 7 2" xfId="11550" xr:uid="{00000000-0005-0000-0000-00000D2D0000}"/>
    <cellStyle name="LINES - Style2 4 3 8" xfId="11551" xr:uid="{00000000-0005-0000-0000-00000E2D0000}"/>
    <cellStyle name="LINES - Style2 4 3 8 2" xfId="11552" xr:uid="{00000000-0005-0000-0000-00000F2D0000}"/>
    <cellStyle name="LINES - Style2 4 3 9" xfId="11553" xr:uid="{00000000-0005-0000-0000-0000102D0000}"/>
    <cellStyle name="LINES - Style2 4 3 9 2" xfId="11554" xr:uid="{00000000-0005-0000-0000-0000112D0000}"/>
    <cellStyle name="LINES - Style2 4 3_FRI's per CPA formulae May 2011" xfId="11555" xr:uid="{00000000-0005-0000-0000-0000122D0000}"/>
    <cellStyle name="LINES - Style2 4 4" xfId="11556" xr:uid="{00000000-0005-0000-0000-0000132D0000}"/>
    <cellStyle name="LINES - Style2 4 4 10" xfId="11557" xr:uid="{00000000-0005-0000-0000-0000142D0000}"/>
    <cellStyle name="LINES - Style2 4 4 10 2" xfId="11558" xr:uid="{00000000-0005-0000-0000-0000152D0000}"/>
    <cellStyle name="LINES - Style2 4 4 11" xfId="11559" xr:uid="{00000000-0005-0000-0000-0000162D0000}"/>
    <cellStyle name="LINES - Style2 4 4 11 2" xfId="11560" xr:uid="{00000000-0005-0000-0000-0000172D0000}"/>
    <cellStyle name="LINES - Style2 4 4 12" xfId="11561" xr:uid="{00000000-0005-0000-0000-0000182D0000}"/>
    <cellStyle name="LINES - Style2 4 4 12 2" xfId="11562" xr:uid="{00000000-0005-0000-0000-0000192D0000}"/>
    <cellStyle name="LINES - Style2 4 4 13" xfId="11563" xr:uid="{00000000-0005-0000-0000-00001A2D0000}"/>
    <cellStyle name="LINES - Style2 4 4 13 2" xfId="11564" xr:uid="{00000000-0005-0000-0000-00001B2D0000}"/>
    <cellStyle name="LINES - Style2 4 4 14" xfId="11565" xr:uid="{00000000-0005-0000-0000-00001C2D0000}"/>
    <cellStyle name="LINES - Style2 4 4 14 2" xfId="11566" xr:uid="{00000000-0005-0000-0000-00001D2D0000}"/>
    <cellStyle name="LINES - Style2 4 4 15" xfId="11567" xr:uid="{00000000-0005-0000-0000-00001E2D0000}"/>
    <cellStyle name="LINES - Style2 4 4 15 2" xfId="11568" xr:uid="{00000000-0005-0000-0000-00001F2D0000}"/>
    <cellStyle name="LINES - Style2 4 4 16" xfId="11569" xr:uid="{00000000-0005-0000-0000-0000202D0000}"/>
    <cellStyle name="LINES - Style2 4 4 2" xfId="11570" xr:uid="{00000000-0005-0000-0000-0000212D0000}"/>
    <cellStyle name="LINES - Style2 4 4 2 10" xfId="11571" xr:uid="{00000000-0005-0000-0000-0000222D0000}"/>
    <cellStyle name="LINES - Style2 4 4 2 10 2" xfId="11572" xr:uid="{00000000-0005-0000-0000-0000232D0000}"/>
    <cellStyle name="LINES - Style2 4 4 2 11" xfId="11573" xr:uid="{00000000-0005-0000-0000-0000242D0000}"/>
    <cellStyle name="LINES - Style2 4 4 2 11 2" xfId="11574" xr:uid="{00000000-0005-0000-0000-0000252D0000}"/>
    <cellStyle name="LINES - Style2 4 4 2 12" xfId="11575" xr:uid="{00000000-0005-0000-0000-0000262D0000}"/>
    <cellStyle name="LINES - Style2 4 4 2 2" xfId="11576" xr:uid="{00000000-0005-0000-0000-0000272D0000}"/>
    <cellStyle name="LINES - Style2 4 4 2 2 10" xfId="11577" xr:uid="{00000000-0005-0000-0000-0000282D0000}"/>
    <cellStyle name="LINES - Style2 4 4 2 2 10 2" xfId="11578" xr:uid="{00000000-0005-0000-0000-0000292D0000}"/>
    <cellStyle name="LINES - Style2 4 4 2 2 11" xfId="11579" xr:uid="{00000000-0005-0000-0000-00002A2D0000}"/>
    <cellStyle name="LINES - Style2 4 4 2 2 2" xfId="11580" xr:uid="{00000000-0005-0000-0000-00002B2D0000}"/>
    <cellStyle name="LINES - Style2 4 4 2 2 2 10" xfId="11581" xr:uid="{00000000-0005-0000-0000-00002C2D0000}"/>
    <cellStyle name="LINES - Style2 4 4 2 2 2 2" xfId="11582" xr:uid="{00000000-0005-0000-0000-00002D2D0000}"/>
    <cellStyle name="LINES - Style2 4 4 2 2 2 2 2" xfId="11583" xr:uid="{00000000-0005-0000-0000-00002E2D0000}"/>
    <cellStyle name="LINES - Style2 4 4 2 2 2 3" xfId="11584" xr:uid="{00000000-0005-0000-0000-00002F2D0000}"/>
    <cellStyle name="LINES - Style2 4 4 2 2 2 3 2" xfId="11585" xr:uid="{00000000-0005-0000-0000-0000302D0000}"/>
    <cellStyle name="LINES - Style2 4 4 2 2 2 4" xfId="11586" xr:uid="{00000000-0005-0000-0000-0000312D0000}"/>
    <cellStyle name="LINES - Style2 4 4 2 2 2 4 2" xfId="11587" xr:uid="{00000000-0005-0000-0000-0000322D0000}"/>
    <cellStyle name="LINES - Style2 4 4 2 2 2 5" xfId="11588" xr:uid="{00000000-0005-0000-0000-0000332D0000}"/>
    <cellStyle name="LINES - Style2 4 4 2 2 2 5 2" xfId="11589" xr:uid="{00000000-0005-0000-0000-0000342D0000}"/>
    <cellStyle name="LINES - Style2 4 4 2 2 2 6" xfId="11590" xr:uid="{00000000-0005-0000-0000-0000352D0000}"/>
    <cellStyle name="LINES - Style2 4 4 2 2 2 6 2" xfId="11591" xr:uid="{00000000-0005-0000-0000-0000362D0000}"/>
    <cellStyle name="LINES - Style2 4 4 2 2 2 7" xfId="11592" xr:uid="{00000000-0005-0000-0000-0000372D0000}"/>
    <cellStyle name="LINES - Style2 4 4 2 2 2 7 2" xfId="11593" xr:uid="{00000000-0005-0000-0000-0000382D0000}"/>
    <cellStyle name="LINES - Style2 4 4 2 2 2 8" xfId="11594" xr:uid="{00000000-0005-0000-0000-0000392D0000}"/>
    <cellStyle name="LINES - Style2 4 4 2 2 2 8 2" xfId="11595" xr:uid="{00000000-0005-0000-0000-00003A2D0000}"/>
    <cellStyle name="LINES - Style2 4 4 2 2 2 9" xfId="11596" xr:uid="{00000000-0005-0000-0000-00003B2D0000}"/>
    <cellStyle name="LINES - Style2 4 4 2 2 2 9 2" xfId="11597" xr:uid="{00000000-0005-0000-0000-00003C2D0000}"/>
    <cellStyle name="LINES - Style2 4 4 2 2 3" xfId="11598" xr:uid="{00000000-0005-0000-0000-00003D2D0000}"/>
    <cellStyle name="LINES - Style2 4 4 2 2 3 2" xfId="11599" xr:uid="{00000000-0005-0000-0000-00003E2D0000}"/>
    <cellStyle name="LINES - Style2 4 4 2 2 4" xfId="11600" xr:uid="{00000000-0005-0000-0000-00003F2D0000}"/>
    <cellStyle name="LINES - Style2 4 4 2 2 4 2" xfId="11601" xr:uid="{00000000-0005-0000-0000-0000402D0000}"/>
    <cellStyle name="LINES - Style2 4 4 2 2 5" xfId="11602" xr:uid="{00000000-0005-0000-0000-0000412D0000}"/>
    <cellStyle name="LINES - Style2 4 4 2 2 5 2" xfId="11603" xr:uid="{00000000-0005-0000-0000-0000422D0000}"/>
    <cellStyle name="LINES - Style2 4 4 2 2 6" xfId="11604" xr:uid="{00000000-0005-0000-0000-0000432D0000}"/>
    <cellStyle name="LINES - Style2 4 4 2 2 6 2" xfId="11605" xr:uid="{00000000-0005-0000-0000-0000442D0000}"/>
    <cellStyle name="LINES - Style2 4 4 2 2 7" xfId="11606" xr:uid="{00000000-0005-0000-0000-0000452D0000}"/>
    <cellStyle name="LINES - Style2 4 4 2 2 7 2" xfId="11607" xr:uid="{00000000-0005-0000-0000-0000462D0000}"/>
    <cellStyle name="LINES - Style2 4 4 2 2 8" xfId="11608" xr:uid="{00000000-0005-0000-0000-0000472D0000}"/>
    <cellStyle name="LINES - Style2 4 4 2 2 8 2" xfId="11609" xr:uid="{00000000-0005-0000-0000-0000482D0000}"/>
    <cellStyle name="LINES - Style2 4 4 2 2 9" xfId="11610" xr:uid="{00000000-0005-0000-0000-0000492D0000}"/>
    <cellStyle name="LINES - Style2 4 4 2 2 9 2" xfId="11611" xr:uid="{00000000-0005-0000-0000-00004A2D0000}"/>
    <cellStyle name="LINES - Style2 4 4 2 3" xfId="11612" xr:uid="{00000000-0005-0000-0000-00004B2D0000}"/>
    <cellStyle name="LINES - Style2 4 4 2 3 2" xfId="11613" xr:uid="{00000000-0005-0000-0000-00004C2D0000}"/>
    <cellStyle name="LINES - Style2 4 4 2 4" xfId="11614" xr:uid="{00000000-0005-0000-0000-00004D2D0000}"/>
    <cellStyle name="LINES - Style2 4 4 2 4 2" xfId="11615" xr:uid="{00000000-0005-0000-0000-00004E2D0000}"/>
    <cellStyle name="LINES - Style2 4 4 2 5" xfId="11616" xr:uid="{00000000-0005-0000-0000-00004F2D0000}"/>
    <cellStyle name="LINES - Style2 4 4 2 5 2" xfId="11617" xr:uid="{00000000-0005-0000-0000-0000502D0000}"/>
    <cellStyle name="LINES - Style2 4 4 2 6" xfId="11618" xr:uid="{00000000-0005-0000-0000-0000512D0000}"/>
    <cellStyle name="LINES - Style2 4 4 2 6 2" xfId="11619" xr:uid="{00000000-0005-0000-0000-0000522D0000}"/>
    <cellStyle name="LINES - Style2 4 4 2 7" xfId="11620" xr:uid="{00000000-0005-0000-0000-0000532D0000}"/>
    <cellStyle name="LINES - Style2 4 4 2 7 2" xfId="11621" xr:uid="{00000000-0005-0000-0000-0000542D0000}"/>
    <cellStyle name="LINES - Style2 4 4 2 8" xfId="11622" xr:uid="{00000000-0005-0000-0000-0000552D0000}"/>
    <cellStyle name="LINES - Style2 4 4 2 8 2" xfId="11623" xr:uid="{00000000-0005-0000-0000-0000562D0000}"/>
    <cellStyle name="LINES - Style2 4 4 2 9" xfId="11624" xr:uid="{00000000-0005-0000-0000-0000572D0000}"/>
    <cellStyle name="LINES - Style2 4 4 2 9 2" xfId="11625" xr:uid="{00000000-0005-0000-0000-0000582D0000}"/>
    <cellStyle name="LINES - Style2 4 4 3" xfId="11626" xr:uid="{00000000-0005-0000-0000-0000592D0000}"/>
    <cellStyle name="LINES - Style2 4 4 3 10" xfId="11627" xr:uid="{00000000-0005-0000-0000-00005A2D0000}"/>
    <cellStyle name="LINES - Style2 4 4 3 10 2" xfId="11628" xr:uid="{00000000-0005-0000-0000-00005B2D0000}"/>
    <cellStyle name="LINES - Style2 4 4 3 11" xfId="11629" xr:uid="{00000000-0005-0000-0000-00005C2D0000}"/>
    <cellStyle name="LINES - Style2 4 4 3 11 2" xfId="11630" xr:uid="{00000000-0005-0000-0000-00005D2D0000}"/>
    <cellStyle name="LINES - Style2 4 4 3 12" xfId="11631" xr:uid="{00000000-0005-0000-0000-00005E2D0000}"/>
    <cellStyle name="LINES - Style2 4 4 3 2" xfId="11632" xr:uid="{00000000-0005-0000-0000-00005F2D0000}"/>
    <cellStyle name="LINES - Style2 4 4 3 2 10" xfId="11633" xr:uid="{00000000-0005-0000-0000-0000602D0000}"/>
    <cellStyle name="LINES - Style2 4 4 3 2 10 2" xfId="11634" xr:uid="{00000000-0005-0000-0000-0000612D0000}"/>
    <cellStyle name="LINES - Style2 4 4 3 2 11" xfId="11635" xr:uid="{00000000-0005-0000-0000-0000622D0000}"/>
    <cellStyle name="LINES - Style2 4 4 3 2 2" xfId="11636" xr:uid="{00000000-0005-0000-0000-0000632D0000}"/>
    <cellStyle name="LINES - Style2 4 4 3 2 2 10" xfId="11637" xr:uid="{00000000-0005-0000-0000-0000642D0000}"/>
    <cellStyle name="LINES - Style2 4 4 3 2 2 2" xfId="11638" xr:uid="{00000000-0005-0000-0000-0000652D0000}"/>
    <cellStyle name="LINES - Style2 4 4 3 2 2 2 2" xfId="11639" xr:uid="{00000000-0005-0000-0000-0000662D0000}"/>
    <cellStyle name="LINES - Style2 4 4 3 2 2 3" xfId="11640" xr:uid="{00000000-0005-0000-0000-0000672D0000}"/>
    <cellStyle name="LINES - Style2 4 4 3 2 2 3 2" xfId="11641" xr:uid="{00000000-0005-0000-0000-0000682D0000}"/>
    <cellStyle name="LINES - Style2 4 4 3 2 2 4" xfId="11642" xr:uid="{00000000-0005-0000-0000-0000692D0000}"/>
    <cellStyle name="LINES - Style2 4 4 3 2 2 4 2" xfId="11643" xr:uid="{00000000-0005-0000-0000-00006A2D0000}"/>
    <cellStyle name="LINES - Style2 4 4 3 2 2 5" xfId="11644" xr:uid="{00000000-0005-0000-0000-00006B2D0000}"/>
    <cellStyle name="LINES - Style2 4 4 3 2 2 5 2" xfId="11645" xr:uid="{00000000-0005-0000-0000-00006C2D0000}"/>
    <cellStyle name="LINES - Style2 4 4 3 2 2 6" xfId="11646" xr:uid="{00000000-0005-0000-0000-00006D2D0000}"/>
    <cellStyle name="LINES - Style2 4 4 3 2 2 6 2" xfId="11647" xr:uid="{00000000-0005-0000-0000-00006E2D0000}"/>
    <cellStyle name="LINES - Style2 4 4 3 2 2 7" xfId="11648" xr:uid="{00000000-0005-0000-0000-00006F2D0000}"/>
    <cellStyle name="LINES - Style2 4 4 3 2 2 7 2" xfId="11649" xr:uid="{00000000-0005-0000-0000-0000702D0000}"/>
    <cellStyle name="LINES - Style2 4 4 3 2 2 8" xfId="11650" xr:uid="{00000000-0005-0000-0000-0000712D0000}"/>
    <cellStyle name="LINES - Style2 4 4 3 2 2 8 2" xfId="11651" xr:uid="{00000000-0005-0000-0000-0000722D0000}"/>
    <cellStyle name="LINES - Style2 4 4 3 2 2 9" xfId="11652" xr:uid="{00000000-0005-0000-0000-0000732D0000}"/>
    <cellStyle name="LINES - Style2 4 4 3 2 2 9 2" xfId="11653" xr:uid="{00000000-0005-0000-0000-0000742D0000}"/>
    <cellStyle name="LINES - Style2 4 4 3 2 3" xfId="11654" xr:uid="{00000000-0005-0000-0000-0000752D0000}"/>
    <cellStyle name="LINES - Style2 4 4 3 2 3 2" xfId="11655" xr:uid="{00000000-0005-0000-0000-0000762D0000}"/>
    <cellStyle name="LINES - Style2 4 4 3 2 4" xfId="11656" xr:uid="{00000000-0005-0000-0000-0000772D0000}"/>
    <cellStyle name="LINES - Style2 4 4 3 2 4 2" xfId="11657" xr:uid="{00000000-0005-0000-0000-0000782D0000}"/>
    <cellStyle name="LINES - Style2 4 4 3 2 5" xfId="11658" xr:uid="{00000000-0005-0000-0000-0000792D0000}"/>
    <cellStyle name="LINES - Style2 4 4 3 2 5 2" xfId="11659" xr:uid="{00000000-0005-0000-0000-00007A2D0000}"/>
    <cellStyle name="LINES - Style2 4 4 3 2 6" xfId="11660" xr:uid="{00000000-0005-0000-0000-00007B2D0000}"/>
    <cellStyle name="LINES - Style2 4 4 3 2 6 2" xfId="11661" xr:uid="{00000000-0005-0000-0000-00007C2D0000}"/>
    <cellStyle name="LINES - Style2 4 4 3 2 7" xfId="11662" xr:uid="{00000000-0005-0000-0000-00007D2D0000}"/>
    <cellStyle name="LINES - Style2 4 4 3 2 7 2" xfId="11663" xr:uid="{00000000-0005-0000-0000-00007E2D0000}"/>
    <cellStyle name="LINES - Style2 4 4 3 2 8" xfId="11664" xr:uid="{00000000-0005-0000-0000-00007F2D0000}"/>
    <cellStyle name="LINES - Style2 4 4 3 2 8 2" xfId="11665" xr:uid="{00000000-0005-0000-0000-0000802D0000}"/>
    <cellStyle name="LINES - Style2 4 4 3 2 9" xfId="11666" xr:uid="{00000000-0005-0000-0000-0000812D0000}"/>
    <cellStyle name="LINES - Style2 4 4 3 2 9 2" xfId="11667" xr:uid="{00000000-0005-0000-0000-0000822D0000}"/>
    <cellStyle name="LINES - Style2 4 4 3 3" xfId="11668" xr:uid="{00000000-0005-0000-0000-0000832D0000}"/>
    <cellStyle name="LINES - Style2 4 4 3 3 2" xfId="11669" xr:uid="{00000000-0005-0000-0000-0000842D0000}"/>
    <cellStyle name="LINES - Style2 4 4 3 4" xfId="11670" xr:uid="{00000000-0005-0000-0000-0000852D0000}"/>
    <cellStyle name="LINES - Style2 4 4 3 4 2" xfId="11671" xr:uid="{00000000-0005-0000-0000-0000862D0000}"/>
    <cellStyle name="LINES - Style2 4 4 3 5" xfId="11672" xr:uid="{00000000-0005-0000-0000-0000872D0000}"/>
    <cellStyle name="LINES - Style2 4 4 3 5 2" xfId="11673" xr:uid="{00000000-0005-0000-0000-0000882D0000}"/>
    <cellStyle name="LINES - Style2 4 4 3 6" xfId="11674" xr:uid="{00000000-0005-0000-0000-0000892D0000}"/>
    <cellStyle name="LINES - Style2 4 4 3 6 2" xfId="11675" xr:uid="{00000000-0005-0000-0000-00008A2D0000}"/>
    <cellStyle name="LINES - Style2 4 4 3 7" xfId="11676" xr:uid="{00000000-0005-0000-0000-00008B2D0000}"/>
    <cellStyle name="LINES - Style2 4 4 3 7 2" xfId="11677" xr:uid="{00000000-0005-0000-0000-00008C2D0000}"/>
    <cellStyle name="LINES - Style2 4 4 3 8" xfId="11678" xr:uid="{00000000-0005-0000-0000-00008D2D0000}"/>
    <cellStyle name="LINES - Style2 4 4 3 8 2" xfId="11679" xr:uid="{00000000-0005-0000-0000-00008E2D0000}"/>
    <cellStyle name="LINES - Style2 4 4 3 9" xfId="11680" xr:uid="{00000000-0005-0000-0000-00008F2D0000}"/>
    <cellStyle name="LINES - Style2 4 4 3 9 2" xfId="11681" xr:uid="{00000000-0005-0000-0000-0000902D0000}"/>
    <cellStyle name="LINES - Style2 4 4 4" xfId="11682" xr:uid="{00000000-0005-0000-0000-0000912D0000}"/>
    <cellStyle name="LINES - Style2 4 4 4 10" xfId="11683" xr:uid="{00000000-0005-0000-0000-0000922D0000}"/>
    <cellStyle name="LINES - Style2 4 4 4 10 2" xfId="11684" xr:uid="{00000000-0005-0000-0000-0000932D0000}"/>
    <cellStyle name="LINES - Style2 4 4 4 11" xfId="11685" xr:uid="{00000000-0005-0000-0000-0000942D0000}"/>
    <cellStyle name="LINES - Style2 4 4 4 11 2" xfId="11686" xr:uid="{00000000-0005-0000-0000-0000952D0000}"/>
    <cellStyle name="LINES - Style2 4 4 4 12" xfId="11687" xr:uid="{00000000-0005-0000-0000-0000962D0000}"/>
    <cellStyle name="LINES - Style2 4 4 4 2" xfId="11688" xr:uid="{00000000-0005-0000-0000-0000972D0000}"/>
    <cellStyle name="LINES - Style2 4 4 4 2 10" xfId="11689" xr:uid="{00000000-0005-0000-0000-0000982D0000}"/>
    <cellStyle name="LINES - Style2 4 4 4 2 10 2" xfId="11690" xr:uid="{00000000-0005-0000-0000-0000992D0000}"/>
    <cellStyle name="LINES - Style2 4 4 4 2 11" xfId="11691" xr:uid="{00000000-0005-0000-0000-00009A2D0000}"/>
    <cellStyle name="LINES - Style2 4 4 4 2 2" xfId="11692" xr:uid="{00000000-0005-0000-0000-00009B2D0000}"/>
    <cellStyle name="LINES - Style2 4 4 4 2 2 10" xfId="11693" xr:uid="{00000000-0005-0000-0000-00009C2D0000}"/>
    <cellStyle name="LINES - Style2 4 4 4 2 2 2" xfId="11694" xr:uid="{00000000-0005-0000-0000-00009D2D0000}"/>
    <cellStyle name="LINES - Style2 4 4 4 2 2 2 2" xfId="11695" xr:uid="{00000000-0005-0000-0000-00009E2D0000}"/>
    <cellStyle name="LINES - Style2 4 4 4 2 2 3" xfId="11696" xr:uid="{00000000-0005-0000-0000-00009F2D0000}"/>
    <cellStyle name="LINES - Style2 4 4 4 2 2 3 2" xfId="11697" xr:uid="{00000000-0005-0000-0000-0000A02D0000}"/>
    <cellStyle name="LINES - Style2 4 4 4 2 2 4" xfId="11698" xr:uid="{00000000-0005-0000-0000-0000A12D0000}"/>
    <cellStyle name="LINES - Style2 4 4 4 2 2 4 2" xfId="11699" xr:uid="{00000000-0005-0000-0000-0000A22D0000}"/>
    <cellStyle name="LINES - Style2 4 4 4 2 2 5" xfId="11700" xr:uid="{00000000-0005-0000-0000-0000A32D0000}"/>
    <cellStyle name="LINES - Style2 4 4 4 2 2 5 2" xfId="11701" xr:uid="{00000000-0005-0000-0000-0000A42D0000}"/>
    <cellStyle name="LINES - Style2 4 4 4 2 2 6" xfId="11702" xr:uid="{00000000-0005-0000-0000-0000A52D0000}"/>
    <cellStyle name="LINES - Style2 4 4 4 2 2 6 2" xfId="11703" xr:uid="{00000000-0005-0000-0000-0000A62D0000}"/>
    <cellStyle name="LINES - Style2 4 4 4 2 2 7" xfId="11704" xr:uid="{00000000-0005-0000-0000-0000A72D0000}"/>
    <cellStyle name="LINES - Style2 4 4 4 2 2 7 2" xfId="11705" xr:uid="{00000000-0005-0000-0000-0000A82D0000}"/>
    <cellStyle name="LINES - Style2 4 4 4 2 2 8" xfId="11706" xr:uid="{00000000-0005-0000-0000-0000A92D0000}"/>
    <cellStyle name="LINES - Style2 4 4 4 2 2 8 2" xfId="11707" xr:uid="{00000000-0005-0000-0000-0000AA2D0000}"/>
    <cellStyle name="LINES - Style2 4 4 4 2 2 9" xfId="11708" xr:uid="{00000000-0005-0000-0000-0000AB2D0000}"/>
    <cellStyle name="LINES - Style2 4 4 4 2 2 9 2" xfId="11709" xr:uid="{00000000-0005-0000-0000-0000AC2D0000}"/>
    <cellStyle name="LINES - Style2 4 4 4 2 3" xfId="11710" xr:uid="{00000000-0005-0000-0000-0000AD2D0000}"/>
    <cellStyle name="LINES - Style2 4 4 4 2 3 2" xfId="11711" xr:uid="{00000000-0005-0000-0000-0000AE2D0000}"/>
    <cellStyle name="LINES - Style2 4 4 4 2 4" xfId="11712" xr:uid="{00000000-0005-0000-0000-0000AF2D0000}"/>
    <cellStyle name="LINES - Style2 4 4 4 2 4 2" xfId="11713" xr:uid="{00000000-0005-0000-0000-0000B02D0000}"/>
    <cellStyle name="LINES - Style2 4 4 4 2 5" xfId="11714" xr:uid="{00000000-0005-0000-0000-0000B12D0000}"/>
    <cellStyle name="LINES - Style2 4 4 4 2 5 2" xfId="11715" xr:uid="{00000000-0005-0000-0000-0000B22D0000}"/>
    <cellStyle name="LINES - Style2 4 4 4 2 6" xfId="11716" xr:uid="{00000000-0005-0000-0000-0000B32D0000}"/>
    <cellStyle name="LINES - Style2 4 4 4 2 6 2" xfId="11717" xr:uid="{00000000-0005-0000-0000-0000B42D0000}"/>
    <cellStyle name="LINES - Style2 4 4 4 2 7" xfId="11718" xr:uid="{00000000-0005-0000-0000-0000B52D0000}"/>
    <cellStyle name="LINES - Style2 4 4 4 2 7 2" xfId="11719" xr:uid="{00000000-0005-0000-0000-0000B62D0000}"/>
    <cellStyle name="LINES - Style2 4 4 4 2 8" xfId="11720" xr:uid="{00000000-0005-0000-0000-0000B72D0000}"/>
    <cellStyle name="LINES - Style2 4 4 4 2 8 2" xfId="11721" xr:uid="{00000000-0005-0000-0000-0000B82D0000}"/>
    <cellStyle name="LINES - Style2 4 4 4 2 9" xfId="11722" xr:uid="{00000000-0005-0000-0000-0000B92D0000}"/>
    <cellStyle name="LINES - Style2 4 4 4 2 9 2" xfId="11723" xr:uid="{00000000-0005-0000-0000-0000BA2D0000}"/>
    <cellStyle name="LINES - Style2 4 4 4 3" xfId="11724" xr:uid="{00000000-0005-0000-0000-0000BB2D0000}"/>
    <cellStyle name="LINES - Style2 4 4 4 3 2" xfId="11725" xr:uid="{00000000-0005-0000-0000-0000BC2D0000}"/>
    <cellStyle name="LINES - Style2 4 4 4 4" xfId="11726" xr:uid="{00000000-0005-0000-0000-0000BD2D0000}"/>
    <cellStyle name="LINES - Style2 4 4 4 4 2" xfId="11727" xr:uid="{00000000-0005-0000-0000-0000BE2D0000}"/>
    <cellStyle name="LINES - Style2 4 4 4 5" xfId="11728" xr:uid="{00000000-0005-0000-0000-0000BF2D0000}"/>
    <cellStyle name="LINES - Style2 4 4 4 5 2" xfId="11729" xr:uid="{00000000-0005-0000-0000-0000C02D0000}"/>
    <cellStyle name="LINES - Style2 4 4 4 6" xfId="11730" xr:uid="{00000000-0005-0000-0000-0000C12D0000}"/>
    <cellStyle name="LINES - Style2 4 4 4 6 2" xfId="11731" xr:uid="{00000000-0005-0000-0000-0000C22D0000}"/>
    <cellStyle name="LINES - Style2 4 4 4 7" xfId="11732" xr:uid="{00000000-0005-0000-0000-0000C32D0000}"/>
    <cellStyle name="LINES - Style2 4 4 4 7 2" xfId="11733" xr:uid="{00000000-0005-0000-0000-0000C42D0000}"/>
    <cellStyle name="LINES - Style2 4 4 4 8" xfId="11734" xr:uid="{00000000-0005-0000-0000-0000C52D0000}"/>
    <cellStyle name="LINES - Style2 4 4 4 8 2" xfId="11735" xr:uid="{00000000-0005-0000-0000-0000C62D0000}"/>
    <cellStyle name="LINES - Style2 4 4 4 9" xfId="11736" xr:uid="{00000000-0005-0000-0000-0000C72D0000}"/>
    <cellStyle name="LINES - Style2 4 4 4 9 2" xfId="11737" xr:uid="{00000000-0005-0000-0000-0000C82D0000}"/>
    <cellStyle name="LINES - Style2 4 4 5" xfId="11738" xr:uid="{00000000-0005-0000-0000-0000C92D0000}"/>
    <cellStyle name="LINES - Style2 4 4 5 10" xfId="11739" xr:uid="{00000000-0005-0000-0000-0000CA2D0000}"/>
    <cellStyle name="LINES - Style2 4 4 5 10 2" xfId="11740" xr:uid="{00000000-0005-0000-0000-0000CB2D0000}"/>
    <cellStyle name="LINES - Style2 4 4 5 11" xfId="11741" xr:uid="{00000000-0005-0000-0000-0000CC2D0000}"/>
    <cellStyle name="LINES - Style2 4 4 5 11 2" xfId="11742" xr:uid="{00000000-0005-0000-0000-0000CD2D0000}"/>
    <cellStyle name="LINES - Style2 4 4 5 12" xfId="11743" xr:uid="{00000000-0005-0000-0000-0000CE2D0000}"/>
    <cellStyle name="LINES - Style2 4 4 5 2" xfId="11744" xr:uid="{00000000-0005-0000-0000-0000CF2D0000}"/>
    <cellStyle name="LINES - Style2 4 4 5 2 10" xfId="11745" xr:uid="{00000000-0005-0000-0000-0000D02D0000}"/>
    <cellStyle name="LINES - Style2 4 4 5 2 10 2" xfId="11746" xr:uid="{00000000-0005-0000-0000-0000D12D0000}"/>
    <cellStyle name="LINES - Style2 4 4 5 2 11" xfId="11747" xr:uid="{00000000-0005-0000-0000-0000D22D0000}"/>
    <cellStyle name="LINES - Style2 4 4 5 2 2" xfId="11748" xr:uid="{00000000-0005-0000-0000-0000D32D0000}"/>
    <cellStyle name="LINES - Style2 4 4 5 2 2 10" xfId="11749" xr:uid="{00000000-0005-0000-0000-0000D42D0000}"/>
    <cellStyle name="LINES - Style2 4 4 5 2 2 2" xfId="11750" xr:uid="{00000000-0005-0000-0000-0000D52D0000}"/>
    <cellStyle name="LINES - Style2 4 4 5 2 2 2 2" xfId="11751" xr:uid="{00000000-0005-0000-0000-0000D62D0000}"/>
    <cellStyle name="LINES - Style2 4 4 5 2 2 3" xfId="11752" xr:uid="{00000000-0005-0000-0000-0000D72D0000}"/>
    <cellStyle name="LINES - Style2 4 4 5 2 2 3 2" xfId="11753" xr:uid="{00000000-0005-0000-0000-0000D82D0000}"/>
    <cellStyle name="LINES - Style2 4 4 5 2 2 4" xfId="11754" xr:uid="{00000000-0005-0000-0000-0000D92D0000}"/>
    <cellStyle name="LINES - Style2 4 4 5 2 2 4 2" xfId="11755" xr:uid="{00000000-0005-0000-0000-0000DA2D0000}"/>
    <cellStyle name="LINES - Style2 4 4 5 2 2 5" xfId="11756" xr:uid="{00000000-0005-0000-0000-0000DB2D0000}"/>
    <cellStyle name="LINES - Style2 4 4 5 2 2 5 2" xfId="11757" xr:uid="{00000000-0005-0000-0000-0000DC2D0000}"/>
    <cellStyle name="LINES - Style2 4 4 5 2 2 6" xfId="11758" xr:uid="{00000000-0005-0000-0000-0000DD2D0000}"/>
    <cellStyle name="LINES - Style2 4 4 5 2 2 6 2" xfId="11759" xr:uid="{00000000-0005-0000-0000-0000DE2D0000}"/>
    <cellStyle name="LINES - Style2 4 4 5 2 2 7" xfId="11760" xr:uid="{00000000-0005-0000-0000-0000DF2D0000}"/>
    <cellStyle name="LINES - Style2 4 4 5 2 2 7 2" xfId="11761" xr:uid="{00000000-0005-0000-0000-0000E02D0000}"/>
    <cellStyle name="LINES - Style2 4 4 5 2 2 8" xfId="11762" xr:uid="{00000000-0005-0000-0000-0000E12D0000}"/>
    <cellStyle name="LINES - Style2 4 4 5 2 2 8 2" xfId="11763" xr:uid="{00000000-0005-0000-0000-0000E22D0000}"/>
    <cellStyle name="LINES - Style2 4 4 5 2 2 9" xfId="11764" xr:uid="{00000000-0005-0000-0000-0000E32D0000}"/>
    <cellStyle name="LINES - Style2 4 4 5 2 2 9 2" xfId="11765" xr:uid="{00000000-0005-0000-0000-0000E42D0000}"/>
    <cellStyle name="LINES - Style2 4 4 5 2 3" xfId="11766" xr:uid="{00000000-0005-0000-0000-0000E52D0000}"/>
    <cellStyle name="LINES - Style2 4 4 5 2 3 2" xfId="11767" xr:uid="{00000000-0005-0000-0000-0000E62D0000}"/>
    <cellStyle name="LINES - Style2 4 4 5 2 4" xfId="11768" xr:uid="{00000000-0005-0000-0000-0000E72D0000}"/>
    <cellStyle name="LINES - Style2 4 4 5 2 4 2" xfId="11769" xr:uid="{00000000-0005-0000-0000-0000E82D0000}"/>
    <cellStyle name="LINES - Style2 4 4 5 2 5" xfId="11770" xr:uid="{00000000-0005-0000-0000-0000E92D0000}"/>
    <cellStyle name="LINES - Style2 4 4 5 2 5 2" xfId="11771" xr:uid="{00000000-0005-0000-0000-0000EA2D0000}"/>
    <cellStyle name="LINES - Style2 4 4 5 2 6" xfId="11772" xr:uid="{00000000-0005-0000-0000-0000EB2D0000}"/>
    <cellStyle name="LINES - Style2 4 4 5 2 6 2" xfId="11773" xr:uid="{00000000-0005-0000-0000-0000EC2D0000}"/>
    <cellStyle name="LINES - Style2 4 4 5 2 7" xfId="11774" xr:uid="{00000000-0005-0000-0000-0000ED2D0000}"/>
    <cellStyle name="LINES - Style2 4 4 5 2 7 2" xfId="11775" xr:uid="{00000000-0005-0000-0000-0000EE2D0000}"/>
    <cellStyle name="LINES - Style2 4 4 5 2 8" xfId="11776" xr:uid="{00000000-0005-0000-0000-0000EF2D0000}"/>
    <cellStyle name="LINES - Style2 4 4 5 2 8 2" xfId="11777" xr:uid="{00000000-0005-0000-0000-0000F02D0000}"/>
    <cellStyle name="LINES - Style2 4 4 5 2 9" xfId="11778" xr:uid="{00000000-0005-0000-0000-0000F12D0000}"/>
    <cellStyle name="LINES - Style2 4 4 5 2 9 2" xfId="11779" xr:uid="{00000000-0005-0000-0000-0000F22D0000}"/>
    <cellStyle name="LINES - Style2 4 4 5 3" xfId="11780" xr:uid="{00000000-0005-0000-0000-0000F32D0000}"/>
    <cellStyle name="LINES - Style2 4 4 5 3 2" xfId="11781" xr:uid="{00000000-0005-0000-0000-0000F42D0000}"/>
    <cellStyle name="LINES - Style2 4 4 5 4" xfId="11782" xr:uid="{00000000-0005-0000-0000-0000F52D0000}"/>
    <cellStyle name="LINES - Style2 4 4 5 4 2" xfId="11783" xr:uid="{00000000-0005-0000-0000-0000F62D0000}"/>
    <cellStyle name="LINES - Style2 4 4 5 5" xfId="11784" xr:uid="{00000000-0005-0000-0000-0000F72D0000}"/>
    <cellStyle name="LINES - Style2 4 4 5 5 2" xfId="11785" xr:uid="{00000000-0005-0000-0000-0000F82D0000}"/>
    <cellStyle name="LINES - Style2 4 4 5 6" xfId="11786" xr:uid="{00000000-0005-0000-0000-0000F92D0000}"/>
    <cellStyle name="LINES - Style2 4 4 5 6 2" xfId="11787" xr:uid="{00000000-0005-0000-0000-0000FA2D0000}"/>
    <cellStyle name="LINES - Style2 4 4 5 7" xfId="11788" xr:uid="{00000000-0005-0000-0000-0000FB2D0000}"/>
    <cellStyle name="LINES - Style2 4 4 5 7 2" xfId="11789" xr:uid="{00000000-0005-0000-0000-0000FC2D0000}"/>
    <cellStyle name="LINES - Style2 4 4 5 8" xfId="11790" xr:uid="{00000000-0005-0000-0000-0000FD2D0000}"/>
    <cellStyle name="LINES - Style2 4 4 5 8 2" xfId="11791" xr:uid="{00000000-0005-0000-0000-0000FE2D0000}"/>
    <cellStyle name="LINES - Style2 4 4 5 9" xfId="11792" xr:uid="{00000000-0005-0000-0000-0000FF2D0000}"/>
    <cellStyle name="LINES - Style2 4 4 5 9 2" xfId="11793" xr:uid="{00000000-0005-0000-0000-0000002E0000}"/>
    <cellStyle name="LINES - Style2 4 4 6" xfId="11794" xr:uid="{00000000-0005-0000-0000-0000012E0000}"/>
    <cellStyle name="LINES - Style2 4 4 6 10" xfId="11795" xr:uid="{00000000-0005-0000-0000-0000022E0000}"/>
    <cellStyle name="LINES - Style2 4 4 6 10 2" xfId="11796" xr:uid="{00000000-0005-0000-0000-0000032E0000}"/>
    <cellStyle name="LINES - Style2 4 4 6 11" xfId="11797" xr:uid="{00000000-0005-0000-0000-0000042E0000}"/>
    <cellStyle name="LINES - Style2 4 4 6 2" xfId="11798" xr:uid="{00000000-0005-0000-0000-0000052E0000}"/>
    <cellStyle name="LINES - Style2 4 4 6 2 10" xfId="11799" xr:uid="{00000000-0005-0000-0000-0000062E0000}"/>
    <cellStyle name="LINES - Style2 4 4 6 2 2" xfId="11800" xr:uid="{00000000-0005-0000-0000-0000072E0000}"/>
    <cellStyle name="LINES - Style2 4 4 6 2 2 2" xfId="11801" xr:uid="{00000000-0005-0000-0000-0000082E0000}"/>
    <cellStyle name="LINES - Style2 4 4 6 2 3" xfId="11802" xr:uid="{00000000-0005-0000-0000-0000092E0000}"/>
    <cellStyle name="LINES - Style2 4 4 6 2 3 2" xfId="11803" xr:uid="{00000000-0005-0000-0000-00000A2E0000}"/>
    <cellStyle name="LINES - Style2 4 4 6 2 4" xfId="11804" xr:uid="{00000000-0005-0000-0000-00000B2E0000}"/>
    <cellStyle name="LINES - Style2 4 4 6 2 4 2" xfId="11805" xr:uid="{00000000-0005-0000-0000-00000C2E0000}"/>
    <cellStyle name="LINES - Style2 4 4 6 2 5" xfId="11806" xr:uid="{00000000-0005-0000-0000-00000D2E0000}"/>
    <cellStyle name="LINES - Style2 4 4 6 2 5 2" xfId="11807" xr:uid="{00000000-0005-0000-0000-00000E2E0000}"/>
    <cellStyle name="LINES - Style2 4 4 6 2 6" xfId="11808" xr:uid="{00000000-0005-0000-0000-00000F2E0000}"/>
    <cellStyle name="LINES - Style2 4 4 6 2 6 2" xfId="11809" xr:uid="{00000000-0005-0000-0000-0000102E0000}"/>
    <cellStyle name="LINES - Style2 4 4 6 2 7" xfId="11810" xr:uid="{00000000-0005-0000-0000-0000112E0000}"/>
    <cellStyle name="LINES - Style2 4 4 6 2 7 2" xfId="11811" xr:uid="{00000000-0005-0000-0000-0000122E0000}"/>
    <cellStyle name="LINES - Style2 4 4 6 2 8" xfId="11812" xr:uid="{00000000-0005-0000-0000-0000132E0000}"/>
    <cellStyle name="LINES - Style2 4 4 6 2 8 2" xfId="11813" xr:uid="{00000000-0005-0000-0000-0000142E0000}"/>
    <cellStyle name="LINES - Style2 4 4 6 2 9" xfId="11814" xr:uid="{00000000-0005-0000-0000-0000152E0000}"/>
    <cellStyle name="LINES - Style2 4 4 6 2 9 2" xfId="11815" xr:uid="{00000000-0005-0000-0000-0000162E0000}"/>
    <cellStyle name="LINES - Style2 4 4 6 3" xfId="11816" xr:uid="{00000000-0005-0000-0000-0000172E0000}"/>
    <cellStyle name="LINES - Style2 4 4 6 3 2" xfId="11817" xr:uid="{00000000-0005-0000-0000-0000182E0000}"/>
    <cellStyle name="LINES - Style2 4 4 6 4" xfId="11818" xr:uid="{00000000-0005-0000-0000-0000192E0000}"/>
    <cellStyle name="LINES - Style2 4 4 6 4 2" xfId="11819" xr:uid="{00000000-0005-0000-0000-00001A2E0000}"/>
    <cellStyle name="LINES - Style2 4 4 6 5" xfId="11820" xr:uid="{00000000-0005-0000-0000-00001B2E0000}"/>
    <cellStyle name="LINES - Style2 4 4 6 5 2" xfId="11821" xr:uid="{00000000-0005-0000-0000-00001C2E0000}"/>
    <cellStyle name="LINES - Style2 4 4 6 6" xfId="11822" xr:uid="{00000000-0005-0000-0000-00001D2E0000}"/>
    <cellStyle name="LINES - Style2 4 4 6 6 2" xfId="11823" xr:uid="{00000000-0005-0000-0000-00001E2E0000}"/>
    <cellStyle name="LINES - Style2 4 4 6 7" xfId="11824" xr:uid="{00000000-0005-0000-0000-00001F2E0000}"/>
    <cellStyle name="LINES - Style2 4 4 6 7 2" xfId="11825" xr:uid="{00000000-0005-0000-0000-0000202E0000}"/>
    <cellStyle name="LINES - Style2 4 4 6 8" xfId="11826" xr:uid="{00000000-0005-0000-0000-0000212E0000}"/>
    <cellStyle name="LINES - Style2 4 4 6 8 2" xfId="11827" xr:uid="{00000000-0005-0000-0000-0000222E0000}"/>
    <cellStyle name="LINES - Style2 4 4 6 9" xfId="11828" xr:uid="{00000000-0005-0000-0000-0000232E0000}"/>
    <cellStyle name="LINES - Style2 4 4 6 9 2" xfId="11829" xr:uid="{00000000-0005-0000-0000-0000242E0000}"/>
    <cellStyle name="LINES - Style2 4 4 7" xfId="11830" xr:uid="{00000000-0005-0000-0000-0000252E0000}"/>
    <cellStyle name="LINES - Style2 4 4 7 2" xfId="11831" xr:uid="{00000000-0005-0000-0000-0000262E0000}"/>
    <cellStyle name="LINES - Style2 4 4 8" xfId="11832" xr:uid="{00000000-0005-0000-0000-0000272E0000}"/>
    <cellStyle name="LINES - Style2 4 4 8 2" xfId="11833" xr:uid="{00000000-0005-0000-0000-0000282E0000}"/>
    <cellStyle name="LINES - Style2 4 4 9" xfId="11834" xr:uid="{00000000-0005-0000-0000-0000292E0000}"/>
    <cellStyle name="LINES - Style2 4 4 9 2" xfId="11835" xr:uid="{00000000-0005-0000-0000-00002A2E0000}"/>
    <cellStyle name="LINES - Style2 4 4_FRI's per CPA formulae May 2011" xfId="11836" xr:uid="{00000000-0005-0000-0000-00002B2E0000}"/>
    <cellStyle name="LINES - Style2 4 5" xfId="11837" xr:uid="{00000000-0005-0000-0000-00002C2E0000}"/>
    <cellStyle name="LINES - Style2 4 5 10" xfId="11838" xr:uid="{00000000-0005-0000-0000-00002D2E0000}"/>
    <cellStyle name="LINES - Style2 4 5 10 2" xfId="11839" xr:uid="{00000000-0005-0000-0000-00002E2E0000}"/>
    <cellStyle name="LINES - Style2 4 5 11" xfId="11840" xr:uid="{00000000-0005-0000-0000-00002F2E0000}"/>
    <cellStyle name="LINES - Style2 4 5 11 2" xfId="11841" xr:uid="{00000000-0005-0000-0000-0000302E0000}"/>
    <cellStyle name="LINES - Style2 4 5 12" xfId="11842" xr:uid="{00000000-0005-0000-0000-0000312E0000}"/>
    <cellStyle name="LINES - Style2 4 5 2" xfId="11843" xr:uid="{00000000-0005-0000-0000-0000322E0000}"/>
    <cellStyle name="LINES - Style2 4 5 2 10" xfId="11844" xr:uid="{00000000-0005-0000-0000-0000332E0000}"/>
    <cellStyle name="LINES - Style2 4 5 2 10 2" xfId="11845" xr:uid="{00000000-0005-0000-0000-0000342E0000}"/>
    <cellStyle name="LINES - Style2 4 5 2 11" xfId="11846" xr:uid="{00000000-0005-0000-0000-0000352E0000}"/>
    <cellStyle name="LINES - Style2 4 5 2 2" xfId="11847" xr:uid="{00000000-0005-0000-0000-0000362E0000}"/>
    <cellStyle name="LINES - Style2 4 5 2 2 10" xfId="11848" xr:uid="{00000000-0005-0000-0000-0000372E0000}"/>
    <cellStyle name="LINES - Style2 4 5 2 2 2" xfId="11849" xr:uid="{00000000-0005-0000-0000-0000382E0000}"/>
    <cellStyle name="LINES - Style2 4 5 2 2 2 2" xfId="11850" xr:uid="{00000000-0005-0000-0000-0000392E0000}"/>
    <cellStyle name="LINES - Style2 4 5 2 2 3" xfId="11851" xr:uid="{00000000-0005-0000-0000-00003A2E0000}"/>
    <cellStyle name="LINES - Style2 4 5 2 2 3 2" xfId="11852" xr:uid="{00000000-0005-0000-0000-00003B2E0000}"/>
    <cellStyle name="LINES - Style2 4 5 2 2 4" xfId="11853" xr:uid="{00000000-0005-0000-0000-00003C2E0000}"/>
    <cellStyle name="LINES - Style2 4 5 2 2 4 2" xfId="11854" xr:uid="{00000000-0005-0000-0000-00003D2E0000}"/>
    <cellStyle name="LINES - Style2 4 5 2 2 5" xfId="11855" xr:uid="{00000000-0005-0000-0000-00003E2E0000}"/>
    <cellStyle name="LINES - Style2 4 5 2 2 5 2" xfId="11856" xr:uid="{00000000-0005-0000-0000-00003F2E0000}"/>
    <cellStyle name="LINES - Style2 4 5 2 2 6" xfId="11857" xr:uid="{00000000-0005-0000-0000-0000402E0000}"/>
    <cellStyle name="LINES - Style2 4 5 2 2 6 2" xfId="11858" xr:uid="{00000000-0005-0000-0000-0000412E0000}"/>
    <cellStyle name="LINES - Style2 4 5 2 2 7" xfId="11859" xr:uid="{00000000-0005-0000-0000-0000422E0000}"/>
    <cellStyle name="LINES - Style2 4 5 2 2 7 2" xfId="11860" xr:uid="{00000000-0005-0000-0000-0000432E0000}"/>
    <cellStyle name="LINES - Style2 4 5 2 2 8" xfId="11861" xr:uid="{00000000-0005-0000-0000-0000442E0000}"/>
    <cellStyle name="LINES - Style2 4 5 2 2 8 2" xfId="11862" xr:uid="{00000000-0005-0000-0000-0000452E0000}"/>
    <cellStyle name="LINES - Style2 4 5 2 2 9" xfId="11863" xr:uid="{00000000-0005-0000-0000-0000462E0000}"/>
    <cellStyle name="LINES - Style2 4 5 2 2 9 2" xfId="11864" xr:uid="{00000000-0005-0000-0000-0000472E0000}"/>
    <cellStyle name="LINES - Style2 4 5 2 3" xfId="11865" xr:uid="{00000000-0005-0000-0000-0000482E0000}"/>
    <cellStyle name="LINES - Style2 4 5 2 3 2" xfId="11866" xr:uid="{00000000-0005-0000-0000-0000492E0000}"/>
    <cellStyle name="LINES - Style2 4 5 2 4" xfId="11867" xr:uid="{00000000-0005-0000-0000-00004A2E0000}"/>
    <cellStyle name="LINES - Style2 4 5 2 4 2" xfId="11868" xr:uid="{00000000-0005-0000-0000-00004B2E0000}"/>
    <cellStyle name="LINES - Style2 4 5 2 5" xfId="11869" xr:uid="{00000000-0005-0000-0000-00004C2E0000}"/>
    <cellStyle name="LINES - Style2 4 5 2 5 2" xfId="11870" xr:uid="{00000000-0005-0000-0000-00004D2E0000}"/>
    <cellStyle name="LINES - Style2 4 5 2 6" xfId="11871" xr:uid="{00000000-0005-0000-0000-00004E2E0000}"/>
    <cellStyle name="LINES - Style2 4 5 2 6 2" xfId="11872" xr:uid="{00000000-0005-0000-0000-00004F2E0000}"/>
    <cellStyle name="LINES - Style2 4 5 2 7" xfId="11873" xr:uid="{00000000-0005-0000-0000-0000502E0000}"/>
    <cellStyle name="LINES - Style2 4 5 2 7 2" xfId="11874" xr:uid="{00000000-0005-0000-0000-0000512E0000}"/>
    <cellStyle name="LINES - Style2 4 5 2 8" xfId="11875" xr:uid="{00000000-0005-0000-0000-0000522E0000}"/>
    <cellStyle name="LINES - Style2 4 5 2 8 2" xfId="11876" xr:uid="{00000000-0005-0000-0000-0000532E0000}"/>
    <cellStyle name="LINES - Style2 4 5 2 9" xfId="11877" xr:uid="{00000000-0005-0000-0000-0000542E0000}"/>
    <cellStyle name="LINES - Style2 4 5 2 9 2" xfId="11878" xr:uid="{00000000-0005-0000-0000-0000552E0000}"/>
    <cellStyle name="LINES - Style2 4 5 3" xfId="11879" xr:uid="{00000000-0005-0000-0000-0000562E0000}"/>
    <cellStyle name="LINES - Style2 4 5 3 2" xfId="11880" xr:uid="{00000000-0005-0000-0000-0000572E0000}"/>
    <cellStyle name="LINES - Style2 4 5 4" xfId="11881" xr:uid="{00000000-0005-0000-0000-0000582E0000}"/>
    <cellStyle name="LINES - Style2 4 5 4 2" xfId="11882" xr:uid="{00000000-0005-0000-0000-0000592E0000}"/>
    <cellStyle name="LINES - Style2 4 5 5" xfId="11883" xr:uid="{00000000-0005-0000-0000-00005A2E0000}"/>
    <cellStyle name="LINES - Style2 4 5 5 2" xfId="11884" xr:uid="{00000000-0005-0000-0000-00005B2E0000}"/>
    <cellStyle name="LINES - Style2 4 5 6" xfId="11885" xr:uid="{00000000-0005-0000-0000-00005C2E0000}"/>
    <cellStyle name="LINES - Style2 4 5 6 2" xfId="11886" xr:uid="{00000000-0005-0000-0000-00005D2E0000}"/>
    <cellStyle name="LINES - Style2 4 5 7" xfId="11887" xr:uid="{00000000-0005-0000-0000-00005E2E0000}"/>
    <cellStyle name="LINES - Style2 4 5 7 2" xfId="11888" xr:uid="{00000000-0005-0000-0000-00005F2E0000}"/>
    <cellStyle name="LINES - Style2 4 5 8" xfId="11889" xr:uid="{00000000-0005-0000-0000-0000602E0000}"/>
    <cellStyle name="LINES - Style2 4 5 8 2" xfId="11890" xr:uid="{00000000-0005-0000-0000-0000612E0000}"/>
    <cellStyle name="LINES - Style2 4 5 9" xfId="11891" xr:uid="{00000000-0005-0000-0000-0000622E0000}"/>
    <cellStyle name="LINES - Style2 4 5 9 2" xfId="11892" xr:uid="{00000000-0005-0000-0000-0000632E0000}"/>
    <cellStyle name="LINES - Style2 4 6" xfId="11893" xr:uid="{00000000-0005-0000-0000-0000642E0000}"/>
    <cellStyle name="LINES - Style2 4 6 10" xfId="11894" xr:uid="{00000000-0005-0000-0000-0000652E0000}"/>
    <cellStyle name="LINES - Style2 4 6 10 2" xfId="11895" xr:uid="{00000000-0005-0000-0000-0000662E0000}"/>
    <cellStyle name="LINES - Style2 4 6 11" xfId="11896" xr:uid="{00000000-0005-0000-0000-0000672E0000}"/>
    <cellStyle name="LINES - Style2 4 6 11 2" xfId="11897" xr:uid="{00000000-0005-0000-0000-0000682E0000}"/>
    <cellStyle name="LINES - Style2 4 6 12" xfId="11898" xr:uid="{00000000-0005-0000-0000-0000692E0000}"/>
    <cellStyle name="LINES - Style2 4 6 2" xfId="11899" xr:uid="{00000000-0005-0000-0000-00006A2E0000}"/>
    <cellStyle name="LINES - Style2 4 6 2 10" xfId="11900" xr:uid="{00000000-0005-0000-0000-00006B2E0000}"/>
    <cellStyle name="LINES - Style2 4 6 2 10 2" xfId="11901" xr:uid="{00000000-0005-0000-0000-00006C2E0000}"/>
    <cellStyle name="LINES - Style2 4 6 2 11" xfId="11902" xr:uid="{00000000-0005-0000-0000-00006D2E0000}"/>
    <cellStyle name="LINES - Style2 4 6 2 2" xfId="11903" xr:uid="{00000000-0005-0000-0000-00006E2E0000}"/>
    <cellStyle name="LINES - Style2 4 6 2 2 10" xfId="11904" xr:uid="{00000000-0005-0000-0000-00006F2E0000}"/>
    <cellStyle name="LINES - Style2 4 6 2 2 2" xfId="11905" xr:uid="{00000000-0005-0000-0000-0000702E0000}"/>
    <cellStyle name="LINES - Style2 4 6 2 2 2 2" xfId="11906" xr:uid="{00000000-0005-0000-0000-0000712E0000}"/>
    <cellStyle name="LINES - Style2 4 6 2 2 3" xfId="11907" xr:uid="{00000000-0005-0000-0000-0000722E0000}"/>
    <cellStyle name="LINES - Style2 4 6 2 2 3 2" xfId="11908" xr:uid="{00000000-0005-0000-0000-0000732E0000}"/>
    <cellStyle name="LINES - Style2 4 6 2 2 4" xfId="11909" xr:uid="{00000000-0005-0000-0000-0000742E0000}"/>
    <cellStyle name="LINES - Style2 4 6 2 2 4 2" xfId="11910" xr:uid="{00000000-0005-0000-0000-0000752E0000}"/>
    <cellStyle name="LINES - Style2 4 6 2 2 5" xfId="11911" xr:uid="{00000000-0005-0000-0000-0000762E0000}"/>
    <cellStyle name="LINES - Style2 4 6 2 2 5 2" xfId="11912" xr:uid="{00000000-0005-0000-0000-0000772E0000}"/>
    <cellStyle name="LINES - Style2 4 6 2 2 6" xfId="11913" xr:uid="{00000000-0005-0000-0000-0000782E0000}"/>
    <cellStyle name="LINES - Style2 4 6 2 2 6 2" xfId="11914" xr:uid="{00000000-0005-0000-0000-0000792E0000}"/>
    <cellStyle name="LINES - Style2 4 6 2 2 7" xfId="11915" xr:uid="{00000000-0005-0000-0000-00007A2E0000}"/>
    <cellStyle name="LINES - Style2 4 6 2 2 7 2" xfId="11916" xr:uid="{00000000-0005-0000-0000-00007B2E0000}"/>
    <cellStyle name="LINES - Style2 4 6 2 2 8" xfId="11917" xr:uid="{00000000-0005-0000-0000-00007C2E0000}"/>
    <cellStyle name="LINES - Style2 4 6 2 2 8 2" xfId="11918" xr:uid="{00000000-0005-0000-0000-00007D2E0000}"/>
    <cellStyle name="LINES - Style2 4 6 2 2 9" xfId="11919" xr:uid="{00000000-0005-0000-0000-00007E2E0000}"/>
    <cellStyle name="LINES - Style2 4 6 2 2 9 2" xfId="11920" xr:uid="{00000000-0005-0000-0000-00007F2E0000}"/>
    <cellStyle name="LINES - Style2 4 6 2 3" xfId="11921" xr:uid="{00000000-0005-0000-0000-0000802E0000}"/>
    <cellStyle name="LINES - Style2 4 6 2 3 2" xfId="11922" xr:uid="{00000000-0005-0000-0000-0000812E0000}"/>
    <cellStyle name="LINES - Style2 4 6 2 4" xfId="11923" xr:uid="{00000000-0005-0000-0000-0000822E0000}"/>
    <cellStyle name="LINES - Style2 4 6 2 4 2" xfId="11924" xr:uid="{00000000-0005-0000-0000-0000832E0000}"/>
    <cellStyle name="LINES - Style2 4 6 2 5" xfId="11925" xr:uid="{00000000-0005-0000-0000-0000842E0000}"/>
    <cellStyle name="LINES - Style2 4 6 2 5 2" xfId="11926" xr:uid="{00000000-0005-0000-0000-0000852E0000}"/>
    <cellStyle name="LINES - Style2 4 6 2 6" xfId="11927" xr:uid="{00000000-0005-0000-0000-0000862E0000}"/>
    <cellStyle name="LINES - Style2 4 6 2 6 2" xfId="11928" xr:uid="{00000000-0005-0000-0000-0000872E0000}"/>
    <cellStyle name="LINES - Style2 4 6 2 7" xfId="11929" xr:uid="{00000000-0005-0000-0000-0000882E0000}"/>
    <cellStyle name="LINES - Style2 4 6 2 7 2" xfId="11930" xr:uid="{00000000-0005-0000-0000-0000892E0000}"/>
    <cellStyle name="LINES - Style2 4 6 2 8" xfId="11931" xr:uid="{00000000-0005-0000-0000-00008A2E0000}"/>
    <cellStyle name="LINES - Style2 4 6 2 8 2" xfId="11932" xr:uid="{00000000-0005-0000-0000-00008B2E0000}"/>
    <cellStyle name="LINES - Style2 4 6 2 9" xfId="11933" xr:uid="{00000000-0005-0000-0000-00008C2E0000}"/>
    <cellStyle name="LINES - Style2 4 6 2 9 2" xfId="11934" xr:uid="{00000000-0005-0000-0000-00008D2E0000}"/>
    <cellStyle name="LINES - Style2 4 6 3" xfId="11935" xr:uid="{00000000-0005-0000-0000-00008E2E0000}"/>
    <cellStyle name="LINES - Style2 4 6 3 2" xfId="11936" xr:uid="{00000000-0005-0000-0000-00008F2E0000}"/>
    <cellStyle name="LINES - Style2 4 6 4" xfId="11937" xr:uid="{00000000-0005-0000-0000-0000902E0000}"/>
    <cellStyle name="LINES - Style2 4 6 4 2" xfId="11938" xr:uid="{00000000-0005-0000-0000-0000912E0000}"/>
    <cellStyle name="LINES - Style2 4 6 5" xfId="11939" xr:uid="{00000000-0005-0000-0000-0000922E0000}"/>
    <cellStyle name="LINES - Style2 4 6 5 2" xfId="11940" xr:uid="{00000000-0005-0000-0000-0000932E0000}"/>
    <cellStyle name="LINES - Style2 4 6 6" xfId="11941" xr:uid="{00000000-0005-0000-0000-0000942E0000}"/>
    <cellStyle name="LINES - Style2 4 6 6 2" xfId="11942" xr:uid="{00000000-0005-0000-0000-0000952E0000}"/>
    <cellStyle name="LINES - Style2 4 6 7" xfId="11943" xr:uid="{00000000-0005-0000-0000-0000962E0000}"/>
    <cellStyle name="LINES - Style2 4 6 7 2" xfId="11944" xr:uid="{00000000-0005-0000-0000-0000972E0000}"/>
    <cellStyle name="LINES - Style2 4 6 8" xfId="11945" xr:uid="{00000000-0005-0000-0000-0000982E0000}"/>
    <cellStyle name="LINES - Style2 4 6 8 2" xfId="11946" xr:uid="{00000000-0005-0000-0000-0000992E0000}"/>
    <cellStyle name="LINES - Style2 4 6 9" xfId="11947" xr:uid="{00000000-0005-0000-0000-00009A2E0000}"/>
    <cellStyle name="LINES - Style2 4 6 9 2" xfId="11948" xr:uid="{00000000-0005-0000-0000-00009B2E0000}"/>
    <cellStyle name="LINES - Style2 4 7" xfId="11949" xr:uid="{00000000-0005-0000-0000-00009C2E0000}"/>
    <cellStyle name="LINES - Style2 4 7 10" xfId="11950" xr:uid="{00000000-0005-0000-0000-00009D2E0000}"/>
    <cellStyle name="LINES - Style2 4 7 10 2" xfId="11951" xr:uid="{00000000-0005-0000-0000-00009E2E0000}"/>
    <cellStyle name="LINES - Style2 4 7 11" xfId="11952" xr:uid="{00000000-0005-0000-0000-00009F2E0000}"/>
    <cellStyle name="LINES - Style2 4 7 11 2" xfId="11953" xr:uid="{00000000-0005-0000-0000-0000A02E0000}"/>
    <cellStyle name="LINES - Style2 4 7 12" xfId="11954" xr:uid="{00000000-0005-0000-0000-0000A12E0000}"/>
    <cellStyle name="LINES - Style2 4 7 2" xfId="11955" xr:uid="{00000000-0005-0000-0000-0000A22E0000}"/>
    <cellStyle name="LINES - Style2 4 7 2 10" xfId="11956" xr:uid="{00000000-0005-0000-0000-0000A32E0000}"/>
    <cellStyle name="LINES - Style2 4 7 2 10 2" xfId="11957" xr:uid="{00000000-0005-0000-0000-0000A42E0000}"/>
    <cellStyle name="LINES - Style2 4 7 2 11" xfId="11958" xr:uid="{00000000-0005-0000-0000-0000A52E0000}"/>
    <cellStyle name="LINES - Style2 4 7 2 2" xfId="11959" xr:uid="{00000000-0005-0000-0000-0000A62E0000}"/>
    <cellStyle name="LINES - Style2 4 7 2 2 10" xfId="11960" xr:uid="{00000000-0005-0000-0000-0000A72E0000}"/>
    <cellStyle name="LINES - Style2 4 7 2 2 2" xfId="11961" xr:uid="{00000000-0005-0000-0000-0000A82E0000}"/>
    <cellStyle name="LINES - Style2 4 7 2 2 2 2" xfId="11962" xr:uid="{00000000-0005-0000-0000-0000A92E0000}"/>
    <cellStyle name="LINES - Style2 4 7 2 2 3" xfId="11963" xr:uid="{00000000-0005-0000-0000-0000AA2E0000}"/>
    <cellStyle name="LINES - Style2 4 7 2 2 3 2" xfId="11964" xr:uid="{00000000-0005-0000-0000-0000AB2E0000}"/>
    <cellStyle name="LINES - Style2 4 7 2 2 4" xfId="11965" xr:uid="{00000000-0005-0000-0000-0000AC2E0000}"/>
    <cellStyle name="LINES - Style2 4 7 2 2 4 2" xfId="11966" xr:uid="{00000000-0005-0000-0000-0000AD2E0000}"/>
    <cellStyle name="LINES - Style2 4 7 2 2 5" xfId="11967" xr:uid="{00000000-0005-0000-0000-0000AE2E0000}"/>
    <cellStyle name="LINES - Style2 4 7 2 2 5 2" xfId="11968" xr:uid="{00000000-0005-0000-0000-0000AF2E0000}"/>
    <cellStyle name="LINES - Style2 4 7 2 2 6" xfId="11969" xr:uid="{00000000-0005-0000-0000-0000B02E0000}"/>
    <cellStyle name="LINES - Style2 4 7 2 2 6 2" xfId="11970" xr:uid="{00000000-0005-0000-0000-0000B12E0000}"/>
    <cellStyle name="LINES - Style2 4 7 2 2 7" xfId="11971" xr:uid="{00000000-0005-0000-0000-0000B22E0000}"/>
    <cellStyle name="LINES - Style2 4 7 2 2 7 2" xfId="11972" xr:uid="{00000000-0005-0000-0000-0000B32E0000}"/>
    <cellStyle name="LINES - Style2 4 7 2 2 8" xfId="11973" xr:uid="{00000000-0005-0000-0000-0000B42E0000}"/>
    <cellStyle name="LINES - Style2 4 7 2 2 8 2" xfId="11974" xr:uid="{00000000-0005-0000-0000-0000B52E0000}"/>
    <cellStyle name="LINES - Style2 4 7 2 2 9" xfId="11975" xr:uid="{00000000-0005-0000-0000-0000B62E0000}"/>
    <cellStyle name="LINES - Style2 4 7 2 2 9 2" xfId="11976" xr:uid="{00000000-0005-0000-0000-0000B72E0000}"/>
    <cellStyle name="LINES - Style2 4 7 2 3" xfId="11977" xr:uid="{00000000-0005-0000-0000-0000B82E0000}"/>
    <cellStyle name="LINES - Style2 4 7 2 3 2" xfId="11978" xr:uid="{00000000-0005-0000-0000-0000B92E0000}"/>
    <cellStyle name="LINES - Style2 4 7 2 4" xfId="11979" xr:uid="{00000000-0005-0000-0000-0000BA2E0000}"/>
    <cellStyle name="LINES - Style2 4 7 2 4 2" xfId="11980" xr:uid="{00000000-0005-0000-0000-0000BB2E0000}"/>
    <cellStyle name="LINES - Style2 4 7 2 5" xfId="11981" xr:uid="{00000000-0005-0000-0000-0000BC2E0000}"/>
    <cellStyle name="LINES - Style2 4 7 2 5 2" xfId="11982" xr:uid="{00000000-0005-0000-0000-0000BD2E0000}"/>
    <cellStyle name="LINES - Style2 4 7 2 6" xfId="11983" xr:uid="{00000000-0005-0000-0000-0000BE2E0000}"/>
    <cellStyle name="LINES - Style2 4 7 2 6 2" xfId="11984" xr:uid="{00000000-0005-0000-0000-0000BF2E0000}"/>
    <cellStyle name="LINES - Style2 4 7 2 7" xfId="11985" xr:uid="{00000000-0005-0000-0000-0000C02E0000}"/>
    <cellStyle name="LINES - Style2 4 7 2 7 2" xfId="11986" xr:uid="{00000000-0005-0000-0000-0000C12E0000}"/>
    <cellStyle name="LINES - Style2 4 7 2 8" xfId="11987" xr:uid="{00000000-0005-0000-0000-0000C22E0000}"/>
    <cellStyle name="LINES - Style2 4 7 2 8 2" xfId="11988" xr:uid="{00000000-0005-0000-0000-0000C32E0000}"/>
    <cellStyle name="LINES - Style2 4 7 2 9" xfId="11989" xr:uid="{00000000-0005-0000-0000-0000C42E0000}"/>
    <cellStyle name="LINES - Style2 4 7 2 9 2" xfId="11990" xr:uid="{00000000-0005-0000-0000-0000C52E0000}"/>
    <cellStyle name="LINES - Style2 4 7 3" xfId="11991" xr:uid="{00000000-0005-0000-0000-0000C62E0000}"/>
    <cellStyle name="LINES - Style2 4 7 3 2" xfId="11992" xr:uid="{00000000-0005-0000-0000-0000C72E0000}"/>
    <cellStyle name="LINES - Style2 4 7 4" xfId="11993" xr:uid="{00000000-0005-0000-0000-0000C82E0000}"/>
    <cellStyle name="LINES - Style2 4 7 4 2" xfId="11994" xr:uid="{00000000-0005-0000-0000-0000C92E0000}"/>
    <cellStyle name="LINES - Style2 4 7 5" xfId="11995" xr:uid="{00000000-0005-0000-0000-0000CA2E0000}"/>
    <cellStyle name="LINES - Style2 4 7 5 2" xfId="11996" xr:uid="{00000000-0005-0000-0000-0000CB2E0000}"/>
    <cellStyle name="LINES - Style2 4 7 6" xfId="11997" xr:uid="{00000000-0005-0000-0000-0000CC2E0000}"/>
    <cellStyle name="LINES - Style2 4 7 6 2" xfId="11998" xr:uid="{00000000-0005-0000-0000-0000CD2E0000}"/>
    <cellStyle name="LINES - Style2 4 7 7" xfId="11999" xr:uid="{00000000-0005-0000-0000-0000CE2E0000}"/>
    <cellStyle name="LINES - Style2 4 7 7 2" xfId="12000" xr:uid="{00000000-0005-0000-0000-0000CF2E0000}"/>
    <cellStyle name="LINES - Style2 4 7 8" xfId="12001" xr:uid="{00000000-0005-0000-0000-0000D02E0000}"/>
    <cellStyle name="LINES - Style2 4 7 8 2" xfId="12002" xr:uid="{00000000-0005-0000-0000-0000D12E0000}"/>
    <cellStyle name="LINES - Style2 4 7 9" xfId="12003" xr:uid="{00000000-0005-0000-0000-0000D22E0000}"/>
    <cellStyle name="LINES - Style2 4 7 9 2" xfId="12004" xr:uid="{00000000-0005-0000-0000-0000D32E0000}"/>
    <cellStyle name="LINES - Style2 4 8" xfId="12005" xr:uid="{00000000-0005-0000-0000-0000D42E0000}"/>
    <cellStyle name="LINES - Style2 4 8 10" xfId="12006" xr:uid="{00000000-0005-0000-0000-0000D52E0000}"/>
    <cellStyle name="LINES - Style2 4 8 10 2" xfId="12007" xr:uid="{00000000-0005-0000-0000-0000D62E0000}"/>
    <cellStyle name="LINES - Style2 4 8 11" xfId="12008" xr:uid="{00000000-0005-0000-0000-0000D72E0000}"/>
    <cellStyle name="LINES - Style2 4 8 2" xfId="12009" xr:uid="{00000000-0005-0000-0000-0000D82E0000}"/>
    <cellStyle name="LINES - Style2 4 8 2 10" xfId="12010" xr:uid="{00000000-0005-0000-0000-0000D92E0000}"/>
    <cellStyle name="LINES - Style2 4 8 2 2" xfId="12011" xr:uid="{00000000-0005-0000-0000-0000DA2E0000}"/>
    <cellStyle name="LINES - Style2 4 8 2 2 2" xfId="12012" xr:uid="{00000000-0005-0000-0000-0000DB2E0000}"/>
    <cellStyle name="LINES - Style2 4 8 2 3" xfId="12013" xr:uid="{00000000-0005-0000-0000-0000DC2E0000}"/>
    <cellStyle name="LINES - Style2 4 8 2 3 2" xfId="12014" xr:uid="{00000000-0005-0000-0000-0000DD2E0000}"/>
    <cellStyle name="LINES - Style2 4 8 2 4" xfId="12015" xr:uid="{00000000-0005-0000-0000-0000DE2E0000}"/>
    <cellStyle name="LINES - Style2 4 8 2 4 2" xfId="12016" xr:uid="{00000000-0005-0000-0000-0000DF2E0000}"/>
    <cellStyle name="LINES - Style2 4 8 2 5" xfId="12017" xr:uid="{00000000-0005-0000-0000-0000E02E0000}"/>
    <cellStyle name="LINES - Style2 4 8 2 5 2" xfId="12018" xr:uid="{00000000-0005-0000-0000-0000E12E0000}"/>
    <cellStyle name="LINES - Style2 4 8 2 6" xfId="12019" xr:uid="{00000000-0005-0000-0000-0000E22E0000}"/>
    <cellStyle name="LINES - Style2 4 8 2 6 2" xfId="12020" xr:uid="{00000000-0005-0000-0000-0000E32E0000}"/>
    <cellStyle name="LINES - Style2 4 8 2 7" xfId="12021" xr:uid="{00000000-0005-0000-0000-0000E42E0000}"/>
    <cellStyle name="LINES - Style2 4 8 2 7 2" xfId="12022" xr:uid="{00000000-0005-0000-0000-0000E52E0000}"/>
    <cellStyle name="LINES - Style2 4 8 2 8" xfId="12023" xr:uid="{00000000-0005-0000-0000-0000E62E0000}"/>
    <cellStyle name="LINES - Style2 4 8 2 8 2" xfId="12024" xr:uid="{00000000-0005-0000-0000-0000E72E0000}"/>
    <cellStyle name="LINES - Style2 4 8 2 9" xfId="12025" xr:uid="{00000000-0005-0000-0000-0000E82E0000}"/>
    <cellStyle name="LINES - Style2 4 8 2 9 2" xfId="12026" xr:uid="{00000000-0005-0000-0000-0000E92E0000}"/>
    <cellStyle name="LINES - Style2 4 8 3" xfId="12027" xr:uid="{00000000-0005-0000-0000-0000EA2E0000}"/>
    <cellStyle name="LINES - Style2 4 8 3 2" xfId="12028" xr:uid="{00000000-0005-0000-0000-0000EB2E0000}"/>
    <cellStyle name="LINES - Style2 4 8 4" xfId="12029" xr:uid="{00000000-0005-0000-0000-0000EC2E0000}"/>
    <cellStyle name="LINES - Style2 4 8 4 2" xfId="12030" xr:uid="{00000000-0005-0000-0000-0000ED2E0000}"/>
    <cellStyle name="LINES - Style2 4 8 5" xfId="12031" xr:uid="{00000000-0005-0000-0000-0000EE2E0000}"/>
    <cellStyle name="LINES - Style2 4 8 5 2" xfId="12032" xr:uid="{00000000-0005-0000-0000-0000EF2E0000}"/>
    <cellStyle name="LINES - Style2 4 8 6" xfId="12033" xr:uid="{00000000-0005-0000-0000-0000F02E0000}"/>
    <cellStyle name="LINES - Style2 4 8 6 2" xfId="12034" xr:uid="{00000000-0005-0000-0000-0000F12E0000}"/>
    <cellStyle name="LINES - Style2 4 8 7" xfId="12035" xr:uid="{00000000-0005-0000-0000-0000F22E0000}"/>
    <cellStyle name="LINES - Style2 4 8 7 2" xfId="12036" xr:uid="{00000000-0005-0000-0000-0000F32E0000}"/>
    <cellStyle name="LINES - Style2 4 8 8" xfId="12037" xr:uid="{00000000-0005-0000-0000-0000F42E0000}"/>
    <cellStyle name="LINES - Style2 4 8 8 2" xfId="12038" xr:uid="{00000000-0005-0000-0000-0000F52E0000}"/>
    <cellStyle name="LINES - Style2 4 8 9" xfId="12039" xr:uid="{00000000-0005-0000-0000-0000F62E0000}"/>
    <cellStyle name="LINES - Style2 4 8 9 2" xfId="12040" xr:uid="{00000000-0005-0000-0000-0000F72E0000}"/>
    <cellStyle name="LINES - Style2 4 9" xfId="12041" xr:uid="{00000000-0005-0000-0000-0000F82E0000}"/>
    <cellStyle name="LINES - Style2 4 9 2" xfId="12042" xr:uid="{00000000-0005-0000-0000-0000F92E0000}"/>
    <cellStyle name="LINES - Style2 4_FRI's per CPA formulae May 2011" xfId="12043" xr:uid="{00000000-0005-0000-0000-0000FA2E0000}"/>
    <cellStyle name="LINES - Style2 5" xfId="12044" xr:uid="{00000000-0005-0000-0000-0000FB2E0000}"/>
    <cellStyle name="LINES - Style2 5 10" xfId="12045" xr:uid="{00000000-0005-0000-0000-0000FC2E0000}"/>
    <cellStyle name="LINES - Style2 5 10 2" xfId="12046" xr:uid="{00000000-0005-0000-0000-0000FD2E0000}"/>
    <cellStyle name="LINES - Style2 5 11" xfId="12047" xr:uid="{00000000-0005-0000-0000-0000FE2E0000}"/>
    <cellStyle name="LINES - Style2 5 11 2" xfId="12048" xr:uid="{00000000-0005-0000-0000-0000FF2E0000}"/>
    <cellStyle name="LINES - Style2 5 12" xfId="12049" xr:uid="{00000000-0005-0000-0000-0000002F0000}"/>
    <cellStyle name="LINES - Style2 5 12 2" xfId="12050" xr:uid="{00000000-0005-0000-0000-0000012F0000}"/>
    <cellStyle name="LINES - Style2 5 13" xfId="12051" xr:uid="{00000000-0005-0000-0000-0000022F0000}"/>
    <cellStyle name="LINES - Style2 5 13 2" xfId="12052" xr:uid="{00000000-0005-0000-0000-0000032F0000}"/>
    <cellStyle name="LINES - Style2 5 14" xfId="12053" xr:uid="{00000000-0005-0000-0000-0000042F0000}"/>
    <cellStyle name="LINES - Style2 5 14 2" xfId="12054" xr:uid="{00000000-0005-0000-0000-0000052F0000}"/>
    <cellStyle name="LINES - Style2 5 15" xfId="12055" xr:uid="{00000000-0005-0000-0000-0000062F0000}"/>
    <cellStyle name="LINES - Style2 5 15 2" xfId="12056" xr:uid="{00000000-0005-0000-0000-0000072F0000}"/>
    <cellStyle name="LINES - Style2 5 16" xfId="12057" xr:uid="{00000000-0005-0000-0000-0000082F0000}"/>
    <cellStyle name="LINES - Style2 5 16 2" xfId="12058" xr:uid="{00000000-0005-0000-0000-0000092F0000}"/>
    <cellStyle name="LINES - Style2 5 17" xfId="12059" xr:uid="{00000000-0005-0000-0000-00000A2F0000}"/>
    <cellStyle name="LINES - Style2 5 2" xfId="12060" xr:uid="{00000000-0005-0000-0000-00000B2F0000}"/>
    <cellStyle name="LINES - Style2 5 2 10" xfId="12061" xr:uid="{00000000-0005-0000-0000-00000C2F0000}"/>
    <cellStyle name="LINES - Style2 5 2 10 2" xfId="12062" xr:uid="{00000000-0005-0000-0000-00000D2F0000}"/>
    <cellStyle name="LINES - Style2 5 2 11" xfId="12063" xr:uid="{00000000-0005-0000-0000-00000E2F0000}"/>
    <cellStyle name="LINES - Style2 5 2 11 2" xfId="12064" xr:uid="{00000000-0005-0000-0000-00000F2F0000}"/>
    <cellStyle name="LINES - Style2 5 2 12" xfId="12065" xr:uid="{00000000-0005-0000-0000-0000102F0000}"/>
    <cellStyle name="LINES - Style2 5 2 12 2" xfId="12066" xr:uid="{00000000-0005-0000-0000-0000112F0000}"/>
    <cellStyle name="LINES - Style2 5 2 13" xfId="12067" xr:uid="{00000000-0005-0000-0000-0000122F0000}"/>
    <cellStyle name="LINES - Style2 5 2 13 2" xfId="12068" xr:uid="{00000000-0005-0000-0000-0000132F0000}"/>
    <cellStyle name="LINES - Style2 5 2 14" xfId="12069" xr:uid="{00000000-0005-0000-0000-0000142F0000}"/>
    <cellStyle name="LINES - Style2 5 2 14 2" xfId="12070" xr:uid="{00000000-0005-0000-0000-0000152F0000}"/>
    <cellStyle name="LINES - Style2 5 2 15" xfId="12071" xr:uid="{00000000-0005-0000-0000-0000162F0000}"/>
    <cellStyle name="LINES - Style2 5 2 2" xfId="12072" xr:uid="{00000000-0005-0000-0000-0000172F0000}"/>
    <cellStyle name="LINES - Style2 5 2 2 10" xfId="12073" xr:uid="{00000000-0005-0000-0000-0000182F0000}"/>
    <cellStyle name="LINES - Style2 5 2 2 10 2" xfId="12074" xr:uid="{00000000-0005-0000-0000-0000192F0000}"/>
    <cellStyle name="LINES - Style2 5 2 2 11" xfId="12075" xr:uid="{00000000-0005-0000-0000-00001A2F0000}"/>
    <cellStyle name="LINES - Style2 5 2 2 11 2" xfId="12076" xr:uid="{00000000-0005-0000-0000-00001B2F0000}"/>
    <cellStyle name="LINES - Style2 5 2 2 12" xfId="12077" xr:uid="{00000000-0005-0000-0000-00001C2F0000}"/>
    <cellStyle name="LINES - Style2 5 2 2 2" xfId="12078" xr:uid="{00000000-0005-0000-0000-00001D2F0000}"/>
    <cellStyle name="LINES - Style2 5 2 2 2 10" xfId="12079" xr:uid="{00000000-0005-0000-0000-00001E2F0000}"/>
    <cellStyle name="LINES - Style2 5 2 2 2 10 2" xfId="12080" xr:uid="{00000000-0005-0000-0000-00001F2F0000}"/>
    <cellStyle name="LINES - Style2 5 2 2 2 11" xfId="12081" xr:uid="{00000000-0005-0000-0000-0000202F0000}"/>
    <cellStyle name="LINES - Style2 5 2 2 2 2" xfId="12082" xr:uid="{00000000-0005-0000-0000-0000212F0000}"/>
    <cellStyle name="LINES - Style2 5 2 2 2 2 10" xfId="12083" xr:uid="{00000000-0005-0000-0000-0000222F0000}"/>
    <cellStyle name="LINES - Style2 5 2 2 2 2 2" xfId="12084" xr:uid="{00000000-0005-0000-0000-0000232F0000}"/>
    <cellStyle name="LINES - Style2 5 2 2 2 2 2 2" xfId="12085" xr:uid="{00000000-0005-0000-0000-0000242F0000}"/>
    <cellStyle name="LINES - Style2 5 2 2 2 2 3" xfId="12086" xr:uid="{00000000-0005-0000-0000-0000252F0000}"/>
    <cellStyle name="LINES - Style2 5 2 2 2 2 3 2" xfId="12087" xr:uid="{00000000-0005-0000-0000-0000262F0000}"/>
    <cellStyle name="LINES - Style2 5 2 2 2 2 4" xfId="12088" xr:uid="{00000000-0005-0000-0000-0000272F0000}"/>
    <cellStyle name="LINES - Style2 5 2 2 2 2 4 2" xfId="12089" xr:uid="{00000000-0005-0000-0000-0000282F0000}"/>
    <cellStyle name="LINES - Style2 5 2 2 2 2 5" xfId="12090" xr:uid="{00000000-0005-0000-0000-0000292F0000}"/>
    <cellStyle name="LINES - Style2 5 2 2 2 2 5 2" xfId="12091" xr:uid="{00000000-0005-0000-0000-00002A2F0000}"/>
    <cellStyle name="LINES - Style2 5 2 2 2 2 6" xfId="12092" xr:uid="{00000000-0005-0000-0000-00002B2F0000}"/>
    <cellStyle name="LINES - Style2 5 2 2 2 2 6 2" xfId="12093" xr:uid="{00000000-0005-0000-0000-00002C2F0000}"/>
    <cellStyle name="LINES - Style2 5 2 2 2 2 7" xfId="12094" xr:uid="{00000000-0005-0000-0000-00002D2F0000}"/>
    <cellStyle name="LINES - Style2 5 2 2 2 2 7 2" xfId="12095" xr:uid="{00000000-0005-0000-0000-00002E2F0000}"/>
    <cellStyle name="LINES - Style2 5 2 2 2 2 8" xfId="12096" xr:uid="{00000000-0005-0000-0000-00002F2F0000}"/>
    <cellStyle name="LINES - Style2 5 2 2 2 2 8 2" xfId="12097" xr:uid="{00000000-0005-0000-0000-0000302F0000}"/>
    <cellStyle name="LINES - Style2 5 2 2 2 2 9" xfId="12098" xr:uid="{00000000-0005-0000-0000-0000312F0000}"/>
    <cellStyle name="LINES - Style2 5 2 2 2 2 9 2" xfId="12099" xr:uid="{00000000-0005-0000-0000-0000322F0000}"/>
    <cellStyle name="LINES - Style2 5 2 2 2 3" xfId="12100" xr:uid="{00000000-0005-0000-0000-0000332F0000}"/>
    <cellStyle name="LINES - Style2 5 2 2 2 3 2" xfId="12101" xr:uid="{00000000-0005-0000-0000-0000342F0000}"/>
    <cellStyle name="LINES - Style2 5 2 2 2 4" xfId="12102" xr:uid="{00000000-0005-0000-0000-0000352F0000}"/>
    <cellStyle name="LINES - Style2 5 2 2 2 4 2" xfId="12103" xr:uid="{00000000-0005-0000-0000-0000362F0000}"/>
    <cellStyle name="LINES - Style2 5 2 2 2 5" xfId="12104" xr:uid="{00000000-0005-0000-0000-0000372F0000}"/>
    <cellStyle name="LINES - Style2 5 2 2 2 5 2" xfId="12105" xr:uid="{00000000-0005-0000-0000-0000382F0000}"/>
    <cellStyle name="LINES - Style2 5 2 2 2 6" xfId="12106" xr:uid="{00000000-0005-0000-0000-0000392F0000}"/>
    <cellStyle name="LINES - Style2 5 2 2 2 6 2" xfId="12107" xr:uid="{00000000-0005-0000-0000-00003A2F0000}"/>
    <cellStyle name="LINES - Style2 5 2 2 2 7" xfId="12108" xr:uid="{00000000-0005-0000-0000-00003B2F0000}"/>
    <cellStyle name="LINES - Style2 5 2 2 2 7 2" xfId="12109" xr:uid="{00000000-0005-0000-0000-00003C2F0000}"/>
    <cellStyle name="LINES - Style2 5 2 2 2 8" xfId="12110" xr:uid="{00000000-0005-0000-0000-00003D2F0000}"/>
    <cellStyle name="LINES - Style2 5 2 2 2 8 2" xfId="12111" xr:uid="{00000000-0005-0000-0000-00003E2F0000}"/>
    <cellStyle name="LINES - Style2 5 2 2 2 9" xfId="12112" xr:uid="{00000000-0005-0000-0000-00003F2F0000}"/>
    <cellStyle name="LINES - Style2 5 2 2 2 9 2" xfId="12113" xr:uid="{00000000-0005-0000-0000-0000402F0000}"/>
    <cellStyle name="LINES - Style2 5 2 2 3" xfId="12114" xr:uid="{00000000-0005-0000-0000-0000412F0000}"/>
    <cellStyle name="LINES - Style2 5 2 2 3 2" xfId="12115" xr:uid="{00000000-0005-0000-0000-0000422F0000}"/>
    <cellStyle name="LINES - Style2 5 2 2 4" xfId="12116" xr:uid="{00000000-0005-0000-0000-0000432F0000}"/>
    <cellStyle name="LINES - Style2 5 2 2 4 2" xfId="12117" xr:uid="{00000000-0005-0000-0000-0000442F0000}"/>
    <cellStyle name="LINES - Style2 5 2 2 5" xfId="12118" xr:uid="{00000000-0005-0000-0000-0000452F0000}"/>
    <cellStyle name="LINES - Style2 5 2 2 5 2" xfId="12119" xr:uid="{00000000-0005-0000-0000-0000462F0000}"/>
    <cellStyle name="LINES - Style2 5 2 2 6" xfId="12120" xr:uid="{00000000-0005-0000-0000-0000472F0000}"/>
    <cellStyle name="LINES - Style2 5 2 2 6 2" xfId="12121" xr:uid="{00000000-0005-0000-0000-0000482F0000}"/>
    <cellStyle name="LINES - Style2 5 2 2 7" xfId="12122" xr:uid="{00000000-0005-0000-0000-0000492F0000}"/>
    <cellStyle name="LINES - Style2 5 2 2 7 2" xfId="12123" xr:uid="{00000000-0005-0000-0000-00004A2F0000}"/>
    <cellStyle name="LINES - Style2 5 2 2 8" xfId="12124" xr:uid="{00000000-0005-0000-0000-00004B2F0000}"/>
    <cellStyle name="LINES - Style2 5 2 2 8 2" xfId="12125" xr:uid="{00000000-0005-0000-0000-00004C2F0000}"/>
    <cellStyle name="LINES - Style2 5 2 2 9" xfId="12126" xr:uid="{00000000-0005-0000-0000-00004D2F0000}"/>
    <cellStyle name="LINES - Style2 5 2 2 9 2" xfId="12127" xr:uid="{00000000-0005-0000-0000-00004E2F0000}"/>
    <cellStyle name="LINES - Style2 5 2 3" xfId="12128" xr:uid="{00000000-0005-0000-0000-00004F2F0000}"/>
    <cellStyle name="LINES - Style2 5 2 3 10" xfId="12129" xr:uid="{00000000-0005-0000-0000-0000502F0000}"/>
    <cellStyle name="LINES - Style2 5 2 3 10 2" xfId="12130" xr:uid="{00000000-0005-0000-0000-0000512F0000}"/>
    <cellStyle name="LINES - Style2 5 2 3 11" xfId="12131" xr:uid="{00000000-0005-0000-0000-0000522F0000}"/>
    <cellStyle name="LINES - Style2 5 2 3 11 2" xfId="12132" xr:uid="{00000000-0005-0000-0000-0000532F0000}"/>
    <cellStyle name="LINES - Style2 5 2 3 12" xfId="12133" xr:uid="{00000000-0005-0000-0000-0000542F0000}"/>
    <cellStyle name="LINES - Style2 5 2 3 2" xfId="12134" xr:uid="{00000000-0005-0000-0000-0000552F0000}"/>
    <cellStyle name="LINES - Style2 5 2 3 2 10" xfId="12135" xr:uid="{00000000-0005-0000-0000-0000562F0000}"/>
    <cellStyle name="LINES - Style2 5 2 3 2 10 2" xfId="12136" xr:uid="{00000000-0005-0000-0000-0000572F0000}"/>
    <cellStyle name="LINES - Style2 5 2 3 2 11" xfId="12137" xr:uid="{00000000-0005-0000-0000-0000582F0000}"/>
    <cellStyle name="LINES - Style2 5 2 3 2 2" xfId="12138" xr:uid="{00000000-0005-0000-0000-0000592F0000}"/>
    <cellStyle name="LINES - Style2 5 2 3 2 2 10" xfId="12139" xr:uid="{00000000-0005-0000-0000-00005A2F0000}"/>
    <cellStyle name="LINES - Style2 5 2 3 2 2 2" xfId="12140" xr:uid="{00000000-0005-0000-0000-00005B2F0000}"/>
    <cellStyle name="LINES - Style2 5 2 3 2 2 2 2" xfId="12141" xr:uid="{00000000-0005-0000-0000-00005C2F0000}"/>
    <cellStyle name="LINES - Style2 5 2 3 2 2 3" xfId="12142" xr:uid="{00000000-0005-0000-0000-00005D2F0000}"/>
    <cellStyle name="LINES - Style2 5 2 3 2 2 3 2" xfId="12143" xr:uid="{00000000-0005-0000-0000-00005E2F0000}"/>
    <cellStyle name="LINES - Style2 5 2 3 2 2 4" xfId="12144" xr:uid="{00000000-0005-0000-0000-00005F2F0000}"/>
    <cellStyle name="LINES - Style2 5 2 3 2 2 4 2" xfId="12145" xr:uid="{00000000-0005-0000-0000-0000602F0000}"/>
    <cellStyle name="LINES - Style2 5 2 3 2 2 5" xfId="12146" xr:uid="{00000000-0005-0000-0000-0000612F0000}"/>
    <cellStyle name="LINES - Style2 5 2 3 2 2 5 2" xfId="12147" xr:uid="{00000000-0005-0000-0000-0000622F0000}"/>
    <cellStyle name="LINES - Style2 5 2 3 2 2 6" xfId="12148" xr:uid="{00000000-0005-0000-0000-0000632F0000}"/>
    <cellStyle name="LINES - Style2 5 2 3 2 2 6 2" xfId="12149" xr:uid="{00000000-0005-0000-0000-0000642F0000}"/>
    <cellStyle name="LINES - Style2 5 2 3 2 2 7" xfId="12150" xr:uid="{00000000-0005-0000-0000-0000652F0000}"/>
    <cellStyle name="LINES - Style2 5 2 3 2 2 7 2" xfId="12151" xr:uid="{00000000-0005-0000-0000-0000662F0000}"/>
    <cellStyle name="LINES - Style2 5 2 3 2 2 8" xfId="12152" xr:uid="{00000000-0005-0000-0000-0000672F0000}"/>
    <cellStyle name="LINES - Style2 5 2 3 2 2 8 2" xfId="12153" xr:uid="{00000000-0005-0000-0000-0000682F0000}"/>
    <cellStyle name="LINES - Style2 5 2 3 2 2 9" xfId="12154" xr:uid="{00000000-0005-0000-0000-0000692F0000}"/>
    <cellStyle name="LINES - Style2 5 2 3 2 2 9 2" xfId="12155" xr:uid="{00000000-0005-0000-0000-00006A2F0000}"/>
    <cellStyle name="LINES - Style2 5 2 3 2 3" xfId="12156" xr:uid="{00000000-0005-0000-0000-00006B2F0000}"/>
    <cellStyle name="LINES - Style2 5 2 3 2 3 2" xfId="12157" xr:uid="{00000000-0005-0000-0000-00006C2F0000}"/>
    <cellStyle name="LINES - Style2 5 2 3 2 4" xfId="12158" xr:uid="{00000000-0005-0000-0000-00006D2F0000}"/>
    <cellStyle name="LINES - Style2 5 2 3 2 4 2" xfId="12159" xr:uid="{00000000-0005-0000-0000-00006E2F0000}"/>
    <cellStyle name="LINES - Style2 5 2 3 2 5" xfId="12160" xr:uid="{00000000-0005-0000-0000-00006F2F0000}"/>
    <cellStyle name="LINES - Style2 5 2 3 2 5 2" xfId="12161" xr:uid="{00000000-0005-0000-0000-0000702F0000}"/>
    <cellStyle name="LINES - Style2 5 2 3 2 6" xfId="12162" xr:uid="{00000000-0005-0000-0000-0000712F0000}"/>
    <cellStyle name="LINES - Style2 5 2 3 2 6 2" xfId="12163" xr:uid="{00000000-0005-0000-0000-0000722F0000}"/>
    <cellStyle name="LINES - Style2 5 2 3 2 7" xfId="12164" xr:uid="{00000000-0005-0000-0000-0000732F0000}"/>
    <cellStyle name="LINES - Style2 5 2 3 2 7 2" xfId="12165" xr:uid="{00000000-0005-0000-0000-0000742F0000}"/>
    <cellStyle name="LINES - Style2 5 2 3 2 8" xfId="12166" xr:uid="{00000000-0005-0000-0000-0000752F0000}"/>
    <cellStyle name="LINES - Style2 5 2 3 2 8 2" xfId="12167" xr:uid="{00000000-0005-0000-0000-0000762F0000}"/>
    <cellStyle name="LINES - Style2 5 2 3 2 9" xfId="12168" xr:uid="{00000000-0005-0000-0000-0000772F0000}"/>
    <cellStyle name="LINES - Style2 5 2 3 2 9 2" xfId="12169" xr:uid="{00000000-0005-0000-0000-0000782F0000}"/>
    <cellStyle name="LINES - Style2 5 2 3 3" xfId="12170" xr:uid="{00000000-0005-0000-0000-0000792F0000}"/>
    <cellStyle name="LINES - Style2 5 2 3 3 2" xfId="12171" xr:uid="{00000000-0005-0000-0000-00007A2F0000}"/>
    <cellStyle name="LINES - Style2 5 2 3 4" xfId="12172" xr:uid="{00000000-0005-0000-0000-00007B2F0000}"/>
    <cellStyle name="LINES - Style2 5 2 3 4 2" xfId="12173" xr:uid="{00000000-0005-0000-0000-00007C2F0000}"/>
    <cellStyle name="LINES - Style2 5 2 3 5" xfId="12174" xr:uid="{00000000-0005-0000-0000-00007D2F0000}"/>
    <cellStyle name="LINES - Style2 5 2 3 5 2" xfId="12175" xr:uid="{00000000-0005-0000-0000-00007E2F0000}"/>
    <cellStyle name="LINES - Style2 5 2 3 6" xfId="12176" xr:uid="{00000000-0005-0000-0000-00007F2F0000}"/>
    <cellStyle name="LINES - Style2 5 2 3 6 2" xfId="12177" xr:uid="{00000000-0005-0000-0000-0000802F0000}"/>
    <cellStyle name="LINES - Style2 5 2 3 7" xfId="12178" xr:uid="{00000000-0005-0000-0000-0000812F0000}"/>
    <cellStyle name="LINES - Style2 5 2 3 7 2" xfId="12179" xr:uid="{00000000-0005-0000-0000-0000822F0000}"/>
    <cellStyle name="LINES - Style2 5 2 3 8" xfId="12180" xr:uid="{00000000-0005-0000-0000-0000832F0000}"/>
    <cellStyle name="LINES - Style2 5 2 3 8 2" xfId="12181" xr:uid="{00000000-0005-0000-0000-0000842F0000}"/>
    <cellStyle name="LINES - Style2 5 2 3 9" xfId="12182" xr:uid="{00000000-0005-0000-0000-0000852F0000}"/>
    <cellStyle name="LINES - Style2 5 2 3 9 2" xfId="12183" xr:uid="{00000000-0005-0000-0000-0000862F0000}"/>
    <cellStyle name="LINES - Style2 5 2 4" xfId="12184" xr:uid="{00000000-0005-0000-0000-0000872F0000}"/>
    <cellStyle name="LINES - Style2 5 2 4 10" xfId="12185" xr:uid="{00000000-0005-0000-0000-0000882F0000}"/>
    <cellStyle name="LINES - Style2 5 2 4 10 2" xfId="12186" xr:uid="{00000000-0005-0000-0000-0000892F0000}"/>
    <cellStyle name="LINES - Style2 5 2 4 11" xfId="12187" xr:uid="{00000000-0005-0000-0000-00008A2F0000}"/>
    <cellStyle name="LINES - Style2 5 2 4 11 2" xfId="12188" xr:uid="{00000000-0005-0000-0000-00008B2F0000}"/>
    <cellStyle name="LINES - Style2 5 2 4 12" xfId="12189" xr:uid="{00000000-0005-0000-0000-00008C2F0000}"/>
    <cellStyle name="LINES - Style2 5 2 4 2" xfId="12190" xr:uid="{00000000-0005-0000-0000-00008D2F0000}"/>
    <cellStyle name="LINES - Style2 5 2 4 2 10" xfId="12191" xr:uid="{00000000-0005-0000-0000-00008E2F0000}"/>
    <cellStyle name="LINES - Style2 5 2 4 2 10 2" xfId="12192" xr:uid="{00000000-0005-0000-0000-00008F2F0000}"/>
    <cellStyle name="LINES - Style2 5 2 4 2 11" xfId="12193" xr:uid="{00000000-0005-0000-0000-0000902F0000}"/>
    <cellStyle name="LINES - Style2 5 2 4 2 2" xfId="12194" xr:uid="{00000000-0005-0000-0000-0000912F0000}"/>
    <cellStyle name="LINES - Style2 5 2 4 2 2 10" xfId="12195" xr:uid="{00000000-0005-0000-0000-0000922F0000}"/>
    <cellStyle name="LINES - Style2 5 2 4 2 2 2" xfId="12196" xr:uid="{00000000-0005-0000-0000-0000932F0000}"/>
    <cellStyle name="LINES - Style2 5 2 4 2 2 2 2" xfId="12197" xr:uid="{00000000-0005-0000-0000-0000942F0000}"/>
    <cellStyle name="LINES - Style2 5 2 4 2 2 3" xfId="12198" xr:uid="{00000000-0005-0000-0000-0000952F0000}"/>
    <cellStyle name="LINES - Style2 5 2 4 2 2 3 2" xfId="12199" xr:uid="{00000000-0005-0000-0000-0000962F0000}"/>
    <cellStyle name="LINES - Style2 5 2 4 2 2 4" xfId="12200" xr:uid="{00000000-0005-0000-0000-0000972F0000}"/>
    <cellStyle name="LINES - Style2 5 2 4 2 2 4 2" xfId="12201" xr:uid="{00000000-0005-0000-0000-0000982F0000}"/>
    <cellStyle name="LINES - Style2 5 2 4 2 2 5" xfId="12202" xr:uid="{00000000-0005-0000-0000-0000992F0000}"/>
    <cellStyle name="LINES - Style2 5 2 4 2 2 5 2" xfId="12203" xr:uid="{00000000-0005-0000-0000-00009A2F0000}"/>
    <cellStyle name="LINES - Style2 5 2 4 2 2 6" xfId="12204" xr:uid="{00000000-0005-0000-0000-00009B2F0000}"/>
    <cellStyle name="LINES - Style2 5 2 4 2 2 6 2" xfId="12205" xr:uid="{00000000-0005-0000-0000-00009C2F0000}"/>
    <cellStyle name="LINES - Style2 5 2 4 2 2 7" xfId="12206" xr:uid="{00000000-0005-0000-0000-00009D2F0000}"/>
    <cellStyle name="LINES - Style2 5 2 4 2 2 7 2" xfId="12207" xr:uid="{00000000-0005-0000-0000-00009E2F0000}"/>
    <cellStyle name="LINES - Style2 5 2 4 2 2 8" xfId="12208" xr:uid="{00000000-0005-0000-0000-00009F2F0000}"/>
    <cellStyle name="LINES - Style2 5 2 4 2 2 8 2" xfId="12209" xr:uid="{00000000-0005-0000-0000-0000A02F0000}"/>
    <cellStyle name="LINES - Style2 5 2 4 2 2 9" xfId="12210" xr:uid="{00000000-0005-0000-0000-0000A12F0000}"/>
    <cellStyle name="LINES - Style2 5 2 4 2 2 9 2" xfId="12211" xr:uid="{00000000-0005-0000-0000-0000A22F0000}"/>
    <cellStyle name="LINES - Style2 5 2 4 2 3" xfId="12212" xr:uid="{00000000-0005-0000-0000-0000A32F0000}"/>
    <cellStyle name="LINES - Style2 5 2 4 2 3 2" xfId="12213" xr:uid="{00000000-0005-0000-0000-0000A42F0000}"/>
    <cellStyle name="LINES - Style2 5 2 4 2 4" xfId="12214" xr:uid="{00000000-0005-0000-0000-0000A52F0000}"/>
    <cellStyle name="LINES - Style2 5 2 4 2 4 2" xfId="12215" xr:uid="{00000000-0005-0000-0000-0000A62F0000}"/>
    <cellStyle name="LINES - Style2 5 2 4 2 5" xfId="12216" xr:uid="{00000000-0005-0000-0000-0000A72F0000}"/>
    <cellStyle name="LINES - Style2 5 2 4 2 5 2" xfId="12217" xr:uid="{00000000-0005-0000-0000-0000A82F0000}"/>
    <cellStyle name="LINES - Style2 5 2 4 2 6" xfId="12218" xr:uid="{00000000-0005-0000-0000-0000A92F0000}"/>
    <cellStyle name="LINES - Style2 5 2 4 2 6 2" xfId="12219" xr:uid="{00000000-0005-0000-0000-0000AA2F0000}"/>
    <cellStyle name="LINES - Style2 5 2 4 2 7" xfId="12220" xr:uid="{00000000-0005-0000-0000-0000AB2F0000}"/>
    <cellStyle name="LINES - Style2 5 2 4 2 7 2" xfId="12221" xr:uid="{00000000-0005-0000-0000-0000AC2F0000}"/>
    <cellStyle name="LINES - Style2 5 2 4 2 8" xfId="12222" xr:uid="{00000000-0005-0000-0000-0000AD2F0000}"/>
    <cellStyle name="LINES - Style2 5 2 4 2 8 2" xfId="12223" xr:uid="{00000000-0005-0000-0000-0000AE2F0000}"/>
    <cellStyle name="LINES - Style2 5 2 4 2 9" xfId="12224" xr:uid="{00000000-0005-0000-0000-0000AF2F0000}"/>
    <cellStyle name="LINES - Style2 5 2 4 2 9 2" xfId="12225" xr:uid="{00000000-0005-0000-0000-0000B02F0000}"/>
    <cellStyle name="LINES - Style2 5 2 4 3" xfId="12226" xr:uid="{00000000-0005-0000-0000-0000B12F0000}"/>
    <cellStyle name="LINES - Style2 5 2 4 3 2" xfId="12227" xr:uid="{00000000-0005-0000-0000-0000B22F0000}"/>
    <cellStyle name="LINES - Style2 5 2 4 4" xfId="12228" xr:uid="{00000000-0005-0000-0000-0000B32F0000}"/>
    <cellStyle name="LINES - Style2 5 2 4 4 2" xfId="12229" xr:uid="{00000000-0005-0000-0000-0000B42F0000}"/>
    <cellStyle name="LINES - Style2 5 2 4 5" xfId="12230" xr:uid="{00000000-0005-0000-0000-0000B52F0000}"/>
    <cellStyle name="LINES - Style2 5 2 4 5 2" xfId="12231" xr:uid="{00000000-0005-0000-0000-0000B62F0000}"/>
    <cellStyle name="LINES - Style2 5 2 4 6" xfId="12232" xr:uid="{00000000-0005-0000-0000-0000B72F0000}"/>
    <cellStyle name="LINES - Style2 5 2 4 6 2" xfId="12233" xr:uid="{00000000-0005-0000-0000-0000B82F0000}"/>
    <cellStyle name="LINES - Style2 5 2 4 7" xfId="12234" xr:uid="{00000000-0005-0000-0000-0000B92F0000}"/>
    <cellStyle name="LINES - Style2 5 2 4 7 2" xfId="12235" xr:uid="{00000000-0005-0000-0000-0000BA2F0000}"/>
    <cellStyle name="LINES - Style2 5 2 4 8" xfId="12236" xr:uid="{00000000-0005-0000-0000-0000BB2F0000}"/>
    <cellStyle name="LINES - Style2 5 2 4 8 2" xfId="12237" xr:uid="{00000000-0005-0000-0000-0000BC2F0000}"/>
    <cellStyle name="LINES - Style2 5 2 4 9" xfId="12238" xr:uid="{00000000-0005-0000-0000-0000BD2F0000}"/>
    <cellStyle name="LINES - Style2 5 2 4 9 2" xfId="12239" xr:uid="{00000000-0005-0000-0000-0000BE2F0000}"/>
    <cellStyle name="LINES - Style2 5 2 5" xfId="12240" xr:uid="{00000000-0005-0000-0000-0000BF2F0000}"/>
    <cellStyle name="LINES - Style2 5 2 5 10" xfId="12241" xr:uid="{00000000-0005-0000-0000-0000C02F0000}"/>
    <cellStyle name="LINES - Style2 5 2 5 10 2" xfId="12242" xr:uid="{00000000-0005-0000-0000-0000C12F0000}"/>
    <cellStyle name="LINES - Style2 5 2 5 11" xfId="12243" xr:uid="{00000000-0005-0000-0000-0000C22F0000}"/>
    <cellStyle name="LINES - Style2 5 2 5 2" xfId="12244" xr:uid="{00000000-0005-0000-0000-0000C32F0000}"/>
    <cellStyle name="LINES - Style2 5 2 5 2 10" xfId="12245" xr:uid="{00000000-0005-0000-0000-0000C42F0000}"/>
    <cellStyle name="LINES - Style2 5 2 5 2 2" xfId="12246" xr:uid="{00000000-0005-0000-0000-0000C52F0000}"/>
    <cellStyle name="LINES - Style2 5 2 5 2 2 2" xfId="12247" xr:uid="{00000000-0005-0000-0000-0000C62F0000}"/>
    <cellStyle name="LINES - Style2 5 2 5 2 3" xfId="12248" xr:uid="{00000000-0005-0000-0000-0000C72F0000}"/>
    <cellStyle name="LINES - Style2 5 2 5 2 3 2" xfId="12249" xr:uid="{00000000-0005-0000-0000-0000C82F0000}"/>
    <cellStyle name="LINES - Style2 5 2 5 2 4" xfId="12250" xr:uid="{00000000-0005-0000-0000-0000C92F0000}"/>
    <cellStyle name="LINES - Style2 5 2 5 2 4 2" xfId="12251" xr:uid="{00000000-0005-0000-0000-0000CA2F0000}"/>
    <cellStyle name="LINES - Style2 5 2 5 2 5" xfId="12252" xr:uid="{00000000-0005-0000-0000-0000CB2F0000}"/>
    <cellStyle name="LINES - Style2 5 2 5 2 5 2" xfId="12253" xr:uid="{00000000-0005-0000-0000-0000CC2F0000}"/>
    <cellStyle name="LINES - Style2 5 2 5 2 6" xfId="12254" xr:uid="{00000000-0005-0000-0000-0000CD2F0000}"/>
    <cellStyle name="LINES - Style2 5 2 5 2 6 2" xfId="12255" xr:uid="{00000000-0005-0000-0000-0000CE2F0000}"/>
    <cellStyle name="LINES - Style2 5 2 5 2 7" xfId="12256" xr:uid="{00000000-0005-0000-0000-0000CF2F0000}"/>
    <cellStyle name="LINES - Style2 5 2 5 2 7 2" xfId="12257" xr:uid="{00000000-0005-0000-0000-0000D02F0000}"/>
    <cellStyle name="LINES - Style2 5 2 5 2 8" xfId="12258" xr:uid="{00000000-0005-0000-0000-0000D12F0000}"/>
    <cellStyle name="LINES - Style2 5 2 5 2 8 2" xfId="12259" xr:uid="{00000000-0005-0000-0000-0000D22F0000}"/>
    <cellStyle name="LINES - Style2 5 2 5 2 9" xfId="12260" xr:uid="{00000000-0005-0000-0000-0000D32F0000}"/>
    <cellStyle name="LINES - Style2 5 2 5 2 9 2" xfId="12261" xr:uid="{00000000-0005-0000-0000-0000D42F0000}"/>
    <cellStyle name="LINES - Style2 5 2 5 3" xfId="12262" xr:uid="{00000000-0005-0000-0000-0000D52F0000}"/>
    <cellStyle name="LINES - Style2 5 2 5 3 2" xfId="12263" xr:uid="{00000000-0005-0000-0000-0000D62F0000}"/>
    <cellStyle name="LINES - Style2 5 2 5 4" xfId="12264" xr:uid="{00000000-0005-0000-0000-0000D72F0000}"/>
    <cellStyle name="LINES - Style2 5 2 5 4 2" xfId="12265" xr:uid="{00000000-0005-0000-0000-0000D82F0000}"/>
    <cellStyle name="LINES - Style2 5 2 5 5" xfId="12266" xr:uid="{00000000-0005-0000-0000-0000D92F0000}"/>
    <cellStyle name="LINES - Style2 5 2 5 5 2" xfId="12267" xr:uid="{00000000-0005-0000-0000-0000DA2F0000}"/>
    <cellStyle name="LINES - Style2 5 2 5 6" xfId="12268" xr:uid="{00000000-0005-0000-0000-0000DB2F0000}"/>
    <cellStyle name="LINES - Style2 5 2 5 6 2" xfId="12269" xr:uid="{00000000-0005-0000-0000-0000DC2F0000}"/>
    <cellStyle name="LINES - Style2 5 2 5 7" xfId="12270" xr:uid="{00000000-0005-0000-0000-0000DD2F0000}"/>
    <cellStyle name="LINES - Style2 5 2 5 7 2" xfId="12271" xr:uid="{00000000-0005-0000-0000-0000DE2F0000}"/>
    <cellStyle name="LINES - Style2 5 2 5 8" xfId="12272" xr:uid="{00000000-0005-0000-0000-0000DF2F0000}"/>
    <cellStyle name="LINES - Style2 5 2 5 8 2" xfId="12273" xr:uid="{00000000-0005-0000-0000-0000E02F0000}"/>
    <cellStyle name="LINES - Style2 5 2 5 9" xfId="12274" xr:uid="{00000000-0005-0000-0000-0000E12F0000}"/>
    <cellStyle name="LINES - Style2 5 2 5 9 2" xfId="12275" xr:uid="{00000000-0005-0000-0000-0000E22F0000}"/>
    <cellStyle name="LINES - Style2 5 2 6" xfId="12276" xr:uid="{00000000-0005-0000-0000-0000E32F0000}"/>
    <cellStyle name="LINES - Style2 5 2 6 2" xfId="12277" xr:uid="{00000000-0005-0000-0000-0000E42F0000}"/>
    <cellStyle name="LINES - Style2 5 2 7" xfId="12278" xr:uid="{00000000-0005-0000-0000-0000E52F0000}"/>
    <cellStyle name="LINES - Style2 5 2 7 2" xfId="12279" xr:uid="{00000000-0005-0000-0000-0000E62F0000}"/>
    <cellStyle name="LINES - Style2 5 2 8" xfId="12280" xr:uid="{00000000-0005-0000-0000-0000E72F0000}"/>
    <cellStyle name="LINES - Style2 5 2 8 2" xfId="12281" xr:uid="{00000000-0005-0000-0000-0000E82F0000}"/>
    <cellStyle name="LINES - Style2 5 2 9" xfId="12282" xr:uid="{00000000-0005-0000-0000-0000E92F0000}"/>
    <cellStyle name="LINES - Style2 5 2 9 2" xfId="12283" xr:uid="{00000000-0005-0000-0000-0000EA2F0000}"/>
    <cellStyle name="LINES - Style2 5 2_FRI's per CPA formulae May 2011" xfId="12284" xr:uid="{00000000-0005-0000-0000-0000EB2F0000}"/>
    <cellStyle name="LINES - Style2 5 3" xfId="12285" xr:uid="{00000000-0005-0000-0000-0000EC2F0000}"/>
    <cellStyle name="LINES - Style2 5 3 10" xfId="12286" xr:uid="{00000000-0005-0000-0000-0000ED2F0000}"/>
    <cellStyle name="LINES - Style2 5 3 10 2" xfId="12287" xr:uid="{00000000-0005-0000-0000-0000EE2F0000}"/>
    <cellStyle name="LINES - Style2 5 3 11" xfId="12288" xr:uid="{00000000-0005-0000-0000-0000EF2F0000}"/>
    <cellStyle name="LINES - Style2 5 3 11 2" xfId="12289" xr:uid="{00000000-0005-0000-0000-0000F02F0000}"/>
    <cellStyle name="LINES - Style2 5 3 12" xfId="12290" xr:uid="{00000000-0005-0000-0000-0000F12F0000}"/>
    <cellStyle name="LINES - Style2 5 3 2" xfId="12291" xr:uid="{00000000-0005-0000-0000-0000F22F0000}"/>
    <cellStyle name="LINES - Style2 5 3 2 10" xfId="12292" xr:uid="{00000000-0005-0000-0000-0000F32F0000}"/>
    <cellStyle name="LINES - Style2 5 3 2 10 2" xfId="12293" xr:uid="{00000000-0005-0000-0000-0000F42F0000}"/>
    <cellStyle name="LINES - Style2 5 3 2 11" xfId="12294" xr:uid="{00000000-0005-0000-0000-0000F52F0000}"/>
    <cellStyle name="LINES - Style2 5 3 2 2" xfId="12295" xr:uid="{00000000-0005-0000-0000-0000F62F0000}"/>
    <cellStyle name="LINES - Style2 5 3 2 2 10" xfId="12296" xr:uid="{00000000-0005-0000-0000-0000F72F0000}"/>
    <cellStyle name="LINES - Style2 5 3 2 2 2" xfId="12297" xr:uid="{00000000-0005-0000-0000-0000F82F0000}"/>
    <cellStyle name="LINES - Style2 5 3 2 2 2 2" xfId="12298" xr:uid="{00000000-0005-0000-0000-0000F92F0000}"/>
    <cellStyle name="LINES - Style2 5 3 2 2 3" xfId="12299" xr:uid="{00000000-0005-0000-0000-0000FA2F0000}"/>
    <cellStyle name="LINES - Style2 5 3 2 2 3 2" xfId="12300" xr:uid="{00000000-0005-0000-0000-0000FB2F0000}"/>
    <cellStyle name="LINES - Style2 5 3 2 2 4" xfId="12301" xr:uid="{00000000-0005-0000-0000-0000FC2F0000}"/>
    <cellStyle name="LINES - Style2 5 3 2 2 4 2" xfId="12302" xr:uid="{00000000-0005-0000-0000-0000FD2F0000}"/>
    <cellStyle name="LINES - Style2 5 3 2 2 5" xfId="12303" xr:uid="{00000000-0005-0000-0000-0000FE2F0000}"/>
    <cellStyle name="LINES - Style2 5 3 2 2 5 2" xfId="12304" xr:uid="{00000000-0005-0000-0000-0000FF2F0000}"/>
    <cellStyle name="LINES - Style2 5 3 2 2 6" xfId="12305" xr:uid="{00000000-0005-0000-0000-000000300000}"/>
    <cellStyle name="LINES - Style2 5 3 2 2 6 2" xfId="12306" xr:uid="{00000000-0005-0000-0000-000001300000}"/>
    <cellStyle name="LINES - Style2 5 3 2 2 7" xfId="12307" xr:uid="{00000000-0005-0000-0000-000002300000}"/>
    <cellStyle name="LINES - Style2 5 3 2 2 7 2" xfId="12308" xr:uid="{00000000-0005-0000-0000-000003300000}"/>
    <cellStyle name="LINES - Style2 5 3 2 2 8" xfId="12309" xr:uid="{00000000-0005-0000-0000-000004300000}"/>
    <cellStyle name="LINES - Style2 5 3 2 2 8 2" xfId="12310" xr:uid="{00000000-0005-0000-0000-000005300000}"/>
    <cellStyle name="LINES - Style2 5 3 2 2 9" xfId="12311" xr:uid="{00000000-0005-0000-0000-000006300000}"/>
    <cellStyle name="LINES - Style2 5 3 2 2 9 2" xfId="12312" xr:uid="{00000000-0005-0000-0000-000007300000}"/>
    <cellStyle name="LINES - Style2 5 3 2 3" xfId="12313" xr:uid="{00000000-0005-0000-0000-000008300000}"/>
    <cellStyle name="LINES - Style2 5 3 2 3 2" xfId="12314" xr:uid="{00000000-0005-0000-0000-000009300000}"/>
    <cellStyle name="LINES - Style2 5 3 2 4" xfId="12315" xr:uid="{00000000-0005-0000-0000-00000A300000}"/>
    <cellStyle name="LINES - Style2 5 3 2 4 2" xfId="12316" xr:uid="{00000000-0005-0000-0000-00000B300000}"/>
    <cellStyle name="LINES - Style2 5 3 2 5" xfId="12317" xr:uid="{00000000-0005-0000-0000-00000C300000}"/>
    <cellStyle name="LINES - Style2 5 3 2 5 2" xfId="12318" xr:uid="{00000000-0005-0000-0000-00000D300000}"/>
    <cellStyle name="LINES - Style2 5 3 2 6" xfId="12319" xr:uid="{00000000-0005-0000-0000-00000E300000}"/>
    <cellStyle name="LINES - Style2 5 3 2 6 2" xfId="12320" xr:uid="{00000000-0005-0000-0000-00000F300000}"/>
    <cellStyle name="LINES - Style2 5 3 2 7" xfId="12321" xr:uid="{00000000-0005-0000-0000-000010300000}"/>
    <cellStyle name="LINES - Style2 5 3 2 7 2" xfId="12322" xr:uid="{00000000-0005-0000-0000-000011300000}"/>
    <cellStyle name="LINES - Style2 5 3 2 8" xfId="12323" xr:uid="{00000000-0005-0000-0000-000012300000}"/>
    <cellStyle name="LINES - Style2 5 3 2 8 2" xfId="12324" xr:uid="{00000000-0005-0000-0000-000013300000}"/>
    <cellStyle name="LINES - Style2 5 3 2 9" xfId="12325" xr:uid="{00000000-0005-0000-0000-000014300000}"/>
    <cellStyle name="LINES - Style2 5 3 2 9 2" xfId="12326" xr:uid="{00000000-0005-0000-0000-000015300000}"/>
    <cellStyle name="LINES - Style2 5 3 3" xfId="12327" xr:uid="{00000000-0005-0000-0000-000016300000}"/>
    <cellStyle name="LINES - Style2 5 3 3 2" xfId="12328" xr:uid="{00000000-0005-0000-0000-000017300000}"/>
    <cellStyle name="LINES - Style2 5 3 4" xfId="12329" xr:uid="{00000000-0005-0000-0000-000018300000}"/>
    <cellStyle name="LINES - Style2 5 3 4 2" xfId="12330" xr:uid="{00000000-0005-0000-0000-000019300000}"/>
    <cellStyle name="LINES - Style2 5 3 5" xfId="12331" xr:uid="{00000000-0005-0000-0000-00001A300000}"/>
    <cellStyle name="LINES - Style2 5 3 5 2" xfId="12332" xr:uid="{00000000-0005-0000-0000-00001B300000}"/>
    <cellStyle name="LINES - Style2 5 3 6" xfId="12333" xr:uid="{00000000-0005-0000-0000-00001C300000}"/>
    <cellStyle name="LINES - Style2 5 3 6 2" xfId="12334" xr:uid="{00000000-0005-0000-0000-00001D300000}"/>
    <cellStyle name="LINES - Style2 5 3 7" xfId="12335" xr:uid="{00000000-0005-0000-0000-00001E300000}"/>
    <cellStyle name="LINES - Style2 5 3 7 2" xfId="12336" xr:uid="{00000000-0005-0000-0000-00001F300000}"/>
    <cellStyle name="LINES - Style2 5 3 8" xfId="12337" xr:uid="{00000000-0005-0000-0000-000020300000}"/>
    <cellStyle name="LINES - Style2 5 3 8 2" xfId="12338" xr:uid="{00000000-0005-0000-0000-000021300000}"/>
    <cellStyle name="LINES - Style2 5 3 9" xfId="12339" xr:uid="{00000000-0005-0000-0000-000022300000}"/>
    <cellStyle name="LINES - Style2 5 3 9 2" xfId="12340" xr:uid="{00000000-0005-0000-0000-000023300000}"/>
    <cellStyle name="LINES - Style2 5 4" xfId="12341" xr:uid="{00000000-0005-0000-0000-000024300000}"/>
    <cellStyle name="LINES - Style2 5 4 10" xfId="12342" xr:uid="{00000000-0005-0000-0000-000025300000}"/>
    <cellStyle name="LINES - Style2 5 4 10 2" xfId="12343" xr:uid="{00000000-0005-0000-0000-000026300000}"/>
    <cellStyle name="LINES - Style2 5 4 11" xfId="12344" xr:uid="{00000000-0005-0000-0000-000027300000}"/>
    <cellStyle name="LINES - Style2 5 4 11 2" xfId="12345" xr:uid="{00000000-0005-0000-0000-000028300000}"/>
    <cellStyle name="LINES - Style2 5 4 12" xfId="12346" xr:uid="{00000000-0005-0000-0000-000029300000}"/>
    <cellStyle name="LINES - Style2 5 4 2" xfId="12347" xr:uid="{00000000-0005-0000-0000-00002A300000}"/>
    <cellStyle name="LINES - Style2 5 4 2 10" xfId="12348" xr:uid="{00000000-0005-0000-0000-00002B300000}"/>
    <cellStyle name="LINES - Style2 5 4 2 10 2" xfId="12349" xr:uid="{00000000-0005-0000-0000-00002C300000}"/>
    <cellStyle name="LINES - Style2 5 4 2 11" xfId="12350" xr:uid="{00000000-0005-0000-0000-00002D300000}"/>
    <cellStyle name="LINES - Style2 5 4 2 2" xfId="12351" xr:uid="{00000000-0005-0000-0000-00002E300000}"/>
    <cellStyle name="LINES - Style2 5 4 2 2 10" xfId="12352" xr:uid="{00000000-0005-0000-0000-00002F300000}"/>
    <cellStyle name="LINES - Style2 5 4 2 2 2" xfId="12353" xr:uid="{00000000-0005-0000-0000-000030300000}"/>
    <cellStyle name="LINES - Style2 5 4 2 2 2 2" xfId="12354" xr:uid="{00000000-0005-0000-0000-000031300000}"/>
    <cellStyle name="LINES - Style2 5 4 2 2 3" xfId="12355" xr:uid="{00000000-0005-0000-0000-000032300000}"/>
    <cellStyle name="LINES - Style2 5 4 2 2 3 2" xfId="12356" xr:uid="{00000000-0005-0000-0000-000033300000}"/>
    <cellStyle name="LINES - Style2 5 4 2 2 4" xfId="12357" xr:uid="{00000000-0005-0000-0000-000034300000}"/>
    <cellStyle name="LINES - Style2 5 4 2 2 4 2" xfId="12358" xr:uid="{00000000-0005-0000-0000-000035300000}"/>
    <cellStyle name="LINES - Style2 5 4 2 2 5" xfId="12359" xr:uid="{00000000-0005-0000-0000-000036300000}"/>
    <cellStyle name="LINES - Style2 5 4 2 2 5 2" xfId="12360" xr:uid="{00000000-0005-0000-0000-000037300000}"/>
    <cellStyle name="LINES - Style2 5 4 2 2 6" xfId="12361" xr:uid="{00000000-0005-0000-0000-000038300000}"/>
    <cellStyle name="LINES - Style2 5 4 2 2 6 2" xfId="12362" xr:uid="{00000000-0005-0000-0000-000039300000}"/>
    <cellStyle name="LINES - Style2 5 4 2 2 7" xfId="12363" xr:uid="{00000000-0005-0000-0000-00003A300000}"/>
    <cellStyle name="LINES - Style2 5 4 2 2 7 2" xfId="12364" xr:uid="{00000000-0005-0000-0000-00003B300000}"/>
    <cellStyle name="LINES - Style2 5 4 2 2 8" xfId="12365" xr:uid="{00000000-0005-0000-0000-00003C300000}"/>
    <cellStyle name="LINES - Style2 5 4 2 2 8 2" xfId="12366" xr:uid="{00000000-0005-0000-0000-00003D300000}"/>
    <cellStyle name="LINES - Style2 5 4 2 2 9" xfId="12367" xr:uid="{00000000-0005-0000-0000-00003E300000}"/>
    <cellStyle name="LINES - Style2 5 4 2 2 9 2" xfId="12368" xr:uid="{00000000-0005-0000-0000-00003F300000}"/>
    <cellStyle name="LINES - Style2 5 4 2 3" xfId="12369" xr:uid="{00000000-0005-0000-0000-000040300000}"/>
    <cellStyle name="LINES - Style2 5 4 2 3 2" xfId="12370" xr:uid="{00000000-0005-0000-0000-000041300000}"/>
    <cellStyle name="LINES - Style2 5 4 2 4" xfId="12371" xr:uid="{00000000-0005-0000-0000-000042300000}"/>
    <cellStyle name="LINES - Style2 5 4 2 4 2" xfId="12372" xr:uid="{00000000-0005-0000-0000-000043300000}"/>
    <cellStyle name="LINES - Style2 5 4 2 5" xfId="12373" xr:uid="{00000000-0005-0000-0000-000044300000}"/>
    <cellStyle name="LINES - Style2 5 4 2 5 2" xfId="12374" xr:uid="{00000000-0005-0000-0000-000045300000}"/>
    <cellStyle name="LINES - Style2 5 4 2 6" xfId="12375" xr:uid="{00000000-0005-0000-0000-000046300000}"/>
    <cellStyle name="LINES - Style2 5 4 2 6 2" xfId="12376" xr:uid="{00000000-0005-0000-0000-000047300000}"/>
    <cellStyle name="LINES - Style2 5 4 2 7" xfId="12377" xr:uid="{00000000-0005-0000-0000-000048300000}"/>
    <cellStyle name="LINES - Style2 5 4 2 7 2" xfId="12378" xr:uid="{00000000-0005-0000-0000-000049300000}"/>
    <cellStyle name="LINES - Style2 5 4 2 8" xfId="12379" xr:uid="{00000000-0005-0000-0000-00004A300000}"/>
    <cellStyle name="LINES - Style2 5 4 2 8 2" xfId="12380" xr:uid="{00000000-0005-0000-0000-00004B300000}"/>
    <cellStyle name="LINES - Style2 5 4 2 9" xfId="12381" xr:uid="{00000000-0005-0000-0000-00004C300000}"/>
    <cellStyle name="LINES - Style2 5 4 2 9 2" xfId="12382" xr:uid="{00000000-0005-0000-0000-00004D300000}"/>
    <cellStyle name="LINES - Style2 5 4 3" xfId="12383" xr:uid="{00000000-0005-0000-0000-00004E300000}"/>
    <cellStyle name="LINES - Style2 5 4 3 2" xfId="12384" xr:uid="{00000000-0005-0000-0000-00004F300000}"/>
    <cellStyle name="LINES - Style2 5 4 4" xfId="12385" xr:uid="{00000000-0005-0000-0000-000050300000}"/>
    <cellStyle name="LINES - Style2 5 4 4 2" xfId="12386" xr:uid="{00000000-0005-0000-0000-000051300000}"/>
    <cellStyle name="LINES - Style2 5 4 5" xfId="12387" xr:uid="{00000000-0005-0000-0000-000052300000}"/>
    <cellStyle name="LINES - Style2 5 4 5 2" xfId="12388" xr:uid="{00000000-0005-0000-0000-000053300000}"/>
    <cellStyle name="LINES - Style2 5 4 6" xfId="12389" xr:uid="{00000000-0005-0000-0000-000054300000}"/>
    <cellStyle name="LINES - Style2 5 4 6 2" xfId="12390" xr:uid="{00000000-0005-0000-0000-000055300000}"/>
    <cellStyle name="LINES - Style2 5 4 7" xfId="12391" xr:uid="{00000000-0005-0000-0000-000056300000}"/>
    <cellStyle name="LINES - Style2 5 4 7 2" xfId="12392" xr:uid="{00000000-0005-0000-0000-000057300000}"/>
    <cellStyle name="LINES - Style2 5 4 8" xfId="12393" xr:uid="{00000000-0005-0000-0000-000058300000}"/>
    <cellStyle name="LINES - Style2 5 4 8 2" xfId="12394" xr:uid="{00000000-0005-0000-0000-000059300000}"/>
    <cellStyle name="LINES - Style2 5 4 9" xfId="12395" xr:uid="{00000000-0005-0000-0000-00005A300000}"/>
    <cellStyle name="LINES - Style2 5 4 9 2" xfId="12396" xr:uid="{00000000-0005-0000-0000-00005B300000}"/>
    <cellStyle name="LINES - Style2 5 5" xfId="12397" xr:uid="{00000000-0005-0000-0000-00005C300000}"/>
    <cellStyle name="LINES - Style2 5 5 10" xfId="12398" xr:uid="{00000000-0005-0000-0000-00005D300000}"/>
    <cellStyle name="LINES - Style2 5 5 10 2" xfId="12399" xr:uid="{00000000-0005-0000-0000-00005E300000}"/>
    <cellStyle name="LINES - Style2 5 5 11" xfId="12400" xr:uid="{00000000-0005-0000-0000-00005F300000}"/>
    <cellStyle name="LINES - Style2 5 5 11 2" xfId="12401" xr:uid="{00000000-0005-0000-0000-000060300000}"/>
    <cellStyle name="LINES - Style2 5 5 12" xfId="12402" xr:uid="{00000000-0005-0000-0000-000061300000}"/>
    <cellStyle name="LINES - Style2 5 5 2" xfId="12403" xr:uid="{00000000-0005-0000-0000-000062300000}"/>
    <cellStyle name="LINES - Style2 5 5 2 10" xfId="12404" xr:uid="{00000000-0005-0000-0000-000063300000}"/>
    <cellStyle name="LINES - Style2 5 5 2 10 2" xfId="12405" xr:uid="{00000000-0005-0000-0000-000064300000}"/>
    <cellStyle name="LINES - Style2 5 5 2 11" xfId="12406" xr:uid="{00000000-0005-0000-0000-000065300000}"/>
    <cellStyle name="LINES - Style2 5 5 2 2" xfId="12407" xr:uid="{00000000-0005-0000-0000-000066300000}"/>
    <cellStyle name="LINES - Style2 5 5 2 2 10" xfId="12408" xr:uid="{00000000-0005-0000-0000-000067300000}"/>
    <cellStyle name="LINES - Style2 5 5 2 2 2" xfId="12409" xr:uid="{00000000-0005-0000-0000-000068300000}"/>
    <cellStyle name="LINES - Style2 5 5 2 2 2 2" xfId="12410" xr:uid="{00000000-0005-0000-0000-000069300000}"/>
    <cellStyle name="LINES - Style2 5 5 2 2 3" xfId="12411" xr:uid="{00000000-0005-0000-0000-00006A300000}"/>
    <cellStyle name="LINES - Style2 5 5 2 2 3 2" xfId="12412" xr:uid="{00000000-0005-0000-0000-00006B300000}"/>
    <cellStyle name="LINES - Style2 5 5 2 2 4" xfId="12413" xr:uid="{00000000-0005-0000-0000-00006C300000}"/>
    <cellStyle name="LINES - Style2 5 5 2 2 4 2" xfId="12414" xr:uid="{00000000-0005-0000-0000-00006D300000}"/>
    <cellStyle name="LINES - Style2 5 5 2 2 5" xfId="12415" xr:uid="{00000000-0005-0000-0000-00006E300000}"/>
    <cellStyle name="LINES - Style2 5 5 2 2 5 2" xfId="12416" xr:uid="{00000000-0005-0000-0000-00006F300000}"/>
    <cellStyle name="LINES - Style2 5 5 2 2 6" xfId="12417" xr:uid="{00000000-0005-0000-0000-000070300000}"/>
    <cellStyle name="LINES - Style2 5 5 2 2 6 2" xfId="12418" xr:uid="{00000000-0005-0000-0000-000071300000}"/>
    <cellStyle name="LINES - Style2 5 5 2 2 7" xfId="12419" xr:uid="{00000000-0005-0000-0000-000072300000}"/>
    <cellStyle name="LINES - Style2 5 5 2 2 7 2" xfId="12420" xr:uid="{00000000-0005-0000-0000-000073300000}"/>
    <cellStyle name="LINES - Style2 5 5 2 2 8" xfId="12421" xr:uid="{00000000-0005-0000-0000-000074300000}"/>
    <cellStyle name="LINES - Style2 5 5 2 2 8 2" xfId="12422" xr:uid="{00000000-0005-0000-0000-000075300000}"/>
    <cellStyle name="LINES - Style2 5 5 2 2 9" xfId="12423" xr:uid="{00000000-0005-0000-0000-000076300000}"/>
    <cellStyle name="LINES - Style2 5 5 2 2 9 2" xfId="12424" xr:uid="{00000000-0005-0000-0000-000077300000}"/>
    <cellStyle name="LINES - Style2 5 5 2 3" xfId="12425" xr:uid="{00000000-0005-0000-0000-000078300000}"/>
    <cellStyle name="LINES - Style2 5 5 2 3 2" xfId="12426" xr:uid="{00000000-0005-0000-0000-000079300000}"/>
    <cellStyle name="LINES - Style2 5 5 2 4" xfId="12427" xr:uid="{00000000-0005-0000-0000-00007A300000}"/>
    <cellStyle name="LINES - Style2 5 5 2 4 2" xfId="12428" xr:uid="{00000000-0005-0000-0000-00007B300000}"/>
    <cellStyle name="LINES - Style2 5 5 2 5" xfId="12429" xr:uid="{00000000-0005-0000-0000-00007C300000}"/>
    <cellStyle name="LINES - Style2 5 5 2 5 2" xfId="12430" xr:uid="{00000000-0005-0000-0000-00007D300000}"/>
    <cellStyle name="LINES - Style2 5 5 2 6" xfId="12431" xr:uid="{00000000-0005-0000-0000-00007E300000}"/>
    <cellStyle name="LINES - Style2 5 5 2 6 2" xfId="12432" xr:uid="{00000000-0005-0000-0000-00007F300000}"/>
    <cellStyle name="LINES - Style2 5 5 2 7" xfId="12433" xr:uid="{00000000-0005-0000-0000-000080300000}"/>
    <cellStyle name="LINES - Style2 5 5 2 7 2" xfId="12434" xr:uid="{00000000-0005-0000-0000-000081300000}"/>
    <cellStyle name="LINES - Style2 5 5 2 8" xfId="12435" xr:uid="{00000000-0005-0000-0000-000082300000}"/>
    <cellStyle name="LINES - Style2 5 5 2 8 2" xfId="12436" xr:uid="{00000000-0005-0000-0000-000083300000}"/>
    <cellStyle name="LINES - Style2 5 5 2 9" xfId="12437" xr:uid="{00000000-0005-0000-0000-000084300000}"/>
    <cellStyle name="LINES - Style2 5 5 2 9 2" xfId="12438" xr:uid="{00000000-0005-0000-0000-000085300000}"/>
    <cellStyle name="LINES - Style2 5 5 3" xfId="12439" xr:uid="{00000000-0005-0000-0000-000086300000}"/>
    <cellStyle name="LINES - Style2 5 5 3 2" xfId="12440" xr:uid="{00000000-0005-0000-0000-000087300000}"/>
    <cellStyle name="LINES - Style2 5 5 4" xfId="12441" xr:uid="{00000000-0005-0000-0000-000088300000}"/>
    <cellStyle name="LINES - Style2 5 5 4 2" xfId="12442" xr:uid="{00000000-0005-0000-0000-000089300000}"/>
    <cellStyle name="LINES - Style2 5 5 5" xfId="12443" xr:uid="{00000000-0005-0000-0000-00008A300000}"/>
    <cellStyle name="LINES - Style2 5 5 5 2" xfId="12444" xr:uid="{00000000-0005-0000-0000-00008B300000}"/>
    <cellStyle name="LINES - Style2 5 5 6" xfId="12445" xr:uid="{00000000-0005-0000-0000-00008C300000}"/>
    <cellStyle name="LINES - Style2 5 5 6 2" xfId="12446" xr:uid="{00000000-0005-0000-0000-00008D300000}"/>
    <cellStyle name="LINES - Style2 5 5 7" xfId="12447" xr:uid="{00000000-0005-0000-0000-00008E300000}"/>
    <cellStyle name="LINES - Style2 5 5 7 2" xfId="12448" xr:uid="{00000000-0005-0000-0000-00008F300000}"/>
    <cellStyle name="LINES - Style2 5 5 8" xfId="12449" xr:uid="{00000000-0005-0000-0000-000090300000}"/>
    <cellStyle name="LINES - Style2 5 5 8 2" xfId="12450" xr:uid="{00000000-0005-0000-0000-000091300000}"/>
    <cellStyle name="LINES - Style2 5 5 9" xfId="12451" xr:uid="{00000000-0005-0000-0000-000092300000}"/>
    <cellStyle name="LINES - Style2 5 5 9 2" xfId="12452" xr:uid="{00000000-0005-0000-0000-000093300000}"/>
    <cellStyle name="LINES - Style2 5 6" xfId="12453" xr:uid="{00000000-0005-0000-0000-000094300000}"/>
    <cellStyle name="LINES - Style2 5 6 10" xfId="12454" xr:uid="{00000000-0005-0000-0000-000095300000}"/>
    <cellStyle name="LINES - Style2 5 6 10 2" xfId="12455" xr:uid="{00000000-0005-0000-0000-000096300000}"/>
    <cellStyle name="LINES - Style2 5 6 11" xfId="12456" xr:uid="{00000000-0005-0000-0000-000097300000}"/>
    <cellStyle name="LINES - Style2 5 6 11 2" xfId="12457" xr:uid="{00000000-0005-0000-0000-000098300000}"/>
    <cellStyle name="LINES - Style2 5 6 12" xfId="12458" xr:uid="{00000000-0005-0000-0000-000099300000}"/>
    <cellStyle name="LINES - Style2 5 6 2" xfId="12459" xr:uid="{00000000-0005-0000-0000-00009A300000}"/>
    <cellStyle name="LINES - Style2 5 6 2 10" xfId="12460" xr:uid="{00000000-0005-0000-0000-00009B300000}"/>
    <cellStyle name="LINES - Style2 5 6 2 10 2" xfId="12461" xr:uid="{00000000-0005-0000-0000-00009C300000}"/>
    <cellStyle name="LINES - Style2 5 6 2 11" xfId="12462" xr:uid="{00000000-0005-0000-0000-00009D300000}"/>
    <cellStyle name="LINES - Style2 5 6 2 2" xfId="12463" xr:uid="{00000000-0005-0000-0000-00009E300000}"/>
    <cellStyle name="LINES - Style2 5 6 2 2 2" xfId="12464" xr:uid="{00000000-0005-0000-0000-00009F300000}"/>
    <cellStyle name="LINES - Style2 5 6 2 3" xfId="12465" xr:uid="{00000000-0005-0000-0000-0000A0300000}"/>
    <cellStyle name="LINES - Style2 5 6 2 3 2" xfId="12466" xr:uid="{00000000-0005-0000-0000-0000A1300000}"/>
    <cellStyle name="LINES - Style2 5 6 2 4" xfId="12467" xr:uid="{00000000-0005-0000-0000-0000A2300000}"/>
    <cellStyle name="LINES - Style2 5 6 2 4 2" xfId="12468" xr:uid="{00000000-0005-0000-0000-0000A3300000}"/>
    <cellStyle name="LINES - Style2 5 6 2 5" xfId="12469" xr:uid="{00000000-0005-0000-0000-0000A4300000}"/>
    <cellStyle name="LINES - Style2 5 6 2 5 2" xfId="12470" xr:uid="{00000000-0005-0000-0000-0000A5300000}"/>
    <cellStyle name="LINES - Style2 5 6 2 6" xfId="12471" xr:uid="{00000000-0005-0000-0000-0000A6300000}"/>
    <cellStyle name="LINES - Style2 5 6 2 6 2" xfId="12472" xr:uid="{00000000-0005-0000-0000-0000A7300000}"/>
    <cellStyle name="LINES - Style2 5 6 2 7" xfId="12473" xr:uid="{00000000-0005-0000-0000-0000A8300000}"/>
    <cellStyle name="LINES - Style2 5 6 2 7 2" xfId="12474" xr:uid="{00000000-0005-0000-0000-0000A9300000}"/>
    <cellStyle name="LINES - Style2 5 6 2 8" xfId="12475" xr:uid="{00000000-0005-0000-0000-0000AA300000}"/>
    <cellStyle name="LINES - Style2 5 6 2 8 2" xfId="12476" xr:uid="{00000000-0005-0000-0000-0000AB300000}"/>
    <cellStyle name="LINES - Style2 5 6 2 9" xfId="12477" xr:uid="{00000000-0005-0000-0000-0000AC300000}"/>
    <cellStyle name="LINES - Style2 5 6 2 9 2" xfId="12478" xr:uid="{00000000-0005-0000-0000-0000AD300000}"/>
    <cellStyle name="LINES - Style2 5 6 3" xfId="12479" xr:uid="{00000000-0005-0000-0000-0000AE300000}"/>
    <cellStyle name="LINES - Style2 5 6 3 2" xfId="12480" xr:uid="{00000000-0005-0000-0000-0000AF300000}"/>
    <cellStyle name="LINES - Style2 5 6 4" xfId="12481" xr:uid="{00000000-0005-0000-0000-0000B0300000}"/>
    <cellStyle name="LINES - Style2 5 6 4 2" xfId="12482" xr:uid="{00000000-0005-0000-0000-0000B1300000}"/>
    <cellStyle name="LINES - Style2 5 6 5" xfId="12483" xr:uid="{00000000-0005-0000-0000-0000B2300000}"/>
    <cellStyle name="LINES - Style2 5 6 5 2" xfId="12484" xr:uid="{00000000-0005-0000-0000-0000B3300000}"/>
    <cellStyle name="LINES - Style2 5 6 6" xfId="12485" xr:uid="{00000000-0005-0000-0000-0000B4300000}"/>
    <cellStyle name="LINES - Style2 5 6 6 2" xfId="12486" xr:uid="{00000000-0005-0000-0000-0000B5300000}"/>
    <cellStyle name="LINES - Style2 5 6 7" xfId="12487" xr:uid="{00000000-0005-0000-0000-0000B6300000}"/>
    <cellStyle name="LINES - Style2 5 6 7 2" xfId="12488" xr:uid="{00000000-0005-0000-0000-0000B7300000}"/>
    <cellStyle name="LINES - Style2 5 6 8" xfId="12489" xr:uid="{00000000-0005-0000-0000-0000B8300000}"/>
    <cellStyle name="LINES - Style2 5 6 8 2" xfId="12490" xr:uid="{00000000-0005-0000-0000-0000B9300000}"/>
    <cellStyle name="LINES - Style2 5 6 9" xfId="12491" xr:uid="{00000000-0005-0000-0000-0000BA300000}"/>
    <cellStyle name="LINES - Style2 5 6 9 2" xfId="12492" xr:uid="{00000000-0005-0000-0000-0000BB300000}"/>
    <cellStyle name="LINES - Style2 5 7" xfId="12493" xr:uid="{00000000-0005-0000-0000-0000BC300000}"/>
    <cellStyle name="LINES - Style2 5 7 2" xfId="12494" xr:uid="{00000000-0005-0000-0000-0000BD300000}"/>
    <cellStyle name="LINES - Style2 5 8" xfId="12495" xr:uid="{00000000-0005-0000-0000-0000BE300000}"/>
    <cellStyle name="LINES - Style2 5 8 2" xfId="12496" xr:uid="{00000000-0005-0000-0000-0000BF300000}"/>
    <cellStyle name="LINES - Style2 5 9" xfId="12497" xr:uid="{00000000-0005-0000-0000-0000C0300000}"/>
    <cellStyle name="LINES - Style2 5 9 2" xfId="12498" xr:uid="{00000000-0005-0000-0000-0000C1300000}"/>
    <cellStyle name="LINES - Style2 5_FRI's per CPA formulae May 2011" xfId="12499" xr:uid="{00000000-0005-0000-0000-0000C2300000}"/>
    <cellStyle name="LINES - Style2 6" xfId="12500" xr:uid="{00000000-0005-0000-0000-0000C3300000}"/>
    <cellStyle name="LINES - Style2 6 10" xfId="12501" xr:uid="{00000000-0005-0000-0000-0000C4300000}"/>
    <cellStyle name="LINES - Style2 6 10 2" xfId="12502" xr:uid="{00000000-0005-0000-0000-0000C5300000}"/>
    <cellStyle name="LINES - Style2 6 11" xfId="12503" xr:uid="{00000000-0005-0000-0000-0000C6300000}"/>
    <cellStyle name="LINES - Style2 6 11 2" xfId="12504" xr:uid="{00000000-0005-0000-0000-0000C7300000}"/>
    <cellStyle name="LINES - Style2 6 12" xfId="12505" xr:uid="{00000000-0005-0000-0000-0000C8300000}"/>
    <cellStyle name="LINES - Style2 6 12 2" xfId="12506" xr:uid="{00000000-0005-0000-0000-0000C9300000}"/>
    <cellStyle name="LINES - Style2 6 13" xfId="12507" xr:uid="{00000000-0005-0000-0000-0000CA300000}"/>
    <cellStyle name="LINES - Style2 6 13 2" xfId="12508" xr:uid="{00000000-0005-0000-0000-0000CB300000}"/>
    <cellStyle name="LINES - Style2 6 14" xfId="12509" xr:uid="{00000000-0005-0000-0000-0000CC300000}"/>
    <cellStyle name="LINES - Style2 6 14 2" xfId="12510" xr:uid="{00000000-0005-0000-0000-0000CD300000}"/>
    <cellStyle name="LINES - Style2 6 15" xfId="12511" xr:uid="{00000000-0005-0000-0000-0000CE300000}"/>
    <cellStyle name="LINES - Style2 6 15 2" xfId="12512" xr:uid="{00000000-0005-0000-0000-0000CF300000}"/>
    <cellStyle name="LINES - Style2 6 16" xfId="12513" xr:uid="{00000000-0005-0000-0000-0000D0300000}"/>
    <cellStyle name="LINES - Style2 6 16 2" xfId="12514" xr:uid="{00000000-0005-0000-0000-0000D1300000}"/>
    <cellStyle name="LINES - Style2 6 17" xfId="12515" xr:uid="{00000000-0005-0000-0000-0000D2300000}"/>
    <cellStyle name="LINES - Style2 6 2" xfId="12516" xr:uid="{00000000-0005-0000-0000-0000D3300000}"/>
    <cellStyle name="LINES - Style2 6 2 10" xfId="12517" xr:uid="{00000000-0005-0000-0000-0000D4300000}"/>
    <cellStyle name="LINES - Style2 6 2 10 2" xfId="12518" xr:uid="{00000000-0005-0000-0000-0000D5300000}"/>
    <cellStyle name="LINES - Style2 6 2 11" xfId="12519" xr:uid="{00000000-0005-0000-0000-0000D6300000}"/>
    <cellStyle name="LINES - Style2 6 2 11 2" xfId="12520" xr:uid="{00000000-0005-0000-0000-0000D7300000}"/>
    <cellStyle name="LINES - Style2 6 2 12" xfId="12521" xr:uid="{00000000-0005-0000-0000-0000D8300000}"/>
    <cellStyle name="LINES - Style2 6 2 12 2" xfId="12522" xr:uid="{00000000-0005-0000-0000-0000D9300000}"/>
    <cellStyle name="LINES - Style2 6 2 13" xfId="12523" xr:uid="{00000000-0005-0000-0000-0000DA300000}"/>
    <cellStyle name="LINES - Style2 6 2 13 2" xfId="12524" xr:uid="{00000000-0005-0000-0000-0000DB300000}"/>
    <cellStyle name="LINES - Style2 6 2 14" xfId="12525" xr:uid="{00000000-0005-0000-0000-0000DC300000}"/>
    <cellStyle name="LINES - Style2 6 2 14 2" xfId="12526" xr:uid="{00000000-0005-0000-0000-0000DD300000}"/>
    <cellStyle name="LINES - Style2 6 2 15" xfId="12527" xr:uid="{00000000-0005-0000-0000-0000DE300000}"/>
    <cellStyle name="LINES - Style2 6 2 2" xfId="12528" xr:uid="{00000000-0005-0000-0000-0000DF300000}"/>
    <cellStyle name="LINES - Style2 6 2 2 10" xfId="12529" xr:uid="{00000000-0005-0000-0000-0000E0300000}"/>
    <cellStyle name="LINES - Style2 6 2 2 10 2" xfId="12530" xr:uid="{00000000-0005-0000-0000-0000E1300000}"/>
    <cellStyle name="LINES - Style2 6 2 2 11" xfId="12531" xr:uid="{00000000-0005-0000-0000-0000E2300000}"/>
    <cellStyle name="LINES - Style2 6 2 2 11 2" xfId="12532" xr:uid="{00000000-0005-0000-0000-0000E3300000}"/>
    <cellStyle name="LINES - Style2 6 2 2 12" xfId="12533" xr:uid="{00000000-0005-0000-0000-0000E4300000}"/>
    <cellStyle name="LINES - Style2 6 2 2 2" xfId="12534" xr:uid="{00000000-0005-0000-0000-0000E5300000}"/>
    <cellStyle name="LINES - Style2 6 2 2 2 10" xfId="12535" xr:uid="{00000000-0005-0000-0000-0000E6300000}"/>
    <cellStyle name="LINES - Style2 6 2 2 2 10 2" xfId="12536" xr:uid="{00000000-0005-0000-0000-0000E7300000}"/>
    <cellStyle name="LINES - Style2 6 2 2 2 11" xfId="12537" xr:uid="{00000000-0005-0000-0000-0000E8300000}"/>
    <cellStyle name="LINES - Style2 6 2 2 2 2" xfId="12538" xr:uid="{00000000-0005-0000-0000-0000E9300000}"/>
    <cellStyle name="LINES - Style2 6 2 2 2 2 10" xfId="12539" xr:uid="{00000000-0005-0000-0000-0000EA300000}"/>
    <cellStyle name="LINES - Style2 6 2 2 2 2 2" xfId="12540" xr:uid="{00000000-0005-0000-0000-0000EB300000}"/>
    <cellStyle name="LINES - Style2 6 2 2 2 2 2 2" xfId="12541" xr:uid="{00000000-0005-0000-0000-0000EC300000}"/>
    <cellStyle name="LINES - Style2 6 2 2 2 2 3" xfId="12542" xr:uid="{00000000-0005-0000-0000-0000ED300000}"/>
    <cellStyle name="LINES - Style2 6 2 2 2 2 3 2" xfId="12543" xr:uid="{00000000-0005-0000-0000-0000EE300000}"/>
    <cellStyle name="LINES - Style2 6 2 2 2 2 4" xfId="12544" xr:uid="{00000000-0005-0000-0000-0000EF300000}"/>
    <cellStyle name="LINES - Style2 6 2 2 2 2 4 2" xfId="12545" xr:uid="{00000000-0005-0000-0000-0000F0300000}"/>
    <cellStyle name="LINES - Style2 6 2 2 2 2 5" xfId="12546" xr:uid="{00000000-0005-0000-0000-0000F1300000}"/>
    <cellStyle name="LINES - Style2 6 2 2 2 2 5 2" xfId="12547" xr:uid="{00000000-0005-0000-0000-0000F2300000}"/>
    <cellStyle name="LINES - Style2 6 2 2 2 2 6" xfId="12548" xr:uid="{00000000-0005-0000-0000-0000F3300000}"/>
    <cellStyle name="LINES - Style2 6 2 2 2 2 6 2" xfId="12549" xr:uid="{00000000-0005-0000-0000-0000F4300000}"/>
    <cellStyle name="LINES - Style2 6 2 2 2 2 7" xfId="12550" xr:uid="{00000000-0005-0000-0000-0000F5300000}"/>
    <cellStyle name="LINES - Style2 6 2 2 2 2 7 2" xfId="12551" xr:uid="{00000000-0005-0000-0000-0000F6300000}"/>
    <cellStyle name="LINES - Style2 6 2 2 2 2 8" xfId="12552" xr:uid="{00000000-0005-0000-0000-0000F7300000}"/>
    <cellStyle name="LINES - Style2 6 2 2 2 2 8 2" xfId="12553" xr:uid="{00000000-0005-0000-0000-0000F8300000}"/>
    <cellStyle name="LINES - Style2 6 2 2 2 2 9" xfId="12554" xr:uid="{00000000-0005-0000-0000-0000F9300000}"/>
    <cellStyle name="LINES - Style2 6 2 2 2 2 9 2" xfId="12555" xr:uid="{00000000-0005-0000-0000-0000FA300000}"/>
    <cellStyle name="LINES - Style2 6 2 2 2 3" xfId="12556" xr:uid="{00000000-0005-0000-0000-0000FB300000}"/>
    <cellStyle name="LINES - Style2 6 2 2 2 3 2" xfId="12557" xr:uid="{00000000-0005-0000-0000-0000FC300000}"/>
    <cellStyle name="LINES - Style2 6 2 2 2 4" xfId="12558" xr:uid="{00000000-0005-0000-0000-0000FD300000}"/>
    <cellStyle name="LINES - Style2 6 2 2 2 4 2" xfId="12559" xr:uid="{00000000-0005-0000-0000-0000FE300000}"/>
    <cellStyle name="LINES - Style2 6 2 2 2 5" xfId="12560" xr:uid="{00000000-0005-0000-0000-0000FF300000}"/>
    <cellStyle name="LINES - Style2 6 2 2 2 5 2" xfId="12561" xr:uid="{00000000-0005-0000-0000-000000310000}"/>
    <cellStyle name="LINES - Style2 6 2 2 2 6" xfId="12562" xr:uid="{00000000-0005-0000-0000-000001310000}"/>
    <cellStyle name="LINES - Style2 6 2 2 2 6 2" xfId="12563" xr:uid="{00000000-0005-0000-0000-000002310000}"/>
    <cellStyle name="LINES - Style2 6 2 2 2 7" xfId="12564" xr:uid="{00000000-0005-0000-0000-000003310000}"/>
    <cellStyle name="LINES - Style2 6 2 2 2 7 2" xfId="12565" xr:uid="{00000000-0005-0000-0000-000004310000}"/>
    <cellStyle name="LINES - Style2 6 2 2 2 8" xfId="12566" xr:uid="{00000000-0005-0000-0000-000005310000}"/>
    <cellStyle name="LINES - Style2 6 2 2 2 8 2" xfId="12567" xr:uid="{00000000-0005-0000-0000-000006310000}"/>
    <cellStyle name="LINES - Style2 6 2 2 2 9" xfId="12568" xr:uid="{00000000-0005-0000-0000-000007310000}"/>
    <cellStyle name="LINES - Style2 6 2 2 2 9 2" xfId="12569" xr:uid="{00000000-0005-0000-0000-000008310000}"/>
    <cellStyle name="LINES - Style2 6 2 2 3" xfId="12570" xr:uid="{00000000-0005-0000-0000-000009310000}"/>
    <cellStyle name="LINES - Style2 6 2 2 3 2" xfId="12571" xr:uid="{00000000-0005-0000-0000-00000A310000}"/>
    <cellStyle name="LINES - Style2 6 2 2 4" xfId="12572" xr:uid="{00000000-0005-0000-0000-00000B310000}"/>
    <cellStyle name="LINES - Style2 6 2 2 4 2" xfId="12573" xr:uid="{00000000-0005-0000-0000-00000C310000}"/>
    <cellStyle name="LINES - Style2 6 2 2 5" xfId="12574" xr:uid="{00000000-0005-0000-0000-00000D310000}"/>
    <cellStyle name="LINES - Style2 6 2 2 5 2" xfId="12575" xr:uid="{00000000-0005-0000-0000-00000E310000}"/>
    <cellStyle name="LINES - Style2 6 2 2 6" xfId="12576" xr:uid="{00000000-0005-0000-0000-00000F310000}"/>
    <cellStyle name="LINES - Style2 6 2 2 6 2" xfId="12577" xr:uid="{00000000-0005-0000-0000-000010310000}"/>
    <cellStyle name="LINES - Style2 6 2 2 7" xfId="12578" xr:uid="{00000000-0005-0000-0000-000011310000}"/>
    <cellStyle name="LINES - Style2 6 2 2 7 2" xfId="12579" xr:uid="{00000000-0005-0000-0000-000012310000}"/>
    <cellStyle name="LINES - Style2 6 2 2 8" xfId="12580" xr:uid="{00000000-0005-0000-0000-000013310000}"/>
    <cellStyle name="LINES - Style2 6 2 2 8 2" xfId="12581" xr:uid="{00000000-0005-0000-0000-000014310000}"/>
    <cellStyle name="LINES - Style2 6 2 2 9" xfId="12582" xr:uid="{00000000-0005-0000-0000-000015310000}"/>
    <cellStyle name="LINES - Style2 6 2 2 9 2" xfId="12583" xr:uid="{00000000-0005-0000-0000-000016310000}"/>
    <cellStyle name="LINES - Style2 6 2 3" xfId="12584" xr:uid="{00000000-0005-0000-0000-000017310000}"/>
    <cellStyle name="LINES - Style2 6 2 3 10" xfId="12585" xr:uid="{00000000-0005-0000-0000-000018310000}"/>
    <cellStyle name="LINES - Style2 6 2 3 10 2" xfId="12586" xr:uid="{00000000-0005-0000-0000-000019310000}"/>
    <cellStyle name="LINES - Style2 6 2 3 11" xfId="12587" xr:uid="{00000000-0005-0000-0000-00001A310000}"/>
    <cellStyle name="LINES - Style2 6 2 3 11 2" xfId="12588" xr:uid="{00000000-0005-0000-0000-00001B310000}"/>
    <cellStyle name="LINES - Style2 6 2 3 12" xfId="12589" xr:uid="{00000000-0005-0000-0000-00001C310000}"/>
    <cellStyle name="LINES - Style2 6 2 3 2" xfId="12590" xr:uid="{00000000-0005-0000-0000-00001D310000}"/>
    <cellStyle name="LINES - Style2 6 2 3 2 10" xfId="12591" xr:uid="{00000000-0005-0000-0000-00001E310000}"/>
    <cellStyle name="LINES - Style2 6 2 3 2 10 2" xfId="12592" xr:uid="{00000000-0005-0000-0000-00001F310000}"/>
    <cellStyle name="LINES - Style2 6 2 3 2 11" xfId="12593" xr:uid="{00000000-0005-0000-0000-000020310000}"/>
    <cellStyle name="LINES - Style2 6 2 3 2 2" xfId="12594" xr:uid="{00000000-0005-0000-0000-000021310000}"/>
    <cellStyle name="LINES - Style2 6 2 3 2 2 10" xfId="12595" xr:uid="{00000000-0005-0000-0000-000022310000}"/>
    <cellStyle name="LINES - Style2 6 2 3 2 2 2" xfId="12596" xr:uid="{00000000-0005-0000-0000-000023310000}"/>
    <cellStyle name="LINES - Style2 6 2 3 2 2 2 2" xfId="12597" xr:uid="{00000000-0005-0000-0000-000024310000}"/>
    <cellStyle name="LINES - Style2 6 2 3 2 2 3" xfId="12598" xr:uid="{00000000-0005-0000-0000-000025310000}"/>
    <cellStyle name="LINES - Style2 6 2 3 2 2 3 2" xfId="12599" xr:uid="{00000000-0005-0000-0000-000026310000}"/>
    <cellStyle name="LINES - Style2 6 2 3 2 2 4" xfId="12600" xr:uid="{00000000-0005-0000-0000-000027310000}"/>
    <cellStyle name="LINES - Style2 6 2 3 2 2 4 2" xfId="12601" xr:uid="{00000000-0005-0000-0000-000028310000}"/>
    <cellStyle name="LINES - Style2 6 2 3 2 2 5" xfId="12602" xr:uid="{00000000-0005-0000-0000-000029310000}"/>
    <cellStyle name="LINES - Style2 6 2 3 2 2 5 2" xfId="12603" xr:uid="{00000000-0005-0000-0000-00002A310000}"/>
    <cellStyle name="LINES - Style2 6 2 3 2 2 6" xfId="12604" xr:uid="{00000000-0005-0000-0000-00002B310000}"/>
    <cellStyle name="LINES - Style2 6 2 3 2 2 6 2" xfId="12605" xr:uid="{00000000-0005-0000-0000-00002C310000}"/>
    <cellStyle name="LINES - Style2 6 2 3 2 2 7" xfId="12606" xr:uid="{00000000-0005-0000-0000-00002D310000}"/>
    <cellStyle name="LINES - Style2 6 2 3 2 2 7 2" xfId="12607" xr:uid="{00000000-0005-0000-0000-00002E310000}"/>
    <cellStyle name="LINES - Style2 6 2 3 2 2 8" xfId="12608" xr:uid="{00000000-0005-0000-0000-00002F310000}"/>
    <cellStyle name="LINES - Style2 6 2 3 2 2 8 2" xfId="12609" xr:uid="{00000000-0005-0000-0000-000030310000}"/>
    <cellStyle name="LINES - Style2 6 2 3 2 2 9" xfId="12610" xr:uid="{00000000-0005-0000-0000-000031310000}"/>
    <cellStyle name="LINES - Style2 6 2 3 2 2 9 2" xfId="12611" xr:uid="{00000000-0005-0000-0000-000032310000}"/>
    <cellStyle name="LINES - Style2 6 2 3 2 3" xfId="12612" xr:uid="{00000000-0005-0000-0000-000033310000}"/>
    <cellStyle name="LINES - Style2 6 2 3 2 3 2" xfId="12613" xr:uid="{00000000-0005-0000-0000-000034310000}"/>
    <cellStyle name="LINES - Style2 6 2 3 2 4" xfId="12614" xr:uid="{00000000-0005-0000-0000-000035310000}"/>
    <cellStyle name="LINES - Style2 6 2 3 2 4 2" xfId="12615" xr:uid="{00000000-0005-0000-0000-000036310000}"/>
    <cellStyle name="LINES - Style2 6 2 3 2 5" xfId="12616" xr:uid="{00000000-0005-0000-0000-000037310000}"/>
    <cellStyle name="LINES - Style2 6 2 3 2 5 2" xfId="12617" xr:uid="{00000000-0005-0000-0000-000038310000}"/>
    <cellStyle name="LINES - Style2 6 2 3 2 6" xfId="12618" xr:uid="{00000000-0005-0000-0000-000039310000}"/>
    <cellStyle name="LINES - Style2 6 2 3 2 6 2" xfId="12619" xr:uid="{00000000-0005-0000-0000-00003A310000}"/>
    <cellStyle name="LINES - Style2 6 2 3 2 7" xfId="12620" xr:uid="{00000000-0005-0000-0000-00003B310000}"/>
    <cellStyle name="LINES - Style2 6 2 3 2 7 2" xfId="12621" xr:uid="{00000000-0005-0000-0000-00003C310000}"/>
    <cellStyle name="LINES - Style2 6 2 3 2 8" xfId="12622" xr:uid="{00000000-0005-0000-0000-00003D310000}"/>
    <cellStyle name="LINES - Style2 6 2 3 2 8 2" xfId="12623" xr:uid="{00000000-0005-0000-0000-00003E310000}"/>
    <cellStyle name="LINES - Style2 6 2 3 2 9" xfId="12624" xr:uid="{00000000-0005-0000-0000-00003F310000}"/>
    <cellStyle name="LINES - Style2 6 2 3 2 9 2" xfId="12625" xr:uid="{00000000-0005-0000-0000-000040310000}"/>
    <cellStyle name="LINES - Style2 6 2 3 3" xfId="12626" xr:uid="{00000000-0005-0000-0000-000041310000}"/>
    <cellStyle name="LINES - Style2 6 2 3 3 2" xfId="12627" xr:uid="{00000000-0005-0000-0000-000042310000}"/>
    <cellStyle name="LINES - Style2 6 2 3 4" xfId="12628" xr:uid="{00000000-0005-0000-0000-000043310000}"/>
    <cellStyle name="LINES - Style2 6 2 3 4 2" xfId="12629" xr:uid="{00000000-0005-0000-0000-000044310000}"/>
    <cellStyle name="LINES - Style2 6 2 3 5" xfId="12630" xr:uid="{00000000-0005-0000-0000-000045310000}"/>
    <cellStyle name="LINES - Style2 6 2 3 5 2" xfId="12631" xr:uid="{00000000-0005-0000-0000-000046310000}"/>
    <cellStyle name="LINES - Style2 6 2 3 6" xfId="12632" xr:uid="{00000000-0005-0000-0000-000047310000}"/>
    <cellStyle name="LINES - Style2 6 2 3 6 2" xfId="12633" xr:uid="{00000000-0005-0000-0000-000048310000}"/>
    <cellStyle name="LINES - Style2 6 2 3 7" xfId="12634" xr:uid="{00000000-0005-0000-0000-000049310000}"/>
    <cellStyle name="LINES - Style2 6 2 3 7 2" xfId="12635" xr:uid="{00000000-0005-0000-0000-00004A310000}"/>
    <cellStyle name="LINES - Style2 6 2 3 8" xfId="12636" xr:uid="{00000000-0005-0000-0000-00004B310000}"/>
    <cellStyle name="LINES - Style2 6 2 3 8 2" xfId="12637" xr:uid="{00000000-0005-0000-0000-00004C310000}"/>
    <cellStyle name="LINES - Style2 6 2 3 9" xfId="12638" xr:uid="{00000000-0005-0000-0000-00004D310000}"/>
    <cellStyle name="LINES - Style2 6 2 3 9 2" xfId="12639" xr:uid="{00000000-0005-0000-0000-00004E310000}"/>
    <cellStyle name="LINES - Style2 6 2 4" xfId="12640" xr:uid="{00000000-0005-0000-0000-00004F310000}"/>
    <cellStyle name="LINES - Style2 6 2 4 10" xfId="12641" xr:uid="{00000000-0005-0000-0000-000050310000}"/>
    <cellStyle name="LINES - Style2 6 2 4 10 2" xfId="12642" xr:uid="{00000000-0005-0000-0000-000051310000}"/>
    <cellStyle name="LINES - Style2 6 2 4 11" xfId="12643" xr:uid="{00000000-0005-0000-0000-000052310000}"/>
    <cellStyle name="LINES - Style2 6 2 4 11 2" xfId="12644" xr:uid="{00000000-0005-0000-0000-000053310000}"/>
    <cellStyle name="LINES - Style2 6 2 4 12" xfId="12645" xr:uid="{00000000-0005-0000-0000-000054310000}"/>
    <cellStyle name="LINES - Style2 6 2 4 2" xfId="12646" xr:uid="{00000000-0005-0000-0000-000055310000}"/>
    <cellStyle name="LINES - Style2 6 2 4 2 10" xfId="12647" xr:uid="{00000000-0005-0000-0000-000056310000}"/>
    <cellStyle name="LINES - Style2 6 2 4 2 10 2" xfId="12648" xr:uid="{00000000-0005-0000-0000-000057310000}"/>
    <cellStyle name="LINES - Style2 6 2 4 2 11" xfId="12649" xr:uid="{00000000-0005-0000-0000-000058310000}"/>
    <cellStyle name="LINES - Style2 6 2 4 2 2" xfId="12650" xr:uid="{00000000-0005-0000-0000-000059310000}"/>
    <cellStyle name="LINES - Style2 6 2 4 2 2 10" xfId="12651" xr:uid="{00000000-0005-0000-0000-00005A310000}"/>
    <cellStyle name="LINES - Style2 6 2 4 2 2 2" xfId="12652" xr:uid="{00000000-0005-0000-0000-00005B310000}"/>
    <cellStyle name="LINES - Style2 6 2 4 2 2 2 2" xfId="12653" xr:uid="{00000000-0005-0000-0000-00005C310000}"/>
    <cellStyle name="LINES - Style2 6 2 4 2 2 3" xfId="12654" xr:uid="{00000000-0005-0000-0000-00005D310000}"/>
    <cellStyle name="LINES - Style2 6 2 4 2 2 3 2" xfId="12655" xr:uid="{00000000-0005-0000-0000-00005E310000}"/>
    <cellStyle name="LINES - Style2 6 2 4 2 2 4" xfId="12656" xr:uid="{00000000-0005-0000-0000-00005F310000}"/>
    <cellStyle name="LINES - Style2 6 2 4 2 2 4 2" xfId="12657" xr:uid="{00000000-0005-0000-0000-000060310000}"/>
    <cellStyle name="LINES - Style2 6 2 4 2 2 5" xfId="12658" xr:uid="{00000000-0005-0000-0000-000061310000}"/>
    <cellStyle name="LINES - Style2 6 2 4 2 2 5 2" xfId="12659" xr:uid="{00000000-0005-0000-0000-000062310000}"/>
    <cellStyle name="LINES - Style2 6 2 4 2 2 6" xfId="12660" xr:uid="{00000000-0005-0000-0000-000063310000}"/>
    <cellStyle name="LINES - Style2 6 2 4 2 2 6 2" xfId="12661" xr:uid="{00000000-0005-0000-0000-000064310000}"/>
    <cellStyle name="LINES - Style2 6 2 4 2 2 7" xfId="12662" xr:uid="{00000000-0005-0000-0000-000065310000}"/>
    <cellStyle name="LINES - Style2 6 2 4 2 2 7 2" xfId="12663" xr:uid="{00000000-0005-0000-0000-000066310000}"/>
    <cellStyle name="LINES - Style2 6 2 4 2 2 8" xfId="12664" xr:uid="{00000000-0005-0000-0000-000067310000}"/>
    <cellStyle name="LINES - Style2 6 2 4 2 2 8 2" xfId="12665" xr:uid="{00000000-0005-0000-0000-000068310000}"/>
    <cellStyle name="LINES - Style2 6 2 4 2 2 9" xfId="12666" xr:uid="{00000000-0005-0000-0000-000069310000}"/>
    <cellStyle name="LINES - Style2 6 2 4 2 2 9 2" xfId="12667" xr:uid="{00000000-0005-0000-0000-00006A310000}"/>
    <cellStyle name="LINES - Style2 6 2 4 2 3" xfId="12668" xr:uid="{00000000-0005-0000-0000-00006B310000}"/>
    <cellStyle name="LINES - Style2 6 2 4 2 3 2" xfId="12669" xr:uid="{00000000-0005-0000-0000-00006C310000}"/>
    <cellStyle name="LINES - Style2 6 2 4 2 4" xfId="12670" xr:uid="{00000000-0005-0000-0000-00006D310000}"/>
    <cellStyle name="LINES - Style2 6 2 4 2 4 2" xfId="12671" xr:uid="{00000000-0005-0000-0000-00006E310000}"/>
    <cellStyle name="LINES - Style2 6 2 4 2 5" xfId="12672" xr:uid="{00000000-0005-0000-0000-00006F310000}"/>
    <cellStyle name="LINES - Style2 6 2 4 2 5 2" xfId="12673" xr:uid="{00000000-0005-0000-0000-000070310000}"/>
    <cellStyle name="LINES - Style2 6 2 4 2 6" xfId="12674" xr:uid="{00000000-0005-0000-0000-000071310000}"/>
    <cellStyle name="LINES - Style2 6 2 4 2 6 2" xfId="12675" xr:uid="{00000000-0005-0000-0000-000072310000}"/>
    <cellStyle name="LINES - Style2 6 2 4 2 7" xfId="12676" xr:uid="{00000000-0005-0000-0000-000073310000}"/>
    <cellStyle name="LINES - Style2 6 2 4 2 7 2" xfId="12677" xr:uid="{00000000-0005-0000-0000-000074310000}"/>
    <cellStyle name="LINES - Style2 6 2 4 2 8" xfId="12678" xr:uid="{00000000-0005-0000-0000-000075310000}"/>
    <cellStyle name="LINES - Style2 6 2 4 2 8 2" xfId="12679" xr:uid="{00000000-0005-0000-0000-000076310000}"/>
    <cellStyle name="LINES - Style2 6 2 4 2 9" xfId="12680" xr:uid="{00000000-0005-0000-0000-000077310000}"/>
    <cellStyle name="LINES - Style2 6 2 4 2 9 2" xfId="12681" xr:uid="{00000000-0005-0000-0000-000078310000}"/>
    <cellStyle name="LINES - Style2 6 2 4 3" xfId="12682" xr:uid="{00000000-0005-0000-0000-000079310000}"/>
    <cellStyle name="LINES - Style2 6 2 4 3 2" xfId="12683" xr:uid="{00000000-0005-0000-0000-00007A310000}"/>
    <cellStyle name="LINES - Style2 6 2 4 4" xfId="12684" xr:uid="{00000000-0005-0000-0000-00007B310000}"/>
    <cellStyle name="LINES - Style2 6 2 4 4 2" xfId="12685" xr:uid="{00000000-0005-0000-0000-00007C310000}"/>
    <cellStyle name="LINES - Style2 6 2 4 5" xfId="12686" xr:uid="{00000000-0005-0000-0000-00007D310000}"/>
    <cellStyle name="LINES - Style2 6 2 4 5 2" xfId="12687" xr:uid="{00000000-0005-0000-0000-00007E310000}"/>
    <cellStyle name="LINES - Style2 6 2 4 6" xfId="12688" xr:uid="{00000000-0005-0000-0000-00007F310000}"/>
    <cellStyle name="LINES - Style2 6 2 4 6 2" xfId="12689" xr:uid="{00000000-0005-0000-0000-000080310000}"/>
    <cellStyle name="LINES - Style2 6 2 4 7" xfId="12690" xr:uid="{00000000-0005-0000-0000-000081310000}"/>
    <cellStyle name="LINES - Style2 6 2 4 7 2" xfId="12691" xr:uid="{00000000-0005-0000-0000-000082310000}"/>
    <cellStyle name="LINES - Style2 6 2 4 8" xfId="12692" xr:uid="{00000000-0005-0000-0000-000083310000}"/>
    <cellStyle name="LINES - Style2 6 2 4 8 2" xfId="12693" xr:uid="{00000000-0005-0000-0000-000084310000}"/>
    <cellStyle name="LINES - Style2 6 2 4 9" xfId="12694" xr:uid="{00000000-0005-0000-0000-000085310000}"/>
    <cellStyle name="LINES - Style2 6 2 4 9 2" xfId="12695" xr:uid="{00000000-0005-0000-0000-000086310000}"/>
    <cellStyle name="LINES - Style2 6 2 5" xfId="12696" xr:uid="{00000000-0005-0000-0000-000087310000}"/>
    <cellStyle name="LINES - Style2 6 2 5 10" xfId="12697" xr:uid="{00000000-0005-0000-0000-000088310000}"/>
    <cellStyle name="LINES - Style2 6 2 5 10 2" xfId="12698" xr:uid="{00000000-0005-0000-0000-000089310000}"/>
    <cellStyle name="LINES - Style2 6 2 5 11" xfId="12699" xr:uid="{00000000-0005-0000-0000-00008A310000}"/>
    <cellStyle name="LINES - Style2 6 2 5 2" xfId="12700" xr:uid="{00000000-0005-0000-0000-00008B310000}"/>
    <cellStyle name="LINES - Style2 6 2 5 2 10" xfId="12701" xr:uid="{00000000-0005-0000-0000-00008C310000}"/>
    <cellStyle name="LINES - Style2 6 2 5 2 2" xfId="12702" xr:uid="{00000000-0005-0000-0000-00008D310000}"/>
    <cellStyle name="LINES - Style2 6 2 5 2 2 2" xfId="12703" xr:uid="{00000000-0005-0000-0000-00008E310000}"/>
    <cellStyle name="LINES - Style2 6 2 5 2 3" xfId="12704" xr:uid="{00000000-0005-0000-0000-00008F310000}"/>
    <cellStyle name="LINES - Style2 6 2 5 2 3 2" xfId="12705" xr:uid="{00000000-0005-0000-0000-000090310000}"/>
    <cellStyle name="LINES - Style2 6 2 5 2 4" xfId="12706" xr:uid="{00000000-0005-0000-0000-000091310000}"/>
    <cellStyle name="LINES - Style2 6 2 5 2 4 2" xfId="12707" xr:uid="{00000000-0005-0000-0000-000092310000}"/>
    <cellStyle name="LINES - Style2 6 2 5 2 5" xfId="12708" xr:uid="{00000000-0005-0000-0000-000093310000}"/>
    <cellStyle name="LINES - Style2 6 2 5 2 5 2" xfId="12709" xr:uid="{00000000-0005-0000-0000-000094310000}"/>
    <cellStyle name="LINES - Style2 6 2 5 2 6" xfId="12710" xr:uid="{00000000-0005-0000-0000-000095310000}"/>
    <cellStyle name="LINES - Style2 6 2 5 2 6 2" xfId="12711" xr:uid="{00000000-0005-0000-0000-000096310000}"/>
    <cellStyle name="LINES - Style2 6 2 5 2 7" xfId="12712" xr:uid="{00000000-0005-0000-0000-000097310000}"/>
    <cellStyle name="LINES - Style2 6 2 5 2 7 2" xfId="12713" xr:uid="{00000000-0005-0000-0000-000098310000}"/>
    <cellStyle name="LINES - Style2 6 2 5 2 8" xfId="12714" xr:uid="{00000000-0005-0000-0000-000099310000}"/>
    <cellStyle name="LINES - Style2 6 2 5 2 8 2" xfId="12715" xr:uid="{00000000-0005-0000-0000-00009A310000}"/>
    <cellStyle name="LINES - Style2 6 2 5 2 9" xfId="12716" xr:uid="{00000000-0005-0000-0000-00009B310000}"/>
    <cellStyle name="LINES - Style2 6 2 5 2 9 2" xfId="12717" xr:uid="{00000000-0005-0000-0000-00009C310000}"/>
    <cellStyle name="LINES - Style2 6 2 5 3" xfId="12718" xr:uid="{00000000-0005-0000-0000-00009D310000}"/>
    <cellStyle name="LINES - Style2 6 2 5 3 2" xfId="12719" xr:uid="{00000000-0005-0000-0000-00009E310000}"/>
    <cellStyle name="LINES - Style2 6 2 5 4" xfId="12720" xr:uid="{00000000-0005-0000-0000-00009F310000}"/>
    <cellStyle name="LINES - Style2 6 2 5 4 2" xfId="12721" xr:uid="{00000000-0005-0000-0000-0000A0310000}"/>
    <cellStyle name="LINES - Style2 6 2 5 5" xfId="12722" xr:uid="{00000000-0005-0000-0000-0000A1310000}"/>
    <cellStyle name="LINES - Style2 6 2 5 5 2" xfId="12723" xr:uid="{00000000-0005-0000-0000-0000A2310000}"/>
    <cellStyle name="LINES - Style2 6 2 5 6" xfId="12724" xr:uid="{00000000-0005-0000-0000-0000A3310000}"/>
    <cellStyle name="LINES - Style2 6 2 5 6 2" xfId="12725" xr:uid="{00000000-0005-0000-0000-0000A4310000}"/>
    <cellStyle name="LINES - Style2 6 2 5 7" xfId="12726" xr:uid="{00000000-0005-0000-0000-0000A5310000}"/>
    <cellStyle name="LINES - Style2 6 2 5 7 2" xfId="12727" xr:uid="{00000000-0005-0000-0000-0000A6310000}"/>
    <cellStyle name="LINES - Style2 6 2 5 8" xfId="12728" xr:uid="{00000000-0005-0000-0000-0000A7310000}"/>
    <cellStyle name="LINES - Style2 6 2 5 8 2" xfId="12729" xr:uid="{00000000-0005-0000-0000-0000A8310000}"/>
    <cellStyle name="LINES - Style2 6 2 5 9" xfId="12730" xr:uid="{00000000-0005-0000-0000-0000A9310000}"/>
    <cellStyle name="LINES - Style2 6 2 5 9 2" xfId="12731" xr:uid="{00000000-0005-0000-0000-0000AA310000}"/>
    <cellStyle name="LINES - Style2 6 2 6" xfId="12732" xr:uid="{00000000-0005-0000-0000-0000AB310000}"/>
    <cellStyle name="LINES - Style2 6 2 6 2" xfId="12733" xr:uid="{00000000-0005-0000-0000-0000AC310000}"/>
    <cellStyle name="LINES - Style2 6 2 7" xfId="12734" xr:uid="{00000000-0005-0000-0000-0000AD310000}"/>
    <cellStyle name="LINES - Style2 6 2 7 2" xfId="12735" xr:uid="{00000000-0005-0000-0000-0000AE310000}"/>
    <cellStyle name="LINES - Style2 6 2 8" xfId="12736" xr:uid="{00000000-0005-0000-0000-0000AF310000}"/>
    <cellStyle name="LINES - Style2 6 2 8 2" xfId="12737" xr:uid="{00000000-0005-0000-0000-0000B0310000}"/>
    <cellStyle name="LINES - Style2 6 2 9" xfId="12738" xr:uid="{00000000-0005-0000-0000-0000B1310000}"/>
    <cellStyle name="LINES - Style2 6 2 9 2" xfId="12739" xr:uid="{00000000-0005-0000-0000-0000B2310000}"/>
    <cellStyle name="LINES - Style2 6 2_FRI's per CPA formulae May 2011" xfId="12740" xr:uid="{00000000-0005-0000-0000-0000B3310000}"/>
    <cellStyle name="LINES - Style2 6 3" xfId="12741" xr:uid="{00000000-0005-0000-0000-0000B4310000}"/>
    <cellStyle name="LINES - Style2 6 3 10" xfId="12742" xr:uid="{00000000-0005-0000-0000-0000B5310000}"/>
    <cellStyle name="LINES - Style2 6 3 10 2" xfId="12743" xr:uid="{00000000-0005-0000-0000-0000B6310000}"/>
    <cellStyle name="LINES - Style2 6 3 11" xfId="12744" xr:uid="{00000000-0005-0000-0000-0000B7310000}"/>
    <cellStyle name="LINES - Style2 6 3 11 2" xfId="12745" xr:uid="{00000000-0005-0000-0000-0000B8310000}"/>
    <cellStyle name="LINES - Style2 6 3 12" xfId="12746" xr:uid="{00000000-0005-0000-0000-0000B9310000}"/>
    <cellStyle name="LINES - Style2 6 3 2" xfId="12747" xr:uid="{00000000-0005-0000-0000-0000BA310000}"/>
    <cellStyle name="LINES - Style2 6 3 2 10" xfId="12748" xr:uid="{00000000-0005-0000-0000-0000BB310000}"/>
    <cellStyle name="LINES - Style2 6 3 2 10 2" xfId="12749" xr:uid="{00000000-0005-0000-0000-0000BC310000}"/>
    <cellStyle name="LINES - Style2 6 3 2 11" xfId="12750" xr:uid="{00000000-0005-0000-0000-0000BD310000}"/>
    <cellStyle name="LINES - Style2 6 3 2 2" xfId="12751" xr:uid="{00000000-0005-0000-0000-0000BE310000}"/>
    <cellStyle name="LINES - Style2 6 3 2 2 10" xfId="12752" xr:uid="{00000000-0005-0000-0000-0000BF310000}"/>
    <cellStyle name="LINES - Style2 6 3 2 2 2" xfId="12753" xr:uid="{00000000-0005-0000-0000-0000C0310000}"/>
    <cellStyle name="LINES - Style2 6 3 2 2 2 2" xfId="12754" xr:uid="{00000000-0005-0000-0000-0000C1310000}"/>
    <cellStyle name="LINES - Style2 6 3 2 2 3" xfId="12755" xr:uid="{00000000-0005-0000-0000-0000C2310000}"/>
    <cellStyle name="LINES - Style2 6 3 2 2 3 2" xfId="12756" xr:uid="{00000000-0005-0000-0000-0000C3310000}"/>
    <cellStyle name="LINES - Style2 6 3 2 2 4" xfId="12757" xr:uid="{00000000-0005-0000-0000-0000C4310000}"/>
    <cellStyle name="LINES - Style2 6 3 2 2 4 2" xfId="12758" xr:uid="{00000000-0005-0000-0000-0000C5310000}"/>
    <cellStyle name="LINES - Style2 6 3 2 2 5" xfId="12759" xr:uid="{00000000-0005-0000-0000-0000C6310000}"/>
    <cellStyle name="LINES - Style2 6 3 2 2 5 2" xfId="12760" xr:uid="{00000000-0005-0000-0000-0000C7310000}"/>
    <cellStyle name="LINES - Style2 6 3 2 2 6" xfId="12761" xr:uid="{00000000-0005-0000-0000-0000C8310000}"/>
    <cellStyle name="LINES - Style2 6 3 2 2 6 2" xfId="12762" xr:uid="{00000000-0005-0000-0000-0000C9310000}"/>
    <cellStyle name="LINES - Style2 6 3 2 2 7" xfId="12763" xr:uid="{00000000-0005-0000-0000-0000CA310000}"/>
    <cellStyle name="LINES - Style2 6 3 2 2 7 2" xfId="12764" xr:uid="{00000000-0005-0000-0000-0000CB310000}"/>
    <cellStyle name="LINES - Style2 6 3 2 2 8" xfId="12765" xr:uid="{00000000-0005-0000-0000-0000CC310000}"/>
    <cellStyle name="LINES - Style2 6 3 2 2 8 2" xfId="12766" xr:uid="{00000000-0005-0000-0000-0000CD310000}"/>
    <cellStyle name="LINES - Style2 6 3 2 2 9" xfId="12767" xr:uid="{00000000-0005-0000-0000-0000CE310000}"/>
    <cellStyle name="LINES - Style2 6 3 2 2 9 2" xfId="12768" xr:uid="{00000000-0005-0000-0000-0000CF310000}"/>
    <cellStyle name="LINES - Style2 6 3 2 3" xfId="12769" xr:uid="{00000000-0005-0000-0000-0000D0310000}"/>
    <cellStyle name="LINES - Style2 6 3 2 3 2" xfId="12770" xr:uid="{00000000-0005-0000-0000-0000D1310000}"/>
    <cellStyle name="LINES - Style2 6 3 2 4" xfId="12771" xr:uid="{00000000-0005-0000-0000-0000D2310000}"/>
    <cellStyle name="LINES - Style2 6 3 2 4 2" xfId="12772" xr:uid="{00000000-0005-0000-0000-0000D3310000}"/>
    <cellStyle name="LINES - Style2 6 3 2 5" xfId="12773" xr:uid="{00000000-0005-0000-0000-0000D4310000}"/>
    <cellStyle name="LINES - Style2 6 3 2 5 2" xfId="12774" xr:uid="{00000000-0005-0000-0000-0000D5310000}"/>
    <cellStyle name="LINES - Style2 6 3 2 6" xfId="12775" xr:uid="{00000000-0005-0000-0000-0000D6310000}"/>
    <cellStyle name="LINES - Style2 6 3 2 6 2" xfId="12776" xr:uid="{00000000-0005-0000-0000-0000D7310000}"/>
    <cellStyle name="LINES - Style2 6 3 2 7" xfId="12777" xr:uid="{00000000-0005-0000-0000-0000D8310000}"/>
    <cellStyle name="LINES - Style2 6 3 2 7 2" xfId="12778" xr:uid="{00000000-0005-0000-0000-0000D9310000}"/>
    <cellStyle name="LINES - Style2 6 3 2 8" xfId="12779" xr:uid="{00000000-0005-0000-0000-0000DA310000}"/>
    <cellStyle name="LINES - Style2 6 3 2 8 2" xfId="12780" xr:uid="{00000000-0005-0000-0000-0000DB310000}"/>
    <cellStyle name="LINES - Style2 6 3 2 9" xfId="12781" xr:uid="{00000000-0005-0000-0000-0000DC310000}"/>
    <cellStyle name="LINES - Style2 6 3 2 9 2" xfId="12782" xr:uid="{00000000-0005-0000-0000-0000DD310000}"/>
    <cellStyle name="LINES - Style2 6 3 3" xfId="12783" xr:uid="{00000000-0005-0000-0000-0000DE310000}"/>
    <cellStyle name="LINES - Style2 6 3 3 2" xfId="12784" xr:uid="{00000000-0005-0000-0000-0000DF310000}"/>
    <cellStyle name="LINES - Style2 6 3 4" xfId="12785" xr:uid="{00000000-0005-0000-0000-0000E0310000}"/>
    <cellStyle name="LINES - Style2 6 3 4 2" xfId="12786" xr:uid="{00000000-0005-0000-0000-0000E1310000}"/>
    <cellStyle name="LINES - Style2 6 3 5" xfId="12787" xr:uid="{00000000-0005-0000-0000-0000E2310000}"/>
    <cellStyle name="LINES - Style2 6 3 5 2" xfId="12788" xr:uid="{00000000-0005-0000-0000-0000E3310000}"/>
    <cellStyle name="LINES - Style2 6 3 6" xfId="12789" xr:uid="{00000000-0005-0000-0000-0000E4310000}"/>
    <cellStyle name="LINES - Style2 6 3 6 2" xfId="12790" xr:uid="{00000000-0005-0000-0000-0000E5310000}"/>
    <cellStyle name="LINES - Style2 6 3 7" xfId="12791" xr:uid="{00000000-0005-0000-0000-0000E6310000}"/>
    <cellStyle name="LINES - Style2 6 3 7 2" xfId="12792" xr:uid="{00000000-0005-0000-0000-0000E7310000}"/>
    <cellStyle name="LINES - Style2 6 3 8" xfId="12793" xr:uid="{00000000-0005-0000-0000-0000E8310000}"/>
    <cellStyle name="LINES - Style2 6 3 8 2" xfId="12794" xr:uid="{00000000-0005-0000-0000-0000E9310000}"/>
    <cellStyle name="LINES - Style2 6 3 9" xfId="12795" xr:uid="{00000000-0005-0000-0000-0000EA310000}"/>
    <cellStyle name="LINES - Style2 6 3 9 2" xfId="12796" xr:uid="{00000000-0005-0000-0000-0000EB310000}"/>
    <cellStyle name="LINES - Style2 6 4" xfId="12797" xr:uid="{00000000-0005-0000-0000-0000EC310000}"/>
    <cellStyle name="LINES - Style2 6 4 10" xfId="12798" xr:uid="{00000000-0005-0000-0000-0000ED310000}"/>
    <cellStyle name="LINES - Style2 6 4 10 2" xfId="12799" xr:uid="{00000000-0005-0000-0000-0000EE310000}"/>
    <cellStyle name="LINES - Style2 6 4 11" xfId="12800" xr:uid="{00000000-0005-0000-0000-0000EF310000}"/>
    <cellStyle name="LINES - Style2 6 4 11 2" xfId="12801" xr:uid="{00000000-0005-0000-0000-0000F0310000}"/>
    <cellStyle name="LINES - Style2 6 4 12" xfId="12802" xr:uid="{00000000-0005-0000-0000-0000F1310000}"/>
    <cellStyle name="LINES - Style2 6 4 2" xfId="12803" xr:uid="{00000000-0005-0000-0000-0000F2310000}"/>
    <cellStyle name="LINES - Style2 6 4 2 10" xfId="12804" xr:uid="{00000000-0005-0000-0000-0000F3310000}"/>
    <cellStyle name="LINES - Style2 6 4 2 10 2" xfId="12805" xr:uid="{00000000-0005-0000-0000-0000F4310000}"/>
    <cellStyle name="LINES - Style2 6 4 2 11" xfId="12806" xr:uid="{00000000-0005-0000-0000-0000F5310000}"/>
    <cellStyle name="LINES - Style2 6 4 2 2" xfId="12807" xr:uid="{00000000-0005-0000-0000-0000F6310000}"/>
    <cellStyle name="LINES - Style2 6 4 2 2 10" xfId="12808" xr:uid="{00000000-0005-0000-0000-0000F7310000}"/>
    <cellStyle name="LINES - Style2 6 4 2 2 2" xfId="12809" xr:uid="{00000000-0005-0000-0000-0000F8310000}"/>
    <cellStyle name="LINES - Style2 6 4 2 2 2 2" xfId="12810" xr:uid="{00000000-0005-0000-0000-0000F9310000}"/>
    <cellStyle name="LINES - Style2 6 4 2 2 3" xfId="12811" xr:uid="{00000000-0005-0000-0000-0000FA310000}"/>
    <cellStyle name="LINES - Style2 6 4 2 2 3 2" xfId="12812" xr:uid="{00000000-0005-0000-0000-0000FB310000}"/>
    <cellStyle name="LINES - Style2 6 4 2 2 4" xfId="12813" xr:uid="{00000000-0005-0000-0000-0000FC310000}"/>
    <cellStyle name="LINES - Style2 6 4 2 2 4 2" xfId="12814" xr:uid="{00000000-0005-0000-0000-0000FD310000}"/>
    <cellStyle name="LINES - Style2 6 4 2 2 5" xfId="12815" xr:uid="{00000000-0005-0000-0000-0000FE310000}"/>
    <cellStyle name="LINES - Style2 6 4 2 2 5 2" xfId="12816" xr:uid="{00000000-0005-0000-0000-0000FF310000}"/>
    <cellStyle name="LINES - Style2 6 4 2 2 6" xfId="12817" xr:uid="{00000000-0005-0000-0000-000000320000}"/>
    <cellStyle name="LINES - Style2 6 4 2 2 6 2" xfId="12818" xr:uid="{00000000-0005-0000-0000-000001320000}"/>
    <cellStyle name="LINES - Style2 6 4 2 2 7" xfId="12819" xr:uid="{00000000-0005-0000-0000-000002320000}"/>
    <cellStyle name="LINES - Style2 6 4 2 2 7 2" xfId="12820" xr:uid="{00000000-0005-0000-0000-000003320000}"/>
    <cellStyle name="LINES - Style2 6 4 2 2 8" xfId="12821" xr:uid="{00000000-0005-0000-0000-000004320000}"/>
    <cellStyle name="LINES - Style2 6 4 2 2 8 2" xfId="12822" xr:uid="{00000000-0005-0000-0000-000005320000}"/>
    <cellStyle name="LINES - Style2 6 4 2 2 9" xfId="12823" xr:uid="{00000000-0005-0000-0000-000006320000}"/>
    <cellStyle name="LINES - Style2 6 4 2 2 9 2" xfId="12824" xr:uid="{00000000-0005-0000-0000-000007320000}"/>
    <cellStyle name="LINES - Style2 6 4 2 3" xfId="12825" xr:uid="{00000000-0005-0000-0000-000008320000}"/>
    <cellStyle name="LINES - Style2 6 4 2 3 2" xfId="12826" xr:uid="{00000000-0005-0000-0000-000009320000}"/>
    <cellStyle name="LINES - Style2 6 4 2 4" xfId="12827" xr:uid="{00000000-0005-0000-0000-00000A320000}"/>
    <cellStyle name="LINES - Style2 6 4 2 4 2" xfId="12828" xr:uid="{00000000-0005-0000-0000-00000B320000}"/>
    <cellStyle name="LINES - Style2 6 4 2 5" xfId="12829" xr:uid="{00000000-0005-0000-0000-00000C320000}"/>
    <cellStyle name="LINES - Style2 6 4 2 5 2" xfId="12830" xr:uid="{00000000-0005-0000-0000-00000D320000}"/>
    <cellStyle name="LINES - Style2 6 4 2 6" xfId="12831" xr:uid="{00000000-0005-0000-0000-00000E320000}"/>
    <cellStyle name="LINES - Style2 6 4 2 6 2" xfId="12832" xr:uid="{00000000-0005-0000-0000-00000F320000}"/>
    <cellStyle name="LINES - Style2 6 4 2 7" xfId="12833" xr:uid="{00000000-0005-0000-0000-000010320000}"/>
    <cellStyle name="LINES - Style2 6 4 2 7 2" xfId="12834" xr:uid="{00000000-0005-0000-0000-000011320000}"/>
    <cellStyle name="LINES - Style2 6 4 2 8" xfId="12835" xr:uid="{00000000-0005-0000-0000-000012320000}"/>
    <cellStyle name="LINES - Style2 6 4 2 8 2" xfId="12836" xr:uid="{00000000-0005-0000-0000-000013320000}"/>
    <cellStyle name="LINES - Style2 6 4 2 9" xfId="12837" xr:uid="{00000000-0005-0000-0000-000014320000}"/>
    <cellStyle name="LINES - Style2 6 4 2 9 2" xfId="12838" xr:uid="{00000000-0005-0000-0000-000015320000}"/>
    <cellStyle name="LINES - Style2 6 4 3" xfId="12839" xr:uid="{00000000-0005-0000-0000-000016320000}"/>
    <cellStyle name="LINES - Style2 6 4 3 2" xfId="12840" xr:uid="{00000000-0005-0000-0000-000017320000}"/>
    <cellStyle name="LINES - Style2 6 4 4" xfId="12841" xr:uid="{00000000-0005-0000-0000-000018320000}"/>
    <cellStyle name="LINES - Style2 6 4 4 2" xfId="12842" xr:uid="{00000000-0005-0000-0000-000019320000}"/>
    <cellStyle name="LINES - Style2 6 4 5" xfId="12843" xr:uid="{00000000-0005-0000-0000-00001A320000}"/>
    <cellStyle name="LINES - Style2 6 4 5 2" xfId="12844" xr:uid="{00000000-0005-0000-0000-00001B320000}"/>
    <cellStyle name="LINES - Style2 6 4 6" xfId="12845" xr:uid="{00000000-0005-0000-0000-00001C320000}"/>
    <cellStyle name="LINES - Style2 6 4 6 2" xfId="12846" xr:uid="{00000000-0005-0000-0000-00001D320000}"/>
    <cellStyle name="LINES - Style2 6 4 7" xfId="12847" xr:uid="{00000000-0005-0000-0000-00001E320000}"/>
    <cellStyle name="LINES - Style2 6 4 7 2" xfId="12848" xr:uid="{00000000-0005-0000-0000-00001F320000}"/>
    <cellStyle name="LINES - Style2 6 4 8" xfId="12849" xr:uid="{00000000-0005-0000-0000-000020320000}"/>
    <cellStyle name="LINES - Style2 6 4 8 2" xfId="12850" xr:uid="{00000000-0005-0000-0000-000021320000}"/>
    <cellStyle name="LINES - Style2 6 4 9" xfId="12851" xr:uid="{00000000-0005-0000-0000-000022320000}"/>
    <cellStyle name="LINES - Style2 6 4 9 2" xfId="12852" xr:uid="{00000000-0005-0000-0000-000023320000}"/>
    <cellStyle name="LINES - Style2 6 5" xfId="12853" xr:uid="{00000000-0005-0000-0000-000024320000}"/>
    <cellStyle name="LINES - Style2 6 5 10" xfId="12854" xr:uid="{00000000-0005-0000-0000-000025320000}"/>
    <cellStyle name="LINES - Style2 6 5 10 2" xfId="12855" xr:uid="{00000000-0005-0000-0000-000026320000}"/>
    <cellStyle name="LINES - Style2 6 5 11" xfId="12856" xr:uid="{00000000-0005-0000-0000-000027320000}"/>
    <cellStyle name="LINES - Style2 6 5 11 2" xfId="12857" xr:uid="{00000000-0005-0000-0000-000028320000}"/>
    <cellStyle name="LINES - Style2 6 5 12" xfId="12858" xr:uid="{00000000-0005-0000-0000-000029320000}"/>
    <cellStyle name="LINES - Style2 6 5 2" xfId="12859" xr:uid="{00000000-0005-0000-0000-00002A320000}"/>
    <cellStyle name="LINES - Style2 6 5 2 10" xfId="12860" xr:uid="{00000000-0005-0000-0000-00002B320000}"/>
    <cellStyle name="LINES - Style2 6 5 2 10 2" xfId="12861" xr:uid="{00000000-0005-0000-0000-00002C320000}"/>
    <cellStyle name="LINES - Style2 6 5 2 11" xfId="12862" xr:uid="{00000000-0005-0000-0000-00002D320000}"/>
    <cellStyle name="LINES - Style2 6 5 2 2" xfId="12863" xr:uid="{00000000-0005-0000-0000-00002E320000}"/>
    <cellStyle name="LINES - Style2 6 5 2 2 10" xfId="12864" xr:uid="{00000000-0005-0000-0000-00002F320000}"/>
    <cellStyle name="LINES - Style2 6 5 2 2 2" xfId="12865" xr:uid="{00000000-0005-0000-0000-000030320000}"/>
    <cellStyle name="LINES - Style2 6 5 2 2 2 2" xfId="12866" xr:uid="{00000000-0005-0000-0000-000031320000}"/>
    <cellStyle name="LINES - Style2 6 5 2 2 3" xfId="12867" xr:uid="{00000000-0005-0000-0000-000032320000}"/>
    <cellStyle name="LINES - Style2 6 5 2 2 3 2" xfId="12868" xr:uid="{00000000-0005-0000-0000-000033320000}"/>
    <cellStyle name="LINES - Style2 6 5 2 2 4" xfId="12869" xr:uid="{00000000-0005-0000-0000-000034320000}"/>
    <cellStyle name="LINES - Style2 6 5 2 2 4 2" xfId="12870" xr:uid="{00000000-0005-0000-0000-000035320000}"/>
    <cellStyle name="LINES - Style2 6 5 2 2 5" xfId="12871" xr:uid="{00000000-0005-0000-0000-000036320000}"/>
    <cellStyle name="LINES - Style2 6 5 2 2 5 2" xfId="12872" xr:uid="{00000000-0005-0000-0000-000037320000}"/>
    <cellStyle name="LINES - Style2 6 5 2 2 6" xfId="12873" xr:uid="{00000000-0005-0000-0000-000038320000}"/>
    <cellStyle name="LINES - Style2 6 5 2 2 6 2" xfId="12874" xr:uid="{00000000-0005-0000-0000-000039320000}"/>
    <cellStyle name="LINES - Style2 6 5 2 2 7" xfId="12875" xr:uid="{00000000-0005-0000-0000-00003A320000}"/>
    <cellStyle name="LINES - Style2 6 5 2 2 7 2" xfId="12876" xr:uid="{00000000-0005-0000-0000-00003B320000}"/>
    <cellStyle name="LINES - Style2 6 5 2 2 8" xfId="12877" xr:uid="{00000000-0005-0000-0000-00003C320000}"/>
    <cellStyle name="LINES - Style2 6 5 2 2 8 2" xfId="12878" xr:uid="{00000000-0005-0000-0000-00003D320000}"/>
    <cellStyle name="LINES - Style2 6 5 2 2 9" xfId="12879" xr:uid="{00000000-0005-0000-0000-00003E320000}"/>
    <cellStyle name="LINES - Style2 6 5 2 2 9 2" xfId="12880" xr:uid="{00000000-0005-0000-0000-00003F320000}"/>
    <cellStyle name="LINES - Style2 6 5 2 3" xfId="12881" xr:uid="{00000000-0005-0000-0000-000040320000}"/>
    <cellStyle name="LINES - Style2 6 5 2 3 2" xfId="12882" xr:uid="{00000000-0005-0000-0000-000041320000}"/>
    <cellStyle name="LINES - Style2 6 5 2 4" xfId="12883" xr:uid="{00000000-0005-0000-0000-000042320000}"/>
    <cellStyle name="LINES - Style2 6 5 2 4 2" xfId="12884" xr:uid="{00000000-0005-0000-0000-000043320000}"/>
    <cellStyle name="LINES - Style2 6 5 2 5" xfId="12885" xr:uid="{00000000-0005-0000-0000-000044320000}"/>
    <cellStyle name="LINES - Style2 6 5 2 5 2" xfId="12886" xr:uid="{00000000-0005-0000-0000-000045320000}"/>
    <cellStyle name="LINES - Style2 6 5 2 6" xfId="12887" xr:uid="{00000000-0005-0000-0000-000046320000}"/>
    <cellStyle name="LINES - Style2 6 5 2 6 2" xfId="12888" xr:uid="{00000000-0005-0000-0000-000047320000}"/>
    <cellStyle name="LINES - Style2 6 5 2 7" xfId="12889" xr:uid="{00000000-0005-0000-0000-000048320000}"/>
    <cellStyle name="LINES - Style2 6 5 2 7 2" xfId="12890" xr:uid="{00000000-0005-0000-0000-000049320000}"/>
    <cellStyle name="LINES - Style2 6 5 2 8" xfId="12891" xr:uid="{00000000-0005-0000-0000-00004A320000}"/>
    <cellStyle name="LINES - Style2 6 5 2 8 2" xfId="12892" xr:uid="{00000000-0005-0000-0000-00004B320000}"/>
    <cellStyle name="LINES - Style2 6 5 2 9" xfId="12893" xr:uid="{00000000-0005-0000-0000-00004C320000}"/>
    <cellStyle name="LINES - Style2 6 5 2 9 2" xfId="12894" xr:uid="{00000000-0005-0000-0000-00004D320000}"/>
    <cellStyle name="LINES - Style2 6 5 3" xfId="12895" xr:uid="{00000000-0005-0000-0000-00004E320000}"/>
    <cellStyle name="LINES - Style2 6 5 3 2" xfId="12896" xr:uid="{00000000-0005-0000-0000-00004F320000}"/>
    <cellStyle name="LINES - Style2 6 5 4" xfId="12897" xr:uid="{00000000-0005-0000-0000-000050320000}"/>
    <cellStyle name="LINES - Style2 6 5 4 2" xfId="12898" xr:uid="{00000000-0005-0000-0000-000051320000}"/>
    <cellStyle name="LINES - Style2 6 5 5" xfId="12899" xr:uid="{00000000-0005-0000-0000-000052320000}"/>
    <cellStyle name="LINES - Style2 6 5 5 2" xfId="12900" xr:uid="{00000000-0005-0000-0000-000053320000}"/>
    <cellStyle name="LINES - Style2 6 5 6" xfId="12901" xr:uid="{00000000-0005-0000-0000-000054320000}"/>
    <cellStyle name="LINES - Style2 6 5 6 2" xfId="12902" xr:uid="{00000000-0005-0000-0000-000055320000}"/>
    <cellStyle name="LINES - Style2 6 5 7" xfId="12903" xr:uid="{00000000-0005-0000-0000-000056320000}"/>
    <cellStyle name="LINES - Style2 6 5 7 2" xfId="12904" xr:uid="{00000000-0005-0000-0000-000057320000}"/>
    <cellStyle name="LINES - Style2 6 5 8" xfId="12905" xr:uid="{00000000-0005-0000-0000-000058320000}"/>
    <cellStyle name="LINES - Style2 6 5 8 2" xfId="12906" xr:uid="{00000000-0005-0000-0000-000059320000}"/>
    <cellStyle name="LINES - Style2 6 5 9" xfId="12907" xr:uid="{00000000-0005-0000-0000-00005A320000}"/>
    <cellStyle name="LINES - Style2 6 5 9 2" xfId="12908" xr:uid="{00000000-0005-0000-0000-00005B320000}"/>
    <cellStyle name="LINES - Style2 6 6" xfId="12909" xr:uid="{00000000-0005-0000-0000-00005C320000}"/>
    <cellStyle name="LINES - Style2 6 6 10" xfId="12910" xr:uid="{00000000-0005-0000-0000-00005D320000}"/>
    <cellStyle name="LINES - Style2 6 6 10 2" xfId="12911" xr:uid="{00000000-0005-0000-0000-00005E320000}"/>
    <cellStyle name="LINES - Style2 6 6 11" xfId="12912" xr:uid="{00000000-0005-0000-0000-00005F320000}"/>
    <cellStyle name="LINES - Style2 6 6 11 2" xfId="12913" xr:uid="{00000000-0005-0000-0000-000060320000}"/>
    <cellStyle name="LINES - Style2 6 6 12" xfId="12914" xr:uid="{00000000-0005-0000-0000-000061320000}"/>
    <cellStyle name="LINES - Style2 6 6 2" xfId="12915" xr:uid="{00000000-0005-0000-0000-000062320000}"/>
    <cellStyle name="LINES - Style2 6 6 2 10" xfId="12916" xr:uid="{00000000-0005-0000-0000-000063320000}"/>
    <cellStyle name="LINES - Style2 6 6 2 10 2" xfId="12917" xr:uid="{00000000-0005-0000-0000-000064320000}"/>
    <cellStyle name="LINES - Style2 6 6 2 11" xfId="12918" xr:uid="{00000000-0005-0000-0000-000065320000}"/>
    <cellStyle name="LINES - Style2 6 6 2 2" xfId="12919" xr:uid="{00000000-0005-0000-0000-000066320000}"/>
    <cellStyle name="LINES - Style2 6 6 2 2 2" xfId="12920" xr:uid="{00000000-0005-0000-0000-000067320000}"/>
    <cellStyle name="LINES - Style2 6 6 2 3" xfId="12921" xr:uid="{00000000-0005-0000-0000-000068320000}"/>
    <cellStyle name="LINES - Style2 6 6 2 3 2" xfId="12922" xr:uid="{00000000-0005-0000-0000-000069320000}"/>
    <cellStyle name="LINES - Style2 6 6 2 4" xfId="12923" xr:uid="{00000000-0005-0000-0000-00006A320000}"/>
    <cellStyle name="LINES - Style2 6 6 2 4 2" xfId="12924" xr:uid="{00000000-0005-0000-0000-00006B320000}"/>
    <cellStyle name="LINES - Style2 6 6 2 5" xfId="12925" xr:uid="{00000000-0005-0000-0000-00006C320000}"/>
    <cellStyle name="LINES - Style2 6 6 2 5 2" xfId="12926" xr:uid="{00000000-0005-0000-0000-00006D320000}"/>
    <cellStyle name="LINES - Style2 6 6 2 6" xfId="12927" xr:uid="{00000000-0005-0000-0000-00006E320000}"/>
    <cellStyle name="LINES - Style2 6 6 2 6 2" xfId="12928" xr:uid="{00000000-0005-0000-0000-00006F320000}"/>
    <cellStyle name="LINES - Style2 6 6 2 7" xfId="12929" xr:uid="{00000000-0005-0000-0000-000070320000}"/>
    <cellStyle name="LINES - Style2 6 6 2 7 2" xfId="12930" xr:uid="{00000000-0005-0000-0000-000071320000}"/>
    <cellStyle name="LINES - Style2 6 6 2 8" xfId="12931" xr:uid="{00000000-0005-0000-0000-000072320000}"/>
    <cellStyle name="LINES - Style2 6 6 2 8 2" xfId="12932" xr:uid="{00000000-0005-0000-0000-000073320000}"/>
    <cellStyle name="LINES - Style2 6 6 2 9" xfId="12933" xr:uid="{00000000-0005-0000-0000-000074320000}"/>
    <cellStyle name="LINES - Style2 6 6 2 9 2" xfId="12934" xr:uid="{00000000-0005-0000-0000-000075320000}"/>
    <cellStyle name="LINES - Style2 6 6 3" xfId="12935" xr:uid="{00000000-0005-0000-0000-000076320000}"/>
    <cellStyle name="LINES - Style2 6 6 3 2" xfId="12936" xr:uid="{00000000-0005-0000-0000-000077320000}"/>
    <cellStyle name="LINES - Style2 6 6 4" xfId="12937" xr:uid="{00000000-0005-0000-0000-000078320000}"/>
    <cellStyle name="LINES - Style2 6 6 4 2" xfId="12938" xr:uid="{00000000-0005-0000-0000-000079320000}"/>
    <cellStyle name="LINES - Style2 6 6 5" xfId="12939" xr:uid="{00000000-0005-0000-0000-00007A320000}"/>
    <cellStyle name="LINES - Style2 6 6 5 2" xfId="12940" xr:uid="{00000000-0005-0000-0000-00007B320000}"/>
    <cellStyle name="LINES - Style2 6 6 6" xfId="12941" xr:uid="{00000000-0005-0000-0000-00007C320000}"/>
    <cellStyle name="LINES - Style2 6 6 6 2" xfId="12942" xr:uid="{00000000-0005-0000-0000-00007D320000}"/>
    <cellStyle name="LINES - Style2 6 6 7" xfId="12943" xr:uid="{00000000-0005-0000-0000-00007E320000}"/>
    <cellStyle name="LINES - Style2 6 6 7 2" xfId="12944" xr:uid="{00000000-0005-0000-0000-00007F320000}"/>
    <cellStyle name="LINES - Style2 6 6 8" xfId="12945" xr:uid="{00000000-0005-0000-0000-000080320000}"/>
    <cellStyle name="LINES - Style2 6 6 8 2" xfId="12946" xr:uid="{00000000-0005-0000-0000-000081320000}"/>
    <cellStyle name="LINES - Style2 6 6 9" xfId="12947" xr:uid="{00000000-0005-0000-0000-000082320000}"/>
    <cellStyle name="LINES - Style2 6 6 9 2" xfId="12948" xr:uid="{00000000-0005-0000-0000-000083320000}"/>
    <cellStyle name="LINES - Style2 6 7" xfId="12949" xr:uid="{00000000-0005-0000-0000-000084320000}"/>
    <cellStyle name="LINES - Style2 6 7 2" xfId="12950" xr:uid="{00000000-0005-0000-0000-000085320000}"/>
    <cellStyle name="LINES - Style2 6 8" xfId="12951" xr:uid="{00000000-0005-0000-0000-000086320000}"/>
    <cellStyle name="LINES - Style2 6 8 2" xfId="12952" xr:uid="{00000000-0005-0000-0000-000087320000}"/>
    <cellStyle name="LINES - Style2 6 9" xfId="12953" xr:uid="{00000000-0005-0000-0000-000088320000}"/>
    <cellStyle name="LINES - Style2 6 9 2" xfId="12954" xr:uid="{00000000-0005-0000-0000-000089320000}"/>
    <cellStyle name="LINES - Style2 6_FRI's per CPA formulae May 2011" xfId="12955" xr:uid="{00000000-0005-0000-0000-00008A320000}"/>
    <cellStyle name="LINES - Style2 7" xfId="12956" xr:uid="{00000000-0005-0000-0000-00008B320000}"/>
    <cellStyle name="LINES - Style2 7 10" xfId="12957" xr:uid="{00000000-0005-0000-0000-00008C320000}"/>
    <cellStyle name="LINES - Style2 7 10 2" xfId="12958" xr:uid="{00000000-0005-0000-0000-00008D320000}"/>
    <cellStyle name="LINES - Style2 7 11" xfId="12959" xr:uid="{00000000-0005-0000-0000-00008E320000}"/>
    <cellStyle name="LINES - Style2 7 11 2" xfId="12960" xr:uid="{00000000-0005-0000-0000-00008F320000}"/>
    <cellStyle name="LINES - Style2 7 12" xfId="12961" xr:uid="{00000000-0005-0000-0000-000090320000}"/>
    <cellStyle name="LINES - Style2 7 12 2" xfId="12962" xr:uid="{00000000-0005-0000-0000-000091320000}"/>
    <cellStyle name="LINES - Style2 7 13" xfId="12963" xr:uid="{00000000-0005-0000-0000-000092320000}"/>
    <cellStyle name="LINES - Style2 7 13 2" xfId="12964" xr:uid="{00000000-0005-0000-0000-000093320000}"/>
    <cellStyle name="LINES - Style2 7 14" xfId="12965" xr:uid="{00000000-0005-0000-0000-000094320000}"/>
    <cellStyle name="LINES - Style2 7 14 2" xfId="12966" xr:uid="{00000000-0005-0000-0000-000095320000}"/>
    <cellStyle name="LINES - Style2 7 15" xfId="12967" xr:uid="{00000000-0005-0000-0000-000096320000}"/>
    <cellStyle name="LINES - Style2 7 15 2" xfId="12968" xr:uid="{00000000-0005-0000-0000-000097320000}"/>
    <cellStyle name="LINES - Style2 7 16" xfId="12969" xr:uid="{00000000-0005-0000-0000-000098320000}"/>
    <cellStyle name="LINES - Style2 7 2" xfId="12970" xr:uid="{00000000-0005-0000-0000-000099320000}"/>
    <cellStyle name="LINES - Style2 7 2 10" xfId="12971" xr:uid="{00000000-0005-0000-0000-00009A320000}"/>
    <cellStyle name="LINES - Style2 7 2 10 2" xfId="12972" xr:uid="{00000000-0005-0000-0000-00009B320000}"/>
    <cellStyle name="LINES - Style2 7 2 11" xfId="12973" xr:uid="{00000000-0005-0000-0000-00009C320000}"/>
    <cellStyle name="LINES - Style2 7 2 11 2" xfId="12974" xr:uid="{00000000-0005-0000-0000-00009D320000}"/>
    <cellStyle name="LINES - Style2 7 2 12" xfId="12975" xr:uid="{00000000-0005-0000-0000-00009E320000}"/>
    <cellStyle name="LINES - Style2 7 2 2" xfId="12976" xr:uid="{00000000-0005-0000-0000-00009F320000}"/>
    <cellStyle name="LINES - Style2 7 2 2 10" xfId="12977" xr:uid="{00000000-0005-0000-0000-0000A0320000}"/>
    <cellStyle name="LINES - Style2 7 2 2 10 2" xfId="12978" xr:uid="{00000000-0005-0000-0000-0000A1320000}"/>
    <cellStyle name="LINES - Style2 7 2 2 11" xfId="12979" xr:uid="{00000000-0005-0000-0000-0000A2320000}"/>
    <cellStyle name="LINES - Style2 7 2 2 2" xfId="12980" xr:uid="{00000000-0005-0000-0000-0000A3320000}"/>
    <cellStyle name="LINES - Style2 7 2 2 2 10" xfId="12981" xr:uid="{00000000-0005-0000-0000-0000A4320000}"/>
    <cellStyle name="LINES - Style2 7 2 2 2 2" xfId="12982" xr:uid="{00000000-0005-0000-0000-0000A5320000}"/>
    <cellStyle name="LINES - Style2 7 2 2 2 2 2" xfId="12983" xr:uid="{00000000-0005-0000-0000-0000A6320000}"/>
    <cellStyle name="LINES - Style2 7 2 2 2 3" xfId="12984" xr:uid="{00000000-0005-0000-0000-0000A7320000}"/>
    <cellStyle name="LINES - Style2 7 2 2 2 3 2" xfId="12985" xr:uid="{00000000-0005-0000-0000-0000A8320000}"/>
    <cellStyle name="LINES - Style2 7 2 2 2 4" xfId="12986" xr:uid="{00000000-0005-0000-0000-0000A9320000}"/>
    <cellStyle name="LINES - Style2 7 2 2 2 4 2" xfId="12987" xr:uid="{00000000-0005-0000-0000-0000AA320000}"/>
    <cellStyle name="LINES - Style2 7 2 2 2 5" xfId="12988" xr:uid="{00000000-0005-0000-0000-0000AB320000}"/>
    <cellStyle name="LINES - Style2 7 2 2 2 5 2" xfId="12989" xr:uid="{00000000-0005-0000-0000-0000AC320000}"/>
    <cellStyle name="LINES - Style2 7 2 2 2 6" xfId="12990" xr:uid="{00000000-0005-0000-0000-0000AD320000}"/>
    <cellStyle name="LINES - Style2 7 2 2 2 6 2" xfId="12991" xr:uid="{00000000-0005-0000-0000-0000AE320000}"/>
    <cellStyle name="LINES - Style2 7 2 2 2 7" xfId="12992" xr:uid="{00000000-0005-0000-0000-0000AF320000}"/>
    <cellStyle name="LINES - Style2 7 2 2 2 7 2" xfId="12993" xr:uid="{00000000-0005-0000-0000-0000B0320000}"/>
    <cellStyle name="LINES - Style2 7 2 2 2 8" xfId="12994" xr:uid="{00000000-0005-0000-0000-0000B1320000}"/>
    <cellStyle name="LINES - Style2 7 2 2 2 8 2" xfId="12995" xr:uid="{00000000-0005-0000-0000-0000B2320000}"/>
    <cellStyle name="LINES - Style2 7 2 2 2 9" xfId="12996" xr:uid="{00000000-0005-0000-0000-0000B3320000}"/>
    <cellStyle name="LINES - Style2 7 2 2 2 9 2" xfId="12997" xr:uid="{00000000-0005-0000-0000-0000B4320000}"/>
    <cellStyle name="LINES - Style2 7 2 2 3" xfId="12998" xr:uid="{00000000-0005-0000-0000-0000B5320000}"/>
    <cellStyle name="LINES - Style2 7 2 2 3 2" xfId="12999" xr:uid="{00000000-0005-0000-0000-0000B6320000}"/>
    <cellStyle name="LINES - Style2 7 2 2 4" xfId="13000" xr:uid="{00000000-0005-0000-0000-0000B7320000}"/>
    <cellStyle name="LINES - Style2 7 2 2 4 2" xfId="13001" xr:uid="{00000000-0005-0000-0000-0000B8320000}"/>
    <cellStyle name="LINES - Style2 7 2 2 5" xfId="13002" xr:uid="{00000000-0005-0000-0000-0000B9320000}"/>
    <cellStyle name="LINES - Style2 7 2 2 5 2" xfId="13003" xr:uid="{00000000-0005-0000-0000-0000BA320000}"/>
    <cellStyle name="LINES - Style2 7 2 2 6" xfId="13004" xr:uid="{00000000-0005-0000-0000-0000BB320000}"/>
    <cellStyle name="LINES - Style2 7 2 2 6 2" xfId="13005" xr:uid="{00000000-0005-0000-0000-0000BC320000}"/>
    <cellStyle name="LINES - Style2 7 2 2 7" xfId="13006" xr:uid="{00000000-0005-0000-0000-0000BD320000}"/>
    <cellStyle name="LINES - Style2 7 2 2 7 2" xfId="13007" xr:uid="{00000000-0005-0000-0000-0000BE320000}"/>
    <cellStyle name="LINES - Style2 7 2 2 8" xfId="13008" xr:uid="{00000000-0005-0000-0000-0000BF320000}"/>
    <cellStyle name="LINES - Style2 7 2 2 8 2" xfId="13009" xr:uid="{00000000-0005-0000-0000-0000C0320000}"/>
    <cellStyle name="LINES - Style2 7 2 2 9" xfId="13010" xr:uid="{00000000-0005-0000-0000-0000C1320000}"/>
    <cellStyle name="LINES - Style2 7 2 2 9 2" xfId="13011" xr:uid="{00000000-0005-0000-0000-0000C2320000}"/>
    <cellStyle name="LINES - Style2 7 2 3" xfId="13012" xr:uid="{00000000-0005-0000-0000-0000C3320000}"/>
    <cellStyle name="LINES - Style2 7 2 3 2" xfId="13013" xr:uid="{00000000-0005-0000-0000-0000C4320000}"/>
    <cellStyle name="LINES - Style2 7 2 4" xfId="13014" xr:uid="{00000000-0005-0000-0000-0000C5320000}"/>
    <cellStyle name="LINES - Style2 7 2 4 2" xfId="13015" xr:uid="{00000000-0005-0000-0000-0000C6320000}"/>
    <cellStyle name="LINES - Style2 7 2 5" xfId="13016" xr:uid="{00000000-0005-0000-0000-0000C7320000}"/>
    <cellStyle name="LINES - Style2 7 2 5 2" xfId="13017" xr:uid="{00000000-0005-0000-0000-0000C8320000}"/>
    <cellStyle name="LINES - Style2 7 2 6" xfId="13018" xr:uid="{00000000-0005-0000-0000-0000C9320000}"/>
    <cellStyle name="LINES - Style2 7 2 6 2" xfId="13019" xr:uid="{00000000-0005-0000-0000-0000CA320000}"/>
    <cellStyle name="LINES - Style2 7 2 7" xfId="13020" xr:uid="{00000000-0005-0000-0000-0000CB320000}"/>
    <cellStyle name="LINES - Style2 7 2 7 2" xfId="13021" xr:uid="{00000000-0005-0000-0000-0000CC320000}"/>
    <cellStyle name="LINES - Style2 7 2 8" xfId="13022" xr:uid="{00000000-0005-0000-0000-0000CD320000}"/>
    <cellStyle name="LINES - Style2 7 2 8 2" xfId="13023" xr:uid="{00000000-0005-0000-0000-0000CE320000}"/>
    <cellStyle name="LINES - Style2 7 2 9" xfId="13024" xr:uid="{00000000-0005-0000-0000-0000CF320000}"/>
    <cellStyle name="LINES - Style2 7 2 9 2" xfId="13025" xr:uid="{00000000-0005-0000-0000-0000D0320000}"/>
    <cellStyle name="LINES - Style2 7 3" xfId="13026" xr:uid="{00000000-0005-0000-0000-0000D1320000}"/>
    <cellStyle name="LINES - Style2 7 3 10" xfId="13027" xr:uid="{00000000-0005-0000-0000-0000D2320000}"/>
    <cellStyle name="LINES - Style2 7 3 10 2" xfId="13028" xr:uid="{00000000-0005-0000-0000-0000D3320000}"/>
    <cellStyle name="LINES - Style2 7 3 11" xfId="13029" xr:uid="{00000000-0005-0000-0000-0000D4320000}"/>
    <cellStyle name="LINES - Style2 7 3 11 2" xfId="13030" xr:uid="{00000000-0005-0000-0000-0000D5320000}"/>
    <cellStyle name="LINES - Style2 7 3 12" xfId="13031" xr:uid="{00000000-0005-0000-0000-0000D6320000}"/>
    <cellStyle name="LINES - Style2 7 3 2" xfId="13032" xr:uid="{00000000-0005-0000-0000-0000D7320000}"/>
    <cellStyle name="LINES - Style2 7 3 2 10" xfId="13033" xr:uid="{00000000-0005-0000-0000-0000D8320000}"/>
    <cellStyle name="LINES - Style2 7 3 2 10 2" xfId="13034" xr:uid="{00000000-0005-0000-0000-0000D9320000}"/>
    <cellStyle name="LINES - Style2 7 3 2 11" xfId="13035" xr:uid="{00000000-0005-0000-0000-0000DA320000}"/>
    <cellStyle name="LINES - Style2 7 3 2 2" xfId="13036" xr:uid="{00000000-0005-0000-0000-0000DB320000}"/>
    <cellStyle name="LINES - Style2 7 3 2 2 10" xfId="13037" xr:uid="{00000000-0005-0000-0000-0000DC320000}"/>
    <cellStyle name="LINES - Style2 7 3 2 2 2" xfId="13038" xr:uid="{00000000-0005-0000-0000-0000DD320000}"/>
    <cellStyle name="LINES - Style2 7 3 2 2 2 2" xfId="13039" xr:uid="{00000000-0005-0000-0000-0000DE320000}"/>
    <cellStyle name="LINES - Style2 7 3 2 2 3" xfId="13040" xr:uid="{00000000-0005-0000-0000-0000DF320000}"/>
    <cellStyle name="LINES - Style2 7 3 2 2 3 2" xfId="13041" xr:uid="{00000000-0005-0000-0000-0000E0320000}"/>
    <cellStyle name="LINES - Style2 7 3 2 2 4" xfId="13042" xr:uid="{00000000-0005-0000-0000-0000E1320000}"/>
    <cellStyle name="LINES - Style2 7 3 2 2 4 2" xfId="13043" xr:uid="{00000000-0005-0000-0000-0000E2320000}"/>
    <cellStyle name="LINES - Style2 7 3 2 2 5" xfId="13044" xr:uid="{00000000-0005-0000-0000-0000E3320000}"/>
    <cellStyle name="LINES - Style2 7 3 2 2 5 2" xfId="13045" xr:uid="{00000000-0005-0000-0000-0000E4320000}"/>
    <cellStyle name="LINES - Style2 7 3 2 2 6" xfId="13046" xr:uid="{00000000-0005-0000-0000-0000E5320000}"/>
    <cellStyle name="LINES - Style2 7 3 2 2 6 2" xfId="13047" xr:uid="{00000000-0005-0000-0000-0000E6320000}"/>
    <cellStyle name="LINES - Style2 7 3 2 2 7" xfId="13048" xr:uid="{00000000-0005-0000-0000-0000E7320000}"/>
    <cellStyle name="LINES - Style2 7 3 2 2 7 2" xfId="13049" xr:uid="{00000000-0005-0000-0000-0000E8320000}"/>
    <cellStyle name="LINES - Style2 7 3 2 2 8" xfId="13050" xr:uid="{00000000-0005-0000-0000-0000E9320000}"/>
    <cellStyle name="LINES - Style2 7 3 2 2 8 2" xfId="13051" xr:uid="{00000000-0005-0000-0000-0000EA320000}"/>
    <cellStyle name="LINES - Style2 7 3 2 2 9" xfId="13052" xr:uid="{00000000-0005-0000-0000-0000EB320000}"/>
    <cellStyle name="LINES - Style2 7 3 2 2 9 2" xfId="13053" xr:uid="{00000000-0005-0000-0000-0000EC320000}"/>
    <cellStyle name="LINES - Style2 7 3 2 3" xfId="13054" xr:uid="{00000000-0005-0000-0000-0000ED320000}"/>
    <cellStyle name="LINES - Style2 7 3 2 3 2" xfId="13055" xr:uid="{00000000-0005-0000-0000-0000EE320000}"/>
    <cellStyle name="LINES - Style2 7 3 2 4" xfId="13056" xr:uid="{00000000-0005-0000-0000-0000EF320000}"/>
    <cellStyle name="LINES - Style2 7 3 2 4 2" xfId="13057" xr:uid="{00000000-0005-0000-0000-0000F0320000}"/>
    <cellStyle name="LINES - Style2 7 3 2 5" xfId="13058" xr:uid="{00000000-0005-0000-0000-0000F1320000}"/>
    <cellStyle name="LINES - Style2 7 3 2 5 2" xfId="13059" xr:uid="{00000000-0005-0000-0000-0000F2320000}"/>
    <cellStyle name="LINES - Style2 7 3 2 6" xfId="13060" xr:uid="{00000000-0005-0000-0000-0000F3320000}"/>
    <cellStyle name="LINES - Style2 7 3 2 6 2" xfId="13061" xr:uid="{00000000-0005-0000-0000-0000F4320000}"/>
    <cellStyle name="LINES - Style2 7 3 2 7" xfId="13062" xr:uid="{00000000-0005-0000-0000-0000F5320000}"/>
    <cellStyle name="LINES - Style2 7 3 2 7 2" xfId="13063" xr:uid="{00000000-0005-0000-0000-0000F6320000}"/>
    <cellStyle name="LINES - Style2 7 3 2 8" xfId="13064" xr:uid="{00000000-0005-0000-0000-0000F7320000}"/>
    <cellStyle name="LINES - Style2 7 3 2 8 2" xfId="13065" xr:uid="{00000000-0005-0000-0000-0000F8320000}"/>
    <cellStyle name="LINES - Style2 7 3 2 9" xfId="13066" xr:uid="{00000000-0005-0000-0000-0000F9320000}"/>
    <cellStyle name="LINES - Style2 7 3 2 9 2" xfId="13067" xr:uid="{00000000-0005-0000-0000-0000FA320000}"/>
    <cellStyle name="LINES - Style2 7 3 3" xfId="13068" xr:uid="{00000000-0005-0000-0000-0000FB320000}"/>
    <cellStyle name="LINES - Style2 7 3 3 2" xfId="13069" xr:uid="{00000000-0005-0000-0000-0000FC320000}"/>
    <cellStyle name="LINES - Style2 7 3 4" xfId="13070" xr:uid="{00000000-0005-0000-0000-0000FD320000}"/>
    <cellStyle name="LINES - Style2 7 3 4 2" xfId="13071" xr:uid="{00000000-0005-0000-0000-0000FE320000}"/>
    <cellStyle name="LINES - Style2 7 3 5" xfId="13072" xr:uid="{00000000-0005-0000-0000-0000FF320000}"/>
    <cellStyle name="LINES - Style2 7 3 5 2" xfId="13073" xr:uid="{00000000-0005-0000-0000-000000330000}"/>
    <cellStyle name="LINES - Style2 7 3 6" xfId="13074" xr:uid="{00000000-0005-0000-0000-000001330000}"/>
    <cellStyle name="LINES - Style2 7 3 6 2" xfId="13075" xr:uid="{00000000-0005-0000-0000-000002330000}"/>
    <cellStyle name="LINES - Style2 7 3 7" xfId="13076" xr:uid="{00000000-0005-0000-0000-000003330000}"/>
    <cellStyle name="LINES - Style2 7 3 7 2" xfId="13077" xr:uid="{00000000-0005-0000-0000-000004330000}"/>
    <cellStyle name="LINES - Style2 7 3 8" xfId="13078" xr:uid="{00000000-0005-0000-0000-000005330000}"/>
    <cellStyle name="LINES - Style2 7 3 8 2" xfId="13079" xr:uid="{00000000-0005-0000-0000-000006330000}"/>
    <cellStyle name="LINES - Style2 7 3 9" xfId="13080" xr:uid="{00000000-0005-0000-0000-000007330000}"/>
    <cellStyle name="LINES - Style2 7 3 9 2" xfId="13081" xr:uid="{00000000-0005-0000-0000-000008330000}"/>
    <cellStyle name="LINES - Style2 7 4" xfId="13082" xr:uid="{00000000-0005-0000-0000-000009330000}"/>
    <cellStyle name="LINES - Style2 7 4 10" xfId="13083" xr:uid="{00000000-0005-0000-0000-00000A330000}"/>
    <cellStyle name="LINES - Style2 7 4 10 2" xfId="13084" xr:uid="{00000000-0005-0000-0000-00000B330000}"/>
    <cellStyle name="LINES - Style2 7 4 11" xfId="13085" xr:uid="{00000000-0005-0000-0000-00000C330000}"/>
    <cellStyle name="LINES - Style2 7 4 11 2" xfId="13086" xr:uid="{00000000-0005-0000-0000-00000D330000}"/>
    <cellStyle name="LINES - Style2 7 4 12" xfId="13087" xr:uid="{00000000-0005-0000-0000-00000E330000}"/>
    <cellStyle name="LINES - Style2 7 4 2" xfId="13088" xr:uid="{00000000-0005-0000-0000-00000F330000}"/>
    <cellStyle name="LINES - Style2 7 4 2 10" xfId="13089" xr:uid="{00000000-0005-0000-0000-000010330000}"/>
    <cellStyle name="LINES - Style2 7 4 2 10 2" xfId="13090" xr:uid="{00000000-0005-0000-0000-000011330000}"/>
    <cellStyle name="LINES - Style2 7 4 2 11" xfId="13091" xr:uid="{00000000-0005-0000-0000-000012330000}"/>
    <cellStyle name="LINES - Style2 7 4 2 2" xfId="13092" xr:uid="{00000000-0005-0000-0000-000013330000}"/>
    <cellStyle name="LINES - Style2 7 4 2 2 10" xfId="13093" xr:uid="{00000000-0005-0000-0000-000014330000}"/>
    <cellStyle name="LINES - Style2 7 4 2 2 2" xfId="13094" xr:uid="{00000000-0005-0000-0000-000015330000}"/>
    <cellStyle name="LINES - Style2 7 4 2 2 2 2" xfId="13095" xr:uid="{00000000-0005-0000-0000-000016330000}"/>
    <cellStyle name="LINES - Style2 7 4 2 2 3" xfId="13096" xr:uid="{00000000-0005-0000-0000-000017330000}"/>
    <cellStyle name="LINES - Style2 7 4 2 2 3 2" xfId="13097" xr:uid="{00000000-0005-0000-0000-000018330000}"/>
    <cellStyle name="LINES - Style2 7 4 2 2 4" xfId="13098" xr:uid="{00000000-0005-0000-0000-000019330000}"/>
    <cellStyle name="LINES - Style2 7 4 2 2 4 2" xfId="13099" xr:uid="{00000000-0005-0000-0000-00001A330000}"/>
    <cellStyle name="LINES - Style2 7 4 2 2 5" xfId="13100" xr:uid="{00000000-0005-0000-0000-00001B330000}"/>
    <cellStyle name="LINES - Style2 7 4 2 2 5 2" xfId="13101" xr:uid="{00000000-0005-0000-0000-00001C330000}"/>
    <cellStyle name="LINES - Style2 7 4 2 2 6" xfId="13102" xr:uid="{00000000-0005-0000-0000-00001D330000}"/>
    <cellStyle name="LINES - Style2 7 4 2 2 6 2" xfId="13103" xr:uid="{00000000-0005-0000-0000-00001E330000}"/>
    <cellStyle name="LINES - Style2 7 4 2 2 7" xfId="13104" xr:uid="{00000000-0005-0000-0000-00001F330000}"/>
    <cellStyle name="LINES - Style2 7 4 2 2 7 2" xfId="13105" xr:uid="{00000000-0005-0000-0000-000020330000}"/>
    <cellStyle name="LINES - Style2 7 4 2 2 8" xfId="13106" xr:uid="{00000000-0005-0000-0000-000021330000}"/>
    <cellStyle name="LINES - Style2 7 4 2 2 8 2" xfId="13107" xr:uid="{00000000-0005-0000-0000-000022330000}"/>
    <cellStyle name="LINES - Style2 7 4 2 2 9" xfId="13108" xr:uid="{00000000-0005-0000-0000-000023330000}"/>
    <cellStyle name="LINES - Style2 7 4 2 2 9 2" xfId="13109" xr:uid="{00000000-0005-0000-0000-000024330000}"/>
    <cellStyle name="LINES - Style2 7 4 2 3" xfId="13110" xr:uid="{00000000-0005-0000-0000-000025330000}"/>
    <cellStyle name="LINES - Style2 7 4 2 3 2" xfId="13111" xr:uid="{00000000-0005-0000-0000-000026330000}"/>
    <cellStyle name="LINES - Style2 7 4 2 4" xfId="13112" xr:uid="{00000000-0005-0000-0000-000027330000}"/>
    <cellStyle name="LINES - Style2 7 4 2 4 2" xfId="13113" xr:uid="{00000000-0005-0000-0000-000028330000}"/>
    <cellStyle name="LINES - Style2 7 4 2 5" xfId="13114" xr:uid="{00000000-0005-0000-0000-000029330000}"/>
    <cellStyle name="LINES - Style2 7 4 2 5 2" xfId="13115" xr:uid="{00000000-0005-0000-0000-00002A330000}"/>
    <cellStyle name="LINES - Style2 7 4 2 6" xfId="13116" xr:uid="{00000000-0005-0000-0000-00002B330000}"/>
    <cellStyle name="LINES - Style2 7 4 2 6 2" xfId="13117" xr:uid="{00000000-0005-0000-0000-00002C330000}"/>
    <cellStyle name="LINES - Style2 7 4 2 7" xfId="13118" xr:uid="{00000000-0005-0000-0000-00002D330000}"/>
    <cellStyle name="LINES - Style2 7 4 2 7 2" xfId="13119" xr:uid="{00000000-0005-0000-0000-00002E330000}"/>
    <cellStyle name="LINES - Style2 7 4 2 8" xfId="13120" xr:uid="{00000000-0005-0000-0000-00002F330000}"/>
    <cellStyle name="LINES - Style2 7 4 2 8 2" xfId="13121" xr:uid="{00000000-0005-0000-0000-000030330000}"/>
    <cellStyle name="LINES - Style2 7 4 2 9" xfId="13122" xr:uid="{00000000-0005-0000-0000-000031330000}"/>
    <cellStyle name="LINES - Style2 7 4 2 9 2" xfId="13123" xr:uid="{00000000-0005-0000-0000-000032330000}"/>
    <cellStyle name="LINES - Style2 7 4 3" xfId="13124" xr:uid="{00000000-0005-0000-0000-000033330000}"/>
    <cellStyle name="LINES - Style2 7 4 3 2" xfId="13125" xr:uid="{00000000-0005-0000-0000-000034330000}"/>
    <cellStyle name="LINES - Style2 7 4 4" xfId="13126" xr:uid="{00000000-0005-0000-0000-000035330000}"/>
    <cellStyle name="LINES - Style2 7 4 4 2" xfId="13127" xr:uid="{00000000-0005-0000-0000-000036330000}"/>
    <cellStyle name="LINES - Style2 7 4 5" xfId="13128" xr:uid="{00000000-0005-0000-0000-000037330000}"/>
    <cellStyle name="LINES - Style2 7 4 5 2" xfId="13129" xr:uid="{00000000-0005-0000-0000-000038330000}"/>
    <cellStyle name="LINES - Style2 7 4 6" xfId="13130" xr:uid="{00000000-0005-0000-0000-000039330000}"/>
    <cellStyle name="LINES - Style2 7 4 6 2" xfId="13131" xr:uid="{00000000-0005-0000-0000-00003A330000}"/>
    <cellStyle name="LINES - Style2 7 4 7" xfId="13132" xr:uid="{00000000-0005-0000-0000-00003B330000}"/>
    <cellStyle name="LINES - Style2 7 4 7 2" xfId="13133" xr:uid="{00000000-0005-0000-0000-00003C330000}"/>
    <cellStyle name="LINES - Style2 7 4 8" xfId="13134" xr:uid="{00000000-0005-0000-0000-00003D330000}"/>
    <cellStyle name="LINES - Style2 7 4 8 2" xfId="13135" xr:uid="{00000000-0005-0000-0000-00003E330000}"/>
    <cellStyle name="LINES - Style2 7 4 9" xfId="13136" xr:uid="{00000000-0005-0000-0000-00003F330000}"/>
    <cellStyle name="LINES - Style2 7 4 9 2" xfId="13137" xr:uid="{00000000-0005-0000-0000-000040330000}"/>
    <cellStyle name="LINES - Style2 7 5" xfId="13138" xr:uid="{00000000-0005-0000-0000-000041330000}"/>
    <cellStyle name="LINES - Style2 7 5 10" xfId="13139" xr:uid="{00000000-0005-0000-0000-000042330000}"/>
    <cellStyle name="LINES - Style2 7 5 10 2" xfId="13140" xr:uid="{00000000-0005-0000-0000-000043330000}"/>
    <cellStyle name="LINES - Style2 7 5 11" xfId="13141" xr:uid="{00000000-0005-0000-0000-000044330000}"/>
    <cellStyle name="LINES - Style2 7 5 11 2" xfId="13142" xr:uid="{00000000-0005-0000-0000-000045330000}"/>
    <cellStyle name="LINES - Style2 7 5 12" xfId="13143" xr:uid="{00000000-0005-0000-0000-000046330000}"/>
    <cellStyle name="LINES - Style2 7 5 2" xfId="13144" xr:uid="{00000000-0005-0000-0000-000047330000}"/>
    <cellStyle name="LINES - Style2 7 5 2 10" xfId="13145" xr:uid="{00000000-0005-0000-0000-000048330000}"/>
    <cellStyle name="LINES - Style2 7 5 2 10 2" xfId="13146" xr:uid="{00000000-0005-0000-0000-000049330000}"/>
    <cellStyle name="LINES - Style2 7 5 2 11" xfId="13147" xr:uid="{00000000-0005-0000-0000-00004A330000}"/>
    <cellStyle name="LINES - Style2 7 5 2 2" xfId="13148" xr:uid="{00000000-0005-0000-0000-00004B330000}"/>
    <cellStyle name="LINES - Style2 7 5 2 2 10" xfId="13149" xr:uid="{00000000-0005-0000-0000-00004C330000}"/>
    <cellStyle name="LINES - Style2 7 5 2 2 2" xfId="13150" xr:uid="{00000000-0005-0000-0000-00004D330000}"/>
    <cellStyle name="LINES - Style2 7 5 2 2 2 2" xfId="13151" xr:uid="{00000000-0005-0000-0000-00004E330000}"/>
    <cellStyle name="LINES - Style2 7 5 2 2 3" xfId="13152" xr:uid="{00000000-0005-0000-0000-00004F330000}"/>
    <cellStyle name="LINES - Style2 7 5 2 2 3 2" xfId="13153" xr:uid="{00000000-0005-0000-0000-000050330000}"/>
    <cellStyle name="LINES - Style2 7 5 2 2 4" xfId="13154" xr:uid="{00000000-0005-0000-0000-000051330000}"/>
    <cellStyle name="LINES - Style2 7 5 2 2 4 2" xfId="13155" xr:uid="{00000000-0005-0000-0000-000052330000}"/>
    <cellStyle name="LINES - Style2 7 5 2 2 5" xfId="13156" xr:uid="{00000000-0005-0000-0000-000053330000}"/>
    <cellStyle name="LINES - Style2 7 5 2 2 5 2" xfId="13157" xr:uid="{00000000-0005-0000-0000-000054330000}"/>
    <cellStyle name="LINES - Style2 7 5 2 2 6" xfId="13158" xr:uid="{00000000-0005-0000-0000-000055330000}"/>
    <cellStyle name="LINES - Style2 7 5 2 2 6 2" xfId="13159" xr:uid="{00000000-0005-0000-0000-000056330000}"/>
    <cellStyle name="LINES - Style2 7 5 2 2 7" xfId="13160" xr:uid="{00000000-0005-0000-0000-000057330000}"/>
    <cellStyle name="LINES - Style2 7 5 2 2 7 2" xfId="13161" xr:uid="{00000000-0005-0000-0000-000058330000}"/>
    <cellStyle name="LINES - Style2 7 5 2 2 8" xfId="13162" xr:uid="{00000000-0005-0000-0000-000059330000}"/>
    <cellStyle name="LINES - Style2 7 5 2 2 8 2" xfId="13163" xr:uid="{00000000-0005-0000-0000-00005A330000}"/>
    <cellStyle name="LINES - Style2 7 5 2 2 9" xfId="13164" xr:uid="{00000000-0005-0000-0000-00005B330000}"/>
    <cellStyle name="LINES - Style2 7 5 2 2 9 2" xfId="13165" xr:uid="{00000000-0005-0000-0000-00005C330000}"/>
    <cellStyle name="LINES - Style2 7 5 2 3" xfId="13166" xr:uid="{00000000-0005-0000-0000-00005D330000}"/>
    <cellStyle name="LINES - Style2 7 5 2 3 2" xfId="13167" xr:uid="{00000000-0005-0000-0000-00005E330000}"/>
    <cellStyle name="LINES - Style2 7 5 2 4" xfId="13168" xr:uid="{00000000-0005-0000-0000-00005F330000}"/>
    <cellStyle name="LINES - Style2 7 5 2 4 2" xfId="13169" xr:uid="{00000000-0005-0000-0000-000060330000}"/>
    <cellStyle name="LINES - Style2 7 5 2 5" xfId="13170" xr:uid="{00000000-0005-0000-0000-000061330000}"/>
    <cellStyle name="LINES - Style2 7 5 2 5 2" xfId="13171" xr:uid="{00000000-0005-0000-0000-000062330000}"/>
    <cellStyle name="LINES - Style2 7 5 2 6" xfId="13172" xr:uid="{00000000-0005-0000-0000-000063330000}"/>
    <cellStyle name="LINES - Style2 7 5 2 6 2" xfId="13173" xr:uid="{00000000-0005-0000-0000-000064330000}"/>
    <cellStyle name="LINES - Style2 7 5 2 7" xfId="13174" xr:uid="{00000000-0005-0000-0000-000065330000}"/>
    <cellStyle name="LINES - Style2 7 5 2 7 2" xfId="13175" xr:uid="{00000000-0005-0000-0000-000066330000}"/>
    <cellStyle name="LINES - Style2 7 5 2 8" xfId="13176" xr:uid="{00000000-0005-0000-0000-000067330000}"/>
    <cellStyle name="LINES - Style2 7 5 2 8 2" xfId="13177" xr:uid="{00000000-0005-0000-0000-000068330000}"/>
    <cellStyle name="LINES - Style2 7 5 2 9" xfId="13178" xr:uid="{00000000-0005-0000-0000-000069330000}"/>
    <cellStyle name="LINES - Style2 7 5 2 9 2" xfId="13179" xr:uid="{00000000-0005-0000-0000-00006A330000}"/>
    <cellStyle name="LINES - Style2 7 5 3" xfId="13180" xr:uid="{00000000-0005-0000-0000-00006B330000}"/>
    <cellStyle name="LINES - Style2 7 5 3 2" xfId="13181" xr:uid="{00000000-0005-0000-0000-00006C330000}"/>
    <cellStyle name="LINES - Style2 7 5 4" xfId="13182" xr:uid="{00000000-0005-0000-0000-00006D330000}"/>
    <cellStyle name="LINES - Style2 7 5 4 2" xfId="13183" xr:uid="{00000000-0005-0000-0000-00006E330000}"/>
    <cellStyle name="LINES - Style2 7 5 5" xfId="13184" xr:uid="{00000000-0005-0000-0000-00006F330000}"/>
    <cellStyle name="LINES - Style2 7 5 5 2" xfId="13185" xr:uid="{00000000-0005-0000-0000-000070330000}"/>
    <cellStyle name="LINES - Style2 7 5 6" xfId="13186" xr:uid="{00000000-0005-0000-0000-000071330000}"/>
    <cellStyle name="LINES - Style2 7 5 6 2" xfId="13187" xr:uid="{00000000-0005-0000-0000-000072330000}"/>
    <cellStyle name="LINES - Style2 7 5 7" xfId="13188" xr:uid="{00000000-0005-0000-0000-000073330000}"/>
    <cellStyle name="LINES - Style2 7 5 7 2" xfId="13189" xr:uid="{00000000-0005-0000-0000-000074330000}"/>
    <cellStyle name="LINES - Style2 7 5 8" xfId="13190" xr:uid="{00000000-0005-0000-0000-000075330000}"/>
    <cellStyle name="LINES - Style2 7 5 8 2" xfId="13191" xr:uid="{00000000-0005-0000-0000-000076330000}"/>
    <cellStyle name="LINES - Style2 7 5 9" xfId="13192" xr:uid="{00000000-0005-0000-0000-000077330000}"/>
    <cellStyle name="LINES - Style2 7 5 9 2" xfId="13193" xr:uid="{00000000-0005-0000-0000-000078330000}"/>
    <cellStyle name="LINES - Style2 7 6" xfId="13194" xr:uid="{00000000-0005-0000-0000-000079330000}"/>
    <cellStyle name="LINES - Style2 7 6 10" xfId="13195" xr:uid="{00000000-0005-0000-0000-00007A330000}"/>
    <cellStyle name="LINES - Style2 7 6 10 2" xfId="13196" xr:uid="{00000000-0005-0000-0000-00007B330000}"/>
    <cellStyle name="LINES - Style2 7 6 11" xfId="13197" xr:uid="{00000000-0005-0000-0000-00007C330000}"/>
    <cellStyle name="LINES - Style2 7 6 2" xfId="13198" xr:uid="{00000000-0005-0000-0000-00007D330000}"/>
    <cellStyle name="LINES - Style2 7 6 2 10" xfId="13199" xr:uid="{00000000-0005-0000-0000-00007E330000}"/>
    <cellStyle name="LINES - Style2 7 6 2 2" xfId="13200" xr:uid="{00000000-0005-0000-0000-00007F330000}"/>
    <cellStyle name="LINES - Style2 7 6 2 2 2" xfId="13201" xr:uid="{00000000-0005-0000-0000-000080330000}"/>
    <cellStyle name="LINES - Style2 7 6 2 3" xfId="13202" xr:uid="{00000000-0005-0000-0000-000081330000}"/>
    <cellStyle name="LINES - Style2 7 6 2 3 2" xfId="13203" xr:uid="{00000000-0005-0000-0000-000082330000}"/>
    <cellStyle name="LINES - Style2 7 6 2 4" xfId="13204" xr:uid="{00000000-0005-0000-0000-000083330000}"/>
    <cellStyle name="LINES - Style2 7 6 2 4 2" xfId="13205" xr:uid="{00000000-0005-0000-0000-000084330000}"/>
    <cellStyle name="LINES - Style2 7 6 2 5" xfId="13206" xr:uid="{00000000-0005-0000-0000-000085330000}"/>
    <cellStyle name="LINES - Style2 7 6 2 5 2" xfId="13207" xr:uid="{00000000-0005-0000-0000-000086330000}"/>
    <cellStyle name="LINES - Style2 7 6 2 6" xfId="13208" xr:uid="{00000000-0005-0000-0000-000087330000}"/>
    <cellStyle name="LINES - Style2 7 6 2 6 2" xfId="13209" xr:uid="{00000000-0005-0000-0000-000088330000}"/>
    <cellStyle name="LINES - Style2 7 6 2 7" xfId="13210" xr:uid="{00000000-0005-0000-0000-000089330000}"/>
    <cellStyle name="LINES - Style2 7 6 2 7 2" xfId="13211" xr:uid="{00000000-0005-0000-0000-00008A330000}"/>
    <cellStyle name="LINES - Style2 7 6 2 8" xfId="13212" xr:uid="{00000000-0005-0000-0000-00008B330000}"/>
    <cellStyle name="LINES - Style2 7 6 2 8 2" xfId="13213" xr:uid="{00000000-0005-0000-0000-00008C330000}"/>
    <cellStyle name="LINES - Style2 7 6 2 9" xfId="13214" xr:uid="{00000000-0005-0000-0000-00008D330000}"/>
    <cellStyle name="LINES - Style2 7 6 2 9 2" xfId="13215" xr:uid="{00000000-0005-0000-0000-00008E330000}"/>
    <cellStyle name="LINES - Style2 7 6 3" xfId="13216" xr:uid="{00000000-0005-0000-0000-00008F330000}"/>
    <cellStyle name="LINES - Style2 7 6 3 2" xfId="13217" xr:uid="{00000000-0005-0000-0000-000090330000}"/>
    <cellStyle name="LINES - Style2 7 6 4" xfId="13218" xr:uid="{00000000-0005-0000-0000-000091330000}"/>
    <cellStyle name="LINES - Style2 7 6 4 2" xfId="13219" xr:uid="{00000000-0005-0000-0000-000092330000}"/>
    <cellStyle name="LINES - Style2 7 6 5" xfId="13220" xr:uid="{00000000-0005-0000-0000-000093330000}"/>
    <cellStyle name="LINES - Style2 7 6 5 2" xfId="13221" xr:uid="{00000000-0005-0000-0000-000094330000}"/>
    <cellStyle name="LINES - Style2 7 6 6" xfId="13222" xr:uid="{00000000-0005-0000-0000-000095330000}"/>
    <cellStyle name="LINES - Style2 7 6 6 2" xfId="13223" xr:uid="{00000000-0005-0000-0000-000096330000}"/>
    <cellStyle name="LINES - Style2 7 6 7" xfId="13224" xr:uid="{00000000-0005-0000-0000-000097330000}"/>
    <cellStyle name="LINES - Style2 7 6 7 2" xfId="13225" xr:uid="{00000000-0005-0000-0000-000098330000}"/>
    <cellStyle name="LINES - Style2 7 6 8" xfId="13226" xr:uid="{00000000-0005-0000-0000-000099330000}"/>
    <cellStyle name="LINES - Style2 7 6 8 2" xfId="13227" xr:uid="{00000000-0005-0000-0000-00009A330000}"/>
    <cellStyle name="LINES - Style2 7 6 9" xfId="13228" xr:uid="{00000000-0005-0000-0000-00009B330000}"/>
    <cellStyle name="LINES - Style2 7 6 9 2" xfId="13229" xr:uid="{00000000-0005-0000-0000-00009C330000}"/>
    <cellStyle name="LINES - Style2 7 7" xfId="13230" xr:uid="{00000000-0005-0000-0000-00009D330000}"/>
    <cellStyle name="LINES - Style2 7 7 2" xfId="13231" xr:uid="{00000000-0005-0000-0000-00009E330000}"/>
    <cellStyle name="LINES - Style2 7 8" xfId="13232" xr:uid="{00000000-0005-0000-0000-00009F330000}"/>
    <cellStyle name="LINES - Style2 7 8 2" xfId="13233" xr:uid="{00000000-0005-0000-0000-0000A0330000}"/>
    <cellStyle name="LINES - Style2 7 9" xfId="13234" xr:uid="{00000000-0005-0000-0000-0000A1330000}"/>
    <cellStyle name="LINES - Style2 7 9 2" xfId="13235" xr:uid="{00000000-0005-0000-0000-0000A2330000}"/>
    <cellStyle name="LINES - Style2 7_FRI's per CPA formulae May 2011" xfId="13236" xr:uid="{00000000-0005-0000-0000-0000A3330000}"/>
    <cellStyle name="LINES - Style2 8" xfId="13237" xr:uid="{00000000-0005-0000-0000-0000A4330000}"/>
    <cellStyle name="LINES - Style2 8 10" xfId="13238" xr:uid="{00000000-0005-0000-0000-0000A5330000}"/>
    <cellStyle name="LINES - Style2 8 10 2" xfId="13239" xr:uid="{00000000-0005-0000-0000-0000A6330000}"/>
    <cellStyle name="LINES - Style2 8 11" xfId="13240" xr:uid="{00000000-0005-0000-0000-0000A7330000}"/>
    <cellStyle name="LINES - Style2 8 11 2" xfId="13241" xr:uid="{00000000-0005-0000-0000-0000A8330000}"/>
    <cellStyle name="LINES - Style2 8 12" xfId="13242" xr:uid="{00000000-0005-0000-0000-0000A9330000}"/>
    <cellStyle name="LINES - Style2 8 2" xfId="13243" xr:uid="{00000000-0005-0000-0000-0000AA330000}"/>
    <cellStyle name="LINES - Style2 8 2 10" xfId="13244" xr:uid="{00000000-0005-0000-0000-0000AB330000}"/>
    <cellStyle name="LINES - Style2 8 2 10 2" xfId="13245" xr:uid="{00000000-0005-0000-0000-0000AC330000}"/>
    <cellStyle name="LINES - Style2 8 2 11" xfId="13246" xr:uid="{00000000-0005-0000-0000-0000AD330000}"/>
    <cellStyle name="LINES - Style2 8 2 2" xfId="13247" xr:uid="{00000000-0005-0000-0000-0000AE330000}"/>
    <cellStyle name="LINES - Style2 8 2 2 10" xfId="13248" xr:uid="{00000000-0005-0000-0000-0000AF330000}"/>
    <cellStyle name="LINES - Style2 8 2 2 2" xfId="13249" xr:uid="{00000000-0005-0000-0000-0000B0330000}"/>
    <cellStyle name="LINES - Style2 8 2 2 2 2" xfId="13250" xr:uid="{00000000-0005-0000-0000-0000B1330000}"/>
    <cellStyle name="LINES - Style2 8 2 2 3" xfId="13251" xr:uid="{00000000-0005-0000-0000-0000B2330000}"/>
    <cellStyle name="LINES - Style2 8 2 2 3 2" xfId="13252" xr:uid="{00000000-0005-0000-0000-0000B3330000}"/>
    <cellStyle name="LINES - Style2 8 2 2 4" xfId="13253" xr:uid="{00000000-0005-0000-0000-0000B4330000}"/>
    <cellStyle name="LINES - Style2 8 2 2 4 2" xfId="13254" xr:uid="{00000000-0005-0000-0000-0000B5330000}"/>
    <cellStyle name="LINES - Style2 8 2 2 5" xfId="13255" xr:uid="{00000000-0005-0000-0000-0000B6330000}"/>
    <cellStyle name="LINES - Style2 8 2 2 5 2" xfId="13256" xr:uid="{00000000-0005-0000-0000-0000B7330000}"/>
    <cellStyle name="LINES - Style2 8 2 2 6" xfId="13257" xr:uid="{00000000-0005-0000-0000-0000B8330000}"/>
    <cellStyle name="LINES - Style2 8 2 2 6 2" xfId="13258" xr:uid="{00000000-0005-0000-0000-0000B9330000}"/>
    <cellStyle name="LINES - Style2 8 2 2 7" xfId="13259" xr:uid="{00000000-0005-0000-0000-0000BA330000}"/>
    <cellStyle name="LINES - Style2 8 2 2 7 2" xfId="13260" xr:uid="{00000000-0005-0000-0000-0000BB330000}"/>
    <cellStyle name="LINES - Style2 8 2 2 8" xfId="13261" xr:uid="{00000000-0005-0000-0000-0000BC330000}"/>
    <cellStyle name="LINES - Style2 8 2 2 8 2" xfId="13262" xr:uid="{00000000-0005-0000-0000-0000BD330000}"/>
    <cellStyle name="LINES - Style2 8 2 2 9" xfId="13263" xr:uid="{00000000-0005-0000-0000-0000BE330000}"/>
    <cellStyle name="LINES - Style2 8 2 2 9 2" xfId="13264" xr:uid="{00000000-0005-0000-0000-0000BF330000}"/>
    <cellStyle name="LINES - Style2 8 2 3" xfId="13265" xr:uid="{00000000-0005-0000-0000-0000C0330000}"/>
    <cellStyle name="LINES - Style2 8 2 3 2" xfId="13266" xr:uid="{00000000-0005-0000-0000-0000C1330000}"/>
    <cellStyle name="LINES - Style2 8 2 4" xfId="13267" xr:uid="{00000000-0005-0000-0000-0000C2330000}"/>
    <cellStyle name="LINES - Style2 8 2 4 2" xfId="13268" xr:uid="{00000000-0005-0000-0000-0000C3330000}"/>
    <cellStyle name="LINES - Style2 8 2 5" xfId="13269" xr:uid="{00000000-0005-0000-0000-0000C4330000}"/>
    <cellStyle name="LINES - Style2 8 2 5 2" xfId="13270" xr:uid="{00000000-0005-0000-0000-0000C5330000}"/>
    <cellStyle name="LINES - Style2 8 2 6" xfId="13271" xr:uid="{00000000-0005-0000-0000-0000C6330000}"/>
    <cellStyle name="LINES - Style2 8 2 6 2" xfId="13272" xr:uid="{00000000-0005-0000-0000-0000C7330000}"/>
    <cellStyle name="LINES - Style2 8 2 7" xfId="13273" xr:uid="{00000000-0005-0000-0000-0000C8330000}"/>
    <cellStyle name="LINES - Style2 8 2 7 2" xfId="13274" xr:uid="{00000000-0005-0000-0000-0000C9330000}"/>
    <cellStyle name="LINES - Style2 8 2 8" xfId="13275" xr:uid="{00000000-0005-0000-0000-0000CA330000}"/>
    <cellStyle name="LINES - Style2 8 2 8 2" xfId="13276" xr:uid="{00000000-0005-0000-0000-0000CB330000}"/>
    <cellStyle name="LINES - Style2 8 2 9" xfId="13277" xr:uid="{00000000-0005-0000-0000-0000CC330000}"/>
    <cellStyle name="LINES - Style2 8 2 9 2" xfId="13278" xr:uid="{00000000-0005-0000-0000-0000CD330000}"/>
    <cellStyle name="LINES - Style2 8 3" xfId="13279" xr:uid="{00000000-0005-0000-0000-0000CE330000}"/>
    <cellStyle name="LINES - Style2 8 3 2" xfId="13280" xr:uid="{00000000-0005-0000-0000-0000CF330000}"/>
    <cellStyle name="LINES - Style2 8 4" xfId="13281" xr:uid="{00000000-0005-0000-0000-0000D0330000}"/>
    <cellStyle name="LINES - Style2 8 4 2" xfId="13282" xr:uid="{00000000-0005-0000-0000-0000D1330000}"/>
    <cellStyle name="LINES - Style2 8 5" xfId="13283" xr:uid="{00000000-0005-0000-0000-0000D2330000}"/>
    <cellStyle name="LINES - Style2 8 5 2" xfId="13284" xr:uid="{00000000-0005-0000-0000-0000D3330000}"/>
    <cellStyle name="LINES - Style2 8 6" xfId="13285" xr:uid="{00000000-0005-0000-0000-0000D4330000}"/>
    <cellStyle name="LINES - Style2 8 6 2" xfId="13286" xr:uid="{00000000-0005-0000-0000-0000D5330000}"/>
    <cellStyle name="LINES - Style2 8 7" xfId="13287" xr:uid="{00000000-0005-0000-0000-0000D6330000}"/>
    <cellStyle name="LINES - Style2 8 7 2" xfId="13288" xr:uid="{00000000-0005-0000-0000-0000D7330000}"/>
    <cellStyle name="LINES - Style2 8 8" xfId="13289" xr:uid="{00000000-0005-0000-0000-0000D8330000}"/>
    <cellStyle name="LINES - Style2 8 8 2" xfId="13290" xr:uid="{00000000-0005-0000-0000-0000D9330000}"/>
    <cellStyle name="LINES - Style2 8 9" xfId="13291" xr:uid="{00000000-0005-0000-0000-0000DA330000}"/>
    <cellStyle name="LINES - Style2 8 9 2" xfId="13292" xr:uid="{00000000-0005-0000-0000-0000DB330000}"/>
    <cellStyle name="LINES - Style2 9" xfId="13293" xr:uid="{00000000-0005-0000-0000-0000DC330000}"/>
    <cellStyle name="LINES - Style2 9 10" xfId="13294" xr:uid="{00000000-0005-0000-0000-0000DD330000}"/>
    <cellStyle name="LINES - Style2 9 10 2" xfId="13295" xr:uid="{00000000-0005-0000-0000-0000DE330000}"/>
    <cellStyle name="LINES - Style2 9 11" xfId="13296" xr:uid="{00000000-0005-0000-0000-0000DF330000}"/>
    <cellStyle name="LINES - Style2 9 11 2" xfId="13297" xr:uid="{00000000-0005-0000-0000-0000E0330000}"/>
    <cellStyle name="LINES - Style2 9 12" xfId="13298" xr:uid="{00000000-0005-0000-0000-0000E1330000}"/>
    <cellStyle name="LINES - Style2 9 2" xfId="13299" xr:uid="{00000000-0005-0000-0000-0000E2330000}"/>
    <cellStyle name="LINES - Style2 9 2 10" xfId="13300" xr:uid="{00000000-0005-0000-0000-0000E3330000}"/>
    <cellStyle name="LINES - Style2 9 2 10 2" xfId="13301" xr:uid="{00000000-0005-0000-0000-0000E4330000}"/>
    <cellStyle name="LINES - Style2 9 2 11" xfId="13302" xr:uid="{00000000-0005-0000-0000-0000E5330000}"/>
    <cellStyle name="LINES - Style2 9 2 2" xfId="13303" xr:uid="{00000000-0005-0000-0000-0000E6330000}"/>
    <cellStyle name="LINES - Style2 9 2 2 10" xfId="13304" xr:uid="{00000000-0005-0000-0000-0000E7330000}"/>
    <cellStyle name="LINES - Style2 9 2 2 2" xfId="13305" xr:uid="{00000000-0005-0000-0000-0000E8330000}"/>
    <cellStyle name="LINES - Style2 9 2 2 2 2" xfId="13306" xr:uid="{00000000-0005-0000-0000-0000E9330000}"/>
    <cellStyle name="LINES - Style2 9 2 2 3" xfId="13307" xr:uid="{00000000-0005-0000-0000-0000EA330000}"/>
    <cellStyle name="LINES - Style2 9 2 2 3 2" xfId="13308" xr:uid="{00000000-0005-0000-0000-0000EB330000}"/>
    <cellStyle name="LINES - Style2 9 2 2 4" xfId="13309" xr:uid="{00000000-0005-0000-0000-0000EC330000}"/>
    <cellStyle name="LINES - Style2 9 2 2 4 2" xfId="13310" xr:uid="{00000000-0005-0000-0000-0000ED330000}"/>
    <cellStyle name="LINES - Style2 9 2 2 5" xfId="13311" xr:uid="{00000000-0005-0000-0000-0000EE330000}"/>
    <cellStyle name="LINES - Style2 9 2 2 5 2" xfId="13312" xr:uid="{00000000-0005-0000-0000-0000EF330000}"/>
    <cellStyle name="LINES - Style2 9 2 2 6" xfId="13313" xr:uid="{00000000-0005-0000-0000-0000F0330000}"/>
    <cellStyle name="LINES - Style2 9 2 2 6 2" xfId="13314" xr:uid="{00000000-0005-0000-0000-0000F1330000}"/>
    <cellStyle name="LINES - Style2 9 2 2 7" xfId="13315" xr:uid="{00000000-0005-0000-0000-0000F2330000}"/>
    <cellStyle name="LINES - Style2 9 2 2 7 2" xfId="13316" xr:uid="{00000000-0005-0000-0000-0000F3330000}"/>
    <cellStyle name="LINES - Style2 9 2 2 8" xfId="13317" xr:uid="{00000000-0005-0000-0000-0000F4330000}"/>
    <cellStyle name="LINES - Style2 9 2 2 8 2" xfId="13318" xr:uid="{00000000-0005-0000-0000-0000F5330000}"/>
    <cellStyle name="LINES - Style2 9 2 2 9" xfId="13319" xr:uid="{00000000-0005-0000-0000-0000F6330000}"/>
    <cellStyle name="LINES - Style2 9 2 2 9 2" xfId="13320" xr:uid="{00000000-0005-0000-0000-0000F7330000}"/>
    <cellStyle name="LINES - Style2 9 2 3" xfId="13321" xr:uid="{00000000-0005-0000-0000-0000F8330000}"/>
    <cellStyle name="LINES - Style2 9 2 3 2" xfId="13322" xr:uid="{00000000-0005-0000-0000-0000F9330000}"/>
    <cellStyle name="LINES - Style2 9 2 4" xfId="13323" xr:uid="{00000000-0005-0000-0000-0000FA330000}"/>
    <cellStyle name="LINES - Style2 9 2 4 2" xfId="13324" xr:uid="{00000000-0005-0000-0000-0000FB330000}"/>
    <cellStyle name="LINES - Style2 9 2 5" xfId="13325" xr:uid="{00000000-0005-0000-0000-0000FC330000}"/>
    <cellStyle name="LINES - Style2 9 2 5 2" xfId="13326" xr:uid="{00000000-0005-0000-0000-0000FD330000}"/>
    <cellStyle name="LINES - Style2 9 2 6" xfId="13327" xr:uid="{00000000-0005-0000-0000-0000FE330000}"/>
    <cellStyle name="LINES - Style2 9 2 6 2" xfId="13328" xr:uid="{00000000-0005-0000-0000-0000FF330000}"/>
    <cellStyle name="LINES - Style2 9 2 7" xfId="13329" xr:uid="{00000000-0005-0000-0000-000000340000}"/>
    <cellStyle name="LINES - Style2 9 2 7 2" xfId="13330" xr:uid="{00000000-0005-0000-0000-000001340000}"/>
    <cellStyle name="LINES - Style2 9 2 8" xfId="13331" xr:uid="{00000000-0005-0000-0000-000002340000}"/>
    <cellStyle name="LINES - Style2 9 2 8 2" xfId="13332" xr:uid="{00000000-0005-0000-0000-000003340000}"/>
    <cellStyle name="LINES - Style2 9 2 9" xfId="13333" xr:uid="{00000000-0005-0000-0000-000004340000}"/>
    <cellStyle name="LINES - Style2 9 2 9 2" xfId="13334" xr:uid="{00000000-0005-0000-0000-000005340000}"/>
    <cellStyle name="LINES - Style2 9 3" xfId="13335" xr:uid="{00000000-0005-0000-0000-000006340000}"/>
    <cellStyle name="LINES - Style2 9 3 2" xfId="13336" xr:uid="{00000000-0005-0000-0000-000007340000}"/>
    <cellStyle name="LINES - Style2 9 4" xfId="13337" xr:uid="{00000000-0005-0000-0000-000008340000}"/>
    <cellStyle name="LINES - Style2 9 4 2" xfId="13338" xr:uid="{00000000-0005-0000-0000-000009340000}"/>
    <cellStyle name="LINES - Style2 9 5" xfId="13339" xr:uid="{00000000-0005-0000-0000-00000A340000}"/>
    <cellStyle name="LINES - Style2 9 5 2" xfId="13340" xr:uid="{00000000-0005-0000-0000-00000B340000}"/>
    <cellStyle name="LINES - Style2 9 6" xfId="13341" xr:uid="{00000000-0005-0000-0000-00000C340000}"/>
    <cellStyle name="LINES - Style2 9 6 2" xfId="13342" xr:uid="{00000000-0005-0000-0000-00000D340000}"/>
    <cellStyle name="LINES - Style2 9 7" xfId="13343" xr:uid="{00000000-0005-0000-0000-00000E340000}"/>
    <cellStyle name="LINES - Style2 9 7 2" xfId="13344" xr:uid="{00000000-0005-0000-0000-00000F340000}"/>
    <cellStyle name="LINES - Style2 9 8" xfId="13345" xr:uid="{00000000-0005-0000-0000-000010340000}"/>
    <cellStyle name="LINES - Style2 9 8 2" xfId="13346" xr:uid="{00000000-0005-0000-0000-000011340000}"/>
    <cellStyle name="LINES - Style2 9 9" xfId="13347" xr:uid="{00000000-0005-0000-0000-000012340000}"/>
    <cellStyle name="LINES - Style2 9 9 2" xfId="13348" xr:uid="{00000000-0005-0000-0000-000013340000}"/>
    <cellStyle name="LINES - Style2_5.1.2.3 Tower Sec A" xfId="13349" xr:uid="{00000000-0005-0000-0000-000014340000}"/>
    <cellStyle name="Linked Cell 2" xfId="41" xr:uid="{00000000-0005-0000-0000-000015340000}"/>
    <cellStyle name="Linked Cell 2 2" xfId="13350" xr:uid="{00000000-0005-0000-0000-000016340000}"/>
    <cellStyle name="Linked Cell 2 3" xfId="13351" xr:uid="{00000000-0005-0000-0000-000017340000}"/>
    <cellStyle name="Linked Cell 2 4" xfId="13352" xr:uid="{00000000-0005-0000-0000-000018340000}"/>
    <cellStyle name="Linked Cell 3" xfId="13353" xr:uid="{00000000-0005-0000-0000-000019340000}"/>
    <cellStyle name="Linked Cell 4" xfId="13354" xr:uid="{00000000-0005-0000-0000-00001A340000}"/>
    <cellStyle name="Model" xfId="13355" xr:uid="{00000000-0005-0000-0000-00001B340000}"/>
    <cellStyle name="Model 2" xfId="13356" xr:uid="{00000000-0005-0000-0000-00001C340000}"/>
    <cellStyle name="Model 3" xfId="13357" xr:uid="{00000000-0005-0000-0000-00001D340000}"/>
    <cellStyle name="Neutral 2" xfId="42" xr:uid="{00000000-0005-0000-0000-00001E340000}"/>
    <cellStyle name="Neutral 2 2" xfId="13358" xr:uid="{00000000-0005-0000-0000-00001F340000}"/>
    <cellStyle name="Neutral 2 3" xfId="13359" xr:uid="{00000000-0005-0000-0000-000020340000}"/>
    <cellStyle name="Neutral 2 4" xfId="13360" xr:uid="{00000000-0005-0000-0000-000021340000}"/>
    <cellStyle name="Neutral 3" xfId="13361" xr:uid="{00000000-0005-0000-0000-000022340000}"/>
    <cellStyle name="Neutral 4" xfId="13362" xr:uid="{00000000-0005-0000-0000-000023340000}"/>
    <cellStyle name="Normal" xfId="0" builtinId="0"/>
    <cellStyle name="Normal - Style1" xfId="13363" xr:uid="{00000000-0005-0000-0000-000025340000}"/>
    <cellStyle name="Normal - Style1 10" xfId="13364" xr:uid="{00000000-0005-0000-0000-000026340000}"/>
    <cellStyle name="Normal - Style1 11" xfId="13365" xr:uid="{00000000-0005-0000-0000-000027340000}"/>
    <cellStyle name="Normal - Style1 12" xfId="13366" xr:uid="{00000000-0005-0000-0000-000028340000}"/>
    <cellStyle name="Normal - Style1 13" xfId="13367" xr:uid="{00000000-0005-0000-0000-000029340000}"/>
    <cellStyle name="Normal - Style1 14" xfId="13368" xr:uid="{00000000-0005-0000-0000-00002A340000}"/>
    <cellStyle name="Normal - Style1 15" xfId="13369" xr:uid="{00000000-0005-0000-0000-00002B340000}"/>
    <cellStyle name="Normal - Style1 16" xfId="13370" xr:uid="{00000000-0005-0000-0000-00002C340000}"/>
    <cellStyle name="Normal - Style1 17" xfId="13371" xr:uid="{00000000-0005-0000-0000-00002D340000}"/>
    <cellStyle name="Normal - Style1 18" xfId="13372" xr:uid="{00000000-0005-0000-0000-00002E340000}"/>
    <cellStyle name="Normal - Style1 19" xfId="13373" xr:uid="{00000000-0005-0000-0000-00002F340000}"/>
    <cellStyle name="Normal - Style1 2" xfId="13374" xr:uid="{00000000-0005-0000-0000-000030340000}"/>
    <cellStyle name="Normal - Style1 2 10" xfId="13375" xr:uid="{00000000-0005-0000-0000-000031340000}"/>
    <cellStyle name="Normal - Style1 2 11" xfId="13376" xr:uid="{00000000-0005-0000-0000-000032340000}"/>
    <cellStyle name="Normal - Style1 2 12" xfId="13377" xr:uid="{00000000-0005-0000-0000-000033340000}"/>
    <cellStyle name="Normal - Style1 2 13" xfId="13378" xr:uid="{00000000-0005-0000-0000-000034340000}"/>
    <cellStyle name="Normal - Style1 2 14" xfId="13379" xr:uid="{00000000-0005-0000-0000-000035340000}"/>
    <cellStyle name="Normal - Style1 2 15" xfId="13380" xr:uid="{00000000-0005-0000-0000-000036340000}"/>
    <cellStyle name="Normal - Style1 2 16" xfId="13381" xr:uid="{00000000-0005-0000-0000-000037340000}"/>
    <cellStyle name="Normal - Style1 2 17" xfId="13382" xr:uid="{00000000-0005-0000-0000-000038340000}"/>
    <cellStyle name="Normal - Style1 2 18" xfId="13383" xr:uid="{00000000-0005-0000-0000-000039340000}"/>
    <cellStyle name="Normal - Style1 2 19" xfId="13384" xr:uid="{00000000-0005-0000-0000-00003A340000}"/>
    <cellStyle name="Normal - Style1 2 2" xfId="13385" xr:uid="{00000000-0005-0000-0000-00003B340000}"/>
    <cellStyle name="Normal - Style1 2 3" xfId="13386" xr:uid="{00000000-0005-0000-0000-00003C340000}"/>
    <cellStyle name="Normal - Style1 2 3 10" xfId="13387" xr:uid="{00000000-0005-0000-0000-00003D340000}"/>
    <cellStyle name="Normal - Style1 2 3 11" xfId="13388" xr:uid="{00000000-0005-0000-0000-00003E340000}"/>
    <cellStyle name="Normal - Style1 2 3 12" xfId="13389" xr:uid="{00000000-0005-0000-0000-00003F340000}"/>
    <cellStyle name="Normal - Style1 2 3 13" xfId="13390" xr:uid="{00000000-0005-0000-0000-000040340000}"/>
    <cellStyle name="Normal - Style1 2 3 2" xfId="13391" xr:uid="{00000000-0005-0000-0000-000041340000}"/>
    <cellStyle name="Normal - Style1 2 3 3" xfId="13392" xr:uid="{00000000-0005-0000-0000-000042340000}"/>
    <cellStyle name="Normal - Style1 2 3 4" xfId="13393" xr:uid="{00000000-0005-0000-0000-000043340000}"/>
    <cellStyle name="Normal - Style1 2 3 5" xfId="13394" xr:uid="{00000000-0005-0000-0000-000044340000}"/>
    <cellStyle name="Normal - Style1 2 3 6" xfId="13395" xr:uid="{00000000-0005-0000-0000-000045340000}"/>
    <cellStyle name="Normal - Style1 2 3 7" xfId="13396" xr:uid="{00000000-0005-0000-0000-000046340000}"/>
    <cellStyle name="Normal - Style1 2 3 8" xfId="13397" xr:uid="{00000000-0005-0000-0000-000047340000}"/>
    <cellStyle name="Normal - Style1 2 3 9" xfId="13398" xr:uid="{00000000-0005-0000-0000-000048340000}"/>
    <cellStyle name="Normal - Style1 2 3_FRI's per CPA formulae May 2011" xfId="13399" xr:uid="{00000000-0005-0000-0000-000049340000}"/>
    <cellStyle name="Normal - Style1 2 4" xfId="13400" xr:uid="{00000000-0005-0000-0000-00004A340000}"/>
    <cellStyle name="Normal - Style1 2 4 10" xfId="13401" xr:uid="{00000000-0005-0000-0000-00004B340000}"/>
    <cellStyle name="Normal - Style1 2 4 11" xfId="13402" xr:uid="{00000000-0005-0000-0000-00004C340000}"/>
    <cellStyle name="Normal - Style1 2 4 12" xfId="13403" xr:uid="{00000000-0005-0000-0000-00004D340000}"/>
    <cellStyle name="Normal - Style1 2 4 13" xfId="13404" xr:uid="{00000000-0005-0000-0000-00004E340000}"/>
    <cellStyle name="Normal - Style1 2 4 2" xfId="13405" xr:uid="{00000000-0005-0000-0000-00004F340000}"/>
    <cellStyle name="Normal - Style1 2 4 3" xfId="13406" xr:uid="{00000000-0005-0000-0000-000050340000}"/>
    <cellStyle name="Normal - Style1 2 4 4" xfId="13407" xr:uid="{00000000-0005-0000-0000-000051340000}"/>
    <cellStyle name="Normal - Style1 2 4 5" xfId="13408" xr:uid="{00000000-0005-0000-0000-000052340000}"/>
    <cellStyle name="Normal - Style1 2 4 6" xfId="13409" xr:uid="{00000000-0005-0000-0000-000053340000}"/>
    <cellStyle name="Normal - Style1 2 4 7" xfId="13410" xr:uid="{00000000-0005-0000-0000-000054340000}"/>
    <cellStyle name="Normal - Style1 2 4 8" xfId="13411" xr:uid="{00000000-0005-0000-0000-000055340000}"/>
    <cellStyle name="Normal - Style1 2 4 9" xfId="13412" xr:uid="{00000000-0005-0000-0000-000056340000}"/>
    <cellStyle name="Normal - Style1 2 4_FRI's per CPA formulae May 2011" xfId="13413" xr:uid="{00000000-0005-0000-0000-000057340000}"/>
    <cellStyle name="Normal - Style1 2 5" xfId="13414" xr:uid="{00000000-0005-0000-0000-000058340000}"/>
    <cellStyle name="Normal - Style1 2 6" xfId="13415" xr:uid="{00000000-0005-0000-0000-000059340000}"/>
    <cellStyle name="Normal - Style1 2 7" xfId="13416" xr:uid="{00000000-0005-0000-0000-00005A340000}"/>
    <cellStyle name="Normal - Style1 2 8" xfId="13417" xr:uid="{00000000-0005-0000-0000-00005B340000}"/>
    <cellStyle name="Normal - Style1 2 8 2" xfId="13418" xr:uid="{00000000-0005-0000-0000-00005C340000}"/>
    <cellStyle name="Normal - Style1 2 8 3" xfId="13419" xr:uid="{00000000-0005-0000-0000-00005D340000}"/>
    <cellStyle name="Normal - Style1 2 8 4" xfId="13420" xr:uid="{00000000-0005-0000-0000-00005E340000}"/>
    <cellStyle name="Normal - Style1 2 8 5" xfId="13421" xr:uid="{00000000-0005-0000-0000-00005F340000}"/>
    <cellStyle name="Normal - Style1 2 8 6" xfId="13422" xr:uid="{00000000-0005-0000-0000-000060340000}"/>
    <cellStyle name="Normal - Style1 2 8 7" xfId="13423" xr:uid="{00000000-0005-0000-0000-000061340000}"/>
    <cellStyle name="Normal - Style1 2 8 8" xfId="13424" xr:uid="{00000000-0005-0000-0000-000062340000}"/>
    <cellStyle name="Normal - Style1 2 8 9" xfId="13425" xr:uid="{00000000-0005-0000-0000-000063340000}"/>
    <cellStyle name="Normal - Style1 2 9" xfId="13426" xr:uid="{00000000-0005-0000-0000-000064340000}"/>
    <cellStyle name="Normal - Style1 2 9 2" xfId="13427" xr:uid="{00000000-0005-0000-0000-000065340000}"/>
    <cellStyle name="Normal - Style1 2 9 3" xfId="13428" xr:uid="{00000000-0005-0000-0000-000066340000}"/>
    <cellStyle name="Normal - Style1 2 9 4" xfId="13429" xr:uid="{00000000-0005-0000-0000-000067340000}"/>
    <cellStyle name="Normal - Style1 2 9 5" xfId="13430" xr:uid="{00000000-0005-0000-0000-000068340000}"/>
    <cellStyle name="Normal - Style1 2 9 6" xfId="13431" xr:uid="{00000000-0005-0000-0000-000069340000}"/>
    <cellStyle name="Normal - Style1 2 9 7" xfId="13432" xr:uid="{00000000-0005-0000-0000-00006A340000}"/>
    <cellStyle name="Normal - Style1 2 9 8" xfId="13433" xr:uid="{00000000-0005-0000-0000-00006B340000}"/>
    <cellStyle name="Normal - Style1 2 9 9" xfId="13434" xr:uid="{00000000-0005-0000-0000-00006C340000}"/>
    <cellStyle name="Normal - Style1 2_FRI's per CPA formulae May 2011" xfId="13435" xr:uid="{00000000-0005-0000-0000-00006D340000}"/>
    <cellStyle name="Normal - Style1 20" xfId="13436" xr:uid="{00000000-0005-0000-0000-00006E340000}"/>
    <cellStyle name="Normal - Style1 21" xfId="13437" xr:uid="{00000000-0005-0000-0000-00006F340000}"/>
    <cellStyle name="Normal - Style1 22" xfId="13438" xr:uid="{00000000-0005-0000-0000-000070340000}"/>
    <cellStyle name="Normal - Style1 23" xfId="13439" xr:uid="{00000000-0005-0000-0000-000071340000}"/>
    <cellStyle name="Normal - Style1 3" xfId="13440" xr:uid="{00000000-0005-0000-0000-000072340000}"/>
    <cellStyle name="Normal - Style1 3 10" xfId="13441" xr:uid="{00000000-0005-0000-0000-000073340000}"/>
    <cellStyle name="Normal - Style1 3 10 2" xfId="13442" xr:uid="{00000000-0005-0000-0000-000074340000}"/>
    <cellStyle name="Normal - Style1 3 10 3" xfId="13443" xr:uid="{00000000-0005-0000-0000-000075340000}"/>
    <cellStyle name="Normal - Style1 3 10 4" xfId="13444" xr:uid="{00000000-0005-0000-0000-000076340000}"/>
    <cellStyle name="Normal - Style1 3 10 5" xfId="13445" xr:uid="{00000000-0005-0000-0000-000077340000}"/>
    <cellStyle name="Normal - Style1 3 10 6" xfId="13446" xr:uid="{00000000-0005-0000-0000-000078340000}"/>
    <cellStyle name="Normal - Style1 3 10 7" xfId="13447" xr:uid="{00000000-0005-0000-0000-000079340000}"/>
    <cellStyle name="Normal - Style1 3 10 8" xfId="13448" xr:uid="{00000000-0005-0000-0000-00007A340000}"/>
    <cellStyle name="Normal - Style1 3 10 9" xfId="13449" xr:uid="{00000000-0005-0000-0000-00007B340000}"/>
    <cellStyle name="Normal - Style1 3 11" xfId="13450" xr:uid="{00000000-0005-0000-0000-00007C340000}"/>
    <cellStyle name="Normal - Style1 3 11 2" xfId="13451" xr:uid="{00000000-0005-0000-0000-00007D340000}"/>
    <cellStyle name="Normal - Style1 3 11 3" xfId="13452" xr:uid="{00000000-0005-0000-0000-00007E340000}"/>
    <cellStyle name="Normal - Style1 3 11 4" xfId="13453" xr:uid="{00000000-0005-0000-0000-00007F340000}"/>
    <cellStyle name="Normal - Style1 3 11 5" xfId="13454" xr:uid="{00000000-0005-0000-0000-000080340000}"/>
    <cellStyle name="Normal - Style1 3 11 6" xfId="13455" xr:uid="{00000000-0005-0000-0000-000081340000}"/>
    <cellStyle name="Normal - Style1 3 11 7" xfId="13456" xr:uid="{00000000-0005-0000-0000-000082340000}"/>
    <cellStyle name="Normal - Style1 3 11 8" xfId="13457" xr:uid="{00000000-0005-0000-0000-000083340000}"/>
    <cellStyle name="Normal - Style1 3 11 9" xfId="13458" xr:uid="{00000000-0005-0000-0000-000084340000}"/>
    <cellStyle name="Normal - Style1 3 12" xfId="13459" xr:uid="{00000000-0005-0000-0000-000085340000}"/>
    <cellStyle name="Normal - Style1 3 13" xfId="13460" xr:uid="{00000000-0005-0000-0000-000086340000}"/>
    <cellStyle name="Normal - Style1 3 14" xfId="13461" xr:uid="{00000000-0005-0000-0000-000087340000}"/>
    <cellStyle name="Normal - Style1 3 15" xfId="13462" xr:uid="{00000000-0005-0000-0000-000088340000}"/>
    <cellStyle name="Normal - Style1 3 16" xfId="13463" xr:uid="{00000000-0005-0000-0000-000089340000}"/>
    <cellStyle name="Normal - Style1 3 17" xfId="13464" xr:uid="{00000000-0005-0000-0000-00008A340000}"/>
    <cellStyle name="Normal - Style1 3 18" xfId="13465" xr:uid="{00000000-0005-0000-0000-00008B340000}"/>
    <cellStyle name="Normal - Style1 3 19" xfId="13466" xr:uid="{00000000-0005-0000-0000-00008C340000}"/>
    <cellStyle name="Normal - Style1 3 2" xfId="13467" xr:uid="{00000000-0005-0000-0000-00008D340000}"/>
    <cellStyle name="Normal - Style1 3 2 10" xfId="13468" xr:uid="{00000000-0005-0000-0000-00008E340000}"/>
    <cellStyle name="Normal - Style1 3 2 11" xfId="13469" xr:uid="{00000000-0005-0000-0000-00008F340000}"/>
    <cellStyle name="Normal - Style1 3 2 12" xfId="13470" xr:uid="{00000000-0005-0000-0000-000090340000}"/>
    <cellStyle name="Normal - Style1 3 2 2" xfId="13471" xr:uid="{00000000-0005-0000-0000-000091340000}"/>
    <cellStyle name="Normal - Style1 3 2 3" xfId="13472" xr:uid="{00000000-0005-0000-0000-000092340000}"/>
    <cellStyle name="Normal - Style1 3 2 4" xfId="13473" xr:uid="{00000000-0005-0000-0000-000093340000}"/>
    <cellStyle name="Normal - Style1 3 2 5" xfId="13474" xr:uid="{00000000-0005-0000-0000-000094340000}"/>
    <cellStyle name="Normal - Style1 3 2 6" xfId="13475" xr:uid="{00000000-0005-0000-0000-000095340000}"/>
    <cellStyle name="Normal - Style1 3 2 7" xfId="13476" xr:uid="{00000000-0005-0000-0000-000096340000}"/>
    <cellStyle name="Normal - Style1 3 2 8" xfId="13477" xr:uid="{00000000-0005-0000-0000-000097340000}"/>
    <cellStyle name="Normal - Style1 3 2 9" xfId="13478" xr:uid="{00000000-0005-0000-0000-000098340000}"/>
    <cellStyle name="Normal - Style1 3 20" xfId="13479" xr:uid="{00000000-0005-0000-0000-000099340000}"/>
    <cellStyle name="Normal - Style1 3 21" xfId="13480" xr:uid="{00000000-0005-0000-0000-00009A340000}"/>
    <cellStyle name="Normal - Style1 3 3" xfId="13481" xr:uid="{00000000-0005-0000-0000-00009B340000}"/>
    <cellStyle name="Normal - Style1 3 4" xfId="13482" xr:uid="{00000000-0005-0000-0000-00009C340000}"/>
    <cellStyle name="Normal - Style1 3 5" xfId="13483" xr:uid="{00000000-0005-0000-0000-00009D340000}"/>
    <cellStyle name="Normal - Style1 3 5 10" xfId="13484" xr:uid="{00000000-0005-0000-0000-00009E340000}"/>
    <cellStyle name="Normal - Style1 3 5 11" xfId="13485" xr:uid="{00000000-0005-0000-0000-00009F340000}"/>
    <cellStyle name="Normal - Style1 3 5 12" xfId="13486" xr:uid="{00000000-0005-0000-0000-0000A0340000}"/>
    <cellStyle name="Normal - Style1 3 5 13" xfId="13487" xr:uid="{00000000-0005-0000-0000-0000A1340000}"/>
    <cellStyle name="Normal - Style1 3 5 2" xfId="13488" xr:uid="{00000000-0005-0000-0000-0000A2340000}"/>
    <cellStyle name="Normal - Style1 3 5 3" xfId="13489" xr:uid="{00000000-0005-0000-0000-0000A3340000}"/>
    <cellStyle name="Normal - Style1 3 5 4" xfId="13490" xr:uid="{00000000-0005-0000-0000-0000A4340000}"/>
    <cellStyle name="Normal - Style1 3 5 5" xfId="13491" xr:uid="{00000000-0005-0000-0000-0000A5340000}"/>
    <cellStyle name="Normal - Style1 3 5 6" xfId="13492" xr:uid="{00000000-0005-0000-0000-0000A6340000}"/>
    <cellStyle name="Normal - Style1 3 5 7" xfId="13493" xr:uid="{00000000-0005-0000-0000-0000A7340000}"/>
    <cellStyle name="Normal - Style1 3 5 8" xfId="13494" xr:uid="{00000000-0005-0000-0000-0000A8340000}"/>
    <cellStyle name="Normal - Style1 3 5 9" xfId="13495" xr:uid="{00000000-0005-0000-0000-0000A9340000}"/>
    <cellStyle name="Normal - Style1 3 5_FRI's per CPA formulae May 2011" xfId="13496" xr:uid="{00000000-0005-0000-0000-0000AA340000}"/>
    <cellStyle name="Normal - Style1 3 6" xfId="13497" xr:uid="{00000000-0005-0000-0000-0000AB340000}"/>
    <cellStyle name="Normal - Style1 3 6 10" xfId="13498" xr:uid="{00000000-0005-0000-0000-0000AC340000}"/>
    <cellStyle name="Normal - Style1 3 6 11" xfId="13499" xr:uid="{00000000-0005-0000-0000-0000AD340000}"/>
    <cellStyle name="Normal - Style1 3 6 12" xfId="13500" xr:uid="{00000000-0005-0000-0000-0000AE340000}"/>
    <cellStyle name="Normal - Style1 3 6 13" xfId="13501" xr:uid="{00000000-0005-0000-0000-0000AF340000}"/>
    <cellStyle name="Normal - Style1 3 6 2" xfId="13502" xr:uid="{00000000-0005-0000-0000-0000B0340000}"/>
    <cellStyle name="Normal - Style1 3 6 3" xfId="13503" xr:uid="{00000000-0005-0000-0000-0000B1340000}"/>
    <cellStyle name="Normal - Style1 3 6 4" xfId="13504" xr:uid="{00000000-0005-0000-0000-0000B2340000}"/>
    <cellStyle name="Normal - Style1 3 6 5" xfId="13505" xr:uid="{00000000-0005-0000-0000-0000B3340000}"/>
    <cellStyle name="Normal - Style1 3 6 6" xfId="13506" xr:uid="{00000000-0005-0000-0000-0000B4340000}"/>
    <cellStyle name="Normal - Style1 3 6 7" xfId="13507" xr:uid="{00000000-0005-0000-0000-0000B5340000}"/>
    <cellStyle name="Normal - Style1 3 6 8" xfId="13508" xr:uid="{00000000-0005-0000-0000-0000B6340000}"/>
    <cellStyle name="Normal - Style1 3 6 9" xfId="13509" xr:uid="{00000000-0005-0000-0000-0000B7340000}"/>
    <cellStyle name="Normal - Style1 3 6_FRI's per CPA formulae May 2011" xfId="13510" xr:uid="{00000000-0005-0000-0000-0000B8340000}"/>
    <cellStyle name="Normal - Style1 3 7" xfId="13511" xr:uid="{00000000-0005-0000-0000-0000B9340000}"/>
    <cellStyle name="Normal - Style1 3 8" xfId="13512" xr:uid="{00000000-0005-0000-0000-0000BA340000}"/>
    <cellStyle name="Normal - Style1 3 9" xfId="13513" xr:uid="{00000000-0005-0000-0000-0000BB340000}"/>
    <cellStyle name="Normal - Style1 3_5.1.2.3 Tower Sec A" xfId="13514" xr:uid="{00000000-0005-0000-0000-0000BC340000}"/>
    <cellStyle name="Normal - Style1 4" xfId="13515" xr:uid="{00000000-0005-0000-0000-0000BD340000}"/>
    <cellStyle name="Normal - Style1 4 10" xfId="13516" xr:uid="{00000000-0005-0000-0000-0000BE340000}"/>
    <cellStyle name="Normal - Style1 4 10 2" xfId="13517" xr:uid="{00000000-0005-0000-0000-0000BF340000}"/>
    <cellStyle name="Normal - Style1 4 10 3" xfId="13518" xr:uid="{00000000-0005-0000-0000-0000C0340000}"/>
    <cellStyle name="Normal - Style1 4 10 4" xfId="13519" xr:uid="{00000000-0005-0000-0000-0000C1340000}"/>
    <cellStyle name="Normal - Style1 4 10 5" xfId="13520" xr:uid="{00000000-0005-0000-0000-0000C2340000}"/>
    <cellStyle name="Normal - Style1 4 10 6" xfId="13521" xr:uid="{00000000-0005-0000-0000-0000C3340000}"/>
    <cellStyle name="Normal - Style1 4 10 7" xfId="13522" xr:uid="{00000000-0005-0000-0000-0000C4340000}"/>
    <cellStyle name="Normal - Style1 4 10 8" xfId="13523" xr:uid="{00000000-0005-0000-0000-0000C5340000}"/>
    <cellStyle name="Normal - Style1 4 10 9" xfId="13524" xr:uid="{00000000-0005-0000-0000-0000C6340000}"/>
    <cellStyle name="Normal - Style1 4 11" xfId="13525" xr:uid="{00000000-0005-0000-0000-0000C7340000}"/>
    <cellStyle name="Normal - Style1 4 11 2" xfId="13526" xr:uid="{00000000-0005-0000-0000-0000C8340000}"/>
    <cellStyle name="Normal - Style1 4 11 3" xfId="13527" xr:uid="{00000000-0005-0000-0000-0000C9340000}"/>
    <cellStyle name="Normal - Style1 4 11 4" xfId="13528" xr:uid="{00000000-0005-0000-0000-0000CA340000}"/>
    <cellStyle name="Normal - Style1 4 11 5" xfId="13529" xr:uid="{00000000-0005-0000-0000-0000CB340000}"/>
    <cellStyle name="Normal - Style1 4 11 6" xfId="13530" xr:uid="{00000000-0005-0000-0000-0000CC340000}"/>
    <cellStyle name="Normal - Style1 4 11 7" xfId="13531" xr:uid="{00000000-0005-0000-0000-0000CD340000}"/>
    <cellStyle name="Normal - Style1 4 11 8" xfId="13532" xr:uid="{00000000-0005-0000-0000-0000CE340000}"/>
    <cellStyle name="Normal - Style1 4 11 9" xfId="13533" xr:uid="{00000000-0005-0000-0000-0000CF340000}"/>
    <cellStyle name="Normal - Style1 4 12" xfId="13534" xr:uid="{00000000-0005-0000-0000-0000D0340000}"/>
    <cellStyle name="Normal - Style1 4 13" xfId="13535" xr:uid="{00000000-0005-0000-0000-0000D1340000}"/>
    <cellStyle name="Normal - Style1 4 14" xfId="13536" xr:uid="{00000000-0005-0000-0000-0000D2340000}"/>
    <cellStyle name="Normal - Style1 4 15" xfId="13537" xr:uid="{00000000-0005-0000-0000-0000D3340000}"/>
    <cellStyle name="Normal - Style1 4 16" xfId="13538" xr:uid="{00000000-0005-0000-0000-0000D4340000}"/>
    <cellStyle name="Normal - Style1 4 17" xfId="13539" xr:uid="{00000000-0005-0000-0000-0000D5340000}"/>
    <cellStyle name="Normal - Style1 4 18" xfId="13540" xr:uid="{00000000-0005-0000-0000-0000D6340000}"/>
    <cellStyle name="Normal - Style1 4 19" xfId="13541" xr:uid="{00000000-0005-0000-0000-0000D7340000}"/>
    <cellStyle name="Normal - Style1 4 2" xfId="13542" xr:uid="{00000000-0005-0000-0000-0000D8340000}"/>
    <cellStyle name="Normal - Style1 4 2 10" xfId="13543" xr:uid="{00000000-0005-0000-0000-0000D9340000}"/>
    <cellStyle name="Normal - Style1 4 2 11" xfId="13544" xr:uid="{00000000-0005-0000-0000-0000DA340000}"/>
    <cellStyle name="Normal - Style1 4 2 12" xfId="13545" xr:uid="{00000000-0005-0000-0000-0000DB340000}"/>
    <cellStyle name="Normal - Style1 4 2 2" xfId="13546" xr:uid="{00000000-0005-0000-0000-0000DC340000}"/>
    <cellStyle name="Normal - Style1 4 2 3" xfId="13547" xr:uid="{00000000-0005-0000-0000-0000DD340000}"/>
    <cellStyle name="Normal - Style1 4 2 4" xfId="13548" xr:uid="{00000000-0005-0000-0000-0000DE340000}"/>
    <cellStyle name="Normal - Style1 4 2 5" xfId="13549" xr:uid="{00000000-0005-0000-0000-0000DF340000}"/>
    <cellStyle name="Normal - Style1 4 2 6" xfId="13550" xr:uid="{00000000-0005-0000-0000-0000E0340000}"/>
    <cellStyle name="Normal - Style1 4 2 7" xfId="13551" xr:uid="{00000000-0005-0000-0000-0000E1340000}"/>
    <cellStyle name="Normal - Style1 4 2 8" xfId="13552" xr:uid="{00000000-0005-0000-0000-0000E2340000}"/>
    <cellStyle name="Normal - Style1 4 2 9" xfId="13553" xr:uid="{00000000-0005-0000-0000-0000E3340000}"/>
    <cellStyle name="Normal - Style1 4 20" xfId="13554" xr:uid="{00000000-0005-0000-0000-0000E4340000}"/>
    <cellStyle name="Normal - Style1 4 21" xfId="13555" xr:uid="{00000000-0005-0000-0000-0000E5340000}"/>
    <cellStyle name="Normal - Style1 4 3" xfId="13556" xr:uid="{00000000-0005-0000-0000-0000E6340000}"/>
    <cellStyle name="Normal - Style1 4 4" xfId="13557" xr:uid="{00000000-0005-0000-0000-0000E7340000}"/>
    <cellStyle name="Normal - Style1 4 5" xfId="13558" xr:uid="{00000000-0005-0000-0000-0000E8340000}"/>
    <cellStyle name="Normal - Style1 4 5 10" xfId="13559" xr:uid="{00000000-0005-0000-0000-0000E9340000}"/>
    <cellStyle name="Normal - Style1 4 5 11" xfId="13560" xr:uid="{00000000-0005-0000-0000-0000EA340000}"/>
    <cellStyle name="Normal - Style1 4 5 12" xfId="13561" xr:uid="{00000000-0005-0000-0000-0000EB340000}"/>
    <cellStyle name="Normal - Style1 4 5 13" xfId="13562" xr:uid="{00000000-0005-0000-0000-0000EC340000}"/>
    <cellStyle name="Normal - Style1 4 5 2" xfId="13563" xr:uid="{00000000-0005-0000-0000-0000ED340000}"/>
    <cellStyle name="Normal - Style1 4 5 3" xfId="13564" xr:uid="{00000000-0005-0000-0000-0000EE340000}"/>
    <cellStyle name="Normal - Style1 4 5 4" xfId="13565" xr:uid="{00000000-0005-0000-0000-0000EF340000}"/>
    <cellStyle name="Normal - Style1 4 5 5" xfId="13566" xr:uid="{00000000-0005-0000-0000-0000F0340000}"/>
    <cellStyle name="Normal - Style1 4 5 6" xfId="13567" xr:uid="{00000000-0005-0000-0000-0000F1340000}"/>
    <cellStyle name="Normal - Style1 4 5 7" xfId="13568" xr:uid="{00000000-0005-0000-0000-0000F2340000}"/>
    <cellStyle name="Normal - Style1 4 5 8" xfId="13569" xr:uid="{00000000-0005-0000-0000-0000F3340000}"/>
    <cellStyle name="Normal - Style1 4 5 9" xfId="13570" xr:uid="{00000000-0005-0000-0000-0000F4340000}"/>
    <cellStyle name="Normal - Style1 4 5_FRI's per CPA formulae May 2011" xfId="13571" xr:uid="{00000000-0005-0000-0000-0000F5340000}"/>
    <cellStyle name="Normal - Style1 4 6" xfId="13572" xr:uid="{00000000-0005-0000-0000-0000F6340000}"/>
    <cellStyle name="Normal - Style1 4 6 10" xfId="13573" xr:uid="{00000000-0005-0000-0000-0000F7340000}"/>
    <cellStyle name="Normal - Style1 4 6 11" xfId="13574" xr:uid="{00000000-0005-0000-0000-0000F8340000}"/>
    <cellStyle name="Normal - Style1 4 6 12" xfId="13575" xr:uid="{00000000-0005-0000-0000-0000F9340000}"/>
    <cellStyle name="Normal - Style1 4 6 13" xfId="13576" xr:uid="{00000000-0005-0000-0000-0000FA340000}"/>
    <cellStyle name="Normal - Style1 4 6 2" xfId="13577" xr:uid="{00000000-0005-0000-0000-0000FB340000}"/>
    <cellStyle name="Normal - Style1 4 6 3" xfId="13578" xr:uid="{00000000-0005-0000-0000-0000FC340000}"/>
    <cellStyle name="Normal - Style1 4 6 4" xfId="13579" xr:uid="{00000000-0005-0000-0000-0000FD340000}"/>
    <cellStyle name="Normal - Style1 4 6 5" xfId="13580" xr:uid="{00000000-0005-0000-0000-0000FE340000}"/>
    <cellStyle name="Normal - Style1 4 6 6" xfId="13581" xr:uid="{00000000-0005-0000-0000-0000FF340000}"/>
    <cellStyle name="Normal - Style1 4 6 7" xfId="13582" xr:uid="{00000000-0005-0000-0000-000000350000}"/>
    <cellStyle name="Normal - Style1 4 6 8" xfId="13583" xr:uid="{00000000-0005-0000-0000-000001350000}"/>
    <cellStyle name="Normal - Style1 4 6 9" xfId="13584" xr:uid="{00000000-0005-0000-0000-000002350000}"/>
    <cellStyle name="Normal - Style1 4 6_FRI's per CPA formulae May 2011" xfId="13585" xr:uid="{00000000-0005-0000-0000-000003350000}"/>
    <cellStyle name="Normal - Style1 4 7" xfId="13586" xr:uid="{00000000-0005-0000-0000-000004350000}"/>
    <cellStyle name="Normal - Style1 4 8" xfId="13587" xr:uid="{00000000-0005-0000-0000-000005350000}"/>
    <cellStyle name="Normal - Style1 4 9" xfId="13588" xr:uid="{00000000-0005-0000-0000-000006350000}"/>
    <cellStyle name="Normal - Style1 4_5.1.2.3 Tower Sec A" xfId="13589" xr:uid="{00000000-0005-0000-0000-000007350000}"/>
    <cellStyle name="Normal - Style1 5" xfId="13590" xr:uid="{00000000-0005-0000-0000-000008350000}"/>
    <cellStyle name="Normal - Style1 5 10" xfId="13591" xr:uid="{00000000-0005-0000-0000-000009350000}"/>
    <cellStyle name="Normal - Style1 5 11" xfId="13592" xr:uid="{00000000-0005-0000-0000-00000A350000}"/>
    <cellStyle name="Normal - Style1 5 12" xfId="13593" xr:uid="{00000000-0005-0000-0000-00000B350000}"/>
    <cellStyle name="Normal - Style1 5 13" xfId="13594" xr:uid="{00000000-0005-0000-0000-00000C350000}"/>
    <cellStyle name="Normal - Style1 5 14" xfId="13595" xr:uid="{00000000-0005-0000-0000-00000D350000}"/>
    <cellStyle name="Normal - Style1 5 15" xfId="13596" xr:uid="{00000000-0005-0000-0000-00000E350000}"/>
    <cellStyle name="Normal - Style1 5 16" xfId="13597" xr:uid="{00000000-0005-0000-0000-00000F350000}"/>
    <cellStyle name="Normal - Style1 5 2" xfId="13598" xr:uid="{00000000-0005-0000-0000-000010350000}"/>
    <cellStyle name="Normal - Style1 5 3" xfId="13599" xr:uid="{00000000-0005-0000-0000-000011350000}"/>
    <cellStyle name="Normal - Style1 5 4" xfId="13600" xr:uid="{00000000-0005-0000-0000-000012350000}"/>
    <cellStyle name="Normal - Style1 5 5" xfId="13601" xr:uid="{00000000-0005-0000-0000-000013350000}"/>
    <cellStyle name="Normal - Style1 5 6" xfId="13602" xr:uid="{00000000-0005-0000-0000-000014350000}"/>
    <cellStyle name="Normal - Style1 5 7" xfId="13603" xr:uid="{00000000-0005-0000-0000-000015350000}"/>
    <cellStyle name="Normal - Style1 5 8" xfId="13604" xr:uid="{00000000-0005-0000-0000-000016350000}"/>
    <cellStyle name="Normal - Style1 5 9" xfId="13605" xr:uid="{00000000-0005-0000-0000-000017350000}"/>
    <cellStyle name="Normal - Style1 5_5.1.2.3 Tower Sec A" xfId="13606" xr:uid="{00000000-0005-0000-0000-000018350000}"/>
    <cellStyle name="Normal - Style1 6" xfId="13607" xr:uid="{00000000-0005-0000-0000-000019350000}"/>
    <cellStyle name="Normal - Style1 7" xfId="13608" xr:uid="{00000000-0005-0000-0000-00001A350000}"/>
    <cellStyle name="Normal - Style1 8" xfId="13609" xr:uid="{00000000-0005-0000-0000-00001B350000}"/>
    <cellStyle name="Normal - Style1 9" xfId="13610" xr:uid="{00000000-0005-0000-0000-00001C350000}"/>
    <cellStyle name="Normal - Style1_5.1.2.3 Tower Sec A" xfId="13611" xr:uid="{00000000-0005-0000-0000-00001D350000}"/>
    <cellStyle name="Normal 10" xfId="13612" xr:uid="{00000000-0005-0000-0000-00001E350000}"/>
    <cellStyle name="Normal 10 10" xfId="13613" xr:uid="{00000000-0005-0000-0000-00001F350000}"/>
    <cellStyle name="Normal 10 10 2" xfId="13614" xr:uid="{00000000-0005-0000-0000-000020350000}"/>
    <cellStyle name="Normal 10 10 2 2" xfId="13615" xr:uid="{00000000-0005-0000-0000-000021350000}"/>
    <cellStyle name="Normal 10 10 2 3" xfId="13616" xr:uid="{00000000-0005-0000-0000-000022350000}"/>
    <cellStyle name="Normal 10 10 3" xfId="13617" xr:uid="{00000000-0005-0000-0000-000023350000}"/>
    <cellStyle name="Normal 10 10 4" xfId="13618" xr:uid="{00000000-0005-0000-0000-000024350000}"/>
    <cellStyle name="Normal 10 11" xfId="13619" xr:uid="{00000000-0005-0000-0000-000025350000}"/>
    <cellStyle name="Normal 10 11 2" xfId="13620" xr:uid="{00000000-0005-0000-0000-000026350000}"/>
    <cellStyle name="Normal 10 11 2 2" xfId="13621" xr:uid="{00000000-0005-0000-0000-000027350000}"/>
    <cellStyle name="Normal 10 11 2 3" xfId="13622" xr:uid="{00000000-0005-0000-0000-000028350000}"/>
    <cellStyle name="Normal 10 11 3" xfId="13623" xr:uid="{00000000-0005-0000-0000-000029350000}"/>
    <cellStyle name="Normal 10 11 4" xfId="13624" xr:uid="{00000000-0005-0000-0000-00002A350000}"/>
    <cellStyle name="Normal 10 12" xfId="13625" xr:uid="{00000000-0005-0000-0000-00002B350000}"/>
    <cellStyle name="Normal 10 12 2" xfId="13626" xr:uid="{00000000-0005-0000-0000-00002C350000}"/>
    <cellStyle name="Normal 10 12 2 2" xfId="13627" xr:uid="{00000000-0005-0000-0000-00002D350000}"/>
    <cellStyle name="Normal 10 12 2 3" xfId="13628" xr:uid="{00000000-0005-0000-0000-00002E350000}"/>
    <cellStyle name="Normal 10 12 3" xfId="13629" xr:uid="{00000000-0005-0000-0000-00002F350000}"/>
    <cellStyle name="Normal 10 12 4" xfId="13630" xr:uid="{00000000-0005-0000-0000-000030350000}"/>
    <cellStyle name="Normal 10 13" xfId="13631" xr:uid="{00000000-0005-0000-0000-000031350000}"/>
    <cellStyle name="Normal 10 13 2" xfId="13632" xr:uid="{00000000-0005-0000-0000-000032350000}"/>
    <cellStyle name="Normal 10 13 2 2" xfId="13633" xr:uid="{00000000-0005-0000-0000-000033350000}"/>
    <cellStyle name="Normal 10 13 2 3" xfId="13634" xr:uid="{00000000-0005-0000-0000-000034350000}"/>
    <cellStyle name="Normal 10 13 3" xfId="13635" xr:uid="{00000000-0005-0000-0000-000035350000}"/>
    <cellStyle name="Normal 10 13 4" xfId="13636" xr:uid="{00000000-0005-0000-0000-000036350000}"/>
    <cellStyle name="Normal 10 14" xfId="13637" xr:uid="{00000000-0005-0000-0000-000037350000}"/>
    <cellStyle name="Normal 10 14 2" xfId="13638" xr:uid="{00000000-0005-0000-0000-000038350000}"/>
    <cellStyle name="Normal 10 14 2 2" xfId="13639" xr:uid="{00000000-0005-0000-0000-000039350000}"/>
    <cellStyle name="Normal 10 14 2 3" xfId="13640" xr:uid="{00000000-0005-0000-0000-00003A350000}"/>
    <cellStyle name="Normal 10 14 3" xfId="13641" xr:uid="{00000000-0005-0000-0000-00003B350000}"/>
    <cellStyle name="Normal 10 14 4" xfId="13642" xr:uid="{00000000-0005-0000-0000-00003C350000}"/>
    <cellStyle name="Normal 10 15" xfId="13643" xr:uid="{00000000-0005-0000-0000-00003D350000}"/>
    <cellStyle name="Normal 10 15 2" xfId="13644" xr:uid="{00000000-0005-0000-0000-00003E350000}"/>
    <cellStyle name="Normal 10 15 2 2" xfId="13645" xr:uid="{00000000-0005-0000-0000-00003F350000}"/>
    <cellStyle name="Normal 10 15 2 3" xfId="13646" xr:uid="{00000000-0005-0000-0000-000040350000}"/>
    <cellStyle name="Normal 10 15 3" xfId="13647" xr:uid="{00000000-0005-0000-0000-000041350000}"/>
    <cellStyle name="Normal 10 15 4" xfId="13648" xr:uid="{00000000-0005-0000-0000-000042350000}"/>
    <cellStyle name="Normal 10 16" xfId="13649" xr:uid="{00000000-0005-0000-0000-000043350000}"/>
    <cellStyle name="Normal 10 16 2" xfId="13650" xr:uid="{00000000-0005-0000-0000-000044350000}"/>
    <cellStyle name="Normal 10 16 2 2" xfId="13651" xr:uid="{00000000-0005-0000-0000-000045350000}"/>
    <cellStyle name="Normal 10 16 2 3" xfId="13652" xr:uid="{00000000-0005-0000-0000-000046350000}"/>
    <cellStyle name="Normal 10 16 3" xfId="13653" xr:uid="{00000000-0005-0000-0000-000047350000}"/>
    <cellStyle name="Normal 10 16 4" xfId="13654" xr:uid="{00000000-0005-0000-0000-000048350000}"/>
    <cellStyle name="Normal 10 17" xfId="13655" xr:uid="{00000000-0005-0000-0000-000049350000}"/>
    <cellStyle name="Normal 10 17 2" xfId="13656" xr:uid="{00000000-0005-0000-0000-00004A350000}"/>
    <cellStyle name="Normal 10 17 2 2" xfId="13657" xr:uid="{00000000-0005-0000-0000-00004B350000}"/>
    <cellStyle name="Normal 10 17 2 2 2" xfId="13658" xr:uid="{00000000-0005-0000-0000-00004C350000}"/>
    <cellStyle name="Normal 10 17 2 2 3" xfId="13659" xr:uid="{00000000-0005-0000-0000-00004D350000}"/>
    <cellStyle name="Normal 10 17 2 3" xfId="13660" xr:uid="{00000000-0005-0000-0000-00004E350000}"/>
    <cellStyle name="Normal 10 17 2 4" xfId="13661" xr:uid="{00000000-0005-0000-0000-00004F350000}"/>
    <cellStyle name="Normal 10 17 3" xfId="13662" xr:uid="{00000000-0005-0000-0000-000050350000}"/>
    <cellStyle name="Normal 10 17 3 2" xfId="13663" xr:uid="{00000000-0005-0000-0000-000051350000}"/>
    <cellStyle name="Normal 10 17 3 3" xfId="13664" xr:uid="{00000000-0005-0000-0000-000052350000}"/>
    <cellStyle name="Normal 10 17 4" xfId="13665" xr:uid="{00000000-0005-0000-0000-000053350000}"/>
    <cellStyle name="Normal 10 17 5" xfId="13666" xr:uid="{00000000-0005-0000-0000-000054350000}"/>
    <cellStyle name="Normal 10 18" xfId="13667" xr:uid="{00000000-0005-0000-0000-000055350000}"/>
    <cellStyle name="Normal 10 18 2" xfId="13668" xr:uid="{00000000-0005-0000-0000-000056350000}"/>
    <cellStyle name="Normal 10 18 2 2" xfId="13669" xr:uid="{00000000-0005-0000-0000-000057350000}"/>
    <cellStyle name="Normal 10 18 2 3" xfId="13670" xr:uid="{00000000-0005-0000-0000-000058350000}"/>
    <cellStyle name="Normal 10 18 3" xfId="13671" xr:uid="{00000000-0005-0000-0000-000059350000}"/>
    <cellStyle name="Normal 10 18 4" xfId="13672" xr:uid="{00000000-0005-0000-0000-00005A350000}"/>
    <cellStyle name="Normal 10 19" xfId="13673" xr:uid="{00000000-0005-0000-0000-00005B350000}"/>
    <cellStyle name="Normal 10 2" xfId="13674" xr:uid="{00000000-0005-0000-0000-00005C350000}"/>
    <cellStyle name="Normal 10 2 10" xfId="13675" xr:uid="{00000000-0005-0000-0000-00005D350000}"/>
    <cellStyle name="Normal 10 2 10 2" xfId="13676" xr:uid="{00000000-0005-0000-0000-00005E350000}"/>
    <cellStyle name="Normal 10 2 10 2 2" xfId="13677" xr:uid="{00000000-0005-0000-0000-00005F350000}"/>
    <cellStyle name="Normal 10 2 10 2 3" xfId="13678" xr:uid="{00000000-0005-0000-0000-000060350000}"/>
    <cellStyle name="Normal 10 2 10 3" xfId="13679" xr:uid="{00000000-0005-0000-0000-000061350000}"/>
    <cellStyle name="Normal 10 2 10 4" xfId="13680" xr:uid="{00000000-0005-0000-0000-000062350000}"/>
    <cellStyle name="Normal 10 2 11" xfId="13681" xr:uid="{00000000-0005-0000-0000-000063350000}"/>
    <cellStyle name="Normal 10 2 11 2" xfId="13682" xr:uid="{00000000-0005-0000-0000-000064350000}"/>
    <cellStyle name="Normal 10 2 11 2 2" xfId="13683" xr:uid="{00000000-0005-0000-0000-000065350000}"/>
    <cellStyle name="Normal 10 2 11 2 3" xfId="13684" xr:uid="{00000000-0005-0000-0000-000066350000}"/>
    <cellStyle name="Normal 10 2 11 3" xfId="13685" xr:uid="{00000000-0005-0000-0000-000067350000}"/>
    <cellStyle name="Normal 10 2 11 4" xfId="13686" xr:uid="{00000000-0005-0000-0000-000068350000}"/>
    <cellStyle name="Normal 10 2 12" xfId="13687" xr:uid="{00000000-0005-0000-0000-000069350000}"/>
    <cellStyle name="Normal 10 2 12 2" xfId="13688" xr:uid="{00000000-0005-0000-0000-00006A350000}"/>
    <cellStyle name="Normal 10 2 12 3" xfId="13689" xr:uid="{00000000-0005-0000-0000-00006B350000}"/>
    <cellStyle name="Normal 10 2 13" xfId="13690" xr:uid="{00000000-0005-0000-0000-00006C350000}"/>
    <cellStyle name="Normal 10 2 14" xfId="13691" xr:uid="{00000000-0005-0000-0000-00006D350000}"/>
    <cellStyle name="Normal 10 2 15" xfId="13692" xr:uid="{00000000-0005-0000-0000-00006E350000}"/>
    <cellStyle name="Normal 10 2 16" xfId="13693" xr:uid="{00000000-0005-0000-0000-00006F350000}"/>
    <cellStyle name="Normal 10 2 2" xfId="13694" xr:uid="{00000000-0005-0000-0000-000070350000}"/>
    <cellStyle name="Normal 10 2 2 10" xfId="13695" xr:uid="{00000000-0005-0000-0000-000071350000}"/>
    <cellStyle name="Normal 10 2 2 10 2" xfId="13696" xr:uid="{00000000-0005-0000-0000-000072350000}"/>
    <cellStyle name="Normal 10 2 2 10 2 2" xfId="13697" xr:uid="{00000000-0005-0000-0000-000073350000}"/>
    <cellStyle name="Normal 10 2 2 10 2 3" xfId="13698" xr:uid="{00000000-0005-0000-0000-000074350000}"/>
    <cellStyle name="Normal 10 2 2 10 3" xfId="13699" xr:uid="{00000000-0005-0000-0000-000075350000}"/>
    <cellStyle name="Normal 10 2 2 10 4" xfId="13700" xr:uid="{00000000-0005-0000-0000-000076350000}"/>
    <cellStyle name="Normal 10 2 2 11" xfId="13701" xr:uid="{00000000-0005-0000-0000-000077350000}"/>
    <cellStyle name="Normal 10 2 2 11 2" xfId="13702" xr:uid="{00000000-0005-0000-0000-000078350000}"/>
    <cellStyle name="Normal 10 2 2 11 3" xfId="13703" xr:uid="{00000000-0005-0000-0000-000079350000}"/>
    <cellStyle name="Normal 10 2 2 12" xfId="13704" xr:uid="{00000000-0005-0000-0000-00007A350000}"/>
    <cellStyle name="Normal 10 2 2 13" xfId="13705" xr:uid="{00000000-0005-0000-0000-00007B350000}"/>
    <cellStyle name="Normal 10 2 2 2" xfId="13706" xr:uid="{00000000-0005-0000-0000-00007C350000}"/>
    <cellStyle name="Normal 10 2 2 2 2" xfId="13707" xr:uid="{00000000-0005-0000-0000-00007D350000}"/>
    <cellStyle name="Normal 10 2 2 2 2 2" xfId="13708" xr:uid="{00000000-0005-0000-0000-00007E350000}"/>
    <cellStyle name="Normal 10 2 2 2 2 3" xfId="13709" xr:uid="{00000000-0005-0000-0000-00007F350000}"/>
    <cellStyle name="Normal 10 2 2 2 3" xfId="13710" xr:uid="{00000000-0005-0000-0000-000080350000}"/>
    <cellStyle name="Normal 10 2 2 2 4" xfId="13711" xr:uid="{00000000-0005-0000-0000-000081350000}"/>
    <cellStyle name="Normal 10 2 2 3" xfId="13712" xr:uid="{00000000-0005-0000-0000-000082350000}"/>
    <cellStyle name="Normal 10 2 2 3 2" xfId="13713" xr:uid="{00000000-0005-0000-0000-000083350000}"/>
    <cellStyle name="Normal 10 2 2 3 2 2" xfId="13714" xr:uid="{00000000-0005-0000-0000-000084350000}"/>
    <cellStyle name="Normal 10 2 2 3 2 3" xfId="13715" xr:uid="{00000000-0005-0000-0000-000085350000}"/>
    <cellStyle name="Normal 10 2 2 3 3" xfId="13716" xr:uid="{00000000-0005-0000-0000-000086350000}"/>
    <cellStyle name="Normal 10 2 2 3 4" xfId="13717" xr:uid="{00000000-0005-0000-0000-000087350000}"/>
    <cellStyle name="Normal 10 2 2 4" xfId="13718" xr:uid="{00000000-0005-0000-0000-000088350000}"/>
    <cellStyle name="Normal 10 2 2 4 2" xfId="13719" xr:uid="{00000000-0005-0000-0000-000089350000}"/>
    <cellStyle name="Normal 10 2 2 4 2 2" xfId="13720" xr:uid="{00000000-0005-0000-0000-00008A350000}"/>
    <cellStyle name="Normal 10 2 2 4 2 3" xfId="13721" xr:uid="{00000000-0005-0000-0000-00008B350000}"/>
    <cellStyle name="Normal 10 2 2 4 3" xfId="13722" xr:uid="{00000000-0005-0000-0000-00008C350000}"/>
    <cellStyle name="Normal 10 2 2 4 4" xfId="13723" xr:uid="{00000000-0005-0000-0000-00008D350000}"/>
    <cellStyle name="Normal 10 2 2 5" xfId="13724" xr:uid="{00000000-0005-0000-0000-00008E350000}"/>
    <cellStyle name="Normal 10 2 2 5 2" xfId="13725" xr:uid="{00000000-0005-0000-0000-00008F350000}"/>
    <cellStyle name="Normal 10 2 2 5 2 2" xfId="13726" xr:uid="{00000000-0005-0000-0000-000090350000}"/>
    <cellStyle name="Normal 10 2 2 5 2 3" xfId="13727" xr:uid="{00000000-0005-0000-0000-000091350000}"/>
    <cellStyle name="Normal 10 2 2 5 3" xfId="13728" xr:uid="{00000000-0005-0000-0000-000092350000}"/>
    <cellStyle name="Normal 10 2 2 5 4" xfId="13729" xr:uid="{00000000-0005-0000-0000-000093350000}"/>
    <cellStyle name="Normal 10 2 2 6" xfId="13730" xr:uid="{00000000-0005-0000-0000-000094350000}"/>
    <cellStyle name="Normal 10 2 2 6 2" xfId="13731" xr:uid="{00000000-0005-0000-0000-000095350000}"/>
    <cellStyle name="Normal 10 2 2 6 2 2" xfId="13732" xr:uid="{00000000-0005-0000-0000-000096350000}"/>
    <cellStyle name="Normal 10 2 2 6 2 3" xfId="13733" xr:uid="{00000000-0005-0000-0000-000097350000}"/>
    <cellStyle name="Normal 10 2 2 6 3" xfId="13734" xr:uid="{00000000-0005-0000-0000-000098350000}"/>
    <cellStyle name="Normal 10 2 2 6 4" xfId="13735" xr:uid="{00000000-0005-0000-0000-000099350000}"/>
    <cellStyle name="Normal 10 2 2 7" xfId="13736" xr:uid="{00000000-0005-0000-0000-00009A350000}"/>
    <cellStyle name="Normal 10 2 2 7 2" xfId="13737" xr:uid="{00000000-0005-0000-0000-00009B350000}"/>
    <cellStyle name="Normal 10 2 2 7 2 2" xfId="13738" xr:uid="{00000000-0005-0000-0000-00009C350000}"/>
    <cellStyle name="Normal 10 2 2 7 2 3" xfId="13739" xr:uid="{00000000-0005-0000-0000-00009D350000}"/>
    <cellStyle name="Normal 10 2 2 7 3" xfId="13740" xr:uid="{00000000-0005-0000-0000-00009E350000}"/>
    <cellStyle name="Normal 10 2 2 7 4" xfId="13741" xr:uid="{00000000-0005-0000-0000-00009F350000}"/>
    <cellStyle name="Normal 10 2 2 8" xfId="13742" xr:uid="{00000000-0005-0000-0000-0000A0350000}"/>
    <cellStyle name="Normal 10 2 2 8 2" xfId="13743" xr:uid="{00000000-0005-0000-0000-0000A1350000}"/>
    <cellStyle name="Normal 10 2 2 8 2 2" xfId="13744" xr:uid="{00000000-0005-0000-0000-0000A2350000}"/>
    <cellStyle name="Normal 10 2 2 8 2 3" xfId="13745" xr:uid="{00000000-0005-0000-0000-0000A3350000}"/>
    <cellStyle name="Normal 10 2 2 8 3" xfId="13746" xr:uid="{00000000-0005-0000-0000-0000A4350000}"/>
    <cellStyle name="Normal 10 2 2 8 4" xfId="13747" xr:uid="{00000000-0005-0000-0000-0000A5350000}"/>
    <cellStyle name="Normal 10 2 2 9" xfId="13748" xr:uid="{00000000-0005-0000-0000-0000A6350000}"/>
    <cellStyle name="Normal 10 2 2 9 2" xfId="13749" xr:uid="{00000000-0005-0000-0000-0000A7350000}"/>
    <cellStyle name="Normal 10 2 2 9 2 2" xfId="13750" xr:uid="{00000000-0005-0000-0000-0000A8350000}"/>
    <cellStyle name="Normal 10 2 2 9 2 3" xfId="13751" xr:uid="{00000000-0005-0000-0000-0000A9350000}"/>
    <cellStyle name="Normal 10 2 2 9 3" xfId="13752" xr:uid="{00000000-0005-0000-0000-0000AA350000}"/>
    <cellStyle name="Normal 10 2 2 9 4" xfId="13753" xr:uid="{00000000-0005-0000-0000-0000AB350000}"/>
    <cellStyle name="Normal 10 2 3" xfId="13754" xr:uid="{00000000-0005-0000-0000-0000AC350000}"/>
    <cellStyle name="Normal 10 2 3 2" xfId="13755" xr:uid="{00000000-0005-0000-0000-0000AD350000}"/>
    <cellStyle name="Normal 10 2 3 2 2" xfId="13756" xr:uid="{00000000-0005-0000-0000-0000AE350000}"/>
    <cellStyle name="Normal 10 2 3 2 3" xfId="13757" xr:uid="{00000000-0005-0000-0000-0000AF350000}"/>
    <cellStyle name="Normal 10 2 3 3" xfId="13758" xr:uid="{00000000-0005-0000-0000-0000B0350000}"/>
    <cellStyle name="Normal 10 2 3 4" xfId="13759" xr:uid="{00000000-0005-0000-0000-0000B1350000}"/>
    <cellStyle name="Normal 10 2 4" xfId="13760" xr:uid="{00000000-0005-0000-0000-0000B2350000}"/>
    <cellStyle name="Normal 10 2 4 2" xfId="13761" xr:uid="{00000000-0005-0000-0000-0000B3350000}"/>
    <cellStyle name="Normal 10 2 4 2 2" xfId="13762" xr:uid="{00000000-0005-0000-0000-0000B4350000}"/>
    <cellStyle name="Normal 10 2 4 2 3" xfId="13763" xr:uid="{00000000-0005-0000-0000-0000B5350000}"/>
    <cellStyle name="Normal 10 2 4 3" xfId="13764" xr:uid="{00000000-0005-0000-0000-0000B6350000}"/>
    <cellStyle name="Normal 10 2 4 4" xfId="13765" xr:uid="{00000000-0005-0000-0000-0000B7350000}"/>
    <cellStyle name="Normal 10 2 5" xfId="13766" xr:uid="{00000000-0005-0000-0000-0000B8350000}"/>
    <cellStyle name="Normal 10 2 5 2" xfId="13767" xr:uid="{00000000-0005-0000-0000-0000B9350000}"/>
    <cellStyle name="Normal 10 2 5 2 2" xfId="13768" xr:uid="{00000000-0005-0000-0000-0000BA350000}"/>
    <cellStyle name="Normal 10 2 5 2 3" xfId="13769" xr:uid="{00000000-0005-0000-0000-0000BB350000}"/>
    <cellStyle name="Normal 10 2 5 3" xfId="13770" xr:uid="{00000000-0005-0000-0000-0000BC350000}"/>
    <cellStyle name="Normal 10 2 5 4" xfId="13771" xr:uid="{00000000-0005-0000-0000-0000BD350000}"/>
    <cellStyle name="Normal 10 2 6" xfId="13772" xr:uid="{00000000-0005-0000-0000-0000BE350000}"/>
    <cellStyle name="Normal 10 2 6 2" xfId="13773" xr:uid="{00000000-0005-0000-0000-0000BF350000}"/>
    <cellStyle name="Normal 10 2 6 2 2" xfId="13774" xr:uid="{00000000-0005-0000-0000-0000C0350000}"/>
    <cellStyle name="Normal 10 2 6 2 3" xfId="13775" xr:uid="{00000000-0005-0000-0000-0000C1350000}"/>
    <cellStyle name="Normal 10 2 6 3" xfId="13776" xr:uid="{00000000-0005-0000-0000-0000C2350000}"/>
    <cellStyle name="Normal 10 2 6 4" xfId="13777" xr:uid="{00000000-0005-0000-0000-0000C3350000}"/>
    <cellStyle name="Normal 10 2 7" xfId="13778" xr:uid="{00000000-0005-0000-0000-0000C4350000}"/>
    <cellStyle name="Normal 10 2 7 2" xfId="13779" xr:uid="{00000000-0005-0000-0000-0000C5350000}"/>
    <cellStyle name="Normal 10 2 7 2 2" xfId="13780" xr:uid="{00000000-0005-0000-0000-0000C6350000}"/>
    <cellStyle name="Normal 10 2 7 2 3" xfId="13781" xr:uid="{00000000-0005-0000-0000-0000C7350000}"/>
    <cellStyle name="Normal 10 2 7 3" xfId="13782" xr:uid="{00000000-0005-0000-0000-0000C8350000}"/>
    <cellStyle name="Normal 10 2 7 4" xfId="13783" xr:uid="{00000000-0005-0000-0000-0000C9350000}"/>
    <cellStyle name="Normal 10 2 8" xfId="13784" xr:uid="{00000000-0005-0000-0000-0000CA350000}"/>
    <cellStyle name="Normal 10 2 8 2" xfId="13785" xr:uid="{00000000-0005-0000-0000-0000CB350000}"/>
    <cellStyle name="Normal 10 2 8 2 2" xfId="13786" xr:uid="{00000000-0005-0000-0000-0000CC350000}"/>
    <cellStyle name="Normal 10 2 8 2 3" xfId="13787" xr:uid="{00000000-0005-0000-0000-0000CD350000}"/>
    <cellStyle name="Normal 10 2 8 3" xfId="13788" xr:uid="{00000000-0005-0000-0000-0000CE350000}"/>
    <cellStyle name="Normal 10 2 8 4" xfId="13789" xr:uid="{00000000-0005-0000-0000-0000CF350000}"/>
    <cellStyle name="Normal 10 2 9" xfId="13790" xr:uid="{00000000-0005-0000-0000-0000D0350000}"/>
    <cellStyle name="Normal 10 2 9 2" xfId="13791" xr:uid="{00000000-0005-0000-0000-0000D1350000}"/>
    <cellStyle name="Normal 10 2 9 2 2" xfId="13792" xr:uid="{00000000-0005-0000-0000-0000D2350000}"/>
    <cellStyle name="Normal 10 2 9 2 3" xfId="13793" xr:uid="{00000000-0005-0000-0000-0000D3350000}"/>
    <cellStyle name="Normal 10 2 9 3" xfId="13794" xr:uid="{00000000-0005-0000-0000-0000D4350000}"/>
    <cellStyle name="Normal 10 2 9 4" xfId="13795" xr:uid="{00000000-0005-0000-0000-0000D5350000}"/>
    <cellStyle name="Normal 10 20" xfId="13796" xr:uid="{00000000-0005-0000-0000-0000D6350000}"/>
    <cellStyle name="Normal 10 21" xfId="13797" xr:uid="{00000000-0005-0000-0000-0000D7350000}"/>
    <cellStyle name="Normal 10 22" xfId="13798" xr:uid="{00000000-0005-0000-0000-0000D8350000}"/>
    <cellStyle name="Normal 10 23" xfId="13799" xr:uid="{00000000-0005-0000-0000-0000D9350000}"/>
    <cellStyle name="Normal 10 3" xfId="13800" xr:uid="{00000000-0005-0000-0000-0000DA350000}"/>
    <cellStyle name="Normal 10 3 10" xfId="13801" xr:uid="{00000000-0005-0000-0000-0000DB350000}"/>
    <cellStyle name="Normal 10 3 10 2" xfId="13802" xr:uid="{00000000-0005-0000-0000-0000DC350000}"/>
    <cellStyle name="Normal 10 3 10 2 2" xfId="13803" xr:uid="{00000000-0005-0000-0000-0000DD350000}"/>
    <cellStyle name="Normal 10 3 10 2 3" xfId="13804" xr:uid="{00000000-0005-0000-0000-0000DE350000}"/>
    <cellStyle name="Normal 10 3 10 3" xfId="13805" xr:uid="{00000000-0005-0000-0000-0000DF350000}"/>
    <cellStyle name="Normal 10 3 10 4" xfId="13806" xr:uid="{00000000-0005-0000-0000-0000E0350000}"/>
    <cellStyle name="Normal 10 3 11" xfId="13807" xr:uid="{00000000-0005-0000-0000-0000E1350000}"/>
    <cellStyle name="Normal 10 3 11 2" xfId="13808" xr:uid="{00000000-0005-0000-0000-0000E2350000}"/>
    <cellStyle name="Normal 10 3 11 2 2" xfId="13809" xr:uid="{00000000-0005-0000-0000-0000E3350000}"/>
    <cellStyle name="Normal 10 3 11 2 3" xfId="13810" xr:uid="{00000000-0005-0000-0000-0000E4350000}"/>
    <cellStyle name="Normal 10 3 11 3" xfId="13811" xr:uid="{00000000-0005-0000-0000-0000E5350000}"/>
    <cellStyle name="Normal 10 3 11 4" xfId="13812" xr:uid="{00000000-0005-0000-0000-0000E6350000}"/>
    <cellStyle name="Normal 10 3 12" xfId="13813" xr:uid="{00000000-0005-0000-0000-0000E7350000}"/>
    <cellStyle name="Normal 10 3 12 2" xfId="13814" xr:uid="{00000000-0005-0000-0000-0000E8350000}"/>
    <cellStyle name="Normal 10 3 12 3" xfId="13815" xr:uid="{00000000-0005-0000-0000-0000E9350000}"/>
    <cellStyle name="Normal 10 3 13" xfId="13816" xr:uid="{00000000-0005-0000-0000-0000EA350000}"/>
    <cellStyle name="Normal 10 3 14" xfId="13817" xr:uid="{00000000-0005-0000-0000-0000EB350000}"/>
    <cellStyle name="Normal 10 3 2" xfId="13818" xr:uid="{00000000-0005-0000-0000-0000EC350000}"/>
    <cellStyle name="Normal 10 3 2 10" xfId="13819" xr:uid="{00000000-0005-0000-0000-0000ED350000}"/>
    <cellStyle name="Normal 10 3 2 10 2" xfId="13820" xr:uid="{00000000-0005-0000-0000-0000EE350000}"/>
    <cellStyle name="Normal 10 3 2 10 2 2" xfId="13821" xr:uid="{00000000-0005-0000-0000-0000EF350000}"/>
    <cellStyle name="Normal 10 3 2 10 2 3" xfId="13822" xr:uid="{00000000-0005-0000-0000-0000F0350000}"/>
    <cellStyle name="Normal 10 3 2 10 3" xfId="13823" xr:uid="{00000000-0005-0000-0000-0000F1350000}"/>
    <cellStyle name="Normal 10 3 2 10 4" xfId="13824" xr:uid="{00000000-0005-0000-0000-0000F2350000}"/>
    <cellStyle name="Normal 10 3 2 11" xfId="13825" xr:uid="{00000000-0005-0000-0000-0000F3350000}"/>
    <cellStyle name="Normal 10 3 2 11 2" xfId="13826" xr:uid="{00000000-0005-0000-0000-0000F4350000}"/>
    <cellStyle name="Normal 10 3 2 11 3" xfId="13827" xr:uid="{00000000-0005-0000-0000-0000F5350000}"/>
    <cellStyle name="Normal 10 3 2 12" xfId="13828" xr:uid="{00000000-0005-0000-0000-0000F6350000}"/>
    <cellStyle name="Normal 10 3 2 13" xfId="13829" xr:uid="{00000000-0005-0000-0000-0000F7350000}"/>
    <cellStyle name="Normal 10 3 2 2" xfId="13830" xr:uid="{00000000-0005-0000-0000-0000F8350000}"/>
    <cellStyle name="Normal 10 3 2 2 2" xfId="13831" xr:uid="{00000000-0005-0000-0000-0000F9350000}"/>
    <cellStyle name="Normal 10 3 2 2 2 2" xfId="13832" xr:uid="{00000000-0005-0000-0000-0000FA350000}"/>
    <cellStyle name="Normal 10 3 2 2 2 3" xfId="13833" xr:uid="{00000000-0005-0000-0000-0000FB350000}"/>
    <cellStyle name="Normal 10 3 2 2 3" xfId="13834" xr:uid="{00000000-0005-0000-0000-0000FC350000}"/>
    <cellStyle name="Normal 10 3 2 2 4" xfId="13835" xr:uid="{00000000-0005-0000-0000-0000FD350000}"/>
    <cellStyle name="Normal 10 3 2 3" xfId="13836" xr:uid="{00000000-0005-0000-0000-0000FE350000}"/>
    <cellStyle name="Normal 10 3 2 3 2" xfId="13837" xr:uid="{00000000-0005-0000-0000-0000FF350000}"/>
    <cellStyle name="Normal 10 3 2 3 2 2" xfId="13838" xr:uid="{00000000-0005-0000-0000-000000360000}"/>
    <cellStyle name="Normal 10 3 2 3 2 3" xfId="13839" xr:uid="{00000000-0005-0000-0000-000001360000}"/>
    <cellStyle name="Normal 10 3 2 3 3" xfId="13840" xr:uid="{00000000-0005-0000-0000-000002360000}"/>
    <cellStyle name="Normal 10 3 2 3 4" xfId="13841" xr:uid="{00000000-0005-0000-0000-000003360000}"/>
    <cellStyle name="Normal 10 3 2 4" xfId="13842" xr:uid="{00000000-0005-0000-0000-000004360000}"/>
    <cellStyle name="Normal 10 3 2 4 2" xfId="13843" xr:uid="{00000000-0005-0000-0000-000005360000}"/>
    <cellStyle name="Normal 10 3 2 4 2 2" xfId="13844" xr:uid="{00000000-0005-0000-0000-000006360000}"/>
    <cellStyle name="Normal 10 3 2 4 2 3" xfId="13845" xr:uid="{00000000-0005-0000-0000-000007360000}"/>
    <cellStyle name="Normal 10 3 2 4 3" xfId="13846" xr:uid="{00000000-0005-0000-0000-000008360000}"/>
    <cellStyle name="Normal 10 3 2 4 4" xfId="13847" xr:uid="{00000000-0005-0000-0000-000009360000}"/>
    <cellStyle name="Normal 10 3 2 5" xfId="13848" xr:uid="{00000000-0005-0000-0000-00000A360000}"/>
    <cellStyle name="Normal 10 3 2 5 2" xfId="13849" xr:uid="{00000000-0005-0000-0000-00000B360000}"/>
    <cellStyle name="Normal 10 3 2 5 2 2" xfId="13850" xr:uid="{00000000-0005-0000-0000-00000C360000}"/>
    <cellStyle name="Normal 10 3 2 5 2 3" xfId="13851" xr:uid="{00000000-0005-0000-0000-00000D360000}"/>
    <cellStyle name="Normal 10 3 2 5 3" xfId="13852" xr:uid="{00000000-0005-0000-0000-00000E360000}"/>
    <cellStyle name="Normal 10 3 2 5 4" xfId="13853" xr:uid="{00000000-0005-0000-0000-00000F360000}"/>
    <cellStyle name="Normal 10 3 2 6" xfId="13854" xr:uid="{00000000-0005-0000-0000-000010360000}"/>
    <cellStyle name="Normal 10 3 2 6 2" xfId="13855" xr:uid="{00000000-0005-0000-0000-000011360000}"/>
    <cellStyle name="Normal 10 3 2 6 2 2" xfId="13856" xr:uid="{00000000-0005-0000-0000-000012360000}"/>
    <cellStyle name="Normal 10 3 2 6 2 3" xfId="13857" xr:uid="{00000000-0005-0000-0000-000013360000}"/>
    <cellStyle name="Normal 10 3 2 6 3" xfId="13858" xr:uid="{00000000-0005-0000-0000-000014360000}"/>
    <cellStyle name="Normal 10 3 2 6 4" xfId="13859" xr:uid="{00000000-0005-0000-0000-000015360000}"/>
    <cellStyle name="Normal 10 3 2 7" xfId="13860" xr:uid="{00000000-0005-0000-0000-000016360000}"/>
    <cellStyle name="Normal 10 3 2 7 2" xfId="13861" xr:uid="{00000000-0005-0000-0000-000017360000}"/>
    <cellStyle name="Normal 10 3 2 7 2 2" xfId="13862" xr:uid="{00000000-0005-0000-0000-000018360000}"/>
    <cellStyle name="Normal 10 3 2 7 2 3" xfId="13863" xr:uid="{00000000-0005-0000-0000-000019360000}"/>
    <cellStyle name="Normal 10 3 2 7 3" xfId="13864" xr:uid="{00000000-0005-0000-0000-00001A360000}"/>
    <cellStyle name="Normal 10 3 2 7 4" xfId="13865" xr:uid="{00000000-0005-0000-0000-00001B360000}"/>
    <cellStyle name="Normal 10 3 2 8" xfId="13866" xr:uid="{00000000-0005-0000-0000-00001C360000}"/>
    <cellStyle name="Normal 10 3 2 8 2" xfId="13867" xr:uid="{00000000-0005-0000-0000-00001D360000}"/>
    <cellStyle name="Normal 10 3 2 8 2 2" xfId="13868" xr:uid="{00000000-0005-0000-0000-00001E360000}"/>
    <cellStyle name="Normal 10 3 2 8 2 3" xfId="13869" xr:uid="{00000000-0005-0000-0000-00001F360000}"/>
    <cellStyle name="Normal 10 3 2 8 3" xfId="13870" xr:uid="{00000000-0005-0000-0000-000020360000}"/>
    <cellStyle name="Normal 10 3 2 8 4" xfId="13871" xr:uid="{00000000-0005-0000-0000-000021360000}"/>
    <cellStyle name="Normal 10 3 2 9" xfId="13872" xr:uid="{00000000-0005-0000-0000-000022360000}"/>
    <cellStyle name="Normal 10 3 2 9 2" xfId="13873" xr:uid="{00000000-0005-0000-0000-000023360000}"/>
    <cellStyle name="Normal 10 3 2 9 2 2" xfId="13874" xr:uid="{00000000-0005-0000-0000-000024360000}"/>
    <cellStyle name="Normal 10 3 2 9 2 3" xfId="13875" xr:uid="{00000000-0005-0000-0000-000025360000}"/>
    <cellStyle name="Normal 10 3 2 9 3" xfId="13876" xr:uid="{00000000-0005-0000-0000-000026360000}"/>
    <cellStyle name="Normal 10 3 2 9 4" xfId="13877" xr:uid="{00000000-0005-0000-0000-000027360000}"/>
    <cellStyle name="Normal 10 3 3" xfId="13878" xr:uid="{00000000-0005-0000-0000-000028360000}"/>
    <cellStyle name="Normal 10 3 3 2" xfId="13879" xr:uid="{00000000-0005-0000-0000-000029360000}"/>
    <cellStyle name="Normal 10 3 3 2 2" xfId="13880" xr:uid="{00000000-0005-0000-0000-00002A360000}"/>
    <cellStyle name="Normal 10 3 3 2 3" xfId="13881" xr:uid="{00000000-0005-0000-0000-00002B360000}"/>
    <cellStyle name="Normal 10 3 3 3" xfId="13882" xr:uid="{00000000-0005-0000-0000-00002C360000}"/>
    <cellStyle name="Normal 10 3 3 4" xfId="13883" xr:uid="{00000000-0005-0000-0000-00002D360000}"/>
    <cellStyle name="Normal 10 3 4" xfId="13884" xr:uid="{00000000-0005-0000-0000-00002E360000}"/>
    <cellStyle name="Normal 10 3 4 2" xfId="13885" xr:uid="{00000000-0005-0000-0000-00002F360000}"/>
    <cellStyle name="Normal 10 3 4 2 2" xfId="13886" xr:uid="{00000000-0005-0000-0000-000030360000}"/>
    <cellStyle name="Normal 10 3 4 2 3" xfId="13887" xr:uid="{00000000-0005-0000-0000-000031360000}"/>
    <cellStyle name="Normal 10 3 4 3" xfId="13888" xr:uid="{00000000-0005-0000-0000-000032360000}"/>
    <cellStyle name="Normal 10 3 4 4" xfId="13889" xr:uid="{00000000-0005-0000-0000-000033360000}"/>
    <cellStyle name="Normal 10 3 5" xfId="13890" xr:uid="{00000000-0005-0000-0000-000034360000}"/>
    <cellStyle name="Normal 10 3 5 2" xfId="13891" xr:uid="{00000000-0005-0000-0000-000035360000}"/>
    <cellStyle name="Normal 10 3 5 2 2" xfId="13892" xr:uid="{00000000-0005-0000-0000-000036360000}"/>
    <cellStyle name="Normal 10 3 5 2 3" xfId="13893" xr:uid="{00000000-0005-0000-0000-000037360000}"/>
    <cellStyle name="Normal 10 3 5 3" xfId="13894" xr:uid="{00000000-0005-0000-0000-000038360000}"/>
    <cellStyle name="Normal 10 3 5 4" xfId="13895" xr:uid="{00000000-0005-0000-0000-000039360000}"/>
    <cellStyle name="Normal 10 3 6" xfId="13896" xr:uid="{00000000-0005-0000-0000-00003A360000}"/>
    <cellStyle name="Normal 10 3 6 2" xfId="13897" xr:uid="{00000000-0005-0000-0000-00003B360000}"/>
    <cellStyle name="Normal 10 3 6 2 2" xfId="13898" xr:uid="{00000000-0005-0000-0000-00003C360000}"/>
    <cellStyle name="Normal 10 3 6 2 3" xfId="13899" xr:uid="{00000000-0005-0000-0000-00003D360000}"/>
    <cellStyle name="Normal 10 3 6 3" xfId="13900" xr:uid="{00000000-0005-0000-0000-00003E360000}"/>
    <cellStyle name="Normal 10 3 6 4" xfId="13901" xr:uid="{00000000-0005-0000-0000-00003F360000}"/>
    <cellStyle name="Normal 10 3 7" xfId="13902" xr:uid="{00000000-0005-0000-0000-000040360000}"/>
    <cellStyle name="Normal 10 3 7 2" xfId="13903" xr:uid="{00000000-0005-0000-0000-000041360000}"/>
    <cellStyle name="Normal 10 3 7 2 2" xfId="13904" xr:uid="{00000000-0005-0000-0000-000042360000}"/>
    <cellStyle name="Normal 10 3 7 2 3" xfId="13905" xr:uid="{00000000-0005-0000-0000-000043360000}"/>
    <cellStyle name="Normal 10 3 7 3" xfId="13906" xr:uid="{00000000-0005-0000-0000-000044360000}"/>
    <cellStyle name="Normal 10 3 7 4" xfId="13907" xr:uid="{00000000-0005-0000-0000-000045360000}"/>
    <cellStyle name="Normal 10 3 8" xfId="13908" xr:uid="{00000000-0005-0000-0000-000046360000}"/>
    <cellStyle name="Normal 10 3 8 2" xfId="13909" xr:uid="{00000000-0005-0000-0000-000047360000}"/>
    <cellStyle name="Normal 10 3 8 2 2" xfId="13910" xr:uid="{00000000-0005-0000-0000-000048360000}"/>
    <cellStyle name="Normal 10 3 8 2 3" xfId="13911" xr:uid="{00000000-0005-0000-0000-000049360000}"/>
    <cellStyle name="Normal 10 3 8 3" xfId="13912" xr:uid="{00000000-0005-0000-0000-00004A360000}"/>
    <cellStyle name="Normal 10 3 8 4" xfId="13913" xr:uid="{00000000-0005-0000-0000-00004B360000}"/>
    <cellStyle name="Normal 10 3 9" xfId="13914" xr:uid="{00000000-0005-0000-0000-00004C360000}"/>
    <cellStyle name="Normal 10 3 9 2" xfId="13915" xr:uid="{00000000-0005-0000-0000-00004D360000}"/>
    <cellStyle name="Normal 10 3 9 2 2" xfId="13916" xr:uid="{00000000-0005-0000-0000-00004E360000}"/>
    <cellStyle name="Normal 10 3 9 2 3" xfId="13917" xr:uid="{00000000-0005-0000-0000-00004F360000}"/>
    <cellStyle name="Normal 10 3 9 3" xfId="13918" xr:uid="{00000000-0005-0000-0000-000050360000}"/>
    <cellStyle name="Normal 10 3 9 4" xfId="13919" xr:uid="{00000000-0005-0000-0000-000051360000}"/>
    <cellStyle name="Normal 10 4" xfId="13920" xr:uid="{00000000-0005-0000-0000-000052360000}"/>
    <cellStyle name="Normal 10 4 10" xfId="13921" xr:uid="{00000000-0005-0000-0000-000053360000}"/>
    <cellStyle name="Normal 10 4 10 2" xfId="13922" xr:uid="{00000000-0005-0000-0000-000054360000}"/>
    <cellStyle name="Normal 10 4 10 2 2" xfId="13923" xr:uid="{00000000-0005-0000-0000-000055360000}"/>
    <cellStyle name="Normal 10 4 10 2 3" xfId="13924" xr:uid="{00000000-0005-0000-0000-000056360000}"/>
    <cellStyle name="Normal 10 4 10 3" xfId="13925" xr:uid="{00000000-0005-0000-0000-000057360000}"/>
    <cellStyle name="Normal 10 4 10 4" xfId="13926" xr:uid="{00000000-0005-0000-0000-000058360000}"/>
    <cellStyle name="Normal 10 4 11" xfId="13927" xr:uid="{00000000-0005-0000-0000-000059360000}"/>
    <cellStyle name="Normal 10 4 11 2" xfId="13928" xr:uid="{00000000-0005-0000-0000-00005A360000}"/>
    <cellStyle name="Normal 10 4 11 2 2" xfId="13929" xr:uid="{00000000-0005-0000-0000-00005B360000}"/>
    <cellStyle name="Normal 10 4 11 2 3" xfId="13930" xr:uid="{00000000-0005-0000-0000-00005C360000}"/>
    <cellStyle name="Normal 10 4 11 3" xfId="13931" xr:uid="{00000000-0005-0000-0000-00005D360000}"/>
    <cellStyle name="Normal 10 4 11 4" xfId="13932" xr:uid="{00000000-0005-0000-0000-00005E360000}"/>
    <cellStyle name="Normal 10 4 12" xfId="13933" xr:uid="{00000000-0005-0000-0000-00005F360000}"/>
    <cellStyle name="Normal 10 4 12 2" xfId="13934" xr:uid="{00000000-0005-0000-0000-000060360000}"/>
    <cellStyle name="Normal 10 4 12 3" xfId="13935" xr:uid="{00000000-0005-0000-0000-000061360000}"/>
    <cellStyle name="Normal 10 4 13" xfId="13936" xr:uid="{00000000-0005-0000-0000-000062360000}"/>
    <cellStyle name="Normal 10 4 14" xfId="13937" xr:uid="{00000000-0005-0000-0000-000063360000}"/>
    <cellStyle name="Normal 10 4 2" xfId="13938" xr:uid="{00000000-0005-0000-0000-000064360000}"/>
    <cellStyle name="Normal 10 4 2 10" xfId="13939" xr:uid="{00000000-0005-0000-0000-000065360000}"/>
    <cellStyle name="Normal 10 4 2 10 2" xfId="13940" xr:uid="{00000000-0005-0000-0000-000066360000}"/>
    <cellStyle name="Normal 10 4 2 10 2 2" xfId="13941" xr:uid="{00000000-0005-0000-0000-000067360000}"/>
    <cellStyle name="Normal 10 4 2 10 2 3" xfId="13942" xr:uid="{00000000-0005-0000-0000-000068360000}"/>
    <cellStyle name="Normal 10 4 2 10 3" xfId="13943" xr:uid="{00000000-0005-0000-0000-000069360000}"/>
    <cellStyle name="Normal 10 4 2 10 4" xfId="13944" xr:uid="{00000000-0005-0000-0000-00006A360000}"/>
    <cellStyle name="Normal 10 4 2 11" xfId="13945" xr:uid="{00000000-0005-0000-0000-00006B360000}"/>
    <cellStyle name="Normal 10 4 2 11 2" xfId="13946" xr:uid="{00000000-0005-0000-0000-00006C360000}"/>
    <cellStyle name="Normal 10 4 2 11 3" xfId="13947" xr:uid="{00000000-0005-0000-0000-00006D360000}"/>
    <cellStyle name="Normal 10 4 2 12" xfId="13948" xr:uid="{00000000-0005-0000-0000-00006E360000}"/>
    <cellStyle name="Normal 10 4 2 13" xfId="13949" xr:uid="{00000000-0005-0000-0000-00006F360000}"/>
    <cellStyle name="Normal 10 4 2 2" xfId="13950" xr:uid="{00000000-0005-0000-0000-000070360000}"/>
    <cellStyle name="Normal 10 4 2 2 2" xfId="13951" xr:uid="{00000000-0005-0000-0000-000071360000}"/>
    <cellStyle name="Normal 10 4 2 2 2 2" xfId="13952" xr:uid="{00000000-0005-0000-0000-000072360000}"/>
    <cellStyle name="Normal 10 4 2 2 2 3" xfId="13953" xr:uid="{00000000-0005-0000-0000-000073360000}"/>
    <cellStyle name="Normal 10 4 2 2 3" xfId="13954" xr:uid="{00000000-0005-0000-0000-000074360000}"/>
    <cellStyle name="Normal 10 4 2 2 4" xfId="13955" xr:uid="{00000000-0005-0000-0000-000075360000}"/>
    <cellStyle name="Normal 10 4 2 3" xfId="13956" xr:uid="{00000000-0005-0000-0000-000076360000}"/>
    <cellStyle name="Normal 10 4 2 3 2" xfId="13957" xr:uid="{00000000-0005-0000-0000-000077360000}"/>
    <cellStyle name="Normal 10 4 2 3 2 2" xfId="13958" xr:uid="{00000000-0005-0000-0000-000078360000}"/>
    <cellStyle name="Normal 10 4 2 3 2 3" xfId="13959" xr:uid="{00000000-0005-0000-0000-000079360000}"/>
    <cellStyle name="Normal 10 4 2 3 3" xfId="13960" xr:uid="{00000000-0005-0000-0000-00007A360000}"/>
    <cellStyle name="Normal 10 4 2 3 4" xfId="13961" xr:uid="{00000000-0005-0000-0000-00007B360000}"/>
    <cellStyle name="Normal 10 4 2 4" xfId="13962" xr:uid="{00000000-0005-0000-0000-00007C360000}"/>
    <cellStyle name="Normal 10 4 2 4 2" xfId="13963" xr:uid="{00000000-0005-0000-0000-00007D360000}"/>
    <cellStyle name="Normal 10 4 2 4 2 2" xfId="13964" xr:uid="{00000000-0005-0000-0000-00007E360000}"/>
    <cellStyle name="Normal 10 4 2 4 2 3" xfId="13965" xr:uid="{00000000-0005-0000-0000-00007F360000}"/>
    <cellStyle name="Normal 10 4 2 4 3" xfId="13966" xr:uid="{00000000-0005-0000-0000-000080360000}"/>
    <cellStyle name="Normal 10 4 2 4 4" xfId="13967" xr:uid="{00000000-0005-0000-0000-000081360000}"/>
    <cellStyle name="Normal 10 4 2 5" xfId="13968" xr:uid="{00000000-0005-0000-0000-000082360000}"/>
    <cellStyle name="Normal 10 4 2 5 2" xfId="13969" xr:uid="{00000000-0005-0000-0000-000083360000}"/>
    <cellStyle name="Normal 10 4 2 5 2 2" xfId="13970" xr:uid="{00000000-0005-0000-0000-000084360000}"/>
    <cellStyle name="Normal 10 4 2 5 2 3" xfId="13971" xr:uid="{00000000-0005-0000-0000-000085360000}"/>
    <cellStyle name="Normal 10 4 2 5 3" xfId="13972" xr:uid="{00000000-0005-0000-0000-000086360000}"/>
    <cellStyle name="Normal 10 4 2 5 4" xfId="13973" xr:uid="{00000000-0005-0000-0000-000087360000}"/>
    <cellStyle name="Normal 10 4 2 6" xfId="13974" xr:uid="{00000000-0005-0000-0000-000088360000}"/>
    <cellStyle name="Normal 10 4 2 6 2" xfId="13975" xr:uid="{00000000-0005-0000-0000-000089360000}"/>
    <cellStyle name="Normal 10 4 2 6 2 2" xfId="13976" xr:uid="{00000000-0005-0000-0000-00008A360000}"/>
    <cellStyle name="Normal 10 4 2 6 2 3" xfId="13977" xr:uid="{00000000-0005-0000-0000-00008B360000}"/>
    <cellStyle name="Normal 10 4 2 6 3" xfId="13978" xr:uid="{00000000-0005-0000-0000-00008C360000}"/>
    <cellStyle name="Normal 10 4 2 6 4" xfId="13979" xr:uid="{00000000-0005-0000-0000-00008D360000}"/>
    <cellStyle name="Normal 10 4 2 7" xfId="13980" xr:uid="{00000000-0005-0000-0000-00008E360000}"/>
    <cellStyle name="Normal 10 4 2 7 2" xfId="13981" xr:uid="{00000000-0005-0000-0000-00008F360000}"/>
    <cellStyle name="Normal 10 4 2 7 2 2" xfId="13982" xr:uid="{00000000-0005-0000-0000-000090360000}"/>
    <cellStyle name="Normal 10 4 2 7 2 3" xfId="13983" xr:uid="{00000000-0005-0000-0000-000091360000}"/>
    <cellStyle name="Normal 10 4 2 7 3" xfId="13984" xr:uid="{00000000-0005-0000-0000-000092360000}"/>
    <cellStyle name="Normal 10 4 2 7 4" xfId="13985" xr:uid="{00000000-0005-0000-0000-000093360000}"/>
    <cellStyle name="Normal 10 4 2 8" xfId="13986" xr:uid="{00000000-0005-0000-0000-000094360000}"/>
    <cellStyle name="Normal 10 4 2 8 2" xfId="13987" xr:uid="{00000000-0005-0000-0000-000095360000}"/>
    <cellStyle name="Normal 10 4 2 8 2 2" xfId="13988" xr:uid="{00000000-0005-0000-0000-000096360000}"/>
    <cellStyle name="Normal 10 4 2 8 2 3" xfId="13989" xr:uid="{00000000-0005-0000-0000-000097360000}"/>
    <cellStyle name="Normal 10 4 2 8 3" xfId="13990" xr:uid="{00000000-0005-0000-0000-000098360000}"/>
    <cellStyle name="Normal 10 4 2 8 4" xfId="13991" xr:uid="{00000000-0005-0000-0000-000099360000}"/>
    <cellStyle name="Normal 10 4 2 9" xfId="13992" xr:uid="{00000000-0005-0000-0000-00009A360000}"/>
    <cellStyle name="Normal 10 4 2 9 2" xfId="13993" xr:uid="{00000000-0005-0000-0000-00009B360000}"/>
    <cellStyle name="Normal 10 4 2 9 2 2" xfId="13994" xr:uid="{00000000-0005-0000-0000-00009C360000}"/>
    <cellStyle name="Normal 10 4 2 9 2 3" xfId="13995" xr:uid="{00000000-0005-0000-0000-00009D360000}"/>
    <cellStyle name="Normal 10 4 2 9 3" xfId="13996" xr:uid="{00000000-0005-0000-0000-00009E360000}"/>
    <cellStyle name="Normal 10 4 2 9 4" xfId="13997" xr:uid="{00000000-0005-0000-0000-00009F360000}"/>
    <cellStyle name="Normal 10 4 3" xfId="13998" xr:uid="{00000000-0005-0000-0000-0000A0360000}"/>
    <cellStyle name="Normal 10 4 3 2" xfId="13999" xr:uid="{00000000-0005-0000-0000-0000A1360000}"/>
    <cellStyle name="Normal 10 4 3 2 2" xfId="14000" xr:uid="{00000000-0005-0000-0000-0000A2360000}"/>
    <cellStyle name="Normal 10 4 3 2 3" xfId="14001" xr:uid="{00000000-0005-0000-0000-0000A3360000}"/>
    <cellStyle name="Normal 10 4 3 3" xfId="14002" xr:uid="{00000000-0005-0000-0000-0000A4360000}"/>
    <cellStyle name="Normal 10 4 3 4" xfId="14003" xr:uid="{00000000-0005-0000-0000-0000A5360000}"/>
    <cellStyle name="Normal 10 4 4" xfId="14004" xr:uid="{00000000-0005-0000-0000-0000A6360000}"/>
    <cellStyle name="Normal 10 4 4 2" xfId="14005" xr:uid="{00000000-0005-0000-0000-0000A7360000}"/>
    <cellStyle name="Normal 10 4 4 2 2" xfId="14006" xr:uid="{00000000-0005-0000-0000-0000A8360000}"/>
    <cellStyle name="Normal 10 4 4 2 3" xfId="14007" xr:uid="{00000000-0005-0000-0000-0000A9360000}"/>
    <cellStyle name="Normal 10 4 4 3" xfId="14008" xr:uid="{00000000-0005-0000-0000-0000AA360000}"/>
    <cellStyle name="Normal 10 4 4 4" xfId="14009" xr:uid="{00000000-0005-0000-0000-0000AB360000}"/>
    <cellStyle name="Normal 10 4 5" xfId="14010" xr:uid="{00000000-0005-0000-0000-0000AC360000}"/>
    <cellStyle name="Normal 10 4 5 2" xfId="14011" xr:uid="{00000000-0005-0000-0000-0000AD360000}"/>
    <cellStyle name="Normal 10 4 5 2 2" xfId="14012" xr:uid="{00000000-0005-0000-0000-0000AE360000}"/>
    <cellStyle name="Normal 10 4 5 2 3" xfId="14013" xr:uid="{00000000-0005-0000-0000-0000AF360000}"/>
    <cellStyle name="Normal 10 4 5 3" xfId="14014" xr:uid="{00000000-0005-0000-0000-0000B0360000}"/>
    <cellStyle name="Normal 10 4 5 4" xfId="14015" xr:uid="{00000000-0005-0000-0000-0000B1360000}"/>
    <cellStyle name="Normal 10 4 6" xfId="14016" xr:uid="{00000000-0005-0000-0000-0000B2360000}"/>
    <cellStyle name="Normal 10 4 6 2" xfId="14017" xr:uid="{00000000-0005-0000-0000-0000B3360000}"/>
    <cellStyle name="Normal 10 4 6 2 2" xfId="14018" xr:uid="{00000000-0005-0000-0000-0000B4360000}"/>
    <cellStyle name="Normal 10 4 6 2 3" xfId="14019" xr:uid="{00000000-0005-0000-0000-0000B5360000}"/>
    <cellStyle name="Normal 10 4 6 3" xfId="14020" xr:uid="{00000000-0005-0000-0000-0000B6360000}"/>
    <cellStyle name="Normal 10 4 6 4" xfId="14021" xr:uid="{00000000-0005-0000-0000-0000B7360000}"/>
    <cellStyle name="Normal 10 4 7" xfId="14022" xr:uid="{00000000-0005-0000-0000-0000B8360000}"/>
    <cellStyle name="Normal 10 4 7 2" xfId="14023" xr:uid="{00000000-0005-0000-0000-0000B9360000}"/>
    <cellStyle name="Normal 10 4 7 2 2" xfId="14024" xr:uid="{00000000-0005-0000-0000-0000BA360000}"/>
    <cellStyle name="Normal 10 4 7 2 3" xfId="14025" xr:uid="{00000000-0005-0000-0000-0000BB360000}"/>
    <cellStyle name="Normal 10 4 7 3" xfId="14026" xr:uid="{00000000-0005-0000-0000-0000BC360000}"/>
    <cellStyle name="Normal 10 4 7 4" xfId="14027" xr:uid="{00000000-0005-0000-0000-0000BD360000}"/>
    <cellStyle name="Normal 10 4 8" xfId="14028" xr:uid="{00000000-0005-0000-0000-0000BE360000}"/>
    <cellStyle name="Normal 10 4 8 2" xfId="14029" xr:uid="{00000000-0005-0000-0000-0000BF360000}"/>
    <cellStyle name="Normal 10 4 8 2 2" xfId="14030" xr:uid="{00000000-0005-0000-0000-0000C0360000}"/>
    <cellStyle name="Normal 10 4 8 2 3" xfId="14031" xr:uid="{00000000-0005-0000-0000-0000C1360000}"/>
    <cellStyle name="Normal 10 4 8 3" xfId="14032" xr:uid="{00000000-0005-0000-0000-0000C2360000}"/>
    <cellStyle name="Normal 10 4 8 4" xfId="14033" xr:uid="{00000000-0005-0000-0000-0000C3360000}"/>
    <cellStyle name="Normal 10 4 9" xfId="14034" xr:uid="{00000000-0005-0000-0000-0000C4360000}"/>
    <cellStyle name="Normal 10 4 9 2" xfId="14035" xr:uid="{00000000-0005-0000-0000-0000C5360000}"/>
    <cellStyle name="Normal 10 4 9 2 2" xfId="14036" xr:uid="{00000000-0005-0000-0000-0000C6360000}"/>
    <cellStyle name="Normal 10 4 9 2 3" xfId="14037" xr:uid="{00000000-0005-0000-0000-0000C7360000}"/>
    <cellStyle name="Normal 10 4 9 3" xfId="14038" xr:uid="{00000000-0005-0000-0000-0000C8360000}"/>
    <cellStyle name="Normal 10 4 9 4" xfId="14039" xr:uid="{00000000-0005-0000-0000-0000C9360000}"/>
    <cellStyle name="Normal 10 5" xfId="14040" xr:uid="{00000000-0005-0000-0000-0000CA360000}"/>
    <cellStyle name="Normal 10 5 10" xfId="14041" xr:uid="{00000000-0005-0000-0000-0000CB360000}"/>
    <cellStyle name="Normal 10 5 10 2" xfId="14042" xr:uid="{00000000-0005-0000-0000-0000CC360000}"/>
    <cellStyle name="Normal 10 5 10 2 2" xfId="14043" xr:uid="{00000000-0005-0000-0000-0000CD360000}"/>
    <cellStyle name="Normal 10 5 10 2 3" xfId="14044" xr:uid="{00000000-0005-0000-0000-0000CE360000}"/>
    <cellStyle name="Normal 10 5 10 3" xfId="14045" xr:uid="{00000000-0005-0000-0000-0000CF360000}"/>
    <cellStyle name="Normal 10 5 10 4" xfId="14046" xr:uid="{00000000-0005-0000-0000-0000D0360000}"/>
    <cellStyle name="Normal 10 5 11" xfId="14047" xr:uid="{00000000-0005-0000-0000-0000D1360000}"/>
    <cellStyle name="Normal 10 5 11 2" xfId="14048" xr:uid="{00000000-0005-0000-0000-0000D2360000}"/>
    <cellStyle name="Normal 10 5 11 2 2" xfId="14049" xr:uid="{00000000-0005-0000-0000-0000D3360000}"/>
    <cellStyle name="Normal 10 5 11 2 3" xfId="14050" xr:uid="{00000000-0005-0000-0000-0000D4360000}"/>
    <cellStyle name="Normal 10 5 11 3" xfId="14051" xr:uid="{00000000-0005-0000-0000-0000D5360000}"/>
    <cellStyle name="Normal 10 5 11 4" xfId="14052" xr:uid="{00000000-0005-0000-0000-0000D6360000}"/>
    <cellStyle name="Normal 10 5 12" xfId="14053" xr:uid="{00000000-0005-0000-0000-0000D7360000}"/>
    <cellStyle name="Normal 10 5 12 2" xfId="14054" xr:uid="{00000000-0005-0000-0000-0000D8360000}"/>
    <cellStyle name="Normal 10 5 12 3" xfId="14055" xr:uid="{00000000-0005-0000-0000-0000D9360000}"/>
    <cellStyle name="Normal 10 5 13" xfId="14056" xr:uid="{00000000-0005-0000-0000-0000DA360000}"/>
    <cellStyle name="Normal 10 5 14" xfId="14057" xr:uid="{00000000-0005-0000-0000-0000DB360000}"/>
    <cellStyle name="Normal 10 5 2" xfId="14058" xr:uid="{00000000-0005-0000-0000-0000DC360000}"/>
    <cellStyle name="Normal 10 5 2 10" xfId="14059" xr:uid="{00000000-0005-0000-0000-0000DD360000}"/>
    <cellStyle name="Normal 10 5 2 10 2" xfId="14060" xr:uid="{00000000-0005-0000-0000-0000DE360000}"/>
    <cellStyle name="Normal 10 5 2 10 2 2" xfId="14061" xr:uid="{00000000-0005-0000-0000-0000DF360000}"/>
    <cellStyle name="Normal 10 5 2 10 2 3" xfId="14062" xr:uid="{00000000-0005-0000-0000-0000E0360000}"/>
    <cellStyle name="Normal 10 5 2 10 3" xfId="14063" xr:uid="{00000000-0005-0000-0000-0000E1360000}"/>
    <cellStyle name="Normal 10 5 2 10 4" xfId="14064" xr:uid="{00000000-0005-0000-0000-0000E2360000}"/>
    <cellStyle name="Normal 10 5 2 11" xfId="14065" xr:uid="{00000000-0005-0000-0000-0000E3360000}"/>
    <cellStyle name="Normal 10 5 2 11 2" xfId="14066" xr:uid="{00000000-0005-0000-0000-0000E4360000}"/>
    <cellStyle name="Normal 10 5 2 11 3" xfId="14067" xr:uid="{00000000-0005-0000-0000-0000E5360000}"/>
    <cellStyle name="Normal 10 5 2 12" xfId="14068" xr:uid="{00000000-0005-0000-0000-0000E6360000}"/>
    <cellStyle name="Normal 10 5 2 13" xfId="14069" xr:uid="{00000000-0005-0000-0000-0000E7360000}"/>
    <cellStyle name="Normal 10 5 2 2" xfId="14070" xr:uid="{00000000-0005-0000-0000-0000E8360000}"/>
    <cellStyle name="Normal 10 5 2 2 2" xfId="14071" xr:uid="{00000000-0005-0000-0000-0000E9360000}"/>
    <cellStyle name="Normal 10 5 2 2 2 2" xfId="14072" xr:uid="{00000000-0005-0000-0000-0000EA360000}"/>
    <cellStyle name="Normal 10 5 2 2 2 3" xfId="14073" xr:uid="{00000000-0005-0000-0000-0000EB360000}"/>
    <cellStyle name="Normal 10 5 2 2 3" xfId="14074" xr:uid="{00000000-0005-0000-0000-0000EC360000}"/>
    <cellStyle name="Normal 10 5 2 2 4" xfId="14075" xr:uid="{00000000-0005-0000-0000-0000ED360000}"/>
    <cellStyle name="Normal 10 5 2 3" xfId="14076" xr:uid="{00000000-0005-0000-0000-0000EE360000}"/>
    <cellStyle name="Normal 10 5 2 3 2" xfId="14077" xr:uid="{00000000-0005-0000-0000-0000EF360000}"/>
    <cellStyle name="Normal 10 5 2 3 2 2" xfId="14078" xr:uid="{00000000-0005-0000-0000-0000F0360000}"/>
    <cellStyle name="Normal 10 5 2 3 2 3" xfId="14079" xr:uid="{00000000-0005-0000-0000-0000F1360000}"/>
    <cellStyle name="Normal 10 5 2 3 3" xfId="14080" xr:uid="{00000000-0005-0000-0000-0000F2360000}"/>
    <cellStyle name="Normal 10 5 2 3 4" xfId="14081" xr:uid="{00000000-0005-0000-0000-0000F3360000}"/>
    <cellStyle name="Normal 10 5 2 4" xfId="14082" xr:uid="{00000000-0005-0000-0000-0000F4360000}"/>
    <cellStyle name="Normal 10 5 2 4 2" xfId="14083" xr:uid="{00000000-0005-0000-0000-0000F5360000}"/>
    <cellStyle name="Normal 10 5 2 4 2 2" xfId="14084" xr:uid="{00000000-0005-0000-0000-0000F6360000}"/>
    <cellStyle name="Normal 10 5 2 4 2 3" xfId="14085" xr:uid="{00000000-0005-0000-0000-0000F7360000}"/>
    <cellStyle name="Normal 10 5 2 4 3" xfId="14086" xr:uid="{00000000-0005-0000-0000-0000F8360000}"/>
    <cellStyle name="Normal 10 5 2 4 4" xfId="14087" xr:uid="{00000000-0005-0000-0000-0000F9360000}"/>
    <cellStyle name="Normal 10 5 2 5" xfId="14088" xr:uid="{00000000-0005-0000-0000-0000FA360000}"/>
    <cellStyle name="Normal 10 5 2 5 2" xfId="14089" xr:uid="{00000000-0005-0000-0000-0000FB360000}"/>
    <cellStyle name="Normal 10 5 2 5 2 2" xfId="14090" xr:uid="{00000000-0005-0000-0000-0000FC360000}"/>
    <cellStyle name="Normal 10 5 2 5 2 3" xfId="14091" xr:uid="{00000000-0005-0000-0000-0000FD360000}"/>
    <cellStyle name="Normal 10 5 2 5 3" xfId="14092" xr:uid="{00000000-0005-0000-0000-0000FE360000}"/>
    <cellStyle name="Normal 10 5 2 5 4" xfId="14093" xr:uid="{00000000-0005-0000-0000-0000FF360000}"/>
    <cellStyle name="Normal 10 5 2 6" xfId="14094" xr:uid="{00000000-0005-0000-0000-000000370000}"/>
    <cellStyle name="Normal 10 5 2 6 2" xfId="14095" xr:uid="{00000000-0005-0000-0000-000001370000}"/>
    <cellStyle name="Normal 10 5 2 6 2 2" xfId="14096" xr:uid="{00000000-0005-0000-0000-000002370000}"/>
    <cellStyle name="Normal 10 5 2 6 2 3" xfId="14097" xr:uid="{00000000-0005-0000-0000-000003370000}"/>
    <cellStyle name="Normal 10 5 2 6 3" xfId="14098" xr:uid="{00000000-0005-0000-0000-000004370000}"/>
    <cellStyle name="Normal 10 5 2 6 4" xfId="14099" xr:uid="{00000000-0005-0000-0000-000005370000}"/>
    <cellStyle name="Normal 10 5 2 7" xfId="14100" xr:uid="{00000000-0005-0000-0000-000006370000}"/>
    <cellStyle name="Normal 10 5 2 7 2" xfId="14101" xr:uid="{00000000-0005-0000-0000-000007370000}"/>
    <cellStyle name="Normal 10 5 2 7 2 2" xfId="14102" xr:uid="{00000000-0005-0000-0000-000008370000}"/>
    <cellStyle name="Normal 10 5 2 7 2 3" xfId="14103" xr:uid="{00000000-0005-0000-0000-000009370000}"/>
    <cellStyle name="Normal 10 5 2 7 3" xfId="14104" xr:uid="{00000000-0005-0000-0000-00000A370000}"/>
    <cellStyle name="Normal 10 5 2 7 4" xfId="14105" xr:uid="{00000000-0005-0000-0000-00000B370000}"/>
    <cellStyle name="Normal 10 5 2 8" xfId="14106" xr:uid="{00000000-0005-0000-0000-00000C370000}"/>
    <cellStyle name="Normal 10 5 2 8 2" xfId="14107" xr:uid="{00000000-0005-0000-0000-00000D370000}"/>
    <cellStyle name="Normal 10 5 2 8 2 2" xfId="14108" xr:uid="{00000000-0005-0000-0000-00000E370000}"/>
    <cellStyle name="Normal 10 5 2 8 2 3" xfId="14109" xr:uid="{00000000-0005-0000-0000-00000F370000}"/>
    <cellStyle name="Normal 10 5 2 8 3" xfId="14110" xr:uid="{00000000-0005-0000-0000-000010370000}"/>
    <cellStyle name="Normal 10 5 2 8 4" xfId="14111" xr:uid="{00000000-0005-0000-0000-000011370000}"/>
    <cellStyle name="Normal 10 5 2 9" xfId="14112" xr:uid="{00000000-0005-0000-0000-000012370000}"/>
    <cellStyle name="Normal 10 5 2 9 2" xfId="14113" xr:uid="{00000000-0005-0000-0000-000013370000}"/>
    <cellStyle name="Normal 10 5 2 9 2 2" xfId="14114" xr:uid="{00000000-0005-0000-0000-000014370000}"/>
    <cellStyle name="Normal 10 5 2 9 2 3" xfId="14115" xr:uid="{00000000-0005-0000-0000-000015370000}"/>
    <cellStyle name="Normal 10 5 2 9 3" xfId="14116" xr:uid="{00000000-0005-0000-0000-000016370000}"/>
    <cellStyle name="Normal 10 5 2 9 4" xfId="14117" xr:uid="{00000000-0005-0000-0000-000017370000}"/>
    <cellStyle name="Normal 10 5 3" xfId="14118" xr:uid="{00000000-0005-0000-0000-000018370000}"/>
    <cellStyle name="Normal 10 5 3 2" xfId="14119" xr:uid="{00000000-0005-0000-0000-000019370000}"/>
    <cellStyle name="Normal 10 5 3 2 2" xfId="14120" xr:uid="{00000000-0005-0000-0000-00001A370000}"/>
    <cellStyle name="Normal 10 5 3 2 3" xfId="14121" xr:uid="{00000000-0005-0000-0000-00001B370000}"/>
    <cellStyle name="Normal 10 5 3 3" xfId="14122" xr:uid="{00000000-0005-0000-0000-00001C370000}"/>
    <cellStyle name="Normal 10 5 3 4" xfId="14123" xr:uid="{00000000-0005-0000-0000-00001D370000}"/>
    <cellStyle name="Normal 10 5 4" xfId="14124" xr:uid="{00000000-0005-0000-0000-00001E370000}"/>
    <cellStyle name="Normal 10 5 4 2" xfId="14125" xr:uid="{00000000-0005-0000-0000-00001F370000}"/>
    <cellStyle name="Normal 10 5 4 2 2" xfId="14126" xr:uid="{00000000-0005-0000-0000-000020370000}"/>
    <cellStyle name="Normal 10 5 4 2 3" xfId="14127" xr:uid="{00000000-0005-0000-0000-000021370000}"/>
    <cellStyle name="Normal 10 5 4 3" xfId="14128" xr:uid="{00000000-0005-0000-0000-000022370000}"/>
    <cellStyle name="Normal 10 5 4 4" xfId="14129" xr:uid="{00000000-0005-0000-0000-000023370000}"/>
    <cellStyle name="Normal 10 5 5" xfId="14130" xr:uid="{00000000-0005-0000-0000-000024370000}"/>
    <cellStyle name="Normal 10 5 5 2" xfId="14131" xr:uid="{00000000-0005-0000-0000-000025370000}"/>
    <cellStyle name="Normal 10 5 5 2 2" xfId="14132" xr:uid="{00000000-0005-0000-0000-000026370000}"/>
    <cellStyle name="Normal 10 5 5 2 3" xfId="14133" xr:uid="{00000000-0005-0000-0000-000027370000}"/>
    <cellStyle name="Normal 10 5 5 3" xfId="14134" xr:uid="{00000000-0005-0000-0000-000028370000}"/>
    <cellStyle name="Normal 10 5 5 4" xfId="14135" xr:uid="{00000000-0005-0000-0000-000029370000}"/>
    <cellStyle name="Normal 10 5 6" xfId="14136" xr:uid="{00000000-0005-0000-0000-00002A370000}"/>
    <cellStyle name="Normal 10 5 6 2" xfId="14137" xr:uid="{00000000-0005-0000-0000-00002B370000}"/>
    <cellStyle name="Normal 10 5 6 2 2" xfId="14138" xr:uid="{00000000-0005-0000-0000-00002C370000}"/>
    <cellStyle name="Normal 10 5 6 2 3" xfId="14139" xr:uid="{00000000-0005-0000-0000-00002D370000}"/>
    <cellStyle name="Normal 10 5 6 3" xfId="14140" xr:uid="{00000000-0005-0000-0000-00002E370000}"/>
    <cellStyle name="Normal 10 5 6 4" xfId="14141" xr:uid="{00000000-0005-0000-0000-00002F370000}"/>
    <cellStyle name="Normal 10 5 7" xfId="14142" xr:uid="{00000000-0005-0000-0000-000030370000}"/>
    <cellStyle name="Normal 10 5 7 2" xfId="14143" xr:uid="{00000000-0005-0000-0000-000031370000}"/>
    <cellStyle name="Normal 10 5 7 2 2" xfId="14144" xr:uid="{00000000-0005-0000-0000-000032370000}"/>
    <cellStyle name="Normal 10 5 7 2 3" xfId="14145" xr:uid="{00000000-0005-0000-0000-000033370000}"/>
    <cellStyle name="Normal 10 5 7 3" xfId="14146" xr:uid="{00000000-0005-0000-0000-000034370000}"/>
    <cellStyle name="Normal 10 5 7 4" xfId="14147" xr:uid="{00000000-0005-0000-0000-000035370000}"/>
    <cellStyle name="Normal 10 5 8" xfId="14148" xr:uid="{00000000-0005-0000-0000-000036370000}"/>
    <cellStyle name="Normal 10 5 8 2" xfId="14149" xr:uid="{00000000-0005-0000-0000-000037370000}"/>
    <cellStyle name="Normal 10 5 8 2 2" xfId="14150" xr:uid="{00000000-0005-0000-0000-000038370000}"/>
    <cellStyle name="Normal 10 5 8 2 3" xfId="14151" xr:uid="{00000000-0005-0000-0000-000039370000}"/>
    <cellStyle name="Normal 10 5 8 3" xfId="14152" xr:uid="{00000000-0005-0000-0000-00003A370000}"/>
    <cellStyle name="Normal 10 5 8 4" xfId="14153" xr:uid="{00000000-0005-0000-0000-00003B370000}"/>
    <cellStyle name="Normal 10 5 9" xfId="14154" xr:uid="{00000000-0005-0000-0000-00003C370000}"/>
    <cellStyle name="Normal 10 5 9 2" xfId="14155" xr:uid="{00000000-0005-0000-0000-00003D370000}"/>
    <cellStyle name="Normal 10 5 9 2 2" xfId="14156" xr:uid="{00000000-0005-0000-0000-00003E370000}"/>
    <cellStyle name="Normal 10 5 9 2 3" xfId="14157" xr:uid="{00000000-0005-0000-0000-00003F370000}"/>
    <cellStyle name="Normal 10 5 9 3" xfId="14158" xr:uid="{00000000-0005-0000-0000-000040370000}"/>
    <cellStyle name="Normal 10 5 9 4" xfId="14159" xr:uid="{00000000-0005-0000-0000-000041370000}"/>
    <cellStyle name="Normal 10 6" xfId="14160" xr:uid="{00000000-0005-0000-0000-000042370000}"/>
    <cellStyle name="Normal 10 6 10" xfId="14161" xr:uid="{00000000-0005-0000-0000-000043370000}"/>
    <cellStyle name="Normal 10 6 10 2" xfId="14162" xr:uid="{00000000-0005-0000-0000-000044370000}"/>
    <cellStyle name="Normal 10 6 10 2 2" xfId="14163" xr:uid="{00000000-0005-0000-0000-000045370000}"/>
    <cellStyle name="Normal 10 6 10 2 3" xfId="14164" xr:uid="{00000000-0005-0000-0000-000046370000}"/>
    <cellStyle name="Normal 10 6 10 3" xfId="14165" xr:uid="{00000000-0005-0000-0000-000047370000}"/>
    <cellStyle name="Normal 10 6 10 4" xfId="14166" xr:uid="{00000000-0005-0000-0000-000048370000}"/>
    <cellStyle name="Normal 10 6 11" xfId="14167" xr:uid="{00000000-0005-0000-0000-000049370000}"/>
    <cellStyle name="Normal 10 6 11 2" xfId="14168" xr:uid="{00000000-0005-0000-0000-00004A370000}"/>
    <cellStyle name="Normal 10 6 11 2 2" xfId="14169" xr:uid="{00000000-0005-0000-0000-00004B370000}"/>
    <cellStyle name="Normal 10 6 11 2 3" xfId="14170" xr:uid="{00000000-0005-0000-0000-00004C370000}"/>
    <cellStyle name="Normal 10 6 11 3" xfId="14171" xr:uid="{00000000-0005-0000-0000-00004D370000}"/>
    <cellStyle name="Normal 10 6 11 4" xfId="14172" xr:uid="{00000000-0005-0000-0000-00004E370000}"/>
    <cellStyle name="Normal 10 6 12" xfId="14173" xr:uid="{00000000-0005-0000-0000-00004F370000}"/>
    <cellStyle name="Normal 10 6 12 2" xfId="14174" xr:uid="{00000000-0005-0000-0000-000050370000}"/>
    <cellStyle name="Normal 10 6 12 3" xfId="14175" xr:uid="{00000000-0005-0000-0000-000051370000}"/>
    <cellStyle name="Normal 10 6 13" xfId="14176" xr:uid="{00000000-0005-0000-0000-000052370000}"/>
    <cellStyle name="Normal 10 6 14" xfId="14177" xr:uid="{00000000-0005-0000-0000-000053370000}"/>
    <cellStyle name="Normal 10 6 2" xfId="14178" xr:uid="{00000000-0005-0000-0000-000054370000}"/>
    <cellStyle name="Normal 10 6 2 10" xfId="14179" xr:uid="{00000000-0005-0000-0000-000055370000}"/>
    <cellStyle name="Normal 10 6 2 10 2" xfId="14180" xr:uid="{00000000-0005-0000-0000-000056370000}"/>
    <cellStyle name="Normal 10 6 2 10 2 2" xfId="14181" xr:uid="{00000000-0005-0000-0000-000057370000}"/>
    <cellStyle name="Normal 10 6 2 10 2 3" xfId="14182" xr:uid="{00000000-0005-0000-0000-000058370000}"/>
    <cellStyle name="Normal 10 6 2 10 3" xfId="14183" xr:uid="{00000000-0005-0000-0000-000059370000}"/>
    <cellStyle name="Normal 10 6 2 10 4" xfId="14184" xr:uid="{00000000-0005-0000-0000-00005A370000}"/>
    <cellStyle name="Normal 10 6 2 11" xfId="14185" xr:uid="{00000000-0005-0000-0000-00005B370000}"/>
    <cellStyle name="Normal 10 6 2 11 2" xfId="14186" xr:uid="{00000000-0005-0000-0000-00005C370000}"/>
    <cellStyle name="Normal 10 6 2 11 3" xfId="14187" xr:uid="{00000000-0005-0000-0000-00005D370000}"/>
    <cellStyle name="Normal 10 6 2 12" xfId="14188" xr:uid="{00000000-0005-0000-0000-00005E370000}"/>
    <cellStyle name="Normal 10 6 2 13" xfId="14189" xr:uid="{00000000-0005-0000-0000-00005F370000}"/>
    <cellStyle name="Normal 10 6 2 2" xfId="14190" xr:uid="{00000000-0005-0000-0000-000060370000}"/>
    <cellStyle name="Normal 10 6 2 2 2" xfId="14191" xr:uid="{00000000-0005-0000-0000-000061370000}"/>
    <cellStyle name="Normal 10 6 2 2 2 2" xfId="14192" xr:uid="{00000000-0005-0000-0000-000062370000}"/>
    <cellStyle name="Normal 10 6 2 2 2 3" xfId="14193" xr:uid="{00000000-0005-0000-0000-000063370000}"/>
    <cellStyle name="Normal 10 6 2 2 3" xfId="14194" xr:uid="{00000000-0005-0000-0000-000064370000}"/>
    <cellStyle name="Normal 10 6 2 2 4" xfId="14195" xr:uid="{00000000-0005-0000-0000-000065370000}"/>
    <cellStyle name="Normal 10 6 2 3" xfId="14196" xr:uid="{00000000-0005-0000-0000-000066370000}"/>
    <cellStyle name="Normal 10 6 2 3 2" xfId="14197" xr:uid="{00000000-0005-0000-0000-000067370000}"/>
    <cellStyle name="Normal 10 6 2 3 2 2" xfId="14198" xr:uid="{00000000-0005-0000-0000-000068370000}"/>
    <cellStyle name="Normal 10 6 2 3 2 3" xfId="14199" xr:uid="{00000000-0005-0000-0000-000069370000}"/>
    <cellStyle name="Normal 10 6 2 3 3" xfId="14200" xr:uid="{00000000-0005-0000-0000-00006A370000}"/>
    <cellStyle name="Normal 10 6 2 3 4" xfId="14201" xr:uid="{00000000-0005-0000-0000-00006B370000}"/>
    <cellStyle name="Normal 10 6 2 4" xfId="14202" xr:uid="{00000000-0005-0000-0000-00006C370000}"/>
    <cellStyle name="Normal 10 6 2 4 2" xfId="14203" xr:uid="{00000000-0005-0000-0000-00006D370000}"/>
    <cellStyle name="Normal 10 6 2 4 2 2" xfId="14204" xr:uid="{00000000-0005-0000-0000-00006E370000}"/>
    <cellStyle name="Normal 10 6 2 4 2 3" xfId="14205" xr:uid="{00000000-0005-0000-0000-00006F370000}"/>
    <cellStyle name="Normal 10 6 2 4 3" xfId="14206" xr:uid="{00000000-0005-0000-0000-000070370000}"/>
    <cellStyle name="Normal 10 6 2 4 4" xfId="14207" xr:uid="{00000000-0005-0000-0000-000071370000}"/>
    <cellStyle name="Normal 10 6 2 5" xfId="14208" xr:uid="{00000000-0005-0000-0000-000072370000}"/>
    <cellStyle name="Normal 10 6 2 5 2" xfId="14209" xr:uid="{00000000-0005-0000-0000-000073370000}"/>
    <cellStyle name="Normal 10 6 2 5 2 2" xfId="14210" xr:uid="{00000000-0005-0000-0000-000074370000}"/>
    <cellStyle name="Normal 10 6 2 5 2 3" xfId="14211" xr:uid="{00000000-0005-0000-0000-000075370000}"/>
    <cellStyle name="Normal 10 6 2 5 3" xfId="14212" xr:uid="{00000000-0005-0000-0000-000076370000}"/>
    <cellStyle name="Normal 10 6 2 5 4" xfId="14213" xr:uid="{00000000-0005-0000-0000-000077370000}"/>
    <cellStyle name="Normal 10 6 2 6" xfId="14214" xr:uid="{00000000-0005-0000-0000-000078370000}"/>
    <cellStyle name="Normal 10 6 2 6 2" xfId="14215" xr:uid="{00000000-0005-0000-0000-000079370000}"/>
    <cellStyle name="Normal 10 6 2 6 2 2" xfId="14216" xr:uid="{00000000-0005-0000-0000-00007A370000}"/>
    <cellStyle name="Normal 10 6 2 6 2 3" xfId="14217" xr:uid="{00000000-0005-0000-0000-00007B370000}"/>
    <cellStyle name="Normal 10 6 2 6 3" xfId="14218" xr:uid="{00000000-0005-0000-0000-00007C370000}"/>
    <cellStyle name="Normal 10 6 2 6 4" xfId="14219" xr:uid="{00000000-0005-0000-0000-00007D370000}"/>
    <cellStyle name="Normal 10 6 2 7" xfId="14220" xr:uid="{00000000-0005-0000-0000-00007E370000}"/>
    <cellStyle name="Normal 10 6 2 7 2" xfId="14221" xr:uid="{00000000-0005-0000-0000-00007F370000}"/>
    <cellStyle name="Normal 10 6 2 7 2 2" xfId="14222" xr:uid="{00000000-0005-0000-0000-000080370000}"/>
    <cellStyle name="Normal 10 6 2 7 2 3" xfId="14223" xr:uid="{00000000-0005-0000-0000-000081370000}"/>
    <cellStyle name="Normal 10 6 2 7 3" xfId="14224" xr:uid="{00000000-0005-0000-0000-000082370000}"/>
    <cellStyle name="Normal 10 6 2 7 4" xfId="14225" xr:uid="{00000000-0005-0000-0000-000083370000}"/>
    <cellStyle name="Normal 10 6 2 8" xfId="14226" xr:uid="{00000000-0005-0000-0000-000084370000}"/>
    <cellStyle name="Normal 10 6 2 8 2" xfId="14227" xr:uid="{00000000-0005-0000-0000-000085370000}"/>
    <cellStyle name="Normal 10 6 2 8 2 2" xfId="14228" xr:uid="{00000000-0005-0000-0000-000086370000}"/>
    <cellStyle name="Normal 10 6 2 8 2 3" xfId="14229" xr:uid="{00000000-0005-0000-0000-000087370000}"/>
    <cellStyle name="Normal 10 6 2 8 3" xfId="14230" xr:uid="{00000000-0005-0000-0000-000088370000}"/>
    <cellStyle name="Normal 10 6 2 8 4" xfId="14231" xr:uid="{00000000-0005-0000-0000-000089370000}"/>
    <cellStyle name="Normal 10 6 2 9" xfId="14232" xr:uid="{00000000-0005-0000-0000-00008A370000}"/>
    <cellStyle name="Normal 10 6 2 9 2" xfId="14233" xr:uid="{00000000-0005-0000-0000-00008B370000}"/>
    <cellStyle name="Normal 10 6 2 9 2 2" xfId="14234" xr:uid="{00000000-0005-0000-0000-00008C370000}"/>
    <cellStyle name="Normal 10 6 2 9 2 3" xfId="14235" xr:uid="{00000000-0005-0000-0000-00008D370000}"/>
    <cellStyle name="Normal 10 6 2 9 3" xfId="14236" xr:uid="{00000000-0005-0000-0000-00008E370000}"/>
    <cellStyle name="Normal 10 6 2 9 4" xfId="14237" xr:uid="{00000000-0005-0000-0000-00008F370000}"/>
    <cellStyle name="Normal 10 6 3" xfId="14238" xr:uid="{00000000-0005-0000-0000-000090370000}"/>
    <cellStyle name="Normal 10 6 3 2" xfId="14239" xr:uid="{00000000-0005-0000-0000-000091370000}"/>
    <cellStyle name="Normal 10 6 3 2 2" xfId="14240" xr:uid="{00000000-0005-0000-0000-000092370000}"/>
    <cellStyle name="Normal 10 6 3 2 3" xfId="14241" xr:uid="{00000000-0005-0000-0000-000093370000}"/>
    <cellStyle name="Normal 10 6 3 3" xfId="14242" xr:uid="{00000000-0005-0000-0000-000094370000}"/>
    <cellStyle name="Normal 10 6 3 4" xfId="14243" xr:uid="{00000000-0005-0000-0000-000095370000}"/>
    <cellStyle name="Normal 10 6 4" xfId="14244" xr:uid="{00000000-0005-0000-0000-000096370000}"/>
    <cellStyle name="Normal 10 6 4 2" xfId="14245" xr:uid="{00000000-0005-0000-0000-000097370000}"/>
    <cellStyle name="Normal 10 6 4 2 2" xfId="14246" xr:uid="{00000000-0005-0000-0000-000098370000}"/>
    <cellStyle name="Normal 10 6 4 2 3" xfId="14247" xr:uid="{00000000-0005-0000-0000-000099370000}"/>
    <cellStyle name="Normal 10 6 4 3" xfId="14248" xr:uid="{00000000-0005-0000-0000-00009A370000}"/>
    <cellStyle name="Normal 10 6 4 4" xfId="14249" xr:uid="{00000000-0005-0000-0000-00009B370000}"/>
    <cellStyle name="Normal 10 6 5" xfId="14250" xr:uid="{00000000-0005-0000-0000-00009C370000}"/>
    <cellStyle name="Normal 10 6 5 2" xfId="14251" xr:uid="{00000000-0005-0000-0000-00009D370000}"/>
    <cellStyle name="Normal 10 6 5 2 2" xfId="14252" xr:uid="{00000000-0005-0000-0000-00009E370000}"/>
    <cellStyle name="Normal 10 6 5 2 3" xfId="14253" xr:uid="{00000000-0005-0000-0000-00009F370000}"/>
    <cellStyle name="Normal 10 6 5 3" xfId="14254" xr:uid="{00000000-0005-0000-0000-0000A0370000}"/>
    <cellStyle name="Normal 10 6 5 4" xfId="14255" xr:uid="{00000000-0005-0000-0000-0000A1370000}"/>
    <cellStyle name="Normal 10 6 6" xfId="14256" xr:uid="{00000000-0005-0000-0000-0000A2370000}"/>
    <cellStyle name="Normal 10 6 6 2" xfId="14257" xr:uid="{00000000-0005-0000-0000-0000A3370000}"/>
    <cellStyle name="Normal 10 6 6 2 2" xfId="14258" xr:uid="{00000000-0005-0000-0000-0000A4370000}"/>
    <cellStyle name="Normal 10 6 6 2 3" xfId="14259" xr:uid="{00000000-0005-0000-0000-0000A5370000}"/>
    <cellStyle name="Normal 10 6 6 3" xfId="14260" xr:uid="{00000000-0005-0000-0000-0000A6370000}"/>
    <cellStyle name="Normal 10 6 6 4" xfId="14261" xr:uid="{00000000-0005-0000-0000-0000A7370000}"/>
    <cellStyle name="Normal 10 6 7" xfId="14262" xr:uid="{00000000-0005-0000-0000-0000A8370000}"/>
    <cellStyle name="Normal 10 6 7 2" xfId="14263" xr:uid="{00000000-0005-0000-0000-0000A9370000}"/>
    <cellStyle name="Normal 10 6 7 2 2" xfId="14264" xr:uid="{00000000-0005-0000-0000-0000AA370000}"/>
    <cellStyle name="Normal 10 6 7 2 3" xfId="14265" xr:uid="{00000000-0005-0000-0000-0000AB370000}"/>
    <cellStyle name="Normal 10 6 7 3" xfId="14266" xr:uid="{00000000-0005-0000-0000-0000AC370000}"/>
    <cellStyle name="Normal 10 6 7 4" xfId="14267" xr:uid="{00000000-0005-0000-0000-0000AD370000}"/>
    <cellStyle name="Normal 10 6 8" xfId="14268" xr:uid="{00000000-0005-0000-0000-0000AE370000}"/>
    <cellStyle name="Normal 10 6 8 2" xfId="14269" xr:uid="{00000000-0005-0000-0000-0000AF370000}"/>
    <cellStyle name="Normal 10 6 8 2 2" xfId="14270" xr:uid="{00000000-0005-0000-0000-0000B0370000}"/>
    <cellStyle name="Normal 10 6 8 2 3" xfId="14271" xr:uid="{00000000-0005-0000-0000-0000B1370000}"/>
    <cellStyle name="Normal 10 6 8 3" xfId="14272" xr:uid="{00000000-0005-0000-0000-0000B2370000}"/>
    <cellStyle name="Normal 10 6 8 4" xfId="14273" xr:uid="{00000000-0005-0000-0000-0000B3370000}"/>
    <cellStyle name="Normal 10 6 9" xfId="14274" xr:uid="{00000000-0005-0000-0000-0000B4370000}"/>
    <cellStyle name="Normal 10 6 9 2" xfId="14275" xr:uid="{00000000-0005-0000-0000-0000B5370000}"/>
    <cellStyle name="Normal 10 6 9 2 2" xfId="14276" xr:uid="{00000000-0005-0000-0000-0000B6370000}"/>
    <cellStyle name="Normal 10 6 9 2 3" xfId="14277" xr:uid="{00000000-0005-0000-0000-0000B7370000}"/>
    <cellStyle name="Normal 10 6 9 3" xfId="14278" xr:uid="{00000000-0005-0000-0000-0000B8370000}"/>
    <cellStyle name="Normal 10 6 9 4" xfId="14279" xr:uid="{00000000-0005-0000-0000-0000B9370000}"/>
    <cellStyle name="Normal 10 7" xfId="14280" xr:uid="{00000000-0005-0000-0000-0000BA370000}"/>
    <cellStyle name="Normal 10 7 10" xfId="14281" xr:uid="{00000000-0005-0000-0000-0000BB370000}"/>
    <cellStyle name="Normal 10 7 10 2" xfId="14282" xr:uid="{00000000-0005-0000-0000-0000BC370000}"/>
    <cellStyle name="Normal 10 7 10 2 2" xfId="14283" xr:uid="{00000000-0005-0000-0000-0000BD370000}"/>
    <cellStyle name="Normal 10 7 10 2 3" xfId="14284" xr:uid="{00000000-0005-0000-0000-0000BE370000}"/>
    <cellStyle name="Normal 10 7 10 3" xfId="14285" xr:uid="{00000000-0005-0000-0000-0000BF370000}"/>
    <cellStyle name="Normal 10 7 10 4" xfId="14286" xr:uid="{00000000-0005-0000-0000-0000C0370000}"/>
    <cellStyle name="Normal 10 7 11" xfId="14287" xr:uid="{00000000-0005-0000-0000-0000C1370000}"/>
    <cellStyle name="Normal 10 7 11 2" xfId="14288" xr:uid="{00000000-0005-0000-0000-0000C2370000}"/>
    <cellStyle name="Normal 10 7 11 2 2" xfId="14289" xr:uid="{00000000-0005-0000-0000-0000C3370000}"/>
    <cellStyle name="Normal 10 7 11 2 3" xfId="14290" xr:uid="{00000000-0005-0000-0000-0000C4370000}"/>
    <cellStyle name="Normal 10 7 11 3" xfId="14291" xr:uid="{00000000-0005-0000-0000-0000C5370000}"/>
    <cellStyle name="Normal 10 7 11 4" xfId="14292" xr:uid="{00000000-0005-0000-0000-0000C6370000}"/>
    <cellStyle name="Normal 10 7 12" xfId="14293" xr:uid="{00000000-0005-0000-0000-0000C7370000}"/>
    <cellStyle name="Normal 10 7 12 2" xfId="14294" xr:uid="{00000000-0005-0000-0000-0000C8370000}"/>
    <cellStyle name="Normal 10 7 12 3" xfId="14295" xr:uid="{00000000-0005-0000-0000-0000C9370000}"/>
    <cellStyle name="Normal 10 7 13" xfId="14296" xr:uid="{00000000-0005-0000-0000-0000CA370000}"/>
    <cellStyle name="Normal 10 7 14" xfId="14297" xr:uid="{00000000-0005-0000-0000-0000CB370000}"/>
    <cellStyle name="Normal 10 7 2" xfId="14298" xr:uid="{00000000-0005-0000-0000-0000CC370000}"/>
    <cellStyle name="Normal 10 7 2 10" xfId="14299" xr:uid="{00000000-0005-0000-0000-0000CD370000}"/>
    <cellStyle name="Normal 10 7 2 10 2" xfId="14300" xr:uid="{00000000-0005-0000-0000-0000CE370000}"/>
    <cellStyle name="Normal 10 7 2 10 2 2" xfId="14301" xr:uid="{00000000-0005-0000-0000-0000CF370000}"/>
    <cellStyle name="Normal 10 7 2 10 2 3" xfId="14302" xr:uid="{00000000-0005-0000-0000-0000D0370000}"/>
    <cellStyle name="Normal 10 7 2 10 3" xfId="14303" xr:uid="{00000000-0005-0000-0000-0000D1370000}"/>
    <cellStyle name="Normal 10 7 2 10 4" xfId="14304" xr:uid="{00000000-0005-0000-0000-0000D2370000}"/>
    <cellStyle name="Normal 10 7 2 11" xfId="14305" xr:uid="{00000000-0005-0000-0000-0000D3370000}"/>
    <cellStyle name="Normal 10 7 2 11 2" xfId="14306" xr:uid="{00000000-0005-0000-0000-0000D4370000}"/>
    <cellStyle name="Normal 10 7 2 11 3" xfId="14307" xr:uid="{00000000-0005-0000-0000-0000D5370000}"/>
    <cellStyle name="Normal 10 7 2 12" xfId="14308" xr:uid="{00000000-0005-0000-0000-0000D6370000}"/>
    <cellStyle name="Normal 10 7 2 13" xfId="14309" xr:uid="{00000000-0005-0000-0000-0000D7370000}"/>
    <cellStyle name="Normal 10 7 2 2" xfId="14310" xr:uid="{00000000-0005-0000-0000-0000D8370000}"/>
    <cellStyle name="Normal 10 7 2 2 2" xfId="14311" xr:uid="{00000000-0005-0000-0000-0000D9370000}"/>
    <cellStyle name="Normal 10 7 2 2 2 2" xfId="14312" xr:uid="{00000000-0005-0000-0000-0000DA370000}"/>
    <cellStyle name="Normal 10 7 2 2 2 3" xfId="14313" xr:uid="{00000000-0005-0000-0000-0000DB370000}"/>
    <cellStyle name="Normal 10 7 2 2 3" xfId="14314" xr:uid="{00000000-0005-0000-0000-0000DC370000}"/>
    <cellStyle name="Normal 10 7 2 2 4" xfId="14315" xr:uid="{00000000-0005-0000-0000-0000DD370000}"/>
    <cellStyle name="Normal 10 7 2 3" xfId="14316" xr:uid="{00000000-0005-0000-0000-0000DE370000}"/>
    <cellStyle name="Normal 10 7 2 3 2" xfId="14317" xr:uid="{00000000-0005-0000-0000-0000DF370000}"/>
    <cellStyle name="Normal 10 7 2 3 2 2" xfId="14318" xr:uid="{00000000-0005-0000-0000-0000E0370000}"/>
    <cellStyle name="Normal 10 7 2 3 2 3" xfId="14319" xr:uid="{00000000-0005-0000-0000-0000E1370000}"/>
    <cellStyle name="Normal 10 7 2 3 3" xfId="14320" xr:uid="{00000000-0005-0000-0000-0000E2370000}"/>
    <cellStyle name="Normal 10 7 2 3 4" xfId="14321" xr:uid="{00000000-0005-0000-0000-0000E3370000}"/>
    <cellStyle name="Normal 10 7 2 4" xfId="14322" xr:uid="{00000000-0005-0000-0000-0000E4370000}"/>
    <cellStyle name="Normal 10 7 2 4 2" xfId="14323" xr:uid="{00000000-0005-0000-0000-0000E5370000}"/>
    <cellStyle name="Normal 10 7 2 4 2 2" xfId="14324" xr:uid="{00000000-0005-0000-0000-0000E6370000}"/>
    <cellStyle name="Normal 10 7 2 4 2 3" xfId="14325" xr:uid="{00000000-0005-0000-0000-0000E7370000}"/>
    <cellStyle name="Normal 10 7 2 4 3" xfId="14326" xr:uid="{00000000-0005-0000-0000-0000E8370000}"/>
    <cellStyle name="Normal 10 7 2 4 4" xfId="14327" xr:uid="{00000000-0005-0000-0000-0000E9370000}"/>
    <cellStyle name="Normal 10 7 2 5" xfId="14328" xr:uid="{00000000-0005-0000-0000-0000EA370000}"/>
    <cellStyle name="Normal 10 7 2 5 2" xfId="14329" xr:uid="{00000000-0005-0000-0000-0000EB370000}"/>
    <cellStyle name="Normal 10 7 2 5 2 2" xfId="14330" xr:uid="{00000000-0005-0000-0000-0000EC370000}"/>
    <cellStyle name="Normal 10 7 2 5 2 3" xfId="14331" xr:uid="{00000000-0005-0000-0000-0000ED370000}"/>
    <cellStyle name="Normal 10 7 2 5 3" xfId="14332" xr:uid="{00000000-0005-0000-0000-0000EE370000}"/>
    <cellStyle name="Normal 10 7 2 5 4" xfId="14333" xr:uid="{00000000-0005-0000-0000-0000EF370000}"/>
    <cellStyle name="Normal 10 7 2 6" xfId="14334" xr:uid="{00000000-0005-0000-0000-0000F0370000}"/>
    <cellStyle name="Normal 10 7 2 6 2" xfId="14335" xr:uid="{00000000-0005-0000-0000-0000F1370000}"/>
    <cellStyle name="Normal 10 7 2 6 2 2" xfId="14336" xr:uid="{00000000-0005-0000-0000-0000F2370000}"/>
    <cellStyle name="Normal 10 7 2 6 2 3" xfId="14337" xr:uid="{00000000-0005-0000-0000-0000F3370000}"/>
    <cellStyle name="Normal 10 7 2 6 3" xfId="14338" xr:uid="{00000000-0005-0000-0000-0000F4370000}"/>
    <cellStyle name="Normal 10 7 2 6 4" xfId="14339" xr:uid="{00000000-0005-0000-0000-0000F5370000}"/>
    <cellStyle name="Normal 10 7 2 7" xfId="14340" xr:uid="{00000000-0005-0000-0000-0000F6370000}"/>
    <cellStyle name="Normal 10 7 2 7 2" xfId="14341" xr:uid="{00000000-0005-0000-0000-0000F7370000}"/>
    <cellStyle name="Normal 10 7 2 7 2 2" xfId="14342" xr:uid="{00000000-0005-0000-0000-0000F8370000}"/>
    <cellStyle name="Normal 10 7 2 7 2 3" xfId="14343" xr:uid="{00000000-0005-0000-0000-0000F9370000}"/>
    <cellStyle name="Normal 10 7 2 7 3" xfId="14344" xr:uid="{00000000-0005-0000-0000-0000FA370000}"/>
    <cellStyle name="Normal 10 7 2 7 4" xfId="14345" xr:uid="{00000000-0005-0000-0000-0000FB370000}"/>
    <cellStyle name="Normal 10 7 2 8" xfId="14346" xr:uid="{00000000-0005-0000-0000-0000FC370000}"/>
    <cellStyle name="Normal 10 7 2 8 2" xfId="14347" xr:uid="{00000000-0005-0000-0000-0000FD370000}"/>
    <cellStyle name="Normal 10 7 2 8 2 2" xfId="14348" xr:uid="{00000000-0005-0000-0000-0000FE370000}"/>
    <cellStyle name="Normal 10 7 2 8 2 3" xfId="14349" xr:uid="{00000000-0005-0000-0000-0000FF370000}"/>
    <cellStyle name="Normal 10 7 2 8 3" xfId="14350" xr:uid="{00000000-0005-0000-0000-000000380000}"/>
    <cellStyle name="Normal 10 7 2 8 4" xfId="14351" xr:uid="{00000000-0005-0000-0000-000001380000}"/>
    <cellStyle name="Normal 10 7 2 9" xfId="14352" xr:uid="{00000000-0005-0000-0000-000002380000}"/>
    <cellStyle name="Normal 10 7 2 9 2" xfId="14353" xr:uid="{00000000-0005-0000-0000-000003380000}"/>
    <cellStyle name="Normal 10 7 2 9 2 2" xfId="14354" xr:uid="{00000000-0005-0000-0000-000004380000}"/>
    <cellStyle name="Normal 10 7 2 9 2 3" xfId="14355" xr:uid="{00000000-0005-0000-0000-000005380000}"/>
    <cellStyle name="Normal 10 7 2 9 3" xfId="14356" xr:uid="{00000000-0005-0000-0000-000006380000}"/>
    <cellStyle name="Normal 10 7 2 9 4" xfId="14357" xr:uid="{00000000-0005-0000-0000-000007380000}"/>
    <cellStyle name="Normal 10 7 3" xfId="14358" xr:uid="{00000000-0005-0000-0000-000008380000}"/>
    <cellStyle name="Normal 10 7 3 2" xfId="14359" xr:uid="{00000000-0005-0000-0000-000009380000}"/>
    <cellStyle name="Normal 10 7 3 2 2" xfId="14360" xr:uid="{00000000-0005-0000-0000-00000A380000}"/>
    <cellStyle name="Normal 10 7 3 2 3" xfId="14361" xr:uid="{00000000-0005-0000-0000-00000B380000}"/>
    <cellStyle name="Normal 10 7 3 3" xfId="14362" xr:uid="{00000000-0005-0000-0000-00000C380000}"/>
    <cellStyle name="Normal 10 7 3 4" xfId="14363" xr:uid="{00000000-0005-0000-0000-00000D380000}"/>
    <cellStyle name="Normal 10 7 4" xfId="14364" xr:uid="{00000000-0005-0000-0000-00000E380000}"/>
    <cellStyle name="Normal 10 7 4 2" xfId="14365" xr:uid="{00000000-0005-0000-0000-00000F380000}"/>
    <cellStyle name="Normal 10 7 4 2 2" xfId="14366" xr:uid="{00000000-0005-0000-0000-000010380000}"/>
    <cellStyle name="Normal 10 7 4 2 3" xfId="14367" xr:uid="{00000000-0005-0000-0000-000011380000}"/>
    <cellStyle name="Normal 10 7 4 3" xfId="14368" xr:uid="{00000000-0005-0000-0000-000012380000}"/>
    <cellStyle name="Normal 10 7 4 4" xfId="14369" xr:uid="{00000000-0005-0000-0000-000013380000}"/>
    <cellStyle name="Normal 10 7 5" xfId="14370" xr:uid="{00000000-0005-0000-0000-000014380000}"/>
    <cellStyle name="Normal 10 7 5 2" xfId="14371" xr:uid="{00000000-0005-0000-0000-000015380000}"/>
    <cellStyle name="Normal 10 7 5 2 2" xfId="14372" xr:uid="{00000000-0005-0000-0000-000016380000}"/>
    <cellStyle name="Normal 10 7 5 2 3" xfId="14373" xr:uid="{00000000-0005-0000-0000-000017380000}"/>
    <cellStyle name="Normal 10 7 5 3" xfId="14374" xr:uid="{00000000-0005-0000-0000-000018380000}"/>
    <cellStyle name="Normal 10 7 5 4" xfId="14375" xr:uid="{00000000-0005-0000-0000-000019380000}"/>
    <cellStyle name="Normal 10 7 6" xfId="14376" xr:uid="{00000000-0005-0000-0000-00001A380000}"/>
    <cellStyle name="Normal 10 7 6 2" xfId="14377" xr:uid="{00000000-0005-0000-0000-00001B380000}"/>
    <cellStyle name="Normal 10 7 6 2 2" xfId="14378" xr:uid="{00000000-0005-0000-0000-00001C380000}"/>
    <cellStyle name="Normal 10 7 6 2 3" xfId="14379" xr:uid="{00000000-0005-0000-0000-00001D380000}"/>
    <cellStyle name="Normal 10 7 6 3" xfId="14380" xr:uid="{00000000-0005-0000-0000-00001E380000}"/>
    <cellStyle name="Normal 10 7 6 4" xfId="14381" xr:uid="{00000000-0005-0000-0000-00001F380000}"/>
    <cellStyle name="Normal 10 7 7" xfId="14382" xr:uid="{00000000-0005-0000-0000-000020380000}"/>
    <cellStyle name="Normal 10 7 7 2" xfId="14383" xr:uid="{00000000-0005-0000-0000-000021380000}"/>
    <cellStyle name="Normal 10 7 7 2 2" xfId="14384" xr:uid="{00000000-0005-0000-0000-000022380000}"/>
    <cellStyle name="Normal 10 7 7 2 3" xfId="14385" xr:uid="{00000000-0005-0000-0000-000023380000}"/>
    <cellStyle name="Normal 10 7 7 3" xfId="14386" xr:uid="{00000000-0005-0000-0000-000024380000}"/>
    <cellStyle name="Normal 10 7 7 4" xfId="14387" xr:uid="{00000000-0005-0000-0000-000025380000}"/>
    <cellStyle name="Normal 10 7 8" xfId="14388" xr:uid="{00000000-0005-0000-0000-000026380000}"/>
    <cellStyle name="Normal 10 7 8 2" xfId="14389" xr:uid="{00000000-0005-0000-0000-000027380000}"/>
    <cellStyle name="Normal 10 7 8 2 2" xfId="14390" xr:uid="{00000000-0005-0000-0000-000028380000}"/>
    <cellStyle name="Normal 10 7 8 2 3" xfId="14391" xr:uid="{00000000-0005-0000-0000-000029380000}"/>
    <cellStyle name="Normal 10 7 8 3" xfId="14392" xr:uid="{00000000-0005-0000-0000-00002A380000}"/>
    <cellStyle name="Normal 10 7 8 4" xfId="14393" xr:uid="{00000000-0005-0000-0000-00002B380000}"/>
    <cellStyle name="Normal 10 7 9" xfId="14394" xr:uid="{00000000-0005-0000-0000-00002C380000}"/>
    <cellStyle name="Normal 10 7 9 2" xfId="14395" xr:uid="{00000000-0005-0000-0000-00002D380000}"/>
    <cellStyle name="Normal 10 7 9 2 2" xfId="14396" xr:uid="{00000000-0005-0000-0000-00002E380000}"/>
    <cellStyle name="Normal 10 7 9 2 3" xfId="14397" xr:uid="{00000000-0005-0000-0000-00002F380000}"/>
    <cellStyle name="Normal 10 7 9 3" xfId="14398" xr:uid="{00000000-0005-0000-0000-000030380000}"/>
    <cellStyle name="Normal 10 7 9 4" xfId="14399" xr:uid="{00000000-0005-0000-0000-000031380000}"/>
    <cellStyle name="Normal 10 8" xfId="14400" xr:uid="{00000000-0005-0000-0000-000032380000}"/>
    <cellStyle name="Normal 10 8 10" xfId="14401" xr:uid="{00000000-0005-0000-0000-000033380000}"/>
    <cellStyle name="Normal 10 8 10 2" xfId="14402" xr:uid="{00000000-0005-0000-0000-000034380000}"/>
    <cellStyle name="Normal 10 8 10 2 2" xfId="14403" xr:uid="{00000000-0005-0000-0000-000035380000}"/>
    <cellStyle name="Normal 10 8 10 2 3" xfId="14404" xr:uid="{00000000-0005-0000-0000-000036380000}"/>
    <cellStyle name="Normal 10 8 10 3" xfId="14405" xr:uid="{00000000-0005-0000-0000-000037380000}"/>
    <cellStyle name="Normal 10 8 10 4" xfId="14406" xr:uid="{00000000-0005-0000-0000-000038380000}"/>
    <cellStyle name="Normal 10 8 11" xfId="14407" xr:uid="{00000000-0005-0000-0000-000039380000}"/>
    <cellStyle name="Normal 10 8 11 2" xfId="14408" xr:uid="{00000000-0005-0000-0000-00003A380000}"/>
    <cellStyle name="Normal 10 8 11 3" xfId="14409" xr:uid="{00000000-0005-0000-0000-00003B380000}"/>
    <cellStyle name="Normal 10 8 12" xfId="14410" xr:uid="{00000000-0005-0000-0000-00003C380000}"/>
    <cellStyle name="Normal 10 8 13" xfId="14411" xr:uid="{00000000-0005-0000-0000-00003D380000}"/>
    <cellStyle name="Normal 10 8 2" xfId="14412" xr:uid="{00000000-0005-0000-0000-00003E380000}"/>
    <cellStyle name="Normal 10 8 2 2" xfId="14413" xr:uid="{00000000-0005-0000-0000-00003F380000}"/>
    <cellStyle name="Normal 10 8 2 2 2" xfId="14414" xr:uid="{00000000-0005-0000-0000-000040380000}"/>
    <cellStyle name="Normal 10 8 2 2 3" xfId="14415" xr:uid="{00000000-0005-0000-0000-000041380000}"/>
    <cellStyle name="Normal 10 8 2 3" xfId="14416" xr:uid="{00000000-0005-0000-0000-000042380000}"/>
    <cellStyle name="Normal 10 8 2 4" xfId="14417" xr:uid="{00000000-0005-0000-0000-000043380000}"/>
    <cellStyle name="Normal 10 8 3" xfId="14418" xr:uid="{00000000-0005-0000-0000-000044380000}"/>
    <cellStyle name="Normal 10 8 3 2" xfId="14419" xr:uid="{00000000-0005-0000-0000-000045380000}"/>
    <cellStyle name="Normal 10 8 3 2 2" xfId="14420" xr:uid="{00000000-0005-0000-0000-000046380000}"/>
    <cellStyle name="Normal 10 8 3 2 3" xfId="14421" xr:uid="{00000000-0005-0000-0000-000047380000}"/>
    <cellStyle name="Normal 10 8 3 3" xfId="14422" xr:uid="{00000000-0005-0000-0000-000048380000}"/>
    <cellStyle name="Normal 10 8 3 4" xfId="14423" xr:uid="{00000000-0005-0000-0000-000049380000}"/>
    <cellStyle name="Normal 10 8 4" xfId="14424" xr:uid="{00000000-0005-0000-0000-00004A380000}"/>
    <cellStyle name="Normal 10 8 4 2" xfId="14425" xr:uid="{00000000-0005-0000-0000-00004B380000}"/>
    <cellStyle name="Normal 10 8 4 2 2" xfId="14426" xr:uid="{00000000-0005-0000-0000-00004C380000}"/>
    <cellStyle name="Normal 10 8 4 2 3" xfId="14427" xr:uid="{00000000-0005-0000-0000-00004D380000}"/>
    <cellStyle name="Normal 10 8 4 3" xfId="14428" xr:uid="{00000000-0005-0000-0000-00004E380000}"/>
    <cellStyle name="Normal 10 8 4 4" xfId="14429" xr:uid="{00000000-0005-0000-0000-00004F380000}"/>
    <cellStyle name="Normal 10 8 5" xfId="14430" xr:uid="{00000000-0005-0000-0000-000050380000}"/>
    <cellStyle name="Normal 10 8 5 2" xfId="14431" xr:uid="{00000000-0005-0000-0000-000051380000}"/>
    <cellStyle name="Normal 10 8 5 2 2" xfId="14432" xr:uid="{00000000-0005-0000-0000-000052380000}"/>
    <cellStyle name="Normal 10 8 5 2 3" xfId="14433" xr:uid="{00000000-0005-0000-0000-000053380000}"/>
    <cellStyle name="Normal 10 8 5 3" xfId="14434" xr:uid="{00000000-0005-0000-0000-000054380000}"/>
    <cellStyle name="Normal 10 8 5 4" xfId="14435" xr:uid="{00000000-0005-0000-0000-000055380000}"/>
    <cellStyle name="Normal 10 8 6" xfId="14436" xr:uid="{00000000-0005-0000-0000-000056380000}"/>
    <cellStyle name="Normal 10 8 6 2" xfId="14437" xr:uid="{00000000-0005-0000-0000-000057380000}"/>
    <cellStyle name="Normal 10 8 6 2 2" xfId="14438" xr:uid="{00000000-0005-0000-0000-000058380000}"/>
    <cellStyle name="Normal 10 8 6 2 3" xfId="14439" xr:uid="{00000000-0005-0000-0000-000059380000}"/>
    <cellStyle name="Normal 10 8 6 3" xfId="14440" xr:uid="{00000000-0005-0000-0000-00005A380000}"/>
    <cellStyle name="Normal 10 8 6 4" xfId="14441" xr:uid="{00000000-0005-0000-0000-00005B380000}"/>
    <cellStyle name="Normal 10 8 7" xfId="14442" xr:uid="{00000000-0005-0000-0000-00005C380000}"/>
    <cellStyle name="Normal 10 8 7 2" xfId="14443" xr:uid="{00000000-0005-0000-0000-00005D380000}"/>
    <cellStyle name="Normal 10 8 7 2 2" xfId="14444" xr:uid="{00000000-0005-0000-0000-00005E380000}"/>
    <cellStyle name="Normal 10 8 7 2 3" xfId="14445" xr:uid="{00000000-0005-0000-0000-00005F380000}"/>
    <cellStyle name="Normal 10 8 7 3" xfId="14446" xr:uid="{00000000-0005-0000-0000-000060380000}"/>
    <cellStyle name="Normal 10 8 7 4" xfId="14447" xr:uid="{00000000-0005-0000-0000-000061380000}"/>
    <cellStyle name="Normal 10 8 8" xfId="14448" xr:uid="{00000000-0005-0000-0000-000062380000}"/>
    <cellStyle name="Normal 10 8 8 2" xfId="14449" xr:uid="{00000000-0005-0000-0000-000063380000}"/>
    <cellStyle name="Normal 10 8 8 2 2" xfId="14450" xr:uid="{00000000-0005-0000-0000-000064380000}"/>
    <cellStyle name="Normal 10 8 8 2 3" xfId="14451" xr:uid="{00000000-0005-0000-0000-000065380000}"/>
    <cellStyle name="Normal 10 8 8 3" xfId="14452" xr:uid="{00000000-0005-0000-0000-000066380000}"/>
    <cellStyle name="Normal 10 8 8 4" xfId="14453" xr:uid="{00000000-0005-0000-0000-000067380000}"/>
    <cellStyle name="Normal 10 8 9" xfId="14454" xr:uid="{00000000-0005-0000-0000-000068380000}"/>
    <cellStyle name="Normal 10 8 9 2" xfId="14455" xr:uid="{00000000-0005-0000-0000-000069380000}"/>
    <cellStyle name="Normal 10 8 9 2 2" xfId="14456" xr:uid="{00000000-0005-0000-0000-00006A380000}"/>
    <cellStyle name="Normal 10 8 9 2 3" xfId="14457" xr:uid="{00000000-0005-0000-0000-00006B380000}"/>
    <cellStyle name="Normal 10 8 9 3" xfId="14458" xr:uid="{00000000-0005-0000-0000-00006C380000}"/>
    <cellStyle name="Normal 10 8 9 4" xfId="14459" xr:uid="{00000000-0005-0000-0000-00006D380000}"/>
    <cellStyle name="Normal 10 9" xfId="14460" xr:uid="{00000000-0005-0000-0000-00006E380000}"/>
    <cellStyle name="Normal 10 9 2" xfId="14461" xr:uid="{00000000-0005-0000-0000-00006F380000}"/>
    <cellStyle name="Normal 10 9 2 2" xfId="14462" xr:uid="{00000000-0005-0000-0000-000070380000}"/>
    <cellStyle name="Normal 10 9 2 3" xfId="14463" xr:uid="{00000000-0005-0000-0000-000071380000}"/>
    <cellStyle name="Normal 10 9 3" xfId="14464" xr:uid="{00000000-0005-0000-0000-000072380000}"/>
    <cellStyle name="Normal 10 9 4" xfId="14465" xr:uid="{00000000-0005-0000-0000-000073380000}"/>
    <cellStyle name="Normal 10_FRI's per CPA formulae May 2011" xfId="14466" xr:uid="{00000000-0005-0000-0000-000074380000}"/>
    <cellStyle name="Normal 100" xfId="14467" xr:uid="{00000000-0005-0000-0000-000075380000}"/>
    <cellStyle name="Normal 101" xfId="14468" xr:uid="{00000000-0005-0000-0000-000076380000}"/>
    <cellStyle name="Normal 102" xfId="14469" xr:uid="{00000000-0005-0000-0000-000077380000}"/>
    <cellStyle name="Normal 103" xfId="14470" xr:uid="{00000000-0005-0000-0000-000078380000}"/>
    <cellStyle name="Normal 104" xfId="14471" xr:uid="{00000000-0005-0000-0000-000079380000}"/>
    <cellStyle name="Normal 105" xfId="14472" xr:uid="{00000000-0005-0000-0000-00007A380000}"/>
    <cellStyle name="Normal 106" xfId="14473" xr:uid="{00000000-0005-0000-0000-00007B380000}"/>
    <cellStyle name="Normal 107" xfId="14474" xr:uid="{00000000-0005-0000-0000-00007C380000}"/>
    <cellStyle name="Normal 108" xfId="14475" xr:uid="{00000000-0005-0000-0000-00007D380000}"/>
    <cellStyle name="Normal 109" xfId="14476" xr:uid="{00000000-0005-0000-0000-00007E380000}"/>
    <cellStyle name="Normal 11" xfId="14477" xr:uid="{00000000-0005-0000-0000-00007F380000}"/>
    <cellStyle name="Normal 11 10" xfId="14478" xr:uid="{00000000-0005-0000-0000-000080380000}"/>
    <cellStyle name="Normal 11 11" xfId="14479" xr:uid="{00000000-0005-0000-0000-000081380000}"/>
    <cellStyle name="Normal 11 12" xfId="14480" xr:uid="{00000000-0005-0000-0000-000082380000}"/>
    <cellStyle name="Normal 11 13" xfId="14481" xr:uid="{00000000-0005-0000-0000-000083380000}"/>
    <cellStyle name="Normal 11 14" xfId="14482" xr:uid="{00000000-0005-0000-0000-000084380000}"/>
    <cellStyle name="Normal 11 15" xfId="14483" xr:uid="{00000000-0005-0000-0000-000085380000}"/>
    <cellStyle name="Normal 11 16" xfId="14484" xr:uid="{00000000-0005-0000-0000-000086380000}"/>
    <cellStyle name="Normal 11 17" xfId="14485" xr:uid="{00000000-0005-0000-0000-000087380000}"/>
    <cellStyle name="Normal 11 18" xfId="14486" xr:uid="{00000000-0005-0000-0000-000088380000}"/>
    <cellStyle name="Normal 11 19" xfId="14487" xr:uid="{00000000-0005-0000-0000-000089380000}"/>
    <cellStyle name="Normal 11 2" xfId="14488" xr:uid="{00000000-0005-0000-0000-00008A380000}"/>
    <cellStyle name="Normal 11 2 2" xfId="14489" xr:uid="{00000000-0005-0000-0000-00008B380000}"/>
    <cellStyle name="Normal 11 2 3" xfId="14490" xr:uid="{00000000-0005-0000-0000-00008C380000}"/>
    <cellStyle name="Normal 11 20" xfId="14491" xr:uid="{00000000-0005-0000-0000-00008D380000}"/>
    <cellStyle name="Normal 11 3" xfId="14492" xr:uid="{00000000-0005-0000-0000-00008E380000}"/>
    <cellStyle name="Normal 11 4" xfId="14493" xr:uid="{00000000-0005-0000-0000-00008F380000}"/>
    <cellStyle name="Normal 11 5" xfId="14494" xr:uid="{00000000-0005-0000-0000-000090380000}"/>
    <cellStyle name="Normal 11 6" xfId="14495" xr:uid="{00000000-0005-0000-0000-000091380000}"/>
    <cellStyle name="Normal 11 7" xfId="14496" xr:uid="{00000000-0005-0000-0000-000092380000}"/>
    <cellStyle name="Normal 11 8" xfId="14497" xr:uid="{00000000-0005-0000-0000-000093380000}"/>
    <cellStyle name="Normal 11 9" xfId="14498" xr:uid="{00000000-0005-0000-0000-000094380000}"/>
    <cellStyle name="Normal 11_Sheet1" xfId="14499" xr:uid="{00000000-0005-0000-0000-000095380000}"/>
    <cellStyle name="Normal 12" xfId="14500" xr:uid="{00000000-0005-0000-0000-000096380000}"/>
    <cellStyle name="Normal 12 10" xfId="14501" xr:uid="{00000000-0005-0000-0000-000097380000}"/>
    <cellStyle name="Normal 12 11" xfId="14502" xr:uid="{00000000-0005-0000-0000-000098380000}"/>
    <cellStyle name="Normal 12 12" xfId="14503" xr:uid="{00000000-0005-0000-0000-000099380000}"/>
    <cellStyle name="Normal 12 13" xfId="14504" xr:uid="{00000000-0005-0000-0000-00009A380000}"/>
    <cellStyle name="Normal 12 14" xfId="14505" xr:uid="{00000000-0005-0000-0000-00009B380000}"/>
    <cellStyle name="Normal 12 15" xfId="14506" xr:uid="{00000000-0005-0000-0000-00009C380000}"/>
    <cellStyle name="Normal 12 16" xfId="14507" xr:uid="{00000000-0005-0000-0000-00009D380000}"/>
    <cellStyle name="Normal 12 17" xfId="14508" xr:uid="{00000000-0005-0000-0000-00009E380000}"/>
    <cellStyle name="Normal 12 2" xfId="14509" xr:uid="{00000000-0005-0000-0000-00009F380000}"/>
    <cellStyle name="Normal 12 2 2" xfId="14510" xr:uid="{00000000-0005-0000-0000-0000A0380000}"/>
    <cellStyle name="Normal 12 2 3" xfId="14511" xr:uid="{00000000-0005-0000-0000-0000A1380000}"/>
    <cellStyle name="Normal 12 3" xfId="14512" xr:uid="{00000000-0005-0000-0000-0000A2380000}"/>
    <cellStyle name="Normal 12 4" xfId="14513" xr:uid="{00000000-0005-0000-0000-0000A3380000}"/>
    <cellStyle name="Normal 12 5" xfId="14514" xr:uid="{00000000-0005-0000-0000-0000A4380000}"/>
    <cellStyle name="Normal 12 6" xfId="14515" xr:uid="{00000000-0005-0000-0000-0000A5380000}"/>
    <cellStyle name="Normal 12 7" xfId="14516" xr:uid="{00000000-0005-0000-0000-0000A6380000}"/>
    <cellStyle name="Normal 12 8" xfId="14517" xr:uid="{00000000-0005-0000-0000-0000A7380000}"/>
    <cellStyle name="Normal 12 9" xfId="14518" xr:uid="{00000000-0005-0000-0000-0000A8380000}"/>
    <cellStyle name="Normal 13" xfId="14519" xr:uid="{00000000-0005-0000-0000-0000A9380000}"/>
    <cellStyle name="Normal 13 2" xfId="14520" xr:uid="{00000000-0005-0000-0000-0000AA380000}"/>
    <cellStyle name="Normal 13 2 2" xfId="14521" xr:uid="{00000000-0005-0000-0000-0000AB380000}"/>
    <cellStyle name="Normal 13 2 2 2" xfId="14522" xr:uid="{00000000-0005-0000-0000-0000AC380000}"/>
    <cellStyle name="Normal 13 2 2 3" xfId="14523" xr:uid="{00000000-0005-0000-0000-0000AD380000}"/>
    <cellStyle name="Normal 13 2 3" xfId="14524" xr:uid="{00000000-0005-0000-0000-0000AE380000}"/>
    <cellStyle name="Normal 13 2 4" xfId="14525" xr:uid="{00000000-0005-0000-0000-0000AF380000}"/>
    <cellStyle name="Normal 13 3" xfId="14526" xr:uid="{00000000-0005-0000-0000-0000B0380000}"/>
    <cellStyle name="Normal 13 4" xfId="14527" xr:uid="{00000000-0005-0000-0000-0000B1380000}"/>
    <cellStyle name="Normal 13 5" xfId="14528" xr:uid="{00000000-0005-0000-0000-0000B2380000}"/>
    <cellStyle name="Normal 14" xfId="14529" xr:uid="{00000000-0005-0000-0000-0000B3380000}"/>
    <cellStyle name="Normal 14 2" xfId="14530" xr:uid="{00000000-0005-0000-0000-0000B4380000}"/>
    <cellStyle name="Normal 15" xfId="14531" xr:uid="{00000000-0005-0000-0000-0000B5380000}"/>
    <cellStyle name="Normal 15 2" xfId="14532" xr:uid="{00000000-0005-0000-0000-0000B6380000}"/>
    <cellStyle name="Normal 15 3" xfId="14533" xr:uid="{00000000-0005-0000-0000-0000B7380000}"/>
    <cellStyle name="Normal 15 4" xfId="14534" xr:uid="{00000000-0005-0000-0000-0000B8380000}"/>
    <cellStyle name="Normal 16" xfId="14535" xr:uid="{00000000-0005-0000-0000-0000B9380000}"/>
    <cellStyle name="Normal 16 2" xfId="14536" xr:uid="{00000000-0005-0000-0000-0000BA380000}"/>
    <cellStyle name="Normal 16 3" xfId="14537" xr:uid="{00000000-0005-0000-0000-0000BB380000}"/>
    <cellStyle name="Normal 16 4" xfId="14538" xr:uid="{00000000-0005-0000-0000-0000BC380000}"/>
    <cellStyle name="Normal 17" xfId="14539" xr:uid="{00000000-0005-0000-0000-0000BD380000}"/>
    <cellStyle name="Normal 17 2" xfId="14540" xr:uid="{00000000-0005-0000-0000-0000BE380000}"/>
    <cellStyle name="Normal 17 3" xfId="14541" xr:uid="{00000000-0005-0000-0000-0000BF380000}"/>
    <cellStyle name="Normal 17 4" xfId="14542" xr:uid="{00000000-0005-0000-0000-0000C0380000}"/>
    <cellStyle name="Normal 18" xfId="14543" xr:uid="{00000000-0005-0000-0000-0000C1380000}"/>
    <cellStyle name="Normal 19" xfId="14544" xr:uid="{00000000-0005-0000-0000-0000C2380000}"/>
    <cellStyle name="Normal 2" xfId="43" xr:uid="{00000000-0005-0000-0000-0000C3380000}"/>
    <cellStyle name="Normal 2 10" xfId="14545" xr:uid="{00000000-0005-0000-0000-0000C4380000}"/>
    <cellStyle name="Normal 2 10 10" xfId="14546" xr:uid="{00000000-0005-0000-0000-0000C5380000}"/>
    <cellStyle name="Normal 2 10 10 2" xfId="14547" xr:uid="{00000000-0005-0000-0000-0000C6380000}"/>
    <cellStyle name="Normal 2 10 10 2 2" xfId="14548" xr:uid="{00000000-0005-0000-0000-0000C7380000}"/>
    <cellStyle name="Normal 2 10 10 2 3" xfId="14549" xr:uid="{00000000-0005-0000-0000-0000C8380000}"/>
    <cellStyle name="Normal 2 10 10 3" xfId="14550" xr:uid="{00000000-0005-0000-0000-0000C9380000}"/>
    <cellStyle name="Normal 2 10 10 4" xfId="14551" xr:uid="{00000000-0005-0000-0000-0000CA380000}"/>
    <cellStyle name="Normal 2 10 11" xfId="14552" xr:uid="{00000000-0005-0000-0000-0000CB380000}"/>
    <cellStyle name="Normal 2 10 11 2" xfId="14553" xr:uid="{00000000-0005-0000-0000-0000CC380000}"/>
    <cellStyle name="Normal 2 10 11 2 2" xfId="14554" xr:uid="{00000000-0005-0000-0000-0000CD380000}"/>
    <cellStyle name="Normal 2 10 11 2 3" xfId="14555" xr:uid="{00000000-0005-0000-0000-0000CE380000}"/>
    <cellStyle name="Normal 2 10 11 3" xfId="14556" xr:uid="{00000000-0005-0000-0000-0000CF380000}"/>
    <cellStyle name="Normal 2 10 11 4" xfId="14557" xr:uid="{00000000-0005-0000-0000-0000D0380000}"/>
    <cellStyle name="Normal 2 10 12" xfId="14558" xr:uid="{00000000-0005-0000-0000-0000D1380000}"/>
    <cellStyle name="Normal 2 10 12 2" xfId="14559" xr:uid="{00000000-0005-0000-0000-0000D2380000}"/>
    <cellStyle name="Normal 2 10 12 3" xfId="14560" xr:uid="{00000000-0005-0000-0000-0000D3380000}"/>
    <cellStyle name="Normal 2 10 13" xfId="14561" xr:uid="{00000000-0005-0000-0000-0000D4380000}"/>
    <cellStyle name="Normal 2 10 14" xfId="14562" xr:uid="{00000000-0005-0000-0000-0000D5380000}"/>
    <cellStyle name="Normal 2 10 15" xfId="14563" xr:uid="{00000000-0005-0000-0000-0000D6380000}"/>
    <cellStyle name="Normal 2 10 16" xfId="14564" xr:uid="{00000000-0005-0000-0000-0000D7380000}"/>
    <cellStyle name="Normal 2 10 2" xfId="14565" xr:uid="{00000000-0005-0000-0000-0000D8380000}"/>
    <cellStyle name="Normal 2 10 2 10" xfId="14566" xr:uid="{00000000-0005-0000-0000-0000D9380000}"/>
    <cellStyle name="Normal 2 10 2 10 2" xfId="14567" xr:uid="{00000000-0005-0000-0000-0000DA380000}"/>
    <cellStyle name="Normal 2 10 2 10 2 2" xfId="14568" xr:uid="{00000000-0005-0000-0000-0000DB380000}"/>
    <cellStyle name="Normal 2 10 2 10 2 3" xfId="14569" xr:uid="{00000000-0005-0000-0000-0000DC380000}"/>
    <cellStyle name="Normal 2 10 2 10 3" xfId="14570" xr:uid="{00000000-0005-0000-0000-0000DD380000}"/>
    <cellStyle name="Normal 2 10 2 10 4" xfId="14571" xr:uid="{00000000-0005-0000-0000-0000DE380000}"/>
    <cellStyle name="Normal 2 10 2 11" xfId="14572" xr:uid="{00000000-0005-0000-0000-0000DF380000}"/>
    <cellStyle name="Normal 2 10 2 11 2" xfId="14573" xr:uid="{00000000-0005-0000-0000-0000E0380000}"/>
    <cellStyle name="Normal 2 10 2 11 3" xfId="14574" xr:uid="{00000000-0005-0000-0000-0000E1380000}"/>
    <cellStyle name="Normal 2 10 2 12" xfId="14575" xr:uid="{00000000-0005-0000-0000-0000E2380000}"/>
    <cellStyle name="Normal 2 10 2 13" xfId="14576" xr:uid="{00000000-0005-0000-0000-0000E3380000}"/>
    <cellStyle name="Normal 2 10 2 2" xfId="14577" xr:uid="{00000000-0005-0000-0000-0000E4380000}"/>
    <cellStyle name="Normal 2 10 2 2 2" xfId="14578" xr:uid="{00000000-0005-0000-0000-0000E5380000}"/>
    <cellStyle name="Normal 2 10 2 2 2 2" xfId="14579" xr:uid="{00000000-0005-0000-0000-0000E6380000}"/>
    <cellStyle name="Normal 2 10 2 2 2 3" xfId="14580" xr:uid="{00000000-0005-0000-0000-0000E7380000}"/>
    <cellStyle name="Normal 2 10 2 2 3" xfId="14581" xr:uid="{00000000-0005-0000-0000-0000E8380000}"/>
    <cellStyle name="Normal 2 10 2 2 4" xfId="14582" xr:uid="{00000000-0005-0000-0000-0000E9380000}"/>
    <cellStyle name="Normal 2 10 2 3" xfId="14583" xr:uid="{00000000-0005-0000-0000-0000EA380000}"/>
    <cellStyle name="Normal 2 10 2 3 2" xfId="14584" xr:uid="{00000000-0005-0000-0000-0000EB380000}"/>
    <cellStyle name="Normal 2 10 2 3 2 2" xfId="14585" xr:uid="{00000000-0005-0000-0000-0000EC380000}"/>
    <cellStyle name="Normal 2 10 2 3 2 3" xfId="14586" xr:uid="{00000000-0005-0000-0000-0000ED380000}"/>
    <cellStyle name="Normal 2 10 2 3 3" xfId="14587" xr:uid="{00000000-0005-0000-0000-0000EE380000}"/>
    <cellStyle name="Normal 2 10 2 3 4" xfId="14588" xr:uid="{00000000-0005-0000-0000-0000EF380000}"/>
    <cellStyle name="Normal 2 10 2 4" xfId="14589" xr:uid="{00000000-0005-0000-0000-0000F0380000}"/>
    <cellStyle name="Normal 2 10 2 4 2" xfId="14590" xr:uid="{00000000-0005-0000-0000-0000F1380000}"/>
    <cellStyle name="Normal 2 10 2 4 2 2" xfId="14591" xr:uid="{00000000-0005-0000-0000-0000F2380000}"/>
    <cellStyle name="Normal 2 10 2 4 2 3" xfId="14592" xr:uid="{00000000-0005-0000-0000-0000F3380000}"/>
    <cellStyle name="Normal 2 10 2 4 3" xfId="14593" xr:uid="{00000000-0005-0000-0000-0000F4380000}"/>
    <cellStyle name="Normal 2 10 2 4 4" xfId="14594" xr:uid="{00000000-0005-0000-0000-0000F5380000}"/>
    <cellStyle name="Normal 2 10 2 5" xfId="14595" xr:uid="{00000000-0005-0000-0000-0000F6380000}"/>
    <cellStyle name="Normal 2 10 2 5 2" xfId="14596" xr:uid="{00000000-0005-0000-0000-0000F7380000}"/>
    <cellStyle name="Normal 2 10 2 5 2 2" xfId="14597" xr:uid="{00000000-0005-0000-0000-0000F8380000}"/>
    <cellStyle name="Normal 2 10 2 5 2 3" xfId="14598" xr:uid="{00000000-0005-0000-0000-0000F9380000}"/>
    <cellStyle name="Normal 2 10 2 5 3" xfId="14599" xr:uid="{00000000-0005-0000-0000-0000FA380000}"/>
    <cellStyle name="Normal 2 10 2 5 4" xfId="14600" xr:uid="{00000000-0005-0000-0000-0000FB380000}"/>
    <cellStyle name="Normal 2 10 2 6" xfId="14601" xr:uid="{00000000-0005-0000-0000-0000FC380000}"/>
    <cellStyle name="Normal 2 10 2 6 2" xfId="14602" xr:uid="{00000000-0005-0000-0000-0000FD380000}"/>
    <cellStyle name="Normal 2 10 2 6 2 2" xfId="14603" xr:uid="{00000000-0005-0000-0000-0000FE380000}"/>
    <cellStyle name="Normal 2 10 2 6 2 3" xfId="14604" xr:uid="{00000000-0005-0000-0000-0000FF380000}"/>
    <cellStyle name="Normal 2 10 2 6 3" xfId="14605" xr:uid="{00000000-0005-0000-0000-000000390000}"/>
    <cellStyle name="Normal 2 10 2 6 4" xfId="14606" xr:uid="{00000000-0005-0000-0000-000001390000}"/>
    <cellStyle name="Normal 2 10 2 7" xfId="14607" xr:uid="{00000000-0005-0000-0000-000002390000}"/>
    <cellStyle name="Normal 2 10 2 7 2" xfId="14608" xr:uid="{00000000-0005-0000-0000-000003390000}"/>
    <cellStyle name="Normal 2 10 2 7 2 2" xfId="14609" xr:uid="{00000000-0005-0000-0000-000004390000}"/>
    <cellStyle name="Normal 2 10 2 7 2 3" xfId="14610" xr:uid="{00000000-0005-0000-0000-000005390000}"/>
    <cellStyle name="Normal 2 10 2 7 3" xfId="14611" xr:uid="{00000000-0005-0000-0000-000006390000}"/>
    <cellStyle name="Normal 2 10 2 7 4" xfId="14612" xr:uid="{00000000-0005-0000-0000-000007390000}"/>
    <cellStyle name="Normal 2 10 2 8" xfId="14613" xr:uid="{00000000-0005-0000-0000-000008390000}"/>
    <cellStyle name="Normal 2 10 2 8 2" xfId="14614" xr:uid="{00000000-0005-0000-0000-000009390000}"/>
    <cellStyle name="Normal 2 10 2 8 2 2" xfId="14615" xr:uid="{00000000-0005-0000-0000-00000A390000}"/>
    <cellStyle name="Normal 2 10 2 8 2 3" xfId="14616" xr:uid="{00000000-0005-0000-0000-00000B390000}"/>
    <cellStyle name="Normal 2 10 2 8 3" xfId="14617" xr:uid="{00000000-0005-0000-0000-00000C390000}"/>
    <cellStyle name="Normal 2 10 2 8 4" xfId="14618" xr:uid="{00000000-0005-0000-0000-00000D390000}"/>
    <cellStyle name="Normal 2 10 2 9" xfId="14619" xr:uid="{00000000-0005-0000-0000-00000E390000}"/>
    <cellStyle name="Normal 2 10 2 9 2" xfId="14620" xr:uid="{00000000-0005-0000-0000-00000F390000}"/>
    <cellStyle name="Normal 2 10 2 9 2 2" xfId="14621" xr:uid="{00000000-0005-0000-0000-000010390000}"/>
    <cellStyle name="Normal 2 10 2 9 2 3" xfId="14622" xr:uid="{00000000-0005-0000-0000-000011390000}"/>
    <cellStyle name="Normal 2 10 2 9 3" xfId="14623" xr:uid="{00000000-0005-0000-0000-000012390000}"/>
    <cellStyle name="Normal 2 10 2 9 4" xfId="14624" xr:uid="{00000000-0005-0000-0000-000013390000}"/>
    <cellStyle name="Normal 2 10 3" xfId="14625" xr:uid="{00000000-0005-0000-0000-000014390000}"/>
    <cellStyle name="Normal 2 10 3 2" xfId="14626" xr:uid="{00000000-0005-0000-0000-000015390000}"/>
    <cellStyle name="Normal 2 10 3 2 2" xfId="14627" xr:uid="{00000000-0005-0000-0000-000016390000}"/>
    <cellStyle name="Normal 2 10 3 2 3" xfId="14628" xr:uid="{00000000-0005-0000-0000-000017390000}"/>
    <cellStyle name="Normal 2 10 3 3" xfId="14629" xr:uid="{00000000-0005-0000-0000-000018390000}"/>
    <cellStyle name="Normal 2 10 3 4" xfId="14630" xr:uid="{00000000-0005-0000-0000-000019390000}"/>
    <cellStyle name="Normal 2 10 4" xfId="14631" xr:uid="{00000000-0005-0000-0000-00001A390000}"/>
    <cellStyle name="Normal 2 10 4 2" xfId="14632" xr:uid="{00000000-0005-0000-0000-00001B390000}"/>
    <cellStyle name="Normal 2 10 4 2 2" xfId="14633" xr:uid="{00000000-0005-0000-0000-00001C390000}"/>
    <cellStyle name="Normal 2 10 4 2 3" xfId="14634" xr:uid="{00000000-0005-0000-0000-00001D390000}"/>
    <cellStyle name="Normal 2 10 4 3" xfId="14635" xr:uid="{00000000-0005-0000-0000-00001E390000}"/>
    <cellStyle name="Normal 2 10 4 4" xfId="14636" xr:uid="{00000000-0005-0000-0000-00001F390000}"/>
    <cellStyle name="Normal 2 10 5" xfId="14637" xr:uid="{00000000-0005-0000-0000-000020390000}"/>
    <cellStyle name="Normal 2 10 5 2" xfId="14638" xr:uid="{00000000-0005-0000-0000-000021390000}"/>
    <cellStyle name="Normal 2 10 5 2 2" xfId="14639" xr:uid="{00000000-0005-0000-0000-000022390000}"/>
    <cellStyle name="Normal 2 10 5 2 3" xfId="14640" xr:uid="{00000000-0005-0000-0000-000023390000}"/>
    <cellStyle name="Normal 2 10 5 3" xfId="14641" xr:uid="{00000000-0005-0000-0000-000024390000}"/>
    <cellStyle name="Normal 2 10 5 4" xfId="14642" xr:uid="{00000000-0005-0000-0000-000025390000}"/>
    <cellStyle name="Normal 2 10 6" xfId="14643" xr:uid="{00000000-0005-0000-0000-000026390000}"/>
    <cellStyle name="Normal 2 10 6 2" xfId="14644" xr:uid="{00000000-0005-0000-0000-000027390000}"/>
    <cellStyle name="Normal 2 10 6 2 2" xfId="14645" xr:uid="{00000000-0005-0000-0000-000028390000}"/>
    <cellStyle name="Normal 2 10 6 2 3" xfId="14646" xr:uid="{00000000-0005-0000-0000-000029390000}"/>
    <cellStyle name="Normal 2 10 6 3" xfId="14647" xr:uid="{00000000-0005-0000-0000-00002A390000}"/>
    <cellStyle name="Normal 2 10 6 4" xfId="14648" xr:uid="{00000000-0005-0000-0000-00002B390000}"/>
    <cellStyle name="Normal 2 10 7" xfId="14649" xr:uid="{00000000-0005-0000-0000-00002C390000}"/>
    <cellStyle name="Normal 2 10 7 2" xfId="14650" xr:uid="{00000000-0005-0000-0000-00002D390000}"/>
    <cellStyle name="Normal 2 10 7 2 2" xfId="14651" xr:uid="{00000000-0005-0000-0000-00002E390000}"/>
    <cellStyle name="Normal 2 10 7 2 3" xfId="14652" xr:uid="{00000000-0005-0000-0000-00002F390000}"/>
    <cellStyle name="Normal 2 10 7 3" xfId="14653" xr:uid="{00000000-0005-0000-0000-000030390000}"/>
    <cellStyle name="Normal 2 10 7 4" xfId="14654" xr:uid="{00000000-0005-0000-0000-000031390000}"/>
    <cellStyle name="Normal 2 10 8" xfId="14655" xr:uid="{00000000-0005-0000-0000-000032390000}"/>
    <cellStyle name="Normal 2 10 8 2" xfId="14656" xr:uid="{00000000-0005-0000-0000-000033390000}"/>
    <cellStyle name="Normal 2 10 8 2 2" xfId="14657" xr:uid="{00000000-0005-0000-0000-000034390000}"/>
    <cellStyle name="Normal 2 10 8 2 3" xfId="14658" xr:uid="{00000000-0005-0000-0000-000035390000}"/>
    <cellStyle name="Normal 2 10 8 3" xfId="14659" xr:uid="{00000000-0005-0000-0000-000036390000}"/>
    <cellStyle name="Normal 2 10 8 4" xfId="14660" xr:uid="{00000000-0005-0000-0000-000037390000}"/>
    <cellStyle name="Normal 2 10 9" xfId="14661" xr:uid="{00000000-0005-0000-0000-000038390000}"/>
    <cellStyle name="Normal 2 10 9 2" xfId="14662" xr:uid="{00000000-0005-0000-0000-000039390000}"/>
    <cellStyle name="Normal 2 10 9 2 2" xfId="14663" xr:uid="{00000000-0005-0000-0000-00003A390000}"/>
    <cellStyle name="Normal 2 10 9 2 3" xfId="14664" xr:uid="{00000000-0005-0000-0000-00003B390000}"/>
    <cellStyle name="Normal 2 10 9 3" xfId="14665" xr:uid="{00000000-0005-0000-0000-00003C390000}"/>
    <cellStyle name="Normal 2 10 9 4" xfId="14666" xr:uid="{00000000-0005-0000-0000-00003D390000}"/>
    <cellStyle name="Normal 2 11" xfId="14667" xr:uid="{00000000-0005-0000-0000-00003E390000}"/>
    <cellStyle name="Normal 2 11 10" xfId="14668" xr:uid="{00000000-0005-0000-0000-00003F390000}"/>
    <cellStyle name="Normal 2 11 10 2" xfId="14669" xr:uid="{00000000-0005-0000-0000-000040390000}"/>
    <cellStyle name="Normal 2 11 10 2 2" xfId="14670" xr:uid="{00000000-0005-0000-0000-000041390000}"/>
    <cellStyle name="Normal 2 11 10 2 3" xfId="14671" xr:uid="{00000000-0005-0000-0000-000042390000}"/>
    <cellStyle name="Normal 2 11 10 3" xfId="14672" xr:uid="{00000000-0005-0000-0000-000043390000}"/>
    <cellStyle name="Normal 2 11 10 4" xfId="14673" xr:uid="{00000000-0005-0000-0000-000044390000}"/>
    <cellStyle name="Normal 2 11 11" xfId="14674" xr:uid="{00000000-0005-0000-0000-000045390000}"/>
    <cellStyle name="Normal 2 11 11 2" xfId="14675" xr:uid="{00000000-0005-0000-0000-000046390000}"/>
    <cellStyle name="Normal 2 11 11 3" xfId="14676" xr:uid="{00000000-0005-0000-0000-000047390000}"/>
    <cellStyle name="Normal 2 11 12" xfId="14677" xr:uid="{00000000-0005-0000-0000-000048390000}"/>
    <cellStyle name="Normal 2 11 13" xfId="14678" xr:uid="{00000000-0005-0000-0000-000049390000}"/>
    <cellStyle name="Normal 2 11 2" xfId="14679" xr:uid="{00000000-0005-0000-0000-00004A390000}"/>
    <cellStyle name="Normal 2 11 2 2" xfId="14680" xr:uid="{00000000-0005-0000-0000-00004B390000}"/>
    <cellStyle name="Normal 2 11 2 2 2" xfId="14681" xr:uid="{00000000-0005-0000-0000-00004C390000}"/>
    <cellStyle name="Normal 2 11 2 2 3" xfId="14682" xr:uid="{00000000-0005-0000-0000-00004D390000}"/>
    <cellStyle name="Normal 2 11 2 3" xfId="14683" xr:uid="{00000000-0005-0000-0000-00004E390000}"/>
    <cellStyle name="Normal 2 11 2 4" xfId="14684" xr:uid="{00000000-0005-0000-0000-00004F390000}"/>
    <cellStyle name="Normal 2 11 3" xfId="14685" xr:uid="{00000000-0005-0000-0000-000050390000}"/>
    <cellStyle name="Normal 2 11 3 2" xfId="14686" xr:uid="{00000000-0005-0000-0000-000051390000}"/>
    <cellStyle name="Normal 2 11 3 2 2" xfId="14687" xr:uid="{00000000-0005-0000-0000-000052390000}"/>
    <cellStyle name="Normal 2 11 3 2 3" xfId="14688" xr:uid="{00000000-0005-0000-0000-000053390000}"/>
    <cellStyle name="Normal 2 11 3 3" xfId="14689" xr:uid="{00000000-0005-0000-0000-000054390000}"/>
    <cellStyle name="Normal 2 11 3 4" xfId="14690" xr:uid="{00000000-0005-0000-0000-000055390000}"/>
    <cellStyle name="Normal 2 11 4" xfId="14691" xr:uid="{00000000-0005-0000-0000-000056390000}"/>
    <cellStyle name="Normal 2 11 4 2" xfId="14692" xr:uid="{00000000-0005-0000-0000-000057390000}"/>
    <cellStyle name="Normal 2 11 4 2 2" xfId="14693" xr:uid="{00000000-0005-0000-0000-000058390000}"/>
    <cellStyle name="Normal 2 11 4 2 3" xfId="14694" xr:uid="{00000000-0005-0000-0000-000059390000}"/>
    <cellStyle name="Normal 2 11 4 3" xfId="14695" xr:uid="{00000000-0005-0000-0000-00005A390000}"/>
    <cellStyle name="Normal 2 11 4 4" xfId="14696" xr:uid="{00000000-0005-0000-0000-00005B390000}"/>
    <cellStyle name="Normal 2 11 5" xfId="14697" xr:uid="{00000000-0005-0000-0000-00005C390000}"/>
    <cellStyle name="Normal 2 11 5 2" xfId="14698" xr:uid="{00000000-0005-0000-0000-00005D390000}"/>
    <cellStyle name="Normal 2 11 5 2 2" xfId="14699" xr:uid="{00000000-0005-0000-0000-00005E390000}"/>
    <cellStyle name="Normal 2 11 5 2 3" xfId="14700" xr:uid="{00000000-0005-0000-0000-00005F390000}"/>
    <cellStyle name="Normal 2 11 5 3" xfId="14701" xr:uid="{00000000-0005-0000-0000-000060390000}"/>
    <cellStyle name="Normal 2 11 5 4" xfId="14702" xr:uid="{00000000-0005-0000-0000-000061390000}"/>
    <cellStyle name="Normal 2 11 6" xfId="14703" xr:uid="{00000000-0005-0000-0000-000062390000}"/>
    <cellStyle name="Normal 2 11 6 2" xfId="14704" xr:uid="{00000000-0005-0000-0000-000063390000}"/>
    <cellStyle name="Normal 2 11 6 2 2" xfId="14705" xr:uid="{00000000-0005-0000-0000-000064390000}"/>
    <cellStyle name="Normal 2 11 6 2 3" xfId="14706" xr:uid="{00000000-0005-0000-0000-000065390000}"/>
    <cellStyle name="Normal 2 11 6 3" xfId="14707" xr:uid="{00000000-0005-0000-0000-000066390000}"/>
    <cellStyle name="Normal 2 11 6 4" xfId="14708" xr:uid="{00000000-0005-0000-0000-000067390000}"/>
    <cellStyle name="Normal 2 11 7" xfId="14709" xr:uid="{00000000-0005-0000-0000-000068390000}"/>
    <cellStyle name="Normal 2 11 7 2" xfId="14710" xr:uid="{00000000-0005-0000-0000-000069390000}"/>
    <cellStyle name="Normal 2 11 7 2 2" xfId="14711" xr:uid="{00000000-0005-0000-0000-00006A390000}"/>
    <cellStyle name="Normal 2 11 7 2 3" xfId="14712" xr:uid="{00000000-0005-0000-0000-00006B390000}"/>
    <cellStyle name="Normal 2 11 7 3" xfId="14713" xr:uid="{00000000-0005-0000-0000-00006C390000}"/>
    <cellStyle name="Normal 2 11 7 4" xfId="14714" xr:uid="{00000000-0005-0000-0000-00006D390000}"/>
    <cellStyle name="Normal 2 11 8" xfId="14715" xr:uid="{00000000-0005-0000-0000-00006E390000}"/>
    <cellStyle name="Normal 2 11 8 2" xfId="14716" xr:uid="{00000000-0005-0000-0000-00006F390000}"/>
    <cellStyle name="Normal 2 11 8 2 2" xfId="14717" xr:uid="{00000000-0005-0000-0000-000070390000}"/>
    <cellStyle name="Normal 2 11 8 2 3" xfId="14718" xr:uid="{00000000-0005-0000-0000-000071390000}"/>
    <cellStyle name="Normal 2 11 8 3" xfId="14719" xr:uid="{00000000-0005-0000-0000-000072390000}"/>
    <cellStyle name="Normal 2 11 8 4" xfId="14720" xr:uid="{00000000-0005-0000-0000-000073390000}"/>
    <cellStyle name="Normal 2 11 9" xfId="14721" xr:uid="{00000000-0005-0000-0000-000074390000}"/>
    <cellStyle name="Normal 2 11 9 2" xfId="14722" xr:uid="{00000000-0005-0000-0000-000075390000}"/>
    <cellStyle name="Normal 2 11 9 2 2" xfId="14723" xr:uid="{00000000-0005-0000-0000-000076390000}"/>
    <cellStyle name="Normal 2 11 9 2 3" xfId="14724" xr:uid="{00000000-0005-0000-0000-000077390000}"/>
    <cellStyle name="Normal 2 11 9 3" xfId="14725" xr:uid="{00000000-0005-0000-0000-000078390000}"/>
    <cellStyle name="Normal 2 11 9 4" xfId="14726" xr:uid="{00000000-0005-0000-0000-000079390000}"/>
    <cellStyle name="Normal 2 12" xfId="14727" xr:uid="{00000000-0005-0000-0000-00007A390000}"/>
    <cellStyle name="Normal 2 12 2" xfId="14728" xr:uid="{00000000-0005-0000-0000-00007B390000}"/>
    <cellStyle name="Normal 2 12 2 2" xfId="14729" xr:uid="{00000000-0005-0000-0000-00007C390000}"/>
    <cellStyle name="Normal 2 12 2 3" xfId="14730" xr:uid="{00000000-0005-0000-0000-00007D390000}"/>
    <cellStyle name="Normal 2 12 3" xfId="14731" xr:uid="{00000000-0005-0000-0000-00007E390000}"/>
    <cellStyle name="Normal 2 12 4" xfId="14732" xr:uid="{00000000-0005-0000-0000-00007F390000}"/>
    <cellStyle name="Normal 2 13" xfId="14733" xr:uid="{00000000-0005-0000-0000-000080390000}"/>
    <cellStyle name="Normal 2 13 2" xfId="14734" xr:uid="{00000000-0005-0000-0000-000081390000}"/>
    <cellStyle name="Normal 2 13 2 2" xfId="14735" xr:uid="{00000000-0005-0000-0000-000082390000}"/>
    <cellStyle name="Normal 2 13 2 3" xfId="14736" xr:uid="{00000000-0005-0000-0000-000083390000}"/>
    <cellStyle name="Normal 2 13 3" xfId="14737" xr:uid="{00000000-0005-0000-0000-000084390000}"/>
    <cellStyle name="Normal 2 13 4" xfId="14738" xr:uid="{00000000-0005-0000-0000-000085390000}"/>
    <cellStyle name="Normal 2 14" xfId="14739" xr:uid="{00000000-0005-0000-0000-000086390000}"/>
    <cellStyle name="Normal 2 14 2" xfId="14740" xr:uid="{00000000-0005-0000-0000-000087390000}"/>
    <cellStyle name="Normal 2 14 2 2" xfId="14741" xr:uid="{00000000-0005-0000-0000-000088390000}"/>
    <cellStyle name="Normal 2 14 2 3" xfId="14742" xr:uid="{00000000-0005-0000-0000-000089390000}"/>
    <cellStyle name="Normal 2 14 3" xfId="14743" xr:uid="{00000000-0005-0000-0000-00008A390000}"/>
    <cellStyle name="Normal 2 14 4" xfId="14744" xr:uid="{00000000-0005-0000-0000-00008B390000}"/>
    <cellStyle name="Normal 2 15" xfId="14745" xr:uid="{00000000-0005-0000-0000-00008C390000}"/>
    <cellStyle name="Normal 2 15 2" xfId="14746" xr:uid="{00000000-0005-0000-0000-00008D390000}"/>
    <cellStyle name="Normal 2 15 2 2" xfId="14747" xr:uid="{00000000-0005-0000-0000-00008E390000}"/>
    <cellStyle name="Normal 2 15 2 3" xfId="14748" xr:uid="{00000000-0005-0000-0000-00008F390000}"/>
    <cellStyle name="Normal 2 15 3" xfId="14749" xr:uid="{00000000-0005-0000-0000-000090390000}"/>
    <cellStyle name="Normal 2 15 4" xfId="14750" xr:uid="{00000000-0005-0000-0000-000091390000}"/>
    <cellStyle name="Normal 2 16" xfId="14751" xr:uid="{00000000-0005-0000-0000-000092390000}"/>
    <cellStyle name="Normal 2 16 2" xfId="14752" xr:uid="{00000000-0005-0000-0000-000093390000}"/>
    <cellStyle name="Normal 2 16 2 2" xfId="14753" xr:uid="{00000000-0005-0000-0000-000094390000}"/>
    <cellStyle name="Normal 2 16 2 3" xfId="14754" xr:uid="{00000000-0005-0000-0000-000095390000}"/>
    <cellStyle name="Normal 2 16 3" xfId="14755" xr:uid="{00000000-0005-0000-0000-000096390000}"/>
    <cellStyle name="Normal 2 16 4" xfId="14756" xr:uid="{00000000-0005-0000-0000-000097390000}"/>
    <cellStyle name="Normal 2 17" xfId="14757" xr:uid="{00000000-0005-0000-0000-000098390000}"/>
    <cellStyle name="Normal 2 17 2" xfId="14758" xr:uid="{00000000-0005-0000-0000-000099390000}"/>
    <cellStyle name="Normal 2 17 2 2" xfId="14759" xr:uid="{00000000-0005-0000-0000-00009A390000}"/>
    <cellStyle name="Normal 2 17 2 3" xfId="14760" xr:uid="{00000000-0005-0000-0000-00009B390000}"/>
    <cellStyle name="Normal 2 17 3" xfId="14761" xr:uid="{00000000-0005-0000-0000-00009C390000}"/>
    <cellStyle name="Normal 2 17 4" xfId="14762" xr:uid="{00000000-0005-0000-0000-00009D390000}"/>
    <cellStyle name="Normal 2 18" xfId="14763" xr:uid="{00000000-0005-0000-0000-00009E390000}"/>
    <cellStyle name="Normal 2 18 2" xfId="14764" xr:uid="{00000000-0005-0000-0000-00009F390000}"/>
    <cellStyle name="Normal 2 18 2 2" xfId="14765" xr:uid="{00000000-0005-0000-0000-0000A0390000}"/>
    <cellStyle name="Normal 2 18 2 3" xfId="14766" xr:uid="{00000000-0005-0000-0000-0000A1390000}"/>
    <cellStyle name="Normal 2 18 3" xfId="14767" xr:uid="{00000000-0005-0000-0000-0000A2390000}"/>
    <cellStyle name="Normal 2 18 4" xfId="14768" xr:uid="{00000000-0005-0000-0000-0000A3390000}"/>
    <cellStyle name="Normal 2 19" xfId="14769" xr:uid="{00000000-0005-0000-0000-0000A4390000}"/>
    <cellStyle name="Normal 2 19 2" xfId="14770" xr:uid="{00000000-0005-0000-0000-0000A5390000}"/>
    <cellStyle name="Normal 2 19 2 2" xfId="14771" xr:uid="{00000000-0005-0000-0000-0000A6390000}"/>
    <cellStyle name="Normal 2 19 2 3" xfId="14772" xr:uid="{00000000-0005-0000-0000-0000A7390000}"/>
    <cellStyle name="Normal 2 19 3" xfId="14773" xr:uid="{00000000-0005-0000-0000-0000A8390000}"/>
    <cellStyle name="Normal 2 19 4" xfId="14774" xr:uid="{00000000-0005-0000-0000-0000A9390000}"/>
    <cellStyle name="Normal 2 2" xfId="57" xr:uid="{00000000-0005-0000-0000-0000AA390000}"/>
    <cellStyle name="Normal 2 2 10" xfId="14775" xr:uid="{00000000-0005-0000-0000-0000AB390000}"/>
    <cellStyle name="Normal 2 2 11" xfId="14776" xr:uid="{00000000-0005-0000-0000-0000AC390000}"/>
    <cellStyle name="Normal 2 2 12" xfId="14777" xr:uid="{00000000-0005-0000-0000-0000AD390000}"/>
    <cellStyle name="Normal 2 2 13" xfId="14778" xr:uid="{00000000-0005-0000-0000-0000AE390000}"/>
    <cellStyle name="Normal 2 2 14" xfId="14779" xr:uid="{00000000-0005-0000-0000-0000AF390000}"/>
    <cellStyle name="Normal 2 2 2" xfId="14780" xr:uid="{00000000-0005-0000-0000-0000B0390000}"/>
    <cellStyle name="Normal 2 2 2 10" xfId="14781" xr:uid="{00000000-0005-0000-0000-0000B1390000}"/>
    <cellStyle name="Normal 2 2 2 11" xfId="14782" xr:uid="{00000000-0005-0000-0000-0000B2390000}"/>
    <cellStyle name="Normal 2 2 2 12" xfId="14783" xr:uid="{00000000-0005-0000-0000-0000B3390000}"/>
    <cellStyle name="Normal 2 2 2 13" xfId="14784" xr:uid="{00000000-0005-0000-0000-0000B4390000}"/>
    <cellStyle name="Normal 2 2 2 14" xfId="14785" xr:uid="{00000000-0005-0000-0000-0000B5390000}"/>
    <cellStyle name="Normal 2 2 2 15" xfId="14786" xr:uid="{00000000-0005-0000-0000-0000B6390000}"/>
    <cellStyle name="Normal 2 2 2 16" xfId="14787" xr:uid="{00000000-0005-0000-0000-0000B7390000}"/>
    <cellStyle name="Normal 2 2 2 2" xfId="14788" xr:uid="{00000000-0005-0000-0000-0000B8390000}"/>
    <cellStyle name="Normal 2 2 2 3" xfId="14789" xr:uid="{00000000-0005-0000-0000-0000B9390000}"/>
    <cellStyle name="Normal 2 2 2 4" xfId="14790" xr:uid="{00000000-0005-0000-0000-0000BA390000}"/>
    <cellStyle name="Normal 2 2 2 5" xfId="14791" xr:uid="{00000000-0005-0000-0000-0000BB390000}"/>
    <cellStyle name="Normal 2 2 2 6" xfId="14792" xr:uid="{00000000-0005-0000-0000-0000BC390000}"/>
    <cellStyle name="Normal 2 2 2 7" xfId="14793" xr:uid="{00000000-0005-0000-0000-0000BD390000}"/>
    <cellStyle name="Normal 2 2 2 8" xfId="14794" xr:uid="{00000000-0005-0000-0000-0000BE390000}"/>
    <cellStyle name="Normal 2 2 2 9" xfId="14795" xr:uid="{00000000-0005-0000-0000-0000BF390000}"/>
    <cellStyle name="Normal 2 2 2_5.1.2.3 Tower Sec A" xfId="14796" xr:uid="{00000000-0005-0000-0000-0000C0390000}"/>
    <cellStyle name="Normal 2 2 3" xfId="14797" xr:uid="{00000000-0005-0000-0000-0000C1390000}"/>
    <cellStyle name="Normal 2 2 4" xfId="14798" xr:uid="{00000000-0005-0000-0000-0000C2390000}"/>
    <cellStyle name="Normal 2 2 5" xfId="14799" xr:uid="{00000000-0005-0000-0000-0000C3390000}"/>
    <cellStyle name="Normal 2 2 6" xfId="14800" xr:uid="{00000000-0005-0000-0000-0000C4390000}"/>
    <cellStyle name="Normal 2 2 7" xfId="14801" xr:uid="{00000000-0005-0000-0000-0000C5390000}"/>
    <cellStyle name="Normal 2 2 8" xfId="14802" xr:uid="{00000000-0005-0000-0000-0000C6390000}"/>
    <cellStyle name="Normal 2 2 9" xfId="14803" xr:uid="{00000000-0005-0000-0000-0000C7390000}"/>
    <cellStyle name="Normal 2 2_5.1.2.3 Tower Sec A" xfId="14804" xr:uid="{00000000-0005-0000-0000-0000C8390000}"/>
    <cellStyle name="Normal 2 20" xfId="14805" xr:uid="{00000000-0005-0000-0000-0000C9390000}"/>
    <cellStyle name="Normal 2 20 2" xfId="14806" xr:uid="{00000000-0005-0000-0000-0000CA390000}"/>
    <cellStyle name="Normal 2 20 2 2" xfId="14807" xr:uid="{00000000-0005-0000-0000-0000CB390000}"/>
    <cellStyle name="Normal 2 20 2 3" xfId="14808" xr:uid="{00000000-0005-0000-0000-0000CC390000}"/>
    <cellStyle name="Normal 2 20 3" xfId="14809" xr:uid="{00000000-0005-0000-0000-0000CD390000}"/>
    <cellStyle name="Normal 2 20 4" xfId="14810" xr:uid="{00000000-0005-0000-0000-0000CE390000}"/>
    <cellStyle name="Normal 2 21" xfId="14811" xr:uid="{00000000-0005-0000-0000-0000CF390000}"/>
    <cellStyle name="Normal 2 21 2" xfId="14812" xr:uid="{00000000-0005-0000-0000-0000D0390000}"/>
    <cellStyle name="Normal 2 21 2 2" xfId="14813" xr:uid="{00000000-0005-0000-0000-0000D1390000}"/>
    <cellStyle name="Normal 2 21 2 3" xfId="14814" xr:uid="{00000000-0005-0000-0000-0000D2390000}"/>
    <cellStyle name="Normal 2 21 3" xfId="14815" xr:uid="{00000000-0005-0000-0000-0000D3390000}"/>
    <cellStyle name="Normal 2 21 4" xfId="14816" xr:uid="{00000000-0005-0000-0000-0000D4390000}"/>
    <cellStyle name="Normal 2 22" xfId="14817" xr:uid="{00000000-0005-0000-0000-0000D5390000}"/>
    <cellStyle name="Normal 2 22 2" xfId="14818" xr:uid="{00000000-0005-0000-0000-0000D6390000}"/>
    <cellStyle name="Normal 2 22 2 2" xfId="14819" xr:uid="{00000000-0005-0000-0000-0000D7390000}"/>
    <cellStyle name="Normal 2 22 2 3" xfId="14820" xr:uid="{00000000-0005-0000-0000-0000D8390000}"/>
    <cellStyle name="Normal 2 22 3" xfId="14821" xr:uid="{00000000-0005-0000-0000-0000D9390000}"/>
    <cellStyle name="Normal 2 22 4" xfId="14822" xr:uid="{00000000-0005-0000-0000-0000DA390000}"/>
    <cellStyle name="Normal 2 23" xfId="14823" xr:uid="{00000000-0005-0000-0000-0000DB390000}"/>
    <cellStyle name="Normal 2 24" xfId="14824" xr:uid="{00000000-0005-0000-0000-0000DC390000}"/>
    <cellStyle name="Normal 2 25" xfId="14825" xr:uid="{00000000-0005-0000-0000-0000DD390000}"/>
    <cellStyle name="Normal 2 25 2" xfId="14826" xr:uid="{00000000-0005-0000-0000-0000DE390000}"/>
    <cellStyle name="Normal 2 25 3" xfId="14827" xr:uid="{00000000-0005-0000-0000-0000DF390000}"/>
    <cellStyle name="Normal 2 3" xfId="14828" xr:uid="{00000000-0005-0000-0000-0000E0390000}"/>
    <cellStyle name="Normal 2 3 10" xfId="14829" xr:uid="{00000000-0005-0000-0000-0000E1390000}"/>
    <cellStyle name="Normal 2 3 11" xfId="14830" xr:uid="{00000000-0005-0000-0000-0000E2390000}"/>
    <cellStyle name="Normal 2 3 12" xfId="14831" xr:uid="{00000000-0005-0000-0000-0000E3390000}"/>
    <cellStyle name="Normal 2 3 13" xfId="14832" xr:uid="{00000000-0005-0000-0000-0000E4390000}"/>
    <cellStyle name="Normal 2 3 13 2" xfId="14833" xr:uid="{00000000-0005-0000-0000-0000E5390000}"/>
    <cellStyle name="Normal 2 3 13 3" xfId="14834" xr:uid="{00000000-0005-0000-0000-0000E6390000}"/>
    <cellStyle name="Normal 2 3 14" xfId="14835" xr:uid="{00000000-0005-0000-0000-0000E7390000}"/>
    <cellStyle name="Normal 2 3 15" xfId="14836" xr:uid="{00000000-0005-0000-0000-0000E8390000}"/>
    <cellStyle name="Normal 2 3 16" xfId="14837" xr:uid="{00000000-0005-0000-0000-0000E9390000}"/>
    <cellStyle name="Normal 2 3 17" xfId="14838" xr:uid="{00000000-0005-0000-0000-0000EA390000}"/>
    <cellStyle name="Normal 2 3 18" xfId="14839" xr:uid="{00000000-0005-0000-0000-0000EB390000}"/>
    <cellStyle name="Normal 2 3 19" xfId="14840" xr:uid="{00000000-0005-0000-0000-0000EC390000}"/>
    <cellStyle name="Normal 2 3 2" xfId="14841" xr:uid="{00000000-0005-0000-0000-0000ED390000}"/>
    <cellStyle name="Normal 2 3 3" xfId="14842" xr:uid="{00000000-0005-0000-0000-0000EE390000}"/>
    <cellStyle name="Normal 2 3 4" xfId="14843" xr:uid="{00000000-0005-0000-0000-0000EF390000}"/>
    <cellStyle name="Normal 2 3 5" xfId="14844" xr:uid="{00000000-0005-0000-0000-0000F0390000}"/>
    <cellStyle name="Normal 2 3 6" xfId="14845" xr:uid="{00000000-0005-0000-0000-0000F1390000}"/>
    <cellStyle name="Normal 2 3 7" xfId="14846" xr:uid="{00000000-0005-0000-0000-0000F2390000}"/>
    <cellStyle name="Normal 2 3 8" xfId="14847" xr:uid="{00000000-0005-0000-0000-0000F3390000}"/>
    <cellStyle name="Normal 2 3 9" xfId="14848" xr:uid="{00000000-0005-0000-0000-0000F4390000}"/>
    <cellStyle name="Normal 2 4" xfId="14849" xr:uid="{00000000-0005-0000-0000-0000F5390000}"/>
    <cellStyle name="Normal 2 4 10" xfId="14850" xr:uid="{00000000-0005-0000-0000-0000F6390000}"/>
    <cellStyle name="Normal 2 4 11" xfId="14851" xr:uid="{00000000-0005-0000-0000-0000F7390000}"/>
    <cellStyle name="Normal 2 4 12" xfId="14852" xr:uid="{00000000-0005-0000-0000-0000F8390000}"/>
    <cellStyle name="Normal 2 4 13" xfId="14853" xr:uid="{00000000-0005-0000-0000-0000F9390000}"/>
    <cellStyle name="Normal 2 4 13 2" xfId="14854" xr:uid="{00000000-0005-0000-0000-0000FA390000}"/>
    <cellStyle name="Normal 2 4 13 3" xfId="14855" xr:uid="{00000000-0005-0000-0000-0000FB390000}"/>
    <cellStyle name="Normal 2 4 14" xfId="14856" xr:uid="{00000000-0005-0000-0000-0000FC390000}"/>
    <cellStyle name="Normal 2 4 15" xfId="14857" xr:uid="{00000000-0005-0000-0000-0000FD390000}"/>
    <cellStyle name="Normal 2 4 16" xfId="14858" xr:uid="{00000000-0005-0000-0000-0000FE390000}"/>
    <cellStyle name="Normal 2 4 17" xfId="14859" xr:uid="{00000000-0005-0000-0000-0000FF390000}"/>
    <cellStyle name="Normal 2 4 18" xfId="14860" xr:uid="{00000000-0005-0000-0000-0000003A0000}"/>
    <cellStyle name="Normal 2 4 2" xfId="14861" xr:uid="{00000000-0005-0000-0000-0000013A0000}"/>
    <cellStyle name="Normal 2 4 2 2" xfId="14862" xr:uid="{00000000-0005-0000-0000-0000023A0000}"/>
    <cellStyle name="Normal 2 4 3" xfId="14863" xr:uid="{00000000-0005-0000-0000-0000033A0000}"/>
    <cellStyle name="Normal 2 4 4" xfId="14864" xr:uid="{00000000-0005-0000-0000-0000043A0000}"/>
    <cellStyle name="Normal 2 4 5" xfId="14865" xr:uid="{00000000-0005-0000-0000-0000053A0000}"/>
    <cellStyle name="Normal 2 4 6" xfId="14866" xr:uid="{00000000-0005-0000-0000-0000063A0000}"/>
    <cellStyle name="Normal 2 4 7" xfId="14867" xr:uid="{00000000-0005-0000-0000-0000073A0000}"/>
    <cellStyle name="Normal 2 4 8" xfId="14868" xr:uid="{00000000-0005-0000-0000-0000083A0000}"/>
    <cellStyle name="Normal 2 4 9" xfId="14869" xr:uid="{00000000-0005-0000-0000-0000093A0000}"/>
    <cellStyle name="Normal 2 5" xfId="14870" xr:uid="{00000000-0005-0000-0000-00000A3A0000}"/>
    <cellStyle name="Normal 2 5 10" xfId="14871" xr:uid="{00000000-0005-0000-0000-00000B3A0000}"/>
    <cellStyle name="Normal 2 5 10 2" xfId="14872" xr:uid="{00000000-0005-0000-0000-00000C3A0000}"/>
    <cellStyle name="Normal 2 5 10 2 2" xfId="14873" xr:uid="{00000000-0005-0000-0000-00000D3A0000}"/>
    <cellStyle name="Normal 2 5 10 2 3" xfId="14874" xr:uid="{00000000-0005-0000-0000-00000E3A0000}"/>
    <cellStyle name="Normal 2 5 10 3" xfId="14875" xr:uid="{00000000-0005-0000-0000-00000F3A0000}"/>
    <cellStyle name="Normal 2 5 10 4" xfId="14876" xr:uid="{00000000-0005-0000-0000-0000103A0000}"/>
    <cellStyle name="Normal 2 5 11" xfId="14877" xr:uid="{00000000-0005-0000-0000-0000113A0000}"/>
    <cellStyle name="Normal 2 5 11 2" xfId="14878" xr:uid="{00000000-0005-0000-0000-0000123A0000}"/>
    <cellStyle name="Normal 2 5 11 2 2" xfId="14879" xr:uid="{00000000-0005-0000-0000-0000133A0000}"/>
    <cellStyle name="Normal 2 5 11 2 3" xfId="14880" xr:uid="{00000000-0005-0000-0000-0000143A0000}"/>
    <cellStyle name="Normal 2 5 11 3" xfId="14881" xr:uid="{00000000-0005-0000-0000-0000153A0000}"/>
    <cellStyle name="Normal 2 5 11 4" xfId="14882" xr:uid="{00000000-0005-0000-0000-0000163A0000}"/>
    <cellStyle name="Normal 2 5 12" xfId="14883" xr:uid="{00000000-0005-0000-0000-0000173A0000}"/>
    <cellStyle name="Normal 2 5 12 2" xfId="14884" xr:uid="{00000000-0005-0000-0000-0000183A0000}"/>
    <cellStyle name="Normal 2 5 12 3" xfId="14885" xr:uid="{00000000-0005-0000-0000-0000193A0000}"/>
    <cellStyle name="Normal 2 5 13" xfId="14886" xr:uid="{00000000-0005-0000-0000-00001A3A0000}"/>
    <cellStyle name="Normal 2 5 14" xfId="14887" xr:uid="{00000000-0005-0000-0000-00001B3A0000}"/>
    <cellStyle name="Normal 2 5 15" xfId="14888" xr:uid="{00000000-0005-0000-0000-00001C3A0000}"/>
    <cellStyle name="Normal 2 5 16" xfId="14889" xr:uid="{00000000-0005-0000-0000-00001D3A0000}"/>
    <cellStyle name="Normal 2 5 17" xfId="14890" xr:uid="{00000000-0005-0000-0000-00001E3A0000}"/>
    <cellStyle name="Normal 2 5 18" xfId="14891" xr:uid="{00000000-0005-0000-0000-00001F3A0000}"/>
    <cellStyle name="Normal 2 5 19" xfId="14892" xr:uid="{00000000-0005-0000-0000-0000203A0000}"/>
    <cellStyle name="Normal 2 5 2" xfId="14893" xr:uid="{00000000-0005-0000-0000-0000213A0000}"/>
    <cellStyle name="Normal 2 5 2 10" xfId="14894" xr:uid="{00000000-0005-0000-0000-0000223A0000}"/>
    <cellStyle name="Normal 2 5 2 10 2" xfId="14895" xr:uid="{00000000-0005-0000-0000-0000233A0000}"/>
    <cellStyle name="Normal 2 5 2 10 2 2" xfId="14896" xr:uid="{00000000-0005-0000-0000-0000243A0000}"/>
    <cellStyle name="Normal 2 5 2 10 2 3" xfId="14897" xr:uid="{00000000-0005-0000-0000-0000253A0000}"/>
    <cellStyle name="Normal 2 5 2 10 3" xfId="14898" xr:uid="{00000000-0005-0000-0000-0000263A0000}"/>
    <cellStyle name="Normal 2 5 2 10 4" xfId="14899" xr:uid="{00000000-0005-0000-0000-0000273A0000}"/>
    <cellStyle name="Normal 2 5 2 11" xfId="14900" xr:uid="{00000000-0005-0000-0000-0000283A0000}"/>
    <cellStyle name="Normal 2 5 2 11 2" xfId="14901" xr:uid="{00000000-0005-0000-0000-0000293A0000}"/>
    <cellStyle name="Normal 2 5 2 11 3" xfId="14902" xr:uid="{00000000-0005-0000-0000-00002A3A0000}"/>
    <cellStyle name="Normal 2 5 2 12" xfId="14903" xr:uid="{00000000-0005-0000-0000-00002B3A0000}"/>
    <cellStyle name="Normal 2 5 2 13" xfId="14904" xr:uid="{00000000-0005-0000-0000-00002C3A0000}"/>
    <cellStyle name="Normal 2 5 2 2" xfId="14905" xr:uid="{00000000-0005-0000-0000-00002D3A0000}"/>
    <cellStyle name="Normal 2 5 2 2 2" xfId="14906" xr:uid="{00000000-0005-0000-0000-00002E3A0000}"/>
    <cellStyle name="Normal 2 5 2 2 2 2" xfId="14907" xr:uid="{00000000-0005-0000-0000-00002F3A0000}"/>
    <cellStyle name="Normal 2 5 2 2 2 3" xfId="14908" xr:uid="{00000000-0005-0000-0000-0000303A0000}"/>
    <cellStyle name="Normal 2 5 2 2 3" xfId="14909" xr:uid="{00000000-0005-0000-0000-0000313A0000}"/>
    <cellStyle name="Normal 2 5 2 2 4" xfId="14910" xr:uid="{00000000-0005-0000-0000-0000323A0000}"/>
    <cellStyle name="Normal 2 5 2 3" xfId="14911" xr:uid="{00000000-0005-0000-0000-0000333A0000}"/>
    <cellStyle name="Normal 2 5 2 3 2" xfId="14912" xr:uid="{00000000-0005-0000-0000-0000343A0000}"/>
    <cellStyle name="Normal 2 5 2 3 2 2" xfId="14913" xr:uid="{00000000-0005-0000-0000-0000353A0000}"/>
    <cellStyle name="Normal 2 5 2 3 2 3" xfId="14914" xr:uid="{00000000-0005-0000-0000-0000363A0000}"/>
    <cellStyle name="Normal 2 5 2 3 3" xfId="14915" xr:uid="{00000000-0005-0000-0000-0000373A0000}"/>
    <cellStyle name="Normal 2 5 2 3 4" xfId="14916" xr:uid="{00000000-0005-0000-0000-0000383A0000}"/>
    <cellStyle name="Normal 2 5 2 4" xfId="14917" xr:uid="{00000000-0005-0000-0000-0000393A0000}"/>
    <cellStyle name="Normal 2 5 2 4 2" xfId="14918" xr:uid="{00000000-0005-0000-0000-00003A3A0000}"/>
    <cellStyle name="Normal 2 5 2 4 2 2" xfId="14919" xr:uid="{00000000-0005-0000-0000-00003B3A0000}"/>
    <cellStyle name="Normal 2 5 2 4 2 3" xfId="14920" xr:uid="{00000000-0005-0000-0000-00003C3A0000}"/>
    <cellStyle name="Normal 2 5 2 4 3" xfId="14921" xr:uid="{00000000-0005-0000-0000-00003D3A0000}"/>
    <cellStyle name="Normal 2 5 2 4 4" xfId="14922" xr:uid="{00000000-0005-0000-0000-00003E3A0000}"/>
    <cellStyle name="Normal 2 5 2 5" xfId="14923" xr:uid="{00000000-0005-0000-0000-00003F3A0000}"/>
    <cellStyle name="Normal 2 5 2 5 2" xfId="14924" xr:uid="{00000000-0005-0000-0000-0000403A0000}"/>
    <cellStyle name="Normal 2 5 2 5 2 2" xfId="14925" xr:uid="{00000000-0005-0000-0000-0000413A0000}"/>
    <cellStyle name="Normal 2 5 2 5 2 3" xfId="14926" xr:uid="{00000000-0005-0000-0000-0000423A0000}"/>
    <cellStyle name="Normal 2 5 2 5 3" xfId="14927" xr:uid="{00000000-0005-0000-0000-0000433A0000}"/>
    <cellStyle name="Normal 2 5 2 5 4" xfId="14928" xr:uid="{00000000-0005-0000-0000-0000443A0000}"/>
    <cellStyle name="Normal 2 5 2 6" xfId="14929" xr:uid="{00000000-0005-0000-0000-0000453A0000}"/>
    <cellStyle name="Normal 2 5 2 6 2" xfId="14930" xr:uid="{00000000-0005-0000-0000-0000463A0000}"/>
    <cellStyle name="Normal 2 5 2 6 2 2" xfId="14931" xr:uid="{00000000-0005-0000-0000-0000473A0000}"/>
    <cellStyle name="Normal 2 5 2 6 2 3" xfId="14932" xr:uid="{00000000-0005-0000-0000-0000483A0000}"/>
    <cellStyle name="Normal 2 5 2 6 3" xfId="14933" xr:uid="{00000000-0005-0000-0000-0000493A0000}"/>
    <cellStyle name="Normal 2 5 2 6 4" xfId="14934" xr:uid="{00000000-0005-0000-0000-00004A3A0000}"/>
    <cellStyle name="Normal 2 5 2 7" xfId="14935" xr:uid="{00000000-0005-0000-0000-00004B3A0000}"/>
    <cellStyle name="Normal 2 5 2 7 2" xfId="14936" xr:uid="{00000000-0005-0000-0000-00004C3A0000}"/>
    <cellStyle name="Normal 2 5 2 7 2 2" xfId="14937" xr:uid="{00000000-0005-0000-0000-00004D3A0000}"/>
    <cellStyle name="Normal 2 5 2 7 2 3" xfId="14938" xr:uid="{00000000-0005-0000-0000-00004E3A0000}"/>
    <cellStyle name="Normal 2 5 2 7 3" xfId="14939" xr:uid="{00000000-0005-0000-0000-00004F3A0000}"/>
    <cellStyle name="Normal 2 5 2 7 4" xfId="14940" xr:uid="{00000000-0005-0000-0000-0000503A0000}"/>
    <cellStyle name="Normal 2 5 2 8" xfId="14941" xr:uid="{00000000-0005-0000-0000-0000513A0000}"/>
    <cellStyle name="Normal 2 5 2 8 2" xfId="14942" xr:uid="{00000000-0005-0000-0000-0000523A0000}"/>
    <cellStyle name="Normal 2 5 2 8 2 2" xfId="14943" xr:uid="{00000000-0005-0000-0000-0000533A0000}"/>
    <cellStyle name="Normal 2 5 2 8 2 3" xfId="14944" xr:uid="{00000000-0005-0000-0000-0000543A0000}"/>
    <cellStyle name="Normal 2 5 2 8 3" xfId="14945" xr:uid="{00000000-0005-0000-0000-0000553A0000}"/>
    <cellStyle name="Normal 2 5 2 8 4" xfId="14946" xr:uid="{00000000-0005-0000-0000-0000563A0000}"/>
    <cellStyle name="Normal 2 5 2 9" xfId="14947" xr:uid="{00000000-0005-0000-0000-0000573A0000}"/>
    <cellStyle name="Normal 2 5 2 9 2" xfId="14948" xr:uid="{00000000-0005-0000-0000-0000583A0000}"/>
    <cellStyle name="Normal 2 5 2 9 2 2" xfId="14949" xr:uid="{00000000-0005-0000-0000-0000593A0000}"/>
    <cellStyle name="Normal 2 5 2 9 2 3" xfId="14950" xr:uid="{00000000-0005-0000-0000-00005A3A0000}"/>
    <cellStyle name="Normal 2 5 2 9 3" xfId="14951" xr:uid="{00000000-0005-0000-0000-00005B3A0000}"/>
    <cellStyle name="Normal 2 5 2 9 4" xfId="14952" xr:uid="{00000000-0005-0000-0000-00005C3A0000}"/>
    <cellStyle name="Normal 2 5 3" xfId="14953" xr:uid="{00000000-0005-0000-0000-00005D3A0000}"/>
    <cellStyle name="Normal 2 5 3 2" xfId="14954" xr:uid="{00000000-0005-0000-0000-00005E3A0000}"/>
    <cellStyle name="Normal 2 5 3 2 2" xfId="14955" xr:uid="{00000000-0005-0000-0000-00005F3A0000}"/>
    <cellStyle name="Normal 2 5 3 2 3" xfId="14956" xr:uid="{00000000-0005-0000-0000-0000603A0000}"/>
    <cellStyle name="Normal 2 5 3 3" xfId="14957" xr:uid="{00000000-0005-0000-0000-0000613A0000}"/>
    <cellStyle name="Normal 2 5 3 4" xfId="14958" xr:uid="{00000000-0005-0000-0000-0000623A0000}"/>
    <cellStyle name="Normal 2 5 4" xfId="14959" xr:uid="{00000000-0005-0000-0000-0000633A0000}"/>
    <cellStyle name="Normal 2 5 4 2" xfId="14960" xr:uid="{00000000-0005-0000-0000-0000643A0000}"/>
    <cellStyle name="Normal 2 5 4 2 2" xfId="14961" xr:uid="{00000000-0005-0000-0000-0000653A0000}"/>
    <cellStyle name="Normal 2 5 4 2 3" xfId="14962" xr:uid="{00000000-0005-0000-0000-0000663A0000}"/>
    <cellStyle name="Normal 2 5 4 3" xfId="14963" xr:uid="{00000000-0005-0000-0000-0000673A0000}"/>
    <cellStyle name="Normal 2 5 4 4" xfId="14964" xr:uid="{00000000-0005-0000-0000-0000683A0000}"/>
    <cellStyle name="Normal 2 5 5" xfId="14965" xr:uid="{00000000-0005-0000-0000-0000693A0000}"/>
    <cellStyle name="Normal 2 5 5 2" xfId="14966" xr:uid="{00000000-0005-0000-0000-00006A3A0000}"/>
    <cellStyle name="Normal 2 5 5 2 2" xfId="14967" xr:uid="{00000000-0005-0000-0000-00006B3A0000}"/>
    <cellStyle name="Normal 2 5 5 2 3" xfId="14968" xr:uid="{00000000-0005-0000-0000-00006C3A0000}"/>
    <cellStyle name="Normal 2 5 5 3" xfId="14969" xr:uid="{00000000-0005-0000-0000-00006D3A0000}"/>
    <cellStyle name="Normal 2 5 5 4" xfId="14970" xr:uid="{00000000-0005-0000-0000-00006E3A0000}"/>
    <cellStyle name="Normal 2 5 6" xfId="14971" xr:uid="{00000000-0005-0000-0000-00006F3A0000}"/>
    <cellStyle name="Normal 2 5 6 2" xfId="14972" xr:uid="{00000000-0005-0000-0000-0000703A0000}"/>
    <cellStyle name="Normal 2 5 6 2 2" xfId="14973" xr:uid="{00000000-0005-0000-0000-0000713A0000}"/>
    <cellStyle name="Normal 2 5 6 2 3" xfId="14974" xr:uid="{00000000-0005-0000-0000-0000723A0000}"/>
    <cellStyle name="Normal 2 5 6 3" xfId="14975" xr:uid="{00000000-0005-0000-0000-0000733A0000}"/>
    <cellStyle name="Normal 2 5 6 4" xfId="14976" xr:uid="{00000000-0005-0000-0000-0000743A0000}"/>
    <cellStyle name="Normal 2 5 7" xfId="14977" xr:uid="{00000000-0005-0000-0000-0000753A0000}"/>
    <cellStyle name="Normal 2 5 7 2" xfId="14978" xr:uid="{00000000-0005-0000-0000-0000763A0000}"/>
    <cellStyle name="Normal 2 5 7 2 2" xfId="14979" xr:uid="{00000000-0005-0000-0000-0000773A0000}"/>
    <cellStyle name="Normal 2 5 7 2 3" xfId="14980" xr:uid="{00000000-0005-0000-0000-0000783A0000}"/>
    <cellStyle name="Normal 2 5 7 3" xfId="14981" xr:uid="{00000000-0005-0000-0000-0000793A0000}"/>
    <cellStyle name="Normal 2 5 7 4" xfId="14982" xr:uid="{00000000-0005-0000-0000-00007A3A0000}"/>
    <cellStyle name="Normal 2 5 8" xfId="14983" xr:uid="{00000000-0005-0000-0000-00007B3A0000}"/>
    <cellStyle name="Normal 2 5 8 2" xfId="14984" xr:uid="{00000000-0005-0000-0000-00007C3A0000}"/>
    <cellStyle name="Normal 2 5 8 2 2" xfId="14985" xr:uid="{00000000-0005-0000-0000-00007D3A0000}"/>
    <cellStyle name="Normal 2 5 8 2 3" xfId="14986" xr:uid="{00000000-0005-0000-0000-00007E3A0000}"/>
    <cellStyle name="Normal 2 5 8 3" xfId="14987" xr:uid="{00000000-0005-0000-0000-00007F3A0000}"/>
    <cellStyle name="Normal 2 5 8 4" xfId="14988" xr:uid="{00000000-0005-0000-0000-0000803A0000}"/>
    <cellStyle name="Normal 2 5 9" xfId="14989" xr:uid="{00000000-0005-0000-0000-0000813A0000}"/>
    <cellStyle name="Normal 2 5 9 2" xfId="14990" xr:uid="{00000000-0005-0000-0000-0000823A0000}"/>
    <cellStyle name="Normal 2 5 9 2 2" xfId="14991" xr:uid="{00000000-0005-0000-0000-0000833A0000}"/>
    <cellStyle name="Normal 2 5 9 2 3" xfId="14992" xr:uid="{00000000-0005-0000-0000-0000843A0000}"/>
    <cellStyle name="Normal 2 5 9 3" xfId="14993" xr:uid="{00000000-0005-0000-0000-0000853A0000}"/>
    <cellStyle name="Normal 2 5 9 4" xfId="14994" xr:uid="{00000000-0005-0000-0000-0000863A0000}"/>
    <cellStyle name="Normal 2 6" xfId="14995" xr:uid="{00000000-0005-0000-0000-0000873A0000}"/>
    <cellStyle name="Normal 2 6 10" xfId="14996" xr:uid="{00000000-0005-0000-0000-0000883A0000}"/>
    <cellStyle name="Normal 2 6 10 2" xfId="14997" xr:uid="{00000000-0005-0000-0000-0000893A0000}"/>
    <cellStyle name="Normal 2 6 10 2 2" xfId="14998" xr:uid="{00000000-0005-0000-0000-00008A3A0000}"/>
    <cellStyle name="Normal 2 6 10 2 3" xfId="14999" xr:uid="{00000000-0005-0000-0000-00008B3A0000}"/>
    <cellStyle name="Normal 2 6 10 3" xfId="15000" xr:uid="{00000000-0005-0000-0000-00008C3A0000}"/>
    <cellStyle name="Normal 2 6 10 4" xfId="15001" xr:uid="{00000000-0005-0000-0000-00008D3A0000}"/>
    <cellStyle name="Normal 2 6 11" xfId="15002" xr:uid="{00000000-0005-0000-0000-00008E3A0000}"/>
    <cellStyle name="Normal 2 6 11 2" xfId="15003" xr:uid="{00000000-0005-0000-0000-00008F3A0000}"/>
    <cellStyle name="Normal 2 6 11 2 2" xfId="15004" xr:uid="{00000000-0005-0000-0000-0000903A0000}"/>
    <cellStyle name="Normal 2 6 11 2 3" xfId="15005" xr:uid="{00000000-0005-0000-0000-0000913A0000}"/>
    <cellStyle name="Normal 2 6 11 3" xfId="15006" xr:uid="{00000000-0005-0000-0000-0000923A0000}"/>
    <cellStyle name="Normal 2 6 11 4" xfId="15007" xr:uid="{00000000-0005-0000-0000-0000933A0000}"/>
    <cellStyle name="Normal 2 6 12" xfId="15008" xr:uid="{00000000-0005-0000-0000-0000943A0000}"/>
    <cellStyle name="Normal 2 6 12 2" xfId="15009" xr:uid="{00000000-0005-0000-0000-0000953A0000}"/>
    <cellStyle name="Normal 2 6 12 3" xfId="15010" xr:uid="{00000000-0005-0000-0000-0000963A0000}"/>
    <cellStyle name="Normal 2 6 13" xfId="15011" xr:uid="{00000000-0005-0000-0000-0000973A0000}"/>
    <cellStyle name="Normal 2 6 14" xfId="15012" xr:uid="{00000000-0005-0000-0000-0000983A0000}"/>
    <cellStyle name="Normal 2 6 15" xfId="15013" xr:uid="{00000000-0005-0000-0000-0000993A0000}"/>
    <cellStyle name="Normal 2 6 16" xfId="15014" xr:uid="{00000000-0005-0000-0000-00009A3A0000}"/>
    <cellStyle name="Normal 2 6 17" xfId="15015" xr:uid="{00000000-0005-0000-0000-00009B3A0000}"/>
    <cellStyle name="Normal 2 6 18" xfId="15016" xr:uid="{00000000-0005-0000-0000-00009C3A0000}"/>
    <cellStyle name="Normal 2 6 19" xfId="15017" xr:uid="{00000000-0005-0000-0000-00009D3A0000}"/>
    <cellStyle name="Normal 2 6 2" xfId="15018" xr:uid="{00000000-0005-0000-0000-00009E3A0000}"/>
    <cellStyle name="Normal 2 6 2 10" xfId="15019" xr:uid="{00000000-0005-0000-0000-00009F3A0000}"/>
    <cellStyle name="Normal 2 6 2 10 2" xfId="15020" xr:uid="{00000000-0005-0000-0000-0000A03A0000}"/>
    <cellStyle name="Normal 2 6 2 10 2 2" xfId="15021" xr:uid="{00000000-0005-0000-0000-0000A13A0000}"/>
    <cellStyle name="Normal 2 6 2 10 2 3" xfId="15022" xr:uid="{00000000-0005-0000-0000-0000A23A0000}"/>
    <cellStyle name="Normal 2 6 2 10 3" xfId="15023" xr:uid="{00000000-0005-0000-0000-0000A33A0000}"/>
    <cellStyle name="Normal 2 6 2 10 4" xfId="15024" xr:uid="{00000000-0005-0000-0000-0000A43A0000}"/>
    <cellStyle name="Normal 2 6 2 11" xfId="15025" xr:uid="{00000000-0005-0000-0000-0000A53A0000}"/>
    <cellStyle name="Normal 2 6 2 11 2" xfId="15026" xr:uid="{00000000-0005-0000-0000-0000A63A0000}"/>
    <cellStyle name="Normal 2 6 2 11 3" xfId="15027" xr:uid="{00000000-0005-0000-0000-0000A73A0000}"/>
    <cellStyle name="Normal 2 6 2 12" xfId="15028" xr:uid="{00000000-0005-0000-0000-0000A83A0000}"/>
    <cellStyle name="Normal 2 6 2 13" xfId="15029" xr:uid="{00000000-0005-0000-0000-0000A93A0000}"/>
    <cellStyle name="Normal 2 6 2 2" xfId="15030" xr:uid="{00000000-0005-0000-0000-0000AA3A0000}"/>
    <cellStyle name="Normal 2 6 2 2 2" xfId="15031" xr:uid="{00000000-0005-0000-0000-0000AB3A0000}"/>
    <cellStyle name="Normal 2 6 2 2 2 2" xfId="15032" xr:uid="{00000000-0005-0000-0000-0000AC3A0000}"/>
    <cellStyle name="Normal 2 6 2 2 2 3" xfId="15033" xr:uid="{00000000-0005-0000-0000-0000AD3A0000}"/>
    <cellStyle name="Normal 2 6 2 2 3" xfId="15034" xr:uid="{00000000-0005-0000-0000-0000AE3A0000}"/>
    <cellStyle name="Normal 2 6 2 2 4" xfId="15035" xr:uid="{00000000-0005-0000-0000-0000AF3A0000}"/>
    <cellStyle name="Normal 2 6 2 3" xfId="15036" xr:uid="{00000000-0005-0000-0000-0000B03A0000}"/>
    <cellStyle name="Normal 2 6 2 3 2" xfId="15037" xr:uid="{00000000-0005-0000-0000-0000B13A0000}"/>
    <cellStyle name="Normal 2 6 2 3 2 2" xfId="15038" xr:uid="{00000000-0005-0000-0000-0000B23A0000}"/>
    <cellStyle name="Normal 2 6 2 3 2 3" xfId="15039" xr:uid="{00000000-0005-0000-0000-0000B33A0000}"/>
    <cellStyle name="Normal 2 6 2 3 3" xfId="15040" xr:uid="{00000000-0005-0000-0000-0000B43A0000}"/>
    <cellStyle name="Normal 2 6 2 3 4" xfId="15041" xr:uid="{00000000-0005-0000-0000-0000B53A0000}"/>
    <cellStyle name="Normal 2 6 2 4" xfId="15042" xr:uid="{00000000-0005-0000-0000-0000B63A0000}"/>
    <cellStyle name="Normal 2 6 2 4 2" xfId="15043" xr:uid="{00000000-0005-0000-0000-0000B73A0000}"/>
    <cellStyle name="Normal 2 6 2 4 2 2" xfId="15044" xr:uid="{00000000-0005-0000-0000-0000B83A0000}"/>
    <cellStyle name="Normal 2 6 2 4 2 3" xfId="15045" xr:uid="{00000000-0005-0000-0000-0000B93A0000}"/>
    <cellStyle name="Normal 2 6 2 4 3" xfId="15046" xr:uid="{00000000-0005-0000-0000-0000BA3A0000}"/>
    <cellStyle name="Normal 2 6 2 4 4" xfId="15047" xr:uid="{00000000-0005-0000-0000-0000BB3A0000}"/>
    <cellStyle name="Normal 2 6 2 5" xfId="15048" xr:uid="{00000000-0005-0000-0000-0000BC3A0000}"/>
    <cellStyle name="Normal 2 6 2 5 2" xfId="15049" xr:uid="{00000000-0005-0000-0000-0000BD3A0000}"/>
    <cellStyle name="Normal 2 6 2 5 2 2" xfId="15050" xr:uid="{00000000-0005-0000-0000-0000BE3A0000}"/>
    <cellStyle name="Normal 2 6 2 5 2 3" xfId="15051" xr:uid="{00000000-0005-0000-0000-0000BF3A0000}"/>
    <cellStyle name="Normal 2 6 2 5 3" xfId="15052" xr:uid="{00000000-0005-0000-0000-0000C03A0000}"/>
    <cellStyle name="Normal 2 6 2 5 4" xfId="15053" xr:uid="{00000000-0005-0000-0000-0000C13A0000}"/>
    <cellStyle name="Normal 2 6 2 6" xfId="15054" xr:uid="{00000000-0005-0000-0000-0000C23A0000}"/>
    <cellStyle name="Normal 2 6 2 6 2" xfId="15055" xr:uid="{00000000-0005-0000-0000-0000C33A0000}"/>
    <cellStyle name="Normal 2 6 2 6 2 2" xfId="15056" xr:uid="{00000000-0005-0000-0000-0000C43A0000}"/>
    <cellStyle name="Normal 2 6 2 6 2 3" xfId="15057" xr:uid="{00000000-0005-0000-0000-0000C53A0000}"/>
    <cellStyle name="Normal 2 6 2 6 3" xfId="15058" xr:uid="{00000000-0005-0000-0000-0000C63A0000}"/>
    <cellStyle name="Normal 2 6 2 6 4" xfId="15059" xr:uid="{00000000-0005-0000-0000-0000C73A0000}"/>
    <cellStyle name="Normal 2 6 2 7" xfId="15060" xr:uid="{00000000-0005-0000-0000-0000C83A0000}"/>
    <cellStyle name="Normal 2 6 2 7 2" xfId="15061" xr:uid="{00000000-0005-0000-0000-0000C93A0000}"/>
    <cellStyle name="Normal 2 6 2 7 2 2" xfId="15062" xr:uid="{00000000-0005-0000-0000-0000CA3A0000}"/>
    <cellStyle name="Normal 2 6 2 7 2 3" xfId="15063" xr:uid="{00000000-0005-0000-0000-0000CB3A0000}"/>
    <cellStyle name="Normal 2 6 2 7 3" xfId="15064" xr:uid="{00000000-0005-0000-0000-0000CC3A0000}"/>
    <cellStyle name="Normal 2 6 2 7 4" xfId="15065" xr:uid="{00000000-0005-0000-0000-0000CD3A0000}"/>
    <cellStyle name="Normal 2 6 2 8" xfId="15066" xr:uid="{00000000-0005-0000-0000-0000CE3A0000}"/>
    <cellStyle name="Normal 2 6 2 8 2" xfId="15067" xr:uid="{00000000-0005-0000-0000-0000CF3A0000}"/>
    <cellStyle name="Normal 2 6 2 8 2 2" xfId="15068" xr:uid="{00000000-0005-0000-0000-0000D03A0000}"/>
    <cellStyle name="Normal 2 6 2 8 2 3" xfId="15069" xr:uid="{00000000-0005-0000-0000-0000D13A0000}"/>
    <cellStyle name="Normal 2 6 2 8 3" xfId="15070" xr:uid="{00000000-0005-0000-0000-0000D23A0000}"/>
    <cellStyle name="Normal 2 6 2 8 4" xfId="15071" xr:uid="{00000000-0005-0000-0000-0000D33A0000}"/>
    <cellStyle name="Normal 2 6 2 9" xfId="15072" xr:uid="{00000000-0005-0000-0000-0000D43A0000}"/>
    <cellStyle name="Normal 2 6 2 9 2" xfId="15073" xr:uid="{00000000-0005-0000-0000-0000D53A0000}"/>
    <cellStyle name="Normal 2 6 2 9 2 2" xfId="15074" xr:uid="{00000000-0005-0000-0000-0000D63A0000}"/>
    <cellStyle name="Normal 2 6 2 9 2 3" xfId="15075" xr:uid="{00000000-0005-0000-0000-0000D73A0000}"/>
    <cellStyle name="Normal 2 6 2 9 3" xfId="15076" xr:uid="{00000000-0005-0000-0000-0000D83A0000}"/>
    <cellStyle name="Normal 2 6 2 9 4" xfId="15077" xr:uid="{00000000-0005-0000-0000-0000D93A0000}"/>
    <cellStyle name="Normal 2 6 3" xfId="15078" xr:uid="{00000000-0005-0000-0000-0000DA3A0000}"/>
    <cellStyle name="Normal 2 6 3 2" xfId="15079" xr:uid="{00000000-0005-0000-0000-0000DB3A0000}"/>
    <cellStyle name="Normal 2 6 3 2 2" xfId="15080" xr:uid="{00000000-0005-0000-0000-0000DC3A0000}"/>
    <cellStyle name="Normal 2 6 3 2 3" xfId="15081" xr:uid="{00000000-0005-0000-0000-0000DD3A0000}"/>
    <cellStyle name="Normal 2 6 3 3" xfId="15082" xr:uid="{00000000-0005-0000-0000-0000DE3A0000}"/>
    <cellStyle name="Normal 2 6 3 4" xfId="15083" xr:uid="{00000000-0005-0000-0000-0000DF3A0000}"/>
    <cellStyle name="Normal 2 6 4" xfId="15084" xr:uid="{00000000-0005-0000-0000-0000E03A0000}"/>
    <cellStyle name="Normal 2 6 4 2" xfId="15085" xr:uid="{00000000-0005-0000-0000-0000E13A0000}"/>
    <cellStyle name="Normal 2 6 4 2 2" xfId="15086" xr:uid="{00000000-0005-0000-0000-0000E23A0000}"/>
    <cellStyle name="Normal 2 6 4 2 3" xfId="15087" xr:uid="{00000000-0005-0000-0000-0000E33A0000}"/>
    <cellStyle name="Normal 2 6 4 3" xfId="15088" xr:uid="{00000000-0005-0000-0000-0000E43A0000}"/>
    <cellStyle name="Normal 2 6 4 4" xfId="15089" xr:uid="{00000000-0005-0000-0000-0000E53A0000}"/>
    <cellStyle name="Normal 2 6 5" xfId="15090" xr:uid="{00000000-0005-0000-0000-0000E63A0000}"/>
    <cellStyle name="Normal 2 6 5 2" xfId="15091" xr:uid="{00000000-0005-0000-0000-0000E73A0000}"/>
    <cellStyle name="Normal 2 6 5 2 2" xfId="15092" xr:uid="{00000000-0005-0000-0000-0000E83A0000}"/>
    <cellStyle name="Normal 2 6 5 2 3" xfId="15093" xr:uid="{00000000-0005-0000-0000-0000E93A0000}"/>
    <cellStyle name="Normal 2 6 5 3" xfId="15094" xr:uid="{00000000-0005-0000-0000-0000EA3A0000}"/>
    <cellStyle name="Normal 2 6 5 4" xfId="15095" xr:uid="{00000000-0005-0000-0000-0000EB3A0000}"/>
    <cellStyle name="Normal 2 6 6" xfId="15096" xr:uid="{00000000-0005-0000-0000-0000EC3A0000}"/>
    <cellStyle name="Normal 2 6 6 2" xfId="15097" xr:uid="{00000000-0005-0000-0000-0000ED3A0000}"/>
    <cellStyle name="Normal 2 6 6 2 2" xfId="15098" xr:uid="{00000000-0005-0000-0000-0000EE3A0000}"/>
    <cellStyle name="Normal 2 6 6 2 3" xfId="15099" xr:uid="{00000000-0005-0000-0000-0000EF3A0000}"/>
    <cellStyle name="Normal 2 6 6 3" xfId="15100" xr:uid="{00000000-0005-0000-0000-0000F03A0000}"/>
    <cellStyle name="Normal 2 6 6 4" xfId="15101" xr:uid="{00000000-0005-0000-0000-0000F13A0000}"/>
    <cellStyle name="Normal 2 6 7" xfId="15102" xr:uid="{00000000-0005-0000-0000-0000F23A0000}"/>
    <cellStyle name="Normal 2 6 7 2" xfId="15103" xr:uid="{00000000-0005-0000-0000-0000F33A0000}"/>
    <cellStyle name="Normal 2 6 7 2 2" xfId="15104" xr:uid="{00000000-0005-0000-0000-0000F43A0000}"/>
    <cellStyle name="Normal 2 6 7 2 3" xfId="15105" xr:uid="{00000000-0005-0000-0000-0000F53A0000}"/>
    <cellStyle name="Normal 2 6 7 3" xfId="15106" xr:uid="{00000000-0005-0000-0000-0000F63A0000}"/>
    <cellStyle name="Normal 2 6 7 4" xfId="15107" xr:uid="{00000000-0005-0000-0000-0000F73A0000}"/>
    <cellStyle name="Normal 2 6 8" xfId="15108" xr:uid="{00000000-0005-0000-0000-0000F83A0000}"/>
    <cellStyle name="Normal 2 6 8 2" xfId="15109" xr:uid="{00000000-0005-0000-0000-0000F93A0000}"/>
    <cellStyle name="Normal 2 6 8 2 2" xfId="15110" xr:uid="{00000000-0005-0000-0000-0000FA3A0000}"/>
    <cellStyle name="Normal 2 6 8 2 3" xfId="15111" xr:uid="{00000000-0005-0000-0000-0000FB3A0000}"/>
    <cellStyle name="Normal 2 6 8 3" xfId="15112" xr:uid="{00000000-0005-0000-0000-0000FC3A0000}"/>
    <cellStyle name="Normal 2 6 8 4" xfId="15113" xr:uid="{00000000-0005-0000-0000-0000FD3A0000}"/>
    <cellStyle name="Normal 2 6 9" xfId="15114" xr:uid="{00000000-0005-0000-0000-0000FE3A0000}"/>
    <cellStyle name="Normal 2 6 9 2" xfId="15115" xr:uid="{00000000-0005-0000-0000-0000FF3A0000}"/>
    <cellStyle name="Normal 2 6 9 2 2" xfId="15116" xr:uid="{00000000-0005-0000-0000-0000003B0000}"/>
    <cellStyle name="Normal 2 6 9 2 3" xfId="15117" xr:uid="{00000000-0005-0000-0000-0000013B0000}"/>
    <cellStyle name="Normal 2 6 9 3" xfId="15118" xr:uid="{00000000-0005-0000-0000-0000023B0000}"/>
    <cellStyle name="Normal 2 6 9 4" xfId="15119" xr:uid="{00000000-0005-0000-0000-0000033B0000}"/>
    <cellStyle name="Normal 2 7" xfId="15120" xr:uid="{00000000-0005-0000-0000-0000043B0000}"/>
    <cellStyle name="Normal 2 7 10" xfId="15121" xr:uid="{00000000-0005-0000-0000-0000053B0000}"/>
    <cellStyle name="Normal 2 7 10 2" xfId="15122" xr:uid="{00000000-0005-0000-0000-0000063B0000}"/>
    <cellStyle name="Normal 2 7 10 2 2" xfId="15123" xr:uid="{00000000-0005-0000-0000-0000073B0000}"/>
    <cellStyle name="Normal 2 7 10 2 3" xfId="15124" xr:uid="{00000000-0005-0000-0000-0000083B0000}"/>
    <cellStyle name="Normal 2 7 10 3" xfId="15125" xr:uid="{00000000-0005-0000-0000-0000093B0000}"/>
    <cellStyle name="Normal 2 7 10 4" xfId="15126" xr:uid="{00000000-0005-0000-0000-00000A3B0000}"/>
    <cellStyle name="Normal 2 7 11" xfId="15127" xr:uid="{00000000-0005-0000-0000-00000B3B0000}"/>
    <cellStyle name="Normal 2 7 11 2" xfId="15128" xr:uid="{00000000-0005-0000-0000-00000C3B0000}"/>
    <cellStyle name="Normal 2 7 11 2 2" xfId="15129" xr:uid="{00000000-0005-0000-0000-00000D3B0000}"/>
    <cellStyle name="Normal 2 7 11 2 3" xfId="15130" xr:uid="{00000000-0005-0000-0000-00000E3B0000}"/>
    <cellStyle name="Normal 2 7 11 3" xfId="15131" xr:uid="{00000000-0005-0000-0000-00000F3B0000}"/>
    <cellStyle name="Normal 2 7 11 4" xfId="15132" xr:uid="{00000000-0005-0000-0000-0000103B0000}"/>
    <cellStyle name="Normal 2 7 12" xfId="15133" xr:uid="{00000000-0005-0000-0000-0000113B0000}"/>
    <cellStyle name="Normal 2 7 12 2" xfId="15134" xr:uid="{00000000-0005-0000-0000-0000123B0000}"/>
    <cellStyle name="Normal 2 7 12 3" xfId="15135" xr:uid="{00000000-0005-0000-0000-0000133B0000}"/>
    <cellStyle name="Normal 2 7 13" xfId="15136" xr:uid="{00000000-0005-0000-0000-0000143B0000}"/>
    <cellStyle name="Normal 2 7 14" xfId="15137" xr:uid="{00000000-0005-0000-0000-0000153B0000}"/>
    <cellStyle name="Normal 2 7 15" xfId="15138" xr:uid="{00000000-0005-0000-0000-0000163B0000}"/>
    <cellStyle name="Normal 2 7 16" xfId="15139" xr:uid="{00000000-0005-0000-0000-0000173B0000}"/>
    <cellStyle name="Normal 2 7 2" xfId="15140" xr:uid="{00000000-0005-0000-0000-0000183B0000}"/>
    <cellStyle name="Normal 2 7 2 10" xfId="15141" xr:uid="{00000000-0005-0000-0000-0000193B0000}"/>
    <cellStyle name="Normal 2 7 2 10 2" xfId="15142" xr:uid="{00000000-0005-0000-0000-00001A3B0000}"/>
    <cellStyle name="Normal 2 7 2 10 2 2" xfId="15143" xr:uid="{00000000-0005-0000-0000-00001B3B0000}"/>
    <cellStyle name="Normal 2 7 2 10 2 3" xfId="15144" xr:uid="{00000000-0005-0000-0000-00001C3B0000}"/>
    <cellStyle name="Normal 2 7 2 10 3" xfId="15145" xr:uid="{00000000-0005-0000-0000-00001D3B0000}"/>
    <cellStyle name="Normal 2 7 2 10 4" xfId="15146" xr:uid="{00000000-0005-0000-0000-00001E3B0000}"/>
    <cellStyle name="Normal 2 7 2 11" xfId="15147" xr:uid="{00000000-0005-0000-0000-00001F3B0000}"/>
    <cellStyle name="Normal 2 7 2 11 2" xfId="15148" xr:uid="{00000000-0005-0000-0000-0000203B0000}"/>
    <cellStyle name="Normal 2 7 2 11 3" xfId="15149" xr:uid="{00000000-0005-0000-0000-0000213B0000}"/>
    <cellStyle name="Normal 2 7 2 12" xfId="15150" xr:uid="{00000000-0005-0000-0000-0000223B0000}"/>
    <cellStyle name="Normal 2 7 2 13" xfId="15151" xr:uid="{00000000-0005-0000-0000-0000233B0000}"/>
    <cellStyle name="Normal 2 7 2 2" xfId="15152" xr:uid="{00000000-0005-0000-0000-0000243B0000}"/>
    <cellStyle name="Normal 2 7 2 2 2" xfId="15153" xr:uid="{00000000-0005-0000-0000-0000253B0000}"/>
    <cellStyle name="Normal 2 7 2 2 2 2" xfId="15154" xr:uid="{00000000-0005-0000-0000-0000263B0000}"/>
    <cellStyle name="Normal 2 7 2 2 2 3" xfId="15155" xr:uid="{00000000-0005-0000-0000-0000273B0000}"/>
    <cellStyle name="Normal 2 7 2 2 3" xfId="15156" xr:uid="{00000000-0005-0000-0000-0000283B0000}"/>
    <cellStyle name="Normal 2 7 2 2 4" xfId="15157" xr:uid="{00000000-0005-0000-0000-0000293B0000}"/>
    <cellStyle name="Normal 2 7 2 3" xfId="15158" xr:uid="{00000000-0005-0000-0000-00002A3B0000}"/>
    <cellStyle name="Normal 2 7 2 3 2" xfId="15159" xr:uid="{00000000-0005-0000-0000-00002B3B0000}"/>
    <cellStyle name="Normal 2 7 2 3 2 2" xfId="15160" xr:uid="{00000000-0005-0000-0000-00002C3B0000}"/>
    <cellStyle name="Normal 2 7 2 3 2 3" xfId="15161" xr:uid="{00000000-0005-0000-0000-00002D3B0000}"/>
    <cellStyle name="Normal 2 7 2 3 3" xfId="15162" xr:uid="{00000000-0005-0000-0000-00002E3B0000}"/>
    <cellStyle name="Normal 2 7 2 3 4" xfId="15163" xr:uid="{00000000-0005-0000-0000-00002F3B0000}"/>
    <cellStyle name="Normal 2 7 2 4" xfId="15164" xr:uid="{00000000-0005-0000-0000-0000303B0000}"/>
    <cellStyle name="Normal 2 7 2 4 2" xfId="15165" xr:uid="{00000000-0005-0000-0000-0000313B0000}"/>
    <cellStyle name="Normal 2 7 2 4 2 2" xfId="15166" xr:uid="{00000000-0005-0000-0000-0000323B0000}"/>
    <cellStyle name="Normal 2 7 2 4 2 3" xfId="15167" xr:uid="{00000000-0005-0000-0000-0000333B0000}"/>
    <cellStyle name="Normal 2 7 2 4 3" xfId="15168" xr:uid="{00000000-0005-0000-0000-0000343B0000}"/>
    <cellStyle name="Normal 2 7 2 4 4" xfId="15169" xr:uid="{00000000-0005-0000-0000-0000353B0000}"/>
    <cellStyle name="Normal 2 7 2 5" xfId="15170" xr:uid="{00000000-0005-0000-0000-0000363B0000}"/>
    <cellStyle name="Normal 2 7 2 5 2" xfId="15171" xr:uid="{00000000-0005-0000-0000-0000373B0000}"/>
    <cellStyle name="Normal 2 7 2 5 2 2" xfId="15172" xr:uid="{00000000-0005-0000-0000-0000383B0000}"/>
    <cellStyle name="Normal 2 7 2 5 2 3" xfId="15173" xr:uid="{00000000-0005-0000-0000-0000393B0000}"/>
    <cellStyle name="Normal 2 7 2 5 3" xfId="15174" xr:uid="{00000000-0005-0000-0000-00003A3B0000}"/>
    <cellStyle name="Normal 2 7 2 5 4" xfId="15175" xr:uid="{00000000-0005-0000-0000-00003B3B0000}"/>
    <cellStyle name="Normal 2 7 2 6" xfId="15176" xr:uid="{00000000-0005-0000-0000-00003C3B0000}"/>
    <cellStyle name="Normal 2 7 2 6 2" xfId="15177" xr:uid="{00000000-0005-0000-0000-00003D3B0000}"/>
    <cellStyle name="Normal 2 7 2 6 2 2" xfId="15178" xr:uid="{00000000-0005-0000-0000-00003E3B0000}"/>
    <cellStyle name="Normal 2 7 2 6 2 3" xfId="15179" xr:uid="{00000000-0005-0000-0000-00003F3B0000}"/>
    <cellStyle name="Normal 2 7 2 6 3" xfId="15180" xr:uid="{00000000-0005-0000-0000-0000403B0000}"/>
    <cellStyle name="Normal 2 7 2 6 4" xfId="15181" xr:uid="{00000000-0005-0000-0000-0000413B0000}"/>
    <cellStyle name="Normal 2 7 2 7" xfId="15182" xr:uid="{00000000-0005-0000-0000-0000423B0000}"/>
    <cellStyle name="Normal 2 7 2 7 2" xfId="15183" xr:uid="{00000000-0005-0000-0000-0000433B0000}"/>
    <cellStyle name="Normal 2 7 2 7 2 2" xfId="15184" xr:uid="{00000000-0005-0000-0000-0000443B0000}"/>
    <cellStyle name="Normal 2 7 2 7 2 3" xfId="15185" xr:uid="{00000000-0005-0000-0000-0000453B0000}"/>
    <cellStyle name="Normal 2 7 2 7 3" xfId="15186" xr:uid="{00000000-0005-0000-0000-0000463B0000}"/>
    <cellStyle name="Normal 2 7 2 7 4" xfId="15187" xr:uid="{00000000-0005-0000-0000-0000473B0000}"/>
    <cellStyle name="Normal 2 7 2 8" xfId="15188" xr:uid="{00000000-0005-0000-0000-0000483B0000}"/>
    <cellStyle name="Normal 2 7 2 8 2" xfId="15189" xr:uid="{00000000-0005-0000-0000-0000493B0000}"/>
    <cellStyle name="Normal 2 7 2 8 2 2" xfId="15190" xr:uid="{00000000-0005-0000-0000-00004A3B0000}"/>
    <cellStyle name="Normal 2 7 2 8 2 3" xfId="15191" xr:uid="{00000000-0005-0000-0000-00004B3B0000}"/>
    <cellStyle name="Normal 2 7 2 8 3" xfId="15192" xr:uid="{00000000-0005-0000-0000-00004C3B0000}"/>
    <cellStyle name="Normal 2 7 2 8 4" xfId="15193" xr:uid="{00000000-0005-0000-0000-00004D3B0000}"/>
    <cellStyle name="Normal 2 7 2 9" xfId="15194" xr:uid="{00000000-0005-0000-0000-00004E3B0000}"/>
    <cellStyle name="Normal 2 7 2 9 2" xfId="15195" xr:uid="{00000000-0005-0000-0000-00004F3B0000}"/>
    <cellStyle name="Normal 2 7 2 9 2 2" xfId="15196" xr:uid="{00000000-0005-0000-0000-0000503B0000}"/>
    <cellStyle name="Normal 2 7 2 9 2 3" xfId="15197" xr:uid="{00000000-0005-0000-0000-0000513B0000}"/>
    <cellStyle name="Normal 2 7 2 9 3" xfId="15198" xr:uid="{00000000-0005-0000-0000-0000523B0000}"/>
    <cellStyle name="Normal 2 7 2 9 4" xfId="15199" xr:uid="{00000000-0005-0000-0000-0000533B0000}"/>
    <cellStyle name="Normal 2 7 3" xfId="15200" xr:uid="{00000000-0005-0000-0000-0000543B0000}"/>
    <cellStyle name="Normal 2 7 3 2" xfId="15201" xr:uid="{00000000-0005-0000-0000-0000553B0000}"/>
    <cellStyle name="Normal 2 7 3 2 2" xfId="15202" xr:uid="{00000000-0005-0000-0000-0000563B0000}"/>
    <cellStyle name="Normal 2 7 3 2 3" xfId="15203" xr:uid="{00000000-0005-0000-0000-0000573B0000}"/>
    <cellStyle name="Normal 2 7 3 3" xfId="15204" xr:uid="{00000000-0005-0000-0000-0000583B0000}"/>
    <cellStyle name="Normal 2 7 3 4" xfId="15205" xr:uid="{00000000-0005-0000-0000-0000593B0000}"/>
    <cellStyle name="Normal 2 7 4" xfId="15206" xr:uid="{00000000-0005-0000-0000-00005A3B0000}"/>
    <cellStyle name="Normal 2 7 4 2" xfId="15207" xr:uid="{00000000-0005-0000-0000-00005B3B0000}"/>
    <cellStyle name="Normal 2 7 4 2 2" xfId="15208" xr:uid="{00000000-0005-0000-0000-00005C3B0000}"/>
    <cellStyle name="Normal 2 7 4 2 3" xfId="15209" xr:uid="{00000000-0005-0000-0000-00005D3B0000}"/>
    <cellStyle name="Normal 2 7 4 3" xfId="15210" xr:uid="{00000000-0005-0000-0000-00005E3B0000}"/>
    <cellStyle name="Normal 2 7 4 4" xfId="15211" xr:uid="{00000000-0005-0000-0000-00005F3B0000}"/>
    <cellStyle name="Normal 2 7 5" xfId="15212" xr:uid="{00000000-0005-0000-0000-0000603B0000}"/>
    <cellStyle name="Normal 2 7 5 2" xfId="15213" xr:uid="{00000000-0005-0000-0000-0000613B0000}"/>
    <cellStyle name="Normal 2 7 5 2 2" xfId="15214" xr:uid="{00000000-0005-0000-0000-0000623B0000}"/>
    <cellStyle name="Normal 2 7 5 2 3" xfId="15215" xr:uid="{00000000-0005-0000-0000-0000633B0000}"/>
    <cellStyle name="Normal 2 7 5 3" xfId="15216" xr:uid="{00000000-0005-0000-0000-0000643B0000}"/>
    <cellStyle name="Normal 2 7 5 4" xfId="15217" xr:uid="{00000000-0005-0000-0000-0000653B0000}"/>
    <cellStyle name="Normal 2 7 6" xfId="15218" xr:uid="{00000000-0005-0000-0000-0000663B0000}"/>
    <cellStyle name="Normal 2 7 6 2" xfId="15219" xr:uid="{00000000-0005-0000-0000-0000673B0000}"/>
    <cellStyle name="Normal 2 7 6 2 2" xfId="15220" xr:uid="{00000000-0005-0000-0000-0000683B0000}"/>
    <cellStyle name="Normal 2 7 6 2 3" xfId="15221" xr:uid="{00000000-0005-0000-0000-0000693B0000}"/>
    <cellStyle name="Normal 2 7 6 3" xfId="15222" xr:uid="{00000000-0005-0000-0000-00006A3B0000}"/>
    <cellStyle name="Normal 2 7 6 4" xfId="15223" xr:uid="{00000000-0005-0000-0000-00006B3B0000}"/>
    <cellStyle name="Normal 2 7 7" xfId="15224" xr:uid="{00000000-0005-0000-0000-00006C3B0000}"/>
    <cellStyle name="Normal 2 7 7 2" xfId="15225" xr:uid="{00000000-0005-0000-0000-00006D3B0000}"/>
    <cellStyle name="Normal 2 7 7 2 2" xfId="15226" xr:uid="{00000000-0005-0000-0000-00006E3B0000}"/>
    <cellStyle name="Normal 2 7 7 2 3" xfId="15227" xr:uid="{00000000-0005-0000-0000-00006F3B0000}"/>
    <cellStyle name="Normal 2 7 7 3" xfId="15228" xr:uid="{00000000-0005-0000-0000-0000703B0000}"/>
    <cellStyle name="Normal 2 7 7 4" xfId="15229" xr:uid="{00000000-0005-0000-0000-0000713B0000}"/>
    <cellStyle name="Normal 2 7 8" xfId="15230" xr:uid="{00000000-0005-0000-0000-0000723B0000}"/>
    <cellStyle name="Normal 2 7 8 2" xfId="15231" xr:uid="{00000000-0005-0000-0000-0000733B0000}"/>
    <cellStyle name="Normal 2 7 8 2 2" xfId="15232" xr:uid="{00000000-0005-0000-0000-0000743B0000}"/>
    <cellStyle name="Normal 2 7 8 2 3" xfId="15233" xr:uid="{00000000-0005-0000-0000-0000753B0000}"/>
    <cellStyle name="Normal 2 7 8 3" xfId="15234" xr:uid="{00000000-0005-0000-0000-0000763B0000}"/>
    <cellStyle name="Normal 2 7 8 4" xfId="15235" xr:uid="{00000000-0005-0000-0000-0000773B0000}"/>
    <cellStyle name="Normal 2 7 9" xfId="15236" xr:uid="{00000000-0005-0000-0000-0000783B0000}"/>
    <cellStyle name="Normal 2 7 9 2" xfId="15237" xr:uid="{00000000-0005-0000-0000-0000793B0000}"/>
    <cellStyle name="Normal 2 7 9 2 2" xfId="15238" xr:uid="{00000000-0005-0000-0000-00007A3B0000}"/>
    <cellStyle name="Normal 2 7 9 2 3" xfId="15239" xr:uid="{00000000-0005-0000-0000-00007B3B0000}"/>
    <cellStyle name="Normal 2 7 9 3" xfId="15240" xr:uid="{00000000-0005-0000-0000-00007C3B0000}"/>
    <cellStyle name="Normal 2 7 9 4" xfId="15241" xr:uid="{00000000-0005-0000-0000-00007D3B0000}"/>
    <cellStyle name="Normal 2 8" xfId="15242" xr:uid="{00000000-0005-0000-0000-00007E3B0000}"/>
    <cellStyle name="Normal 2 8 10" xfId="15243" xr:uid="{00000000-0005-0000-0000-00007F3B0000}"/>
    <cellStyle name="Normal 2 8 10 2" xfId="15244" xr:uid="{00000000-0005-0000-0000-0000803B0000}"/>
    <cellStyle name="Normal 2 8 10 2 2" xfId="15245" xr:uid="{00000000-0005-0000-0000-0000813B0000}"/>
    <cellStyle name="Normal 2 8 10 2 3" xfId="15246" xr:uid="{00000000-0005-0000-0000-0000823B0000}"/>
    <cellStyle name="Normal 2 8 10 3" xfId="15247" xr:uid="{00000000-0005-0000-0000-0000833B0000}"/>
    <cellStyle name="Normal 2 8 10 4" xfId="15248" xr:uid="{00000000-0005-0000-0000-0000843B0000}"/>
    <cellStyle name="Normal 2 8 11" xfId="15249" xr:uid="{00000000-0005-0000-0000-0000853B0000}"/>
    <cellStyle name="Normal 2 8 11 2" xfId="15250" xr:uid="{00000000-0005-0000-0000-0000863B0000}"/>
    <cellStyle name="Normal 2 8 11 2 2" xfId="15251" xr:uid="{00000000-0005-0000-0000-0000873B0000}"/>
    <cellStyle name="Normal 2 8 11 2 3" xfId="15252" xr:uid="{00000000-0005-0000-0000-0000883B0000}"/>
    <cellStyle name="Normal 2 8 11 3" xfId="15253" xr:uid="{00000000-0005-0000-0000-0000893B0000}"/>
    <cellStyle name="Normal 2 8 11 4" xfId="15254" xr:uid="{00000000-0005-0000-0000-00008A3B0000}"/>
    <cellStyle name="Normal 2 8 12" xfId="15255" xr:uid="{00000000-0005-0000-0000-00008B3B0000}"/>
    <cellStyle name="Normal 2 8 12 2" xfId="15256" xr:uid="{00000000-0005-0000-0000-00008C3B0000}"/>
    <cellStyle name="Normal 2 8 12 3" xfId="15257" xr:uid="{00000000-0005-0000-0000-00008D3B0000}"/>
    <cellStyle name="Normal 2 8 13" xfId="15258" xr:uid="{00000000-0005-0000-0000-00008E3B0000}"/>
    <cellStyle name="Normal 2 8 14" xfId="15259" xr:uid="{00000000-0005-0000-0000-00008F3B0000}"/>
    <cellStyle name="Normal 2 8 15" xfId="15260" xr:uid="{00000000-0005-0000-0000-0000903B0000}"/>
    <cellStyle name="Normal 2 8 16" xfId="15261" xr:uid="{00000000-0005-0000-0000-0000913B0000}"/>
    <cellStyle name="Normal 2 8 2" xfId="15262" xr:uid="{00000000-0005-0000-0000-0000923B0000}"/>
    <cellStyle name="Normal 2 8 2 10" xfId="15263" xr:uid="{00000000-0005-0000-0000-0000933B0000}"/>
    <cellStyle name="Normal 2 8 2 10 2" xfId="15264" xr:uid="{00000000-0005-0000-0000-0000943B0000}"/>
    <cellStyle name="Normal 2 8 2 10 2 2" xfId="15265" xr:uid="{00000000-0005-0000-0000-0000953B0000}"/>
    <cellStyle name="Normal 2 8 2 10 2 3" xfId="15266" xr:uid="{00000000-0005-0000-0000-0000963B0000}"/>
    <cellStyle name="Normal 2 8 2 10 3" xfId="15267" xr:uid="{00000000-0005-0000-0000-0000973B0000}"/>
    <cellStyle name="Normal 2 8 2 10 4" xfId="15268" xr:uid="{00000000-0005-0000-0000-0000983B0000}"/>
    <cellStyle name="Normal 2 8 2 11" xfId="15269" xr:uid="{00000000-0005-0000-0000-0000993B0000}"/>
    <cellStyle name="Normal 2 8 2 11 2" xfId="15270" xr:uid="{00000000-0005-0000-0000-00009A3B0000}"/>
    <cellStyle name="Normal 2 8 2 11 3" xfId="15271" xr:uid="{00000000-0005-0000-0000-00009B3B0000}"/>
    <cellStyle name="Normal 2 8 2 12" xfId="15272" xr:uid="{00000000-0005-0000-0000-00009C3B0000}"/>
    <cellStyle name="Normal 2 8 2 13" xfId="15273" xr:uid="{00000000-0005-0000-0000-00009D3B0000}"/>
    <cellStyle name="Normal 2 8 2 2" xfId="15274" xr:uid="{00000000-0005-0000-0000-00009E3B0000}"/>
    <cellStyle name="Normal 2 8 2 2 2" xfId="15275" xr:uid="{00000000-0005-0000-0000-00009F3B0000}"/>
    <cellStyle name="Normal 2 8 2 2 2 2" xfId="15276" xr:uid="{00000000-0005-0000-0000-0000A03B0000}"/>
    <cellStyle name="Normal 2 8 2 2 2 3" xfId="15277" xr:uid="{00000000-0005-0000-0000-0000A13B0000}"/>
    <cellStyle name="Normal 2 8 2 2 3" xfId="15278" xr:uid="{00000000-0005-0000-0000-0000A23B0000}"/>
    <cellStyle name="Normal 2 8 2 2 4" xfId="15279" xr:uid="{00000000-0005-0000-0000-0000A33B0000}"/>
    <cellStyle name="Normal 2 8 2 3" xfId="15280" xr:uid="{00000000-0005-0000-0000-0000A43B0000}"/>
    <cellStyle name="Normal 2 8 2 3 2" xfId="15281" xr:uid="{00000000-0005-0000-0000-0000A53B0000}"/>
    <cellStyle name="Normal 2 8 2 3 2 2" xfId="15282" xr:uid="{00000000-0005-0000-0000-0000A63B0000}"/>
    <cellStyle name="Normal 2 8 2 3 2 3" xfId="15283" xr:uid="{00000000-0005-0000-0000-0000A73B0000}"/>
    <cellStyle name="Normal 2 8 2 3 3" xfId="15284" xr:uid="{00000000-0005-0000-0000-0000A83B0000}"/>
    <cellStyle name="Normal 2 8 2 3 4" xfId="15285" xr:uid="{00000000-0005-0000-0000-0000A93B0000}"/>
    <cellStyle name="Normal 2 8 2 4" xfId="15286" xr:uid="{00000000-0005-0000-0000-0000AA3B0000}"/>
    <cellStyle name="Normal 2 8 2 4 2" xfId="15287" xr:uid="{00000000-0005-0000-0000-0000AB3B0000}"/>
    <cellStyle name="Normal 2 8 2 4 2 2" xfId="15288" xr:uid="{00000000-0005-0000-0000-0000AC3B0000}"/>
    <cellStyle name="Normal 2 8 2 4 2 3" xfId="15289" xr:uid="{00000000-0005-0000-0000-0000AD3B0000}"/>
    <cellStyle name="Normal 2 8 2 4 3" xfId="15290" xr:uid="{00000000-0005-0000-0000-0000AE3B0000}"/>
    <cellStyle name="Normal 2 8 2 4 4" xfId="15291" xr:uid="{00000000-0005-0000-0000-0000AF3B0000}"/>
    <cellStyle name="Normal 2 8 2 5" xfId="15292" xr:uid="{00000000-0005-0000-0000-0000B03B0000}"/>
    <cellStyle name="Normal 2 8 2 5 2" xfId="15293" xr:uid="{00000000-0005-0000-0000-0000B13B0000}"/>
    <cellStyle name="Normal 2 8 2 5 2 2" xfId="15294" xr:uid="{00000000-0005-0000-0000-0000B23B0000}"/>
    <cellStyle name="Normal 2 8 2 5 2 3" xfId="15295" xr:uid="{00000000-0005-0000-0000-0000B33B0000}"/>
    <cellStyle name="Normal 2 8 2 5 3" xfId="15296" xr:uid="{00000000-0005-0000-0000-0000B43B0000}"/>
    <cellStyle name="Normal 2 8 2 5 4" xfId="15297" xr:uid="{00000000-0005-0000-0000-0000B53B0000}"/>
    <cellStyle name="Normal 2 8 2 6" xfId="15298" xr:uid="{00000000-0005-0000-0000-0000B63B0000}"/>
    <cellStyle name="Normal 2 8 2 6 2" xfId="15299" xr:uid="{00000000-0005-0000-0000-0000B73B0000}"/>
    <cellStyle name="Normal 2 8 2 6 2 2" xfId="15300" xr:uid="{00000000-0005-0000-0000-0000B83B0000}"/>
    <cellStyle name="Normal 2 8 2 6 2 3" xfId="15301" xr:uid="{00000000-0005-0000-0000-0000B93B0000}"/>
    <cellStyle name="Normal 2 8 2 6 3" xfId="15302" xr:uid="{00000000-0005-0000-0000-0000BA3B0000}"/>
    <cellStyle name="Normal 2 8 2 6 4" xfId="15303" xr:uid="{00000000-0005-0000-0000-0000BB3B0000}"/>
    <cellStyle name="Normal 2 8 2 7" xfId="15304" xr:uid="{00000000-0005-0000-0000-0000BC3B0000}"/>
    <cellStyle name="Normal 2 8 2 7 2" xfId="15305" xr:uid="{00000000-0005-0000-0000-0000BD3B0000}"/>
    <cellStyle name="Normal 2 8 2 7 2 2" xfId="15306" xr:uid="{00000000-0005-0000-0000-0000BE3B0000}"/>
    <cellStyle name="Normal 2 8 2 7 2 3" xfId="15307" xr:uid="{00000000-0005-0000-0000-0000BF3B0000}"/>
    <cellStyle name="Normal 2 8 2 7 3" xfId="15308" xr:uid="{00000000-0005-0000-0000-0000C03B0000}"/>
    <cellStyle name="Normal 2 8 2 7 4" xfId="15309" xr:uid="{00000000-0005-0000-0000-0000C13B0000}"/>
    <cellStyle name="Normal 2 8 2 8" xfId="15310" xr:uid="{00000000-0005-0000-0000-0000C23B0000}"/>
    <cellStyle name="Normal 2 8 2 8 2" xfId="15311" xr:uid="{00000000-0005-0000-0000-0000C33B0000}"/>
    <cellStyle name="Normal 2 8 2 8 2 2" xfId="15312" xr:uid="{00000000-0005-0000-0000-0000C43B0000}"/>
    <cellStyle name="Normal 2 8 2 8 2 3" xfId="15313" xr:uid="{00000000-0005-0000-0000-0000C53B0000}"/>
    <cellStyle name="Normal 2 8 2 8 3" xfId="15314" xr:uid="{00000000-0005-0000-0000-0000C63B0000}"/>
    <cellStyle name="Normal 2 8 2 8 4" xfId="15315" xr:uid="{00000000-0005-0000-0000-0000C73B0000}"/>
    <cellStyle name="Normal 2 8 2 9" xfId="15316" xr:uid="{00000000-0005-0000-0000-0000C83B0000}"/>
    <cellStyle name="Normal 2 8 2 9 2" xfId="15317" xr:uid="{00000000-0005-0000-0000-0000C93B0000}"/>
    <cellStyle name="Normal 2 8 2 9 2 2" xfId="15318" xr:uid="{00000000-0005-0000-0000-0000CA3B0000}"/>
    <cellStyle name="Normal 2 8 2 9 2 3" xfId="15319" xr:uid="{00000000-0005-0000-0000-0000CB3B0000}"/>
    <cellStyle name="Normal 2 8 2 9 3" xfId="15320" xr:uid="{00000000-0005-0000-0000-0000CC3B0000}"/>
    <cellStyle name="Normal 2 8 2 9 4" xfId="15321" xr:uid="{00000000-0005-0000-0000-0000CD3B0000}"/>
    <cellStyle name="Normal 2 8 3" xfId="15322" xr:uid="{00000000-0005-0000-0000-0000CE3B0000}"/>
    <cellStyle name="Normal 2 8 3 2" xfId="15323" xr:uid="{00000000-0005-0000-0000-0000CF3B0000}"/>
    <cellStyle name="Normal 2 8 3 2 2" xfId="15324" xr:uid="{00000000-0005-0000-0000-0000D03B0000}"/>
    <cellStyle name="Normal 2 8 3 2 3" xfId="15325" xr:uid="{00000000-0005-0000-0000-0000D13B0000}"/>
    <cellStyle name="Normal 2 8 3 3" xfId="15326" xr:uid="{00000000-0005-0000-0000-0000D23B0000}"/>
    <cellStyle name="Normal 2 8 3 4" xfId="15327" xr:uid="{00000000-0005-0000-0000-0000D33B0000}"/>
    <cellStyle name="Normal 2 8 4" xfId="15328" xr:uid="{00000000-0005-0000-0000-0000D43B0000}"/>
    <cellStyle name="Normal 2 8 4 2" xfId="15329" xr:uid="{00000000-0005-0000-0000-0000D53B0000}"/>
    <cellStyle name="Normal 2 8 4 2 2" xfId="15330" xr:uid="{00000000-0005-0000-0000-0000D63B0000}"/>
    <cellStyle name="Normal 2 8 4 2 3" xfId="15331" xr:uid="{00000000-0005-0000-0000-0000D73B0000}"/>
    <cellStyle name="Normal 2 8 4 3" xfId="15332" xr:uid="{00000000-0005-0000-0000-0000D83B0000}"/>
    <cellStyle name="Normal 2 8 4 4" xfId="15333" xr:uid="{00000000-0005-0000-0000-0000D93B0000}"/>
    <cellStyle name="Normal 2 8 5" xfId="15334" xr:uid="{00000000-0005-0000-0000-0000DA3B0000}"/>
    <cellStyle name="Normal 2 8 5 2" xfId="15335" xr:uid="{00000000-0005-0000-0000-0000DB3B0000}"/>
    <cellStyle name="Normal 2 8 5 2 2" xfId="15336" xr:uid="{00000000-0005-0000-0000-0000DC3B0000}"/>
    <cellStyle name="Normal 2 8 5 2 3" xfId="15337" xr:uid="{00000000-0005-0000-0000-0000DD3B0000}"/>
    <cellStyle name="Normal 2 8 5 3" xfId="15338" xr:uid="{00000000-0005-0000-0000-0000DE3B0000}"/>
    <cellStyle name="Normal 2 8 5 4" xfId="15339" xr:uid="{00000000-0005-0000-0000-0000DF3B0000}"/>
    <cellStyle name="Normal 2 8 6" xfId="15340" xr:uid="{00000000-0005-0000-0000-0000E03B0000}"/>
    <cellStyle name="Normal 2 8 6 2" xfId="15341" xr:uid="{00000000-0005-0000-0000-0000E13B0000}"/>
    <cellStyle name="Normal 2 8 6 2 2" xfId="15342" xr:uid="{00000000-0005-0000-0000-0000E23B0000}"/>
    <cellStyle name="Normal 2 8 6 2 3" xfId="15343" xr:uid="{00000000-0005-0000-0000-0000E33B0000}"/>
    <cellStyle name="Normal 2 8 6 3" xfId="15344" xr:uid="{00000000-0005-0000-0000-0000E43B0000}"/>
    <cellStyle name="Normal 2 8 6 4" xfId="15345" xr:uid="{00000000-0005-0000-0000-0000E53B0000}"/>
    <cellStyle name="Normal 2 8 7" xfId="15346" xr:uid="{00000000-0005-0000-0000-0000E63B0000}"/>
    <cellStyle name="Normal 2 8 7 2" xfId="15347" xr:uid="{00000000-0005-0000-0000-0000E73B0000}"/>
    <cellStyle name="Normal 2 8 7 2 2" xfId="15348" xr:uid="{00000000-0005-0000-0000-0000E83B0000}"/>
    <cellStyle name="Normal 2 8 7 2 3" xfId="15349" xr:uid="{00000000-0005-0000-0000-0000E93B0000}"/>
    <cellStyle name="Normal 2 8 7 3" xfId="15350" xr:uid="{00000000-0005-0000-0000-0000EA3B0000}"/>
    <cellStyle name="Normal 2 8 7 4" xfId="15351" xr:uid="{00000000-0005-0000-0000-0000EB3B0000}"/>
    <cellStyle name="Normal 2 8 8" xfId="15352" xr:uid="{00000000-0005-0000-0000-0000EC3B0000}"/>
    <cellStyle name="Normal 2 8 8 2" xfId="15353" xr:uid="{00000000-0005-0000-0000-0000ED3B0000}"/>
    <cellStyle name="Normal 2 8 8 2 2" xfId="15354" xr:uid="{00000000-0005-0000-0000-0000EE3B0000}"/>
    <cellStyle name="Normal 2 8 8 2 3" xfId="15355" xr:uid="{00000000-0005-0000-0000-0000EF3B0000}"/>
    <cellStyle name="Normal 2 8 8 3" xfId="15356" xr:uid="{00000000-0005-0000-0000-0000F03B0000}"/>
    <cellStyle name="Normal 2 8 8 4" xfId="15357" xr:uid="{00000000-0005-0000-0000-0000F13B0000}"/>
    <cellStyle name="Normal 2 8 9" xfId="15358" xr:uid="{00000000-0005-0000-0000-0000F23B0000}"/>
    <cellStyle name="Normal 2 8 9 2" xfId="15359" xr:uid="{00000000-0005-0000-0000-0000F33B0000}"/>
    <cellStyle name="Normal 2 8 9 2 2" xfId="15360" xr:uid="{00000000-0005-0000-0000-0000F43B0000}"/>
    <cellStyle name="Normal 2 8 9 2 3" xfId="15361" xr:uid="{00000000-0005-0000-0000-0000F53B0000}"/>
    <cellStyle name="Normal 2 8 9 3" xfId="15362" xr:uid="{00000000-0005-0000-0000-0000F63B0000}"/>
    <cellStyle name="Normal 2 8 9 4" xfId="15363" xr:uid="{00000000-0005-0000-0000-0000F73B0000}"/>
    <cellStyle name="Normal 2 9" xfId="15364" xr:uid="{00000000-0005-0000-0000-0000F83B0000}"/>
    <cellStyle name="Normal 2 9 10" xfId="15365" xr:uid="{00000000-0005-0000-0000-0000F93B0000}"/>
    <cellStyle name="Normal 2 9 10 2" xfId="15366" xr:uid="{00000000-0005-0000-0000-0000FA3B0000}"/>
    <cellStyle name="Normal 2 9 10 2 2" xfId="15367" xr:uid="{00000000-0005-0000-0000-0000FB3B0000}"/>
    <cellStyle name="Normal 2 9 10 2 3" xfId="15368" xr:uid="{00000000-0005-0000-0000-0000FC3B0000}"/>
    <cellStyle name="Normal 2 9 10 3" xfId="15369" xr:uid="{00000000-0005-0000-0000-0000FD3B0000}"/>
    <cellStyle name="Normal 2 9 10 4" xfId="15370" xr:uid="{00000000-0005-0000-0000-0000FE3B0000}"/>
    <cellStyle name="Normal 2 9 11" xfId="15371" xr:uid="{00000000-0005-0000-0000-0000FF3B0000}"/>
    <cellStyle name="Normal 2 9 11 2" xfId="15372" xr:uid="{00000000-0005-0000-0000-0000003C0000}"/>
    <cellStyle name="Normal 2 9 11 2 2" xfId="15373" xr:uid="{00000000-0005-0000-0000-0000013C0000}"/>
    <cellStyle name="Normal 2 9 11 2 3" xfId="15374" xr:uid="{00000000-0005-0000-0000-0000023C0000}"/>
    <cellStyle name="Normal 2 9 11 3" xfId="15375" xr:uid="{00000000-0005-0000-0000-0000033C0000}"/>
    <cellStyle name="Normal 2 9 11 4" xfId="15376" xr:uid="{00000000-0005-0000-0000-0000043C0000}"/>
    <cellStyle name="Normal 2 9 12" xfId="15377" xr:uid="{00000000-0005-0000-0000-0000053C0000}"/>
    <cellStyle name="Normal 2 9 12 2" xfId="15378" xr:uid="{00000000-0005-0000-0000-0000063C0000}"/>
    <cellStyle name="Normal 2 9 12 3" xfId="15379" xr:uid="{00000000-0005-0000-0000-0000073C0000}"/>
    <cellStyle name="Normal 2 9 13" xfId="15380" xr:uid="{00000000-0005-0000-0000-0000083C0000}"/>
    <cellStyle name="Normal 2 9 14" xfId="15381" xr:uid="{00000000-0005-0000-0000-0000093C0000}"/>
    <cellStyle name="Normal 2 9 15" xfId="15382" xr:uid="{00000000-0005-0000-0000-00000A3C0000}"/>
    <cellStyle name="Normal 2 9 16" xfId="15383" xr:uid="{00000000-0005-0000-0000-00000B3C0000}"/>
    <cellStyle name="Normal 2 9 2" xfId="15384" xr:uid="{00000000-0005-0000-0000-00000C3C0000}"/>
    <cellStyle name="Normal 2 9 2 10" xfId="15385" xr:uid="{00000000-0005-0000-0000-00000D3C0000}"/>
    <cellStyle name="Normal 2 9 2 10 2" xfId="15386" xr:uid="{00000000-0005-0000-0000-00000E3C0000}"/>
    <cellStyle name="Normal 2 9 2 10 2 2" xfId="15387" xr:uid="{00000000-0005-0000-0000-00000F3C0000}"/>
    <cellStyle name="Normal 2 9 2 10 2 3" xfId="15388" xr:uid="{00000000-0005-0000-0000-0000103C0000}"/>
    <cellStyle name="Normal 2 9 2 10 3" xfId="15389" xr:uid="{00000000-0005-0000-0000-0000113C0000}"/>
    <cellStyle name="Normal 2 9 2 10 4" xfId="15390" xr:uid="{00000000-0005-0000-0000-0000123C0000}"/>
    <cellStyle name="Normal 2 9 2 11" xfId="15391" xr:uid="{00000000-0005-0000-0000-0000133C0000}"/>
    <cellStyle name="Normal 2 9 2 11 2" xfId="15392" xr:uid="{00000000-0005-0000-0000-0000143C0000}"/>
    <cellStyle name="Normal 2 9 2 11 3" xfId="15393" xr:uid="{00000000-0005-0000-0000-0000153C0000}"/>
    <cellStyle name="Normal 2 9 2 12" xfId="15394" xr:uid="{00000000-0005-0000-0000-0000163C0000}"/>
    <cellStyle name="Normal 2 9 2 13" xfId="15395" xr:uid="{00000000-0005-0000-0000-0000173C0000}"/>
    <cellStyle name="Normal 2 9 2 2" xfId="15396" xr:uid="{00000000-0005-0000-0000-0000183C0000}"/>
    <cellStyle name="Normal 2 9 2 2 2" xfId="15397" xr:uid="{00000000-0005-0000-0000-0000193C0000}"/>
    <cellStyle name="Normal 2 9 2 2 2 2" xfId="15398" xr:uid="{00000000-0005-0000-0000-00001A3C0000}"/>
    <cellStyle name="Normal 2 9 2 2 2 3" xfId="15399" xr:uid="{00000000-0005-0000-0000-00001B3C0000}"/>
    <cellStyle name="Normal 2 9 2 2 3" xfId="15400" xr:uid="{00000000-0005-0000-0000-00001C3C0000}"/>
    <cellStyle name="Normal 2 9 2 2 4" xfId="15401" xr:uid="{00000000-0005-0000-0000-00001D3C0000}"/>
    <cellStyle name="Normal 2 9 2 3" xfId="15402" xr:uid="{00000000-0005-0000-0000-00001E3C0000}"/>
    <cellStyle name="Normal 2 9 2 3 2" xfId="15403" xr:uid="{00000000-0005-0000-0000-00001F3C0000}"/>
    <cellStyle name="Normal 2 9 2 3 2 2" xfId="15404" xr:uid="{00000000-0005-0000-0000-0000203C0000}"/>
    <cellStyle name="Normal 2 9 2 3 2 3" xfId="15405" xr:uid="{00000000-0005-0000-0000-0000213C0000}"/>
    <cellStyle name="Normal 2 9 2 3 3" xfId="15406" xr:uid="{00000000-0005-0000-0000-0000223C0000}"/>
    <cellStyle name="Normal 2 9 2 3 4" xfId="15407" xr:uid="{00000000-0005-0000-0000-0000233C0000}"/>
    <cellStyle name="Normal 2 9 2 4" xfId="15408" xr:uid="{00000000-0005-0000-0000-0000243C0000}"/>
    <cellStyle name="Normal 2 9 2 4 2" xfId="15409" xr:uid="{00000000-0005-0000-0000-0000253C0000}"/>
    <cellStyle name="Normal 2 9 2 4 2 2" xfId="15410" xr:uid="{00000000-0005-0000-0000-0000263C0000}"/>
    <cellStyle name="Normal 2 9 2 4 2 3" xfId="15411" xr:uid="{00000000-0005-0000-0000-0000273C0000}"/>
    <cellStyle name="Normal 2 9 2 4 3" xfId="15412" xr:uid="{00000000-0005-0000-0000-0000283C0000}"/>
    <cellStyle name="Normal 2 9 2 4 4" xfId="15413" xr:uid="{00000000-0005-0000-0000-0000293C0000}"/>
    <cellStyle name="Normal 2 9 2 5" xfId="15414" xr:uid="{00000000-0005-0000-0000-00002A3C0000}"/>
    <cellStyle name="Normal 2 9 2 5 2" xfId="15415" xr:uid="{00000000-0005-0000-0000-00002B3C0000}"/>
    <cellStyle name="Normal 2 9 2 5 2 2" xfId="15416" xr:uid="{00000000-0005-0000-0000-00002C3C0000}"/>
    <cellStyle name="Normal 2 9 2 5 2 3" xfId="15417" xr:uid="{00000000-0005-0000-0000-00002D3C0000}"/>
    <cellStyle name="Normal 2 9 2 5 3" xfId="15418" xr:uid="{00000000-0005-0000-0000-00002E3C0000}"/>
    <cellStyle name="Normal 2 9 2 5 4" xfId="15419" xr:uid="{00000000-0005-0000-0000-00002F3C0000}"/>
    <cellStyle name="Normal 2 9 2 6" xfId="15420" xr:uid="{00000000-0005-0000-0000-0000303C0000}"/>
    <cellStyle name="Normal 2 9 2 6 2" xfId="15421" xr:uid="{00000000-0005-0000-0000-0000313C0000}"/>
    <cellStyle name="Normal 2 9 2 6 2 2" xfId="15422" xr:uid="{00000000-0005-0000-0000-0000323C0000}"/>
    <cellStyle name="Normal 2 9 2 6 2 3" xfId="15423" xr:uid="{00000000-0005-0000-0000-0000333C0000}"/>
    <cellStyle name="Normal 2 9 2 6 3" xfId="15424" xr:uid="{00000000-0005-0000-0000-0000343C0000}"/>
    <cellStyle name="Normal 2 9 2 6 4" xfId="15425" xr:uid="{00000000-0005-0000-0000-0000353C0000}"/>
    <cellStyle name="Normal 2 9 2 7" xfId="15426" xr:uid="{00000000-0005-0000-0000-0000363C0000}"/>
    <cellStyle name="Normal 2 9 2 7 2" xfId="15427" xr:uid="{00000000-0005-0000-0000-0000373C0000}"/>
    <cellStyle name="Normal 2 9 2 7 2 2" xfId="15428" xr:uid="{00000000-0005-0000-0000-0000383C0000}"/>
    <cellStyle name="Normal 2 9 2 7 2 3" xfId="15429" xr:uid="{00000000-0005-0000-0000-0000393C0000}"/>
    <cellStyle name="Normal 2 9 2 7 3" xfId="15430" xr:uid="{00000000-0005-0000-0000-00003A3C0000}"/>
    <cellStyle name="Normal 2 9 2 7 4" xfId="15431" xr:uid="{00000000-0005-0000-0000-00003B3C0000}"/>
    <cellStyle name="Normal 2 9 2 8" xfId="15432" xr:uid="{00000000-0005-0000-0000-00003C3C0000}"/>
    <cellStyle name="Normal 2 9 2 8 2" xfId="15433" xr:uid="{00000000-0005-0000-0000-00003D3C0000}"/>
    <cellStyle name="Normal 2 9 2 8 2 2" xfId="15434" xr:uid="{00000000-0005-0000-0000-00003E3C0000}"/>
    <cellStyle name="Normal 2 9 2 8 2 3" xfId="15435" xr:uid="{00000000-0005-0000-0000-00003F3C0000}"/>
    <cellStyle name="Normal 2 9 2 8 3" xfId="15436" xr:uid="{00000000-0005-0000-0000-0000403C0000}"/>
    <cellStyle name="Normal 2 9 2 8 4" xfId="15437" xr:uid="{00000000-0005-0000-0000-0000413C0000}"/>
    <cellStyle name="Normal 2 9 2 9" xfId="15438" xr:uid="{00000000-0005-0000-0000-0000423C0000}"/>
    <cellStyle name="Normal 2 9 2 9 2" xfId="15439" xr:uid="{00000000-0005-0000-0000-0000433C0000}"/>
    <cellStyle name="Normal 2 9 2 9 2 2" xfId="15440" xr:uid="{00000000-0005-0000-0000-0000443C0000}"/>
    <cellStyle name="Normal 2 9 2 9 2 3" xfId="15441" xr:uid="{00000000-0005-0000-0000-0000453C0000}"/>
    <cellStyle name="Normal 2 9 2 9 3" xfId="15442" xr:uid="{00000000-0005-0000-0000-0000463C0000}"/>
    <cellStyle name="Normal 2 9 2 9 4" xfId="15443" xr:uid="{00000000-0005-0000-0000-0000473C0000}"/>
    <cellStyle name="Normal 2 9 3" xfId="15444" xr:uid="{00000000-0005-0000-0000-0000483C0000}"/>
    <cellStyle name="Normal 2 9 3 2" xfId="15445" xr:uid="{00000000-0005-0000-0000-0000493C0000}"/>
    <cellStyle name="Normal 2 9 3 2 2" xfId="15446" xr:uid="{00000000-0005-0000-0000-00004A3C0000}"/>
    <cellStyle name="Normal 2 9 3 2 3" xfId="15447" xr:uid="{00000000-0005-0000-0000-00004B3C0000}"/>
    <cellStyle name="Normal 2 9 3 3" xfId="15448" xr:uid="{00000000-0005-0000-0000-00004C3C0000}"/>
    <cellStyle name="Normal 2 9 3 4" xfId="15449" xr:uid="{00000000-0005-0000-0000-00004D3C0000}"/>
    <cellStyle name="Normal 2 9 4" xfId="15450" xr:uid="{00000000-0005-0000-0000-00004E3C0000}"/>
    <cellStyle name="Normal 2 9 4 2" xfId="15451" xr:uid="{00000000-0005-0000-0000-00004F3C0000}"/>
    <cellStyle name="Normal 2 9 4 2 2" xfId="15452" xr:uid="{00000000-0005-0000-0000-0000503C0000}"/>
    <cellStyle name="Normal 2 9 4 2 3" xfId="15453" xr:uid="{00000000-0005-0000-0000-0000513C0000}"/>
    <cellStyle name="Normal 2 9 4 3" xfId="15454" xr:uid="{00000000-0005-0000-0000-0000523C0000}"/>
    <cellStyle name="Normal 2 9 4 4" xfId="15455" xr:uid="{00000000-0005-0000-0000-0000533C0000}"/>
    <cellStyle name="Normal 2 9 5" xfId="15456" xr:uid="{00000000-0005-0000-0000-0000543C0000}"/>
    <cellStyle name="Normal 2 9 5 2" xfId="15457" xr:uid="{00000000-0005-0000-0000-0000553C0000}"/>
    <cellStyle name="Normal 2 9 5 2 2" xfId="15458" xr:uid="{00000000-0005-0000-0000-0000563C0000}"/>
    <cellStyle name="Normal 2 9 5 2 3" xfId="15459" xr:uid="{00000000-0005-0000-0000-0000573C0000}"/>
    <cellStyle name="Normal 2 9 5 3" xfId="15460" xr:uid="{00000000-0005-0000-0000-0000583C0000}"/>
    <cellStyle name="Normal 2 9 5 4" xfId="15461" xr:uid="{00000000-0005-0000-0000-0000593C0000}"/>
    <cellStyle name="Normal 2 9 6" xfId="15462" xr:uid="{00000000-0005-0000-0000-00005A3C0000}"/>
    <cellStyle name="Normal 2 9 6 2" xfId="15463" xr:uid="{00000000-0005-0000-0000-00005B3C0000}"/>
    <cellStyle name="Normal 2 9 6 2 2" xfId="15464" xr:uid="{00000000-0005-0000-0000-00005C3C0000}"/>
    <cellStyle name="Normal 2 9 6 2 3" xfId="15465" xr:uid="{00000000-0005-0000-0000-00005D3C0000}"/>
    <cellStyle name="Normal 2 9 6 3" xfId="15466" xr:uid="{00000000-0005-0000-0000-00005E3C0000}"/>
    <cellStyle name="Normal 2 9 6 4" xfId="15467" xr:uid="{00000000-0005-0000-0000-00005F3C0000}"/>
    <cellStyle name="Normal 2 9 7" xfId="15468" xr:uid="{00000000-0005-0000-0000-0000603C0000}"/>
    <cellStyle name="Normal 2 9 7 2" xfId="15469" xr:uid="{00000000-0005-0000-0000-0000613C0000}"/>
    <cellStyle name="Normal 2 9 7 2 2" xfId="15470" xr:uid="{00000000-0005-0000-0000-0000623C0000}"/>
    <cellStyle name="Normal 2 9 7 2 3" xfId="15471" xr:uid="{00000000-0005-0000-0000-0000633C0000}"/>
    <cellStyle name="Normal 2 9 7 3" xfId="15472" xr:uid="{00000000-0005-0000-0000-0000643C0000}"/>
    <cellStyle name="Normal 2 9 7 4" xfId="15473" xr:uid="{00000000-0005-0000-0000-0000653C0000}"/>
    <cellStyle name="Normal 2 9 8" xfId="15474" xr:uid="{00000000-0005-0000-0000-0000663C0000}"/>
    <cellStyle name="Normal 2 9 8 2" xfId="15475" xr:uid="{00000000-0005-0000-0000-0000673C0000}"/>
    <cellStyle name="Normal 2 9 8 2 2" xfId="15476" xr:uid="{00000000-0005-0000-0000-0000683C0000}"/>
    <cellStyle name="Normal 2 9 8 2 3" xfId="15477" xr:uid="{00000000-0005-0000-0000-0000693C0000}"/>
    <cellStyle name="Normal 2 9 8 3" xfId="15478" xr:uid="{00000000-0005-0000-0000-00006A3C0000}"/>
    <cellStyle name="Normal 2 9 8 4" xfId="15479" xr:uid="{00000000-0005-0000-0000-00006B3C0000}"/>
    <cellStyle name="Normal 2 9 9" xfId="15480" xr:uid="{00000000-0005-0000-0000-00006C3C0000}"/>
    <cellStyle name="Normal 2 9 9 2" xfId="15481" xr:uid="{00000000-0005-0000-0000-00006D3C0000}"/>
    <cellStyle name="Normal 2 9 9 2 2" xfId="15482" xr:uid="{00000000-0005-0000-0000-00006E3C0000}"/>
    <cellStyle name="Normal 2 9 9 2 3" xfId="15483" xr:uid="{00000000-0005-0000-0000-00006F3C0000}"/>
    <cellStyle name="Normal 2 9 9 3" xfId="15484" xr:uid="{00000000-0005-0000-0000-0000703C0000}"/>
    <cellStyle name="Normal 2 9 9 4" xfId="15485" xr:uid="{00000000-0005-0000-0000-0000713C0000}"/>
    <cellStyle name="Normal 2_D - Akanani - Surface Infrastructure Estimates" xfId="15486" xr:uid="{00000000-0005-0000-0000-0000723C0000}"/>
    <cellStyle name="Normal 20" xfId="15487" xr:uid="{00000000-0005-0000-0000-0000733C0000}"/>
    <cellStyle name="Normal 21" xfId="15488" xr:uid="{00000000-0005-0000-0000-0000743C0000}"/>
    <cellStyle name="Normal 22" xfId="15489" xr:uid="{00000000-0005-0000-0000-0000753C0000}"/>
    <cellStyle name="Normal 23" xfId="15490" xr:uid="{00000000-0005-0000-0000-0000763C0000}"/>
    <cellStyle name="Normal 24" xfId="15491" xr:uid="{00000000-0005-0000-0000-0000773C0000}"/>
    <cellStyle name="Normal 25" xfId="62" xr:uid="{00000000-0005-0000-0000-0000783C0000}"/>
    <cellStyle name="Normal 25 2" xfId="15492" xr:uid="{00000000-0005-0000-0000-0000793C0000}"/>
    <cellStyle name="Normal 25 2 2" xfId="15493" xr:uid="{00000000-0005-0000-0000-00007A3C0000}"/>
    <cellStyle name="Normal 25 2 3" xfId="15494" xr:uid="{00000000-0005-0000-0000-00007B3C0000}"/>
    <cellStyle name="Normal 25 3" xfId="15495" xr:uid="{00000000-0005-0000-0000-00007C3C0000}"/>
    <cellStyle name="Normal 25 4" xfId="15496" xr:uid="{00000000-0005-0000-0000-00007D3C0000}"/>
    <cellStyle name="Normal 26" xfId="15497" xr:uid="{00000000-0005-0000-0000-00007E3C0000}"/>
    <cellStyle name="Normal 26 2" xfId="15498" xr:uid="{00000000-0005-0000-0000-00007F3C0000}"/>
    <cellStyle name="Normal 26 2 2" xfId="15499" xr:uid="{00000000-0005-0000-0000-0000803C0000}"/>
    <cellStyle name="Normal 26 2 3" xfId="15500" xr:uid="{00000000-0005-0000-0000-0000813C0000}"/>
    <cellStyle name="Normal 26 3" xfId="15501" xr:uid="{00000000-0005-0000-0000-0000823C0000}"/>
    <cellStyle name="Normal 26 4" xfId="15502" xr:uid="{00000000-0005-0000-0000-0000833C0000}"/>
    <cellStyle name="Normal 27" xfId="15503" xr:uid="{00000000-0005-0000-0000-0000843C0000}"/>
    <cellStyle name="Normal 27 2" xfId="15504" xr:uid="{00000000-0005-0000-0000-0000853C0000}"/>
    <cellStyle name="Normal 27 3" xfId="15505" xr:uid="{00000000-0005-0000-0000-0000863C0000}"/>
    <cellStyle name="Normal 28" xfId="15506" xr:uid="{00000000-0005-0000-0000-0000873C0000}"/>
    <cellStyle name="Normal 28 2" xfId="15507" xr:uid="{00000000-0005-0000-0000-0000883C0000}"/>
    <cellStyle name="Normal 28 3" xfId="15508" xr:uid="{00000000-0005-0000-0000-0000893C0000}"/>
    <cellStyle name="Normal 29" xfId="15509" xr:uid="{00000000-0005-0000-0000-00008A3C0000}"/>
    <cellStyle name="Normal 29 2" xfId="15510" xr:uid="{00000000-0005-0000-0000-00008B3C0000}"/>
    <cellStyle name="Normal 29 2 2" xfId="15511" xr:uid="{00000000-0005-0000-0000-00008C3C0000}"/>
    <cellStyle name="Normal 29 2 3" xfId="15512" xr:uid="{00000000-0005-0000-0000-00008D3C0000}"/>
    <cellStyle name="Normal 29 3" xfId="15513" xr:uid="{00000000-0005-0000-0000-00008E3C0000}"/>
    <cellStyle name="Normal 29 3 2" xfId="15514" xr:uid="{00000000-0005-0000-0000-00008F3C0000}"/>
    <cellStyle name="Normal 29 3 3" xfId="15515" xr:uid="{00000000-0005-0000-0000-0000903C0000}"/>
    <cellStyle name="Normal 29 3 3 2" xfId="15516" xr:uid="{00000000-0005-0000-0000-0000913C0000}"/>
    <cellStyle name="Normal 29 4" xfId="15517" xr:uid="{00000000-0005-0000-0000-0000923C0000}"/>
    <cellStyle name="Normal 3" xfId="1" xr:uid="{00000000-0005-0000-0000-0000933C0000}"/>
    <cellStyle name="Normal 3 2" xfId="15518" xr:uid="{00000000-0005-0000-0000-0000943C0000}"/>
    <cellStyle name="Normal 3 2 2" xfId="15519" xr:uid="{00000000-0005-0000-0000-0000953C0000}"/>
    <cellStyle name="Normal 3 2 3" xfId="15520" xr:uid="{00000000-0005-0000-0000-0000963C0000}"/>
    <cellStyle name="Normal 3 2 4" xfId="15521" xr:uid="{00000000-0005-0000-0000-0000973C0000}"/>
    <cellStyle name="Normal 3 3" xfId="15522" xr:uid="{00000000-0005-0000-0000-0000983C0000}"/>
    <cellStyle name="Normal 3 3 2" xfId="15523" xr:uid="{00000000-0005-0000-0000-0000993C0000}"/>
    <cellStyle name="Normal 3 3 2 2" xfId="15524" xr:uid="{00000000-0005-0000-0000-00009A3C0000}"/>
    <cellStyle name="Normal 3 3 2 3" xfId="15525" xr:uid="{00000000-0005-0000-0000-00009B3C0000}"/>
    <cellStyle name="Normal 3 3 3" xfId="15526" xr:uid="{00000000-0005-0000-0000-00009C3C0000}"/>
    <cellStyle name="Normal 3 3 4" xfId="15527" xr:uid="{00000000-0005-0000-0000-00009D3C0000}"/>
    <cellStyle name="Normal 3 3 5" xfId="15528" xr:uid="{00000000-0005-0000-0000-00009E3C0000}"/>
    <cellStyle name="Normal 3 3 6" xfId="15529" xr:uid="{00000000-0005-0000-0000-00009F3C0000}"/>
    <cellStyle name="Normal 3 4" xfId="15530" xr:uid="{00000000-0005-0000-0000-0000A03C0000}"/>
    <cellStyle name="Normal 3 5" xfId="15531" xr:uid="{00000000-0005-0000-0000-0000A13C0000}"/>
    <cellStyle name="Normal 3_Package 16 D (2010-02-16)" xfId="15532" xr:uid="{00000000-0005-0000-0000-0000A23C0000}"/>
    <cellStyle name="Normal 30" xfId="15533" xr:uid="{00000000-0005-0000-0000-0000A33C0000}"/>
    <cellStyle name="Normal 30 2" xfId="15534" xr:uid="{00000000-0005-0000-0000-0000A43C0000}"/>
    <cellStyle name="Normal 30 2 2" xfId="15535" xr:uid="{00000000-0005-0000-0000-0000A53C0000}"/>
    <cellStyle name="Normal 30 2 3" xfId="15536" xr:uid="{00000000-0005-0000-0000-0000A63C0000}"/>
    <cellStyle name="Normal 30 3" xfId="15537" xr:uid="{00000000-0005-0000-0000-0000A73C0000}"/>
    <cellStyle name="Normal 30 4" xfId="15538" xr:uid="{00000000-0005-0000-0000-0000A83C0000}"/>
    <cellStyle name="Normal 31" xfId="15539" xr:uid="{00000000-0005-0000-0000-0000A93C0000}"/>
    <cellStyle name="Normal 32" xfId="15540" xr:uid="{00000000-0005-0000-0000-0000AA3C0000}"/>
    <cellStyle name="Normal 33" xfId="15541" xr:uid="{00000000-0005-0000-0000-0000AB3C0000}"/>
    <cellStyle name="Normal 34" xfId="15542" xr:uid="{00000000-0005-0000-0000-0000AC3C0000}"/>
    <cellStyle name="Normal 35" xfId="15543" xr:uid="{00000000-0005-0000-0000-0000AD3C0000}"/>
    <cellStyle name="Normal 36" xfId="15544" xr:uid="{00000000-0005-0000-0000-0000AE3C0000}"/>
    <cellStyle name="Normal 37" xfId="15545" xr:uid="{00000000-0005-0000-0000-0000AF3C0000}"/>
    <cellStyle name="Normal 38" xfId="15546" xr:uid="{00000000-0005-0000-0000-0000B03C0000}"/>
    <cellStyle name="Normal 39" xfId="15547" xr:uid="{00000000-0005-0000-0000-0000B13C0000}"/>
    <cellStyle name="Normal 4" xfId="58" xr:uid="{00000000-0005-0000-0000-0000B23C0000}"/>
    <cellStyle name="Normal 4 2" xfId="15548" xr:uid="{00000000-0005-0000-0000-0000B33C0000}"/>
    <cellStyle name="Normal 4 2 10" xfId="15549" xr:uid="{00000000-0005-0000-0000-0000B43C0000}"/>
    <cellStyle name="Normal 4 2 11" xfId="15550" xr:uid="{00000000-0005-0000-0000-0000B53C0000}"/>
    <cellStyle name="Normal 4 2 12" xfId="15551" xr:uid="{00000000-0005-0000-0000-0000B63C0000}"/>
    <cellStyle name="Normal 4 2 13" xfId="15552" xr:uid="{00000000-0005-0000-0000-0000B73C0000}"/>
    <cellStyle name="Normal 4 2 14" xfId="15553" xr:uid="{00000000-0005-0000-0000-0000B83C0000}"/>
    <cellStyle name="Normal 4 2 15" xfId="15554" xr:uid="{00000000-0005-0000-0000-0000B93C0000}"/>
    <cellStyle name="Normal 4 2 16" xfId="15555" xr:uid="{00000000-0005-0000-0000-0000BA3C0000}"/>
    <cellStyle name="Normal 4 2 2" xfId="15556" xr:uid="{00000000-0005-0000-0000-0000BB3C0000}"/>
    <cellStyle name="Normal 4 2 2 2" xfId="15557" xr:uid="{00000000-0005-0000-0000-0000BC3C0000}"/>
    <cellStyle name="Normal 4 2 2 2 2" xfId="15558" xr:uid="{00000000-0005-0000-0000-0000BD3C0000}"/>
    <cellStyle name="Normal 4 2 2 2 2 2" xfId="15559" xr:uid="{00000000-0005-0000-0000-0000BE3C0000}"/>
    <cellStyle name="Normal 4 2 2 2 2 3" xfId="15560" xr:uid="{00000000-0005-0000-0000-0000BF3C0000}"/>
    <cellStyle name="Normal 4 2 2 2 3" xfId="15561" xr:uid="{00000000-0005-0000-0000-0000C03C0000}"/>
    <cellStyle name="Normal 4 2 2 2 4" xfId="15562" xr:uid="{00000000-0005-0000-0000-0000C13C0000}"/>
    <cellStyle name="Normal 4 2 2 3" xfId="15563" xr:uid="{00000000-0005-0000-0000-0000C23C0000}"/>
    <cellStyle name="Normal 4 2 2 3 2" xfId="15564" xr:uid="{00000000-0005-0000-0000-0000C33C0000}"/>
    <cellStyle name="Normal 4 2 2 3 3" xfId="15565" xr:uid="{00000000-0005-0000-0000-0000C43C0000}"/>
    <cellStyle name="Normal 4 2 2 4" xfId="15566" xr:uid="{00000000-0005-0000-0000-0000C53C0000}"/>
    <cellStyle name="Normal 4 2 2 5" xfId="15567" xr:uid="{00000000-0005-0000-0000-0000C63C0000}"/>
    <cellStyle name="Normal 4 2 3" xfId="15568" xr:uid="{00000000-0005-0000-0000-0000C73C0000}"/>
    <cellStyle name="Normal 4 2 3 2" xfId="15569" xr:uid="{00000000-0005-0000-0000-0000C83C0000}"/>
    <cellStyle name="Normal 4 2 3 2 2" xfId="15570" xr:uid="{00000000-0005-0000-0000-0000C93C0000}"/>
    <cellStyle name="Normal 4 2 3 2 2 2" xfId="15571" xr:uid="{00000000-0005-0000-0000-0000CA3C0000}"/>
    <cellStyle name="Normal 4 2 3 2 2 3" xfId="15572" xr:uid="{00000000-0005-0000-0000-0000CB3C0000}"/>
    <cellStyle name="Normal 4 2 3 2 3" xfId="15573" xr:uid="{00000000-0005-0000-0000-0000CC3C0000}"/>
    <cellStyle name="Normal 4 2 3 2 4" xfId="15574" xr:uid="{00000000-0005-0000-0000-0000CD3C0000}"/>
    <cellStyle name="Normal 4 2 3 3" xfId="15575" xr:uid="{00000000-0005-0000-0000-0000CE3C0000}"/>
    <cellStyle name="Normal 4 2 3 3 2" xfId="15576" xr:uid="{00000000-0005-0000-0000-0000CF3C0000}"/>
    <cellStyle name="Normal 4 2 3 3 3" xfId="15577" xr:uid="{00000000-0005-0000-0000-0000D03C0000}"/>
    <cellStyle name="Normal 4 2 3 4" xfId="15578" xr:uid="{00000000-0005-0000-0000-0000D13C0000}"/>
    <cellStyle name="Normal 4 2 3 5" xfId="15579" xr:uid="{00000000-0005-0000-0000-0000D23C0000}"/>
    <cellStyle name="Normal 4 2 4" xfId="15580" xr:uid="{00000000-0005-0000-0000-0000D33C0000}"/>
    <cellStyle name="Normal 4 2 4 2" xfId="15581" xr:uid="{00000000-0005-0000-0000-0000D43C0000}"/>
    <cellStyle name="Normal 4 2 4 2 2" xfId="15582" xr:uid="{00000000-0005-0000-0000-0000D53C0000}"/>
    <cellStyle name="Normal 4 2 4 2 3" xfId="15583" xr:uid="{00000000-0005-0000-0000-0000D63C0000}"/>
    <cellStyle name="Normal 4 2 4 3" xfId="15584" xr:uid="{00000000-0005-0000-0000-0000D73C0000}"/>
    <cellStyle name="Normal 4 2 4 4" xfId="15585" xr:uid="{00000000-0005-0000-0000-0000D83C0000}"/>
    <cellStyle name="Normal 4 2 5" xfId="15586" xr:uid="{00000000-0005-0000-0000-0000D93C0000}"/>
    <cellStyle name="Normal 4 2 5 2" xfId="15587" xr:uid="{00000000-0005-0000-0000-0000DA3C0000}"/>
    <cellStyle name="Normal 4 2 5 2 2" xfId="15588" xr:uid="{00000000-0005-0000-0000-0000DB3C0000}"/>
    <cellStyle name="Normal 4 2 5 2 3" xfId="15589" xr:uid="{00000000-0005-0000-0000-0000DC3C0000}"/>
    <cellStyle name="Normal 4 2 5 3" xfId="15590" xr:uid="{00000000-0005-0000-0000-0000DD3C0000}"/>
    <cellStyle name="Normal 4 2 5 4" xfId="15591" xr:uid="{00000000-0005-0000-0000-0000DE3C0000}"/>
    <cellStyle name="Normal 4 2 6" xfId="15592" xr:uid="{00000000-0005-0000-0000-0000DF3C0000}"/>
    <cellStyle name="Normal 4 2 6 2" xfId="15593" xr:uid="{00000000-0005-0000-0000-0000E03C0000}"/>
    <cellStyle name="Normal 4 2 6 2 2" xfId="15594" xr:uid="{00000000-0005-0000-0000-0000E13C0000}"/>
    <cellStyle name="Normal 4 2 6 2 3" xfId="15595" xr:uid="{00000000-0005-0000-0000-0000E23C0000}"/>
    <cellStyle name="Normal 4 2 6 3" xfId="15596" xr:uid="{00000000-0005-0000-0000-0000E33C0000}"/>
    <cellStyle name="Normal 4 2 6 4" xfId="15597" xr:uid="{00000000-0005-0000-0000-0000E43C0000}"/>
    <cellStyle name="Normal 4 2 7" xfId="15598" xr:uid="{00000000-0005-0000-0000-0000E53C0000}"/>
    <cellStyle name="Normal 4 2 7 2" xfId="15599" xr:uid="{00000000-0005-0000-0000-0000E63C0000}"/>
    <cellStyle name="Normal 4 2 7 2 2" xfId="15600" xr:uid="{00000000-0005-0000-0000-0000E73C0000}"/>
    <cellStyle name="Normal 4 2 7 2 3" xfId="15601" xr:uid="{00000000-0005-0000-0000-0000E83C0000}"/>
    <cellStyle name="Normal 4 2 7 3" xfId="15602" xr:uid="{00000000-0005-0000-0000-0000E93C0000}"/>
    <cellStyle name="Normal 4 2 7 4" xfId="15603" xr:uid="{00000000-0005-0000-0000-0000EA3C0000}"/>
    <cellStyle name="Normal 4 2 8" xfId="15604" xr:uid="{00000000-0005-0000-0000-0000EB3C0000}"/>
    <cellStyle name="Normal 4 2 8 2" xfId="15605" xr:uid="{00000000-0005-0000-0000-0000EC3C0000}"/>
    <cellStyle name="Normal 4 2 8 3" xfId="15606" xr:uid="{00000000-0005-0000-0000-0000ED3C0000}"/>
    <cellStyle name="Normal 4 2 9" xfId="15607" xr:uid="{00000000-0005-0000-0000-0000EE3C0000}"/>
    <cellStyle name="Normal 4 2 9 2" xfId="15608" xr:uid="{00000000-0005-0000-0000-0000EF3C0000}"/>
    <cellStyle name="Normal 4 2 9 3" xfId="15609" xr:uid="{00000000-0005-0000-0000-0000F03C0000}"/>
    <cellStyle name="Normal 4 3" xfId="15610" xr:uid="{00000000-0005-0000-0000-0000F13C0000}"/>
    <cellStyle name="Normal 4 4" xfId="15611" xr:uid="{00000000-0005-0000-0000-0000F23C0000}"/>
    <cellStyle name="Normal 4 5" xfId="15612" xr:uid="{00000000-0005-0000-0000-0000F33C0000}"/>
    <cellStyle name="Normal 4 6" xfId="15613" xr:uid="{00000000-0005-0000-0000-0000F43C0000}"/>
    <cellStyle name="Normal 4 7" xfId="15614" xr:uid="{00000000-0005-0000-0000-0000F53C0000}"/>
    <cellStyle name="Normal 40" xfId="15615" xr:uid="{00000000-0005-0000-0000-0000F63C0000}"/>
    <cellStyle name="Normal 41" xfId="15616" xr:uid="{00000000-0005-0000-0000-0000F73C0000}"/>
    <cellStyle name="Normal 42" xfId="15617" xr:uid="{00000000-0005-0000-0000-0000F83C0000}"/>
    <cellStyle name="Normal 43" xfId="15618" xr:uid="{00000000-0005-0000-0000-0000F93C0000}"/>
    <cellStyle name="Normal 44" xfId="15619" xr:uid="{00000000-0005-0000-0000-0000FA3C0000}"/>
    <cellStyle name="Normal 45" xfId="15620" xr:uid="{00000000-0005-0000-0000-0000FB3C0000}"/>
    <cellStyle name="Normal 46" xfId="15621" xr:uid="{00000000-0005-0000-0000-0000FC3C0000}"/>
    <cellStyle name="Normal 47" xfId="15622" xr:uid="{00000000-0005-0000-0000-0000FD3C0000}"/>
    <cellStyle name="Normal 48" xfId="15623" xr:uid="{00000000-0005-0000-0000-0000FE3C0000}"/>
    <cellStyle name="Normal 48 2" xfId="15624" xr:uid="{00000000-0005-0000-0000-0000FF3C0000}"/>
    <cellStyle name="Normal 48 3" xfId="15625" xr:uid="{00000000-0005-0000-0000-0000003D0000}"/>
    <cellStyle name="Normal 49" xfId="15626" xr:uid="{00000000-0005-0000-0000-0000013D0000}"/>
    <cellStyle name="Normal 5" xfId="59" xr:uid="{00000000-0005-0000-0000-0000023D0000}"/>
    <cellStyle name="Normal 5 2" xfId="15627" xr:uid="{00000000-0005-0000-0000-0000033D0000}"/>
    <cellStyle name="Normal 5 2 2" xfId="15628" xr:uid="{00000000-0005-0000-0000-0000043D0000}"/>
    <cellStyle name="Normal 5 2 3" xfId="15629" xr:uid="{00000000-0005-0000-0000-0000053D0000}"/>
    <cellStyle name="Normal 5 2 4" xfId="15630" xr:uid="{00000000-0005-0000-0000-0000063D0000}"/>
    <cellStyle name="Normal 5 3" xfId="15631" xr:uid="{00000000-0005-0000-0000-0000073D0000}"/>
    <cellStyle name="Normal 5 3 2" xfId="15632" xr:uid="{00000000-0005-0000-0000-0000083D0000}"/>
    <cellStyle name="Normal 5 3 3" xfId="15633" xr:uid="{00000000-0005-0000-0000-0000093D0000}"/>
    <cellStyle name="Normal 5 3 4" xfId="15634" xr:uid="{00000000-0005-0000-0000-00000A3D0000}"/>
    <cellStyle name="Normal 5 4" xfId="15635" xr:uid="{00000000-0005-0000-0000-00000B3D0000}"/>
    <cellStyle name="Normal 5 5" xfId="15636" xr:uid="{00000000-0005-0000-0000-00000C3D0000}"/>
    <cellStyle name="Normal 5 6" xfId="15637" xr:uid="{00000000-0005-0000-0000-00000D3D0000}"/>
    <cellStyle name="Normal 50" xfId="15638" xr:uid="{00000000-0005-0000-0000-00000E3D0000}"/>
    <cellStyle name="Normal 51" xfId="15639" xr:uid="{00000000-0005-0000-0000-00000F3D0000}"/>
    <cellStyle name="Normal 52" xfId="15640" xr:uid="{00000000-0005-0000-0000-0000103D0000}"/>
    <cellStyle name="Normal 52 2" xfId="15641" xr:uid="{00000000-0005-0000-0000-0000113D0000}"/>
    <cellStyle name="Normal 52 2 2" xfId="15642" xr:uid="{00000000-0005-0000-0000-0000123D0000}"/>
    <cellStyle name="Normal 52 2 3" xfId="15643" xr:uid="{00000000-0005-0000-0000-0000133D0000}"/>
    <cellStyle name="Normal 52 2 3 2" xfId="15644" xr:uid="{00000000-0005-0000-0000-0000143D0000}"/>
    <cellStyle name="Normal 53" xfId="15645" xr:uid="{00000000-0005-0000-0000-0000153D0000}"/>
    <cellStyle name="Normal 54" xfId="15646" xr:uid="{00000000-0005-0000-0000-0000163D0000}"/>
    <cellStyle name="Normal 55" xfId="15647" xr:uid="{00000000-0005-0000-0000-0000173D0000}"/>
    <cellStyle name="Normal 56" xfId="15648" xr:uid="{00000000-0005-0000-0000-0000183D0000}"/>
    <cellStyle name="Normal 57" xfId="15649" xr:uid="{00000000-0005-0000-0000-0000193D0000}"/>
    <cellStyle name="Normal 58" xfId="15650" xr:uid="{00000000-0005-0000-0000-00001A3D0000}"/>
    <cellStyle name="Normal 59" xfId="15651" xr:uid="{00000000-0005-0000-0000-00001B3D0000}"/>
    <cellStyle name="Normal 6" xfId="44" xr:uid="{00000000-0005-0000-0000-00001C3D0000}"/>
    <cellStyle name="Normal 6 10" xfId="15652" xr:uid="{00000000-0005-0000-0000-00001D3D0000}"/>
    <cellStyle name="Normal 6 11" xfId="15653" xr:uid="{00000000-0005-0000-0000-00001E3D0000}"/>
    <cellStyle name="Normal 6 12" xfId="15654" xr:uid="{00000000-0005-0000-0000-00001F3D0000}"/>
    <cellStyle name="Normal 6 13" xfId="15655" xr:uid="{00000000-0005-0000-0000-0000203D0000}"/>
    <cellStyle name="Normal 6 14" xfId="15656" xr:uid="{00000000-0005-0000-0000-0000213D0000}"/>
    <cellStyle name="Normal 6 15" xfId="15657" xr:uid="{00000000-0005-0000-0000-0000223D0000}"/>
    <cellStyle name="Normal 6 2" xfId="15658" xr:uid="{00000000-0005-0000-0000-0000233D0000}"/>
    <cellStyle name="Normal 6 2 2" xfId="15659" xr:uid="{00000000-0005-0000-0000-0000243D0000}"/>
    <cellStyle name="Normal 6 2 3" xfId="15660" xr:uid="{00000000-0005-0000-0000-0000253D0000}"/>
    <cellStyle name="Normal 6 3" xfId="15661" xr:uid="{00000000-0005-0000-0000-0000263D0000}"/>
    <cellStyle name="Normal 6 4" xfId="15662" xr:uid="{00000000-0005-0000-0000-0000273D0000}"/>
    <cellStyle name="Normal 6 5" xfId="15663" xr:uid="{00000000-0005-0000-0000-0000283D0000}"/>
    <cellStyle name="Normal 6 6" xfId="15664" xr:uid="{00000000-0005-0000-0000-0000293D0000}"/>
    <cellStyle name="Normal 6 7" xfId="15665" xr:uid="{00000000-0005-0000-0000-00002A3D0000}"/>
    <cellStyle name="Normal 6 8" xfId="15666" xr:uid="{00000000-0005-0000-0000-00002B3D0000}"/>
    <cellStyle name="Normal 6 9" xfId="15667" xr:uid="{00000000-0005-0000-0000-00002C3D0000}"/>
    <cellStyle name="Normal 60" xfId="15668" xr:uid="{00000000-0005-0000-0000-00002D3D0000}"/>
    <cellStyle name="Normal 61" xfId="15669" xr:uid="{00000000-0005-0000-0000-00002E3D0000}"/>
    <cellStyle name="Normal 62" xfId="15670" xr:uid="{00000000-0005-0000-0000-00002F3D0000}"/>
    <cellStyle name="Normal 63" xfId="15671" xr:uid="{00000000-0005-0000-0000-0000303D0000}"/>
    <cellStyle name="Normal 64" xfId="15672" xr:uid="{00000000-0005-0000-0000-0000313D0000}"/>
    <cellStyle name="Normal 65" xfId="15673" xr:uid="{00000000-0005-0000-0000-0000323D0000}"/>
    <cellStyle name="Normal 66" xfId="15674" xr:uid="{00000000-0005-0000-0000-0000333D0000}"/>
    <cellStyle name="Normal 67" xfId="15675" xr:uid="{00000000-0005-0000-0000-0000343D0000}"/>
    <cellStyle name="Normal 68" xfId="15676" xr:uid="{00000000-0005-0000-0000-0000353D0000}"/>
    <cellStyle name="Normal 69" xfId="15677" xr:uid="{00000000-0005-0000-0000-0000363D0000}"/>
    <cellStyle name="Normal 7" xfId="15678" xr:uid="{00000000-0005-0000-0000-0000373D0000}"/>
    <cellStyle name="Normal 7 10" xfId="15679" xr:uid="{00000000-0005-0000-0000-0000383D0000}"/>
    <cellStyle name="Normal 7 11" xfId="15680" xr:uid="{00000000-0005-0000-0000-0000393D0000}"/>
    <cellStyle name="Normal 7 12" xfId="15681" xr:uid="{00000000-0005-0000-0000-00003A3D0000}"/>
    <cellStyle name="Normal 7 13" xfId="15682" xr:uid="{00000000-0005-0000-0000-00003B3D0000}"/>
    <cellStyle name="Normal 7 14" xfId="15683" xr:uid="{00000000-0005-0000-0000-00003C3D0000}"/>
    <cellStyle name="Normal 7 2" xfId="15684" xr:uid="{00000000-0005-0000-0000-00003D3D0000}"/>
    <cellStyle name="Normal 7 2 2" xfId="15685" xr:uid="{00000000-0005-0000-0000-00003E3D0000}"/>
    <cellStyle name="Normal 7 2 3" xfId="15686" xr:uid="{00000000-0005-0000-0000-00003F3D0000}"/>
    <cellStyle name="Normal 7 3" xfId="15687" xr:uid="{00000000-0005-0000-0000-0000403D0000}"/>
    <cellStyle name="Normal 7 4" xfId="15688" xr:uid="{00000000-0005-0000-0000-0000413D0000}"/>
    <cellStyle name="Normal 7 5" xfId="15689" xr:uid="{00000000-0005-0000-0000-0000423D0000}"/>
    <cellStyle name="Normal 7 6" xfId="15690" xr:uid="{00000000-0005-0000-0000-0000433D0000}"/>
    <cellStyle name="Normal 7 7" xfId="15691" xr:uid="{00000000-0005-0000-0000-0000443D0000}"/>
    <cellStyle name="Normal 7 8" xfId="15692" xr:uid="{00000000-0005-0000-0000-0000453D0000}"/>
    <cellStyle name="Normal 7 9" xfId="15693" xr:uid="{00000000-0005-0000-0000-0000463D0000}"/>
    <cellStyle name="Normal 70" xfId="15694" xr:uid="{00000000-0005-0000-0000-0000473D0000}"/>
    <cellStyle name="Normal 71" xfId="15695" xr:uid="{00000000-0005-0000-0000-0000483D0000}"/>
    <cellStyle name="Normal 72" xfId="15696" xr:uid="{00000000-0005-0000-0000-0000493D0000}"/>
    <cellStyle name="Normal 73" xfId="15697" xr:uid="{00000000-0005-0000-0000-00004A3D0000}"/>
    <cellStyle name="Normal 74" xfId="15698" xr:uid="{00000000-0005-0000-0000-00004B3D0000}"/>
    <cellStyle name="Normal 75" xfId="15699" xr:uid="{00000000-0005-0000-0000-00004C3D0000}"/>
    <cellStyle name="Normal 76" xfId="15700" xr:uid="{00000000-0005-0000-0000-00004D3D0000}"/>
    <cellStyle name="Normal 77" xfId="15701" xr:uid="{00000000-0005-0000-0000-00004E3D0000}"/>
    <cellStyle name="Normal 77 2" xfId="15702" xr:uid="{00000000-0005-0000-0000-00004F3D0000}"/>
    <cellStyle name="Normal 77 3" xfId="15703" xr:uid="{00000000-0005-0000-0000-0000503D0000}"/>
    <cellStyle name="Normal 77 3 2" xfId="15704" xr:uid="{00000000-0005-0000-0000-0000513D0000}"/>
    <cellStyle name="Normal 77 3 2 2" xfId="15705" xr:uid="{00000000-0005-0000-0000-0000523D0000}"/>
    <cellStyle name="Normal 77 3 3" xfId="15706" xr:uid="{00000000-0005-0000-0000-0000533D0000}"/>
    <cellStyle name="Normal 77 4" xfId="15707" xr:uid="{00000000-0005-0000-0000-0000543D0000}"/>
    <cellStyle name="Normal 77 4 2" xfId="15708" xr:uid="{00000000-0005-0000-0000-0000553D0000}"/>
    <cellStyle name="Normal 77 4 2 2" xfId="15709" xr:uid="{00000000-0005-0000-0000-0000563D0000}"/>
    <cellStyle name="Normal 77 4 3" xfId="15710" xr:uid="{00000000-0005-0000-0000-0000573D0000}"/>
    <cellStyle name="Normal 77 5" xfId="15711" xr:uid="{00000000-0005-0000-0000-0000583D0000}"/>
    <cellStyle name="Normal 77 5 2" xfId="15712" xr:uid="{00000000-0005-0000-0000-0000593D0000}"/>
    <cellStyle name="Normal 77 6" xfId="15713" xr:uid="{00000000-0005-0000-0000-00005A3D0000}"/>
    <cellStyle name="Normal 78" xfId="15714" xr:uid="{00000000-0005-0000-0000-00005B3D0000}"/>
    <cellStyle name="Normal 78 2" xfId="15715" xr:uid="{00000000-0005-0000-0000-00005C3D0000}"/>
    <cellStyle name="Normal 79" xfId="15716" xr:uid="{00000000-0005-0000-0000-00005D3D0000}"/>
    <cellStyle name="Normal 79 2" xfId="15717" xr:uid="{00000000-0005-0000-0000-00005E3D0000}"/>
    <cellStyle name="Normal 8" xfId="15718" xr:uid="{00000000-0005-0000-0000-00005F3D0000}"/>
    <cellStyle name="Normal 8 10" xfId="15719" xr:uid="{00000000-0005-0000-0000-0000603D0000}"/>
    <cellStyle name="Normal 8 11" xfId="15720" xr:uid="{00000000-0005-0000-0000-0000613D0000}"/>
    <cellStyle name="Normal 8 12" xfId="15721" xr:uid="{00000000-0005-0000-0000-0000623D0000}"/>
    <cellStyle name="Normal 8 13" xfId="15722" xr:uid="{00000000-0005-0000-0000-0000633D0000}"/>
    <cellStyle name="Normal 8 14" xfId="15723" xr:uid="{00000000-0005-0000-0000-0000643D0000}"/>
    <cellStyle name="Normal 8 15" xfId="15724" xr:uid="{00000000-0005-0000-0000-0000653D0000}"/>
    <cellStyle name="Normal 8 16" xfId="15725" xr:uid="{00000000-0005-0000-0000-0000663D0000}"/>
    <cellStyle name="Normal 8 17" xfId="15726" xr:uid="{00000000-0005-0000-0000-0000673D0000}"/>
    <cellStyle name="Normal 8 2" xfId="15727" xr:uid="{00000000-0005-0000-0000-0000683D0000}"/>
    <cellStyle name="Normal 8 2 2" xfId="15728" xr:uid="{00000000-0005-0000-0000-0000693D0000}"/>
    <cellStyle name="Normal 8 2 3" xfId="15729" xr:uid="{00000000-0005-0000-0000-00006A3D0000}"/>
    <cellStyle name="Normal 8 3" xfId="15730" xr:uid="{00000000-0005-0000-0000-00006B3D0000}"/>
    <cellStyle name="Normal 8 4" xfId="15731" xr:uid="{00000000-0005-0000-0000-00006C3D0000}"/>
    <cellStyle name="Normal 8 5" xfId="15732" xr:uid="{00000000-0005-0000-0000-00006D3D0000}"/>
    <cellStyle name="Normal 8 6" xfId="15733" xr:uid="{00000000-0005-0000-0000-00006E3D0000}"/>
    <cellStyle name="Normal 8 7" xfId="15734" xr:uid="{00000000-0005-0000-0000-00006F3D0000}"/>
    <cellStyle name="Normal 8 8" xfId="15735" xr:uid="{00000000-0005-0000-0000-0000703D0000}"/>
    <cellStyle name="Normal 8 9" xfId="15736" xr:uid="{00000000-0005-0000-0000-0000713D0000}"/>
    <cellStyle name="Normal 80" xfId="15737" xr:uid="{00000000-0005-0000-0000-0000723D0000}"/>
    <cellStyle name="Normal 80 2" xfId="15738" xr:uid="{00000000-0005-0000-0000-0000733D0000}"/>
    <cellStyle name="Normal 81" xfId="15739" xr:uid="{00000000-0005-0000-0000-0000743D0000}"/>
    <cellStyle name="Normal 81 2" xfId="15740" xr:uid="{00000000-0005-0000-0000-0000753D0000}"/>
    <cellStyle name="Normal 82" xfId="15741" xr:uid="{00000000-0005-0000-0000-0000763D0000}"/>
    <cellStyle name="Normal 83" xfId="15742" xr:uid="{00000000-0005-0000-0000-0000773D0000}"/>
    <cellStyle name="Normal 84" xfId="15743" xr:uid="{00000000-0005-0000-0000-0000783D0000}"/>
    <cellStyle name="Normal 85" xfId="15744" xr:uid="{00000000-0005-0000-0000-0000793D0000}"/>
    <cellStyle name="Normal 86" xfId="15745" xr:uid="{00000000-0005-0000-0000-00007A3D0000}"/>
    <cellStyle name="Normal 87" xfId="15746" xr:uid="{00000000-0005-0000-0000-00007B3D0000}"/>
    <cellStyle name="Normal 88" xfId="15747" xr:uid="{00000000-0005-0000-0000-00007C3D0000}"/>
    <cellStyle name="Normal 89" xfId="15748" xr:uid="{00000000-0005-0000-0000-00007D3D0000}"/>
    <cellStyle name="Normal 9" xfId="15749" xr:uid="{00000000-0005-0000-0000-00007E3D0000}"/>
    <cellStyle name="Normal 9 10" xfId="15750" xr:uid="{00000000-0005-0000-0000-00007F3D0000}"/>
    <cellStyle name="Normal 9 11" xfId="15751" xr:uid="{00000000-0005-0000-0000-0000803D0000}"/>
    <cellStyle name="Normal 9 12" xfId="15752" xr:uid="{00000000-0005-0000-0000-0000813D0000}"/>
    <cellStyle name="Normal 9 13" xfId="15753" xr:uid="{00000000-0005-0000-0000-0000823D0000}"/>
    <cellStyle name="Normal 9 14" xfId="15754" xr:uid="{00000000-0005-0000-0000-0000833D0000}"/>
    <cellStyle name="Normal 9 15" xfId="15755" xr:uid="{00000000-0005-0000-0000-0000843D0000}"/>
    <cellStyle name="Normal 9 2" xfId="15756" xr:uid="{00000000-0005-0000-0000-0000853D0000}"/>
    <cellStyle name="Normal 9 3" xfId="15757" xr:uid="{00000000-0005-0000-0000-0000863D0000}"/>
    <cellStyle name="Normal 9 4" xfId="15758" xr:uid="{00000000-0005-0000-0000-0000873D0000}"/>
    <cellStyle name="Normal 9 5" xfId="15759" xr:uid="{00000000-0005-0000-0000-0000883D0000}"/>
    <cellStyle name="Normal 9 6" xfId="15760" xr:uid="{00000000-0005-0000-0000-0000893D0000}"/>
    <cellStyle name="Normal 9 7" xfId="15761" xr:uid="{00000000-0005-0000-0000-00008A3D0000}"/>
    <cellStyle name="Normal 9 8" xfId="15762" xr:uid="{00000000-0005-0000-0000-00008B3D0000}"/>
    <cellStyle name="Normal 9 9" xfId="15763" xr:uid="{00000000-0005-0000-0000-00008C3D0000}"/>
    <cellStyle name="Normal 90" xfId="15764" xr:uid="{00000000-0005-0000-0000-00008D3D0000}"/>
    <cellStyle name="Normal 91" xfId="15765" xr:uid="{00000000-0005-0000-0000-00008E3D0000}"/>
    <cellStyle name="Normal 92" xfId="15766" xr:uid="{00000000-0005-0000-0000-00008F3D0000}"/>
    <cellStyle name="Normal 93" xfId="15767" xr:uid="{00000000-0005-0000-0000-0000903D0000}"/>
    <cellStyle name="Normal 94" xfId="15768" xr:uid="{00000000-0005-0000-0000-0000913D0000}"/>
    <cellStyle name="Normal 95" xfId="15769" xr:uid="{00000000-0005-0000-0000-0000923D0000}"/>
    <cellStyle name="Normal 96" xfId="15770" xr:uid="{00000000-0005-0000-0000-0000933D0000}"/>
    <cellStyle name="Normal 97" xfId="15771" xr:uid="{00000000-0005-0000-0000-0000943D0000}"/>
    <cellStyle name="Normal 98" xfId="15772" xr:uid="{00000000-0005-0000-0000-0000953D0000}"/>
    <cellStyle name="Normal_BILL2F~1" xfId="45" xr:uid="{00000000-0005-0000-0000-0000963D0000}"/>
    <cellStyle name="Note 2" xfId="46" xr:uid="{00000000-0005-0000-0000-0000983D0000}"/>
    <cellStyle name="Note 2 10" xfId="15773" xr:uid="{00000000-0005-0000-0000-0000993D0000}"/>
    <cellStyle name="Note 2 10 2" xfId="15774" xr:uid="{00000000-0005-0000-0000-00009A3D0000}"/>
    <cellStyle name="Note 2 10 3" xfId="15775" xr:uid="{00000000-0005-0000-0000-00009B3D0000}"/>
    <cellStyle name="Note 2 11" xfId="15776" xr:uid="{00000000-0005-0000-0000-00009C3D0000}"/>
    <cellStyle name="Note 2 11 2" xfId="15777" xr:uid="{00000000-0005-0000-0000-00009D3D0000}"/>
    <cellStyle name="Note 2 11 3" xfId="15778" xr:uid="{00000000-0005-0000-0000-00009E3D0000}"/>
    <cellStyle name="Note 2 12" xfId="15779" xr:uid="{00000000-0005-0000-0000-00009F3D0000}"/>
    <cellStyle name="Note 2 12 2" xfId="15780" xr:uid="{00000000-0005-0000-0000-0000A03D0000}"/>
    <cellStyle name="Note 2 12 3" xfId="15781" xr:uid="{00000000-0005-0000-0000-0000A13D0000}"/>
    <cellStyle name="Note 2 13" xfId="15782" xr:uid="{00000000-0005-0000-0000-0000A23D0000}"/>
    <cellStyle name="Note 2 13 2" xfId="15783" xr:uid="{00000000-0005-0000-0000-0000A33D0000}"/>
    <cellStyle name="Note 2 13 3" xfId="15784" xr:uid="{00000000-0005-0000-0000-0000A43D0000}"/>
    <cellStyle name="Note 2 14" xfId="15785" xr:uid="{00000000-0005-0000-0000-0000A53D0000}"/>
    <cellStyle name="Note 2 14 2" xfId="15786" xr:uid="{00000000-0005-0000-0000-0000A63D0000}"/>
    <cellStyle name="Note 2 14 3" xfId="15787" xr:uid="{00000000-0005-0000-0000-0000A73D0000}"/>
    <cellStyle name="Note 2 15" xfId="15788" xr:uid="{00000000-0005-0000-0000-0000A83D0000}"/>
    <cellStyle name="Note 2 15 2" xfId="15789" xr:uid="{00000000-0005-0000-0000-0000A93D0000}"/>
    <cellStyle name="Note 2 15 3" xfId="15790" xr:uid="{00000000-0005-0000-0000-0000AA3D0000}"/>
    <cellStyle name="Note 2 16" xfId="15791" xr:uid="{00000000-0005-0000-0000-0000AB3D0000}"/>
    <cellStyle name="Note 2 16 2" xfId="15792" xr:uid="{00000000-0005-0000-0000-0000AC3D0000}"/>
    <cellStyle name="Note 2 17" xfId="15793" xr:uid="{00000000-0005-0000-0000-0000AD3D0000}"/>
    <cellStyle name="Note 2 18" xfId="15794" xr:uid="{00000000-0005-0000-0000-0000AE3D0000}"/>
    <cellStyle name="Note 2 19" xfId="15795" xr:uid="{00000000-0005-0000-0000-0000AF3D0000}"/>
    <cellStyle name="Note 2 2" xfId="15796" xr:uid="{00000000-0005-0000-0000-0000B03D0000}"/>
    <cellStyle name="Note 2 2 10" xfId="15797" xr:uid="{00000000-0005-0000-0000-0000B13D0000}"/>
    <cellStyle name="Note 2 2 10 2" xfId="15798" xr:uid="{00000000-0005-0000-0000-0000B23D0000}"/>
    <cellStyle name="Note 2 2 10 3" xfId="15799" xr:uid="{00000000-0005-0000-0000-0000B33D0000}"/>
    <cellStyle name="Note 2 2 11" xfId="15800" xr:uid="{00000000-0005-0000-0000-0000B43D0000}"/>
    <cellStyle name="Note 2 2 11 2" xfId="15801" xr:uid="{00000000-0005-0000-0000-0000B53D0000}"/>
    <cellStyle name="Note 2 2 11 3" xfId="15802" xr:uid="{00000000-0005-0000-0000-0000B63D0000}"/>
    <cellStyle name="Note 2 2 12" xfId="15803" xr:uid="{00000000-0005-0000-0000-0000B73D0000}"/>
    <cellStyle name="Note 2 2 12 2" xfId="15804" xr:uid="{00000000-0005-0000-0000-0000B83D0000}"/>
    <cellStyle name="Note 2 2 12 3" xfId="15805" xr:uid="{00000000-0005-0000-0000-0000B93D0000}"/>
    <cellStyle name="Note 2 2 13" xfId="15806" xr:uid="{00000000-0005-0000-0000-0000BA3D0000}"/>
    <cellStyle name="Note 2 2 13 2" xfId="15807" xr:uid="{00000000-0005-0000-0000-0000BB3D0000}"/>
    <cellStyle name="Note 2 2 13 3" xfId="15808" xr:uid="{00000000-0005-0000-0000-0000BC3D0000}"/>
    <cellStyle name="Note 2 2 14" xfId="15809" xr:uid="{00000000-0005-0000-0000-0000BD3D0000}"/>
    <cellStyle name="Note 2 2 14 2" xfId="15810" xr:uid="{00000000-0005-0000-0000-0000BE3D0000}"/>
    <cellStyle name="Note 2 2 14 3" xfId="15811" xr:uid="{00000000-0005-0000-0000-0000BF3D0000}"/>
    <cellStyle name="Note 2 2 15" xfId="15812" xr:uid="{00000000-0005-0000-0000-0000C03D0000}"/>
    <cellStyle name="Note 2 2 15 2" xfId="15813" xr:uid="{00000000-0005-0000-0000-0000C13D0000}"/>
    <cellStyle name="Note 2 2 16" xfId="15814" xr:uid="{00000000-0005-0000-0000-0000C23D0000}"/>
    <cellStyle name="Note 2 2 2" xfId="15815" xr:uid="{00000000-0005-0000-0000-0000C33D0000}"/>
    <cellStyle name="Note 2 2 2 2" xfId="15816" xr:uid="{00000000-0005-0000-0000-0000C43D0000}"/>
    <cellStyle name="Note 2 2 2 3" xfId="15817" xr:uid="{00000000-0005-0000-0000-0000C53D0000}"/>
    <cellStyle name="Note 2 2 3" xfId="15818" xr:uid="{00000000-0005-0000-0000-0000C63D0000}"/>
    <cellStyle name="Note 2 2 3 2" xfId="15819" xr:uid="{00000000-0005-0000-0000-0000C73D0000}"/>
    <cellStyle name="Note 2 2 3 3" xfId="15820" xr:uid="{00000000-0005-0000-0000-0000C83D0000}"/>
    <cellStyle name="Note 2 2 4" xfId="15821" xr:uid="{00000000-0005-0000-0000-0000C93D0000}"/>
    <cellStyle name="Note 2 2 4 2" xfId="15822" xr:uid="{00000000-0005-0000-0000-0000CA3D0000}"/>
    <cellStyle name="Note 2 2 4 3" xfId="15823" xr:uid="{00000000-0005-0000-0000-0000CB3D0000}"/>
    <cellStyle name="Note 2 2 5" xfId="15824" xr:uid="{00000000-0005-0000-0000-0000CC3D0000}"/>
    <cellStyle name="Note 2 2 5 2" xfId="15825" xr:uid="{00000000-0005-0000-0000-0000CD3D0000}"/>
    <cellStyle name="Note 2 2 5 3" xfId="15826" xr:uid="{00000000-0005-0000-0000-0000CE3D0000}"/>
    <cellStyle name="Note 2 2 6" xfId="15827" xr:uid="{00000000-0005-0000-0000-0000CF3D0000}"/>
    <cellStyle name="Note 2 2 6 2" xfId="15828" xr:uid="{00000000-0005-0000-0000-0000D03D0000}"/>
    <cellStyle name="Note 2 2 6 3" xfId="15829" xr:uid="{00000000-0005-0000-0000-0000D13D0000}"/>
    <cellStyle name="Note 2 2 7" xfId="15830" xr:uid="{00000000-0005-0000-0000-0000D23D0000}"/>
    <cellStyle name="Note 2 2 7 2" xfId="15831" xr:uid="{00000000-0005-0000-0000-0000D33D0000}"/>
    <cellStyle name="Note 2 2 7 3" xfId="15832" xr:uid="{00000000-0005-0000-0000-0000D43D0000}"/>
    <cellStyle name="Note 2 2 8" xfId="15833" xr:uid="{00000000-0005-0000-0000-0000D53D0000}"/>
    <cellStyle name="Note 2 2 8 2" xfId="15834" xr:uid="{00000000-0005-0000-0000-0000D63D0000}"/>
    <cellStyle name="Note 2 2 8 3" xfId="15835" xr:uid="{00000000-0005-0000-0000-0000D73D0000}"/>
    <cellStyle name="Note 2 2 9" xfId="15836" xr:uid="{00000000-0005-0000-0000-0000D83D0000}"/>
    <cellStyle name="Note 2 2 9 2" xfId="15837" xr:uid="{00000000-0005-0000-0000-0000D93D0000}"/>
    <cellStyle name="Note 2 2 9 3" xfId="15838" xr:uid="{00000000-0005-0000-0000-0000DA3D0000}"/>
    <cellStyle name="Note 2 20" xfId="15839" xr:uid="{00000000-0005-0000-0000-0000DB3D0000}"/>
    <cellStyle name="Note 2 3" xfId="15840" xr:uid="{00000000-0005-0000-0000-0000DC3D0000}"/>
    <cellStyle name="Note 2 3 2" xfId="15841" xr:uid="{00000000-0005-0000-0000-0000DD3D0000}"/>
    <cellStyle name="Note 2 3 3" xfId="15842" xr:uid="{00000000-0005-0000-0000-0000DE3D0000}"/>
    <cellStyle name="Note 2 4" xfId="15843" xr:uid="{00000000-0005-0000-0000-0000DF3D0000}"/>
    <cellStyle name="Note 2 4 2" xfId="15844" xr:uid="{00000000-0005-0000-0000-0000E03D0000}"/>
    <cellStyle name="Note 2 4 3" xfId="15845" xr:uid="{00000000-0005-0000-0000-0000E13D0000}"/>
    <cellStyle name="Note 2 5" xfId="15846" xr:uid="{00000000-0005-0000-0000-0000E23D0000}"/>
    <cellStyle name="Note 2 5 2" xfId="15847" xr:uid="{00000000-0005-0000-0000-0000E33D0000}"/>
    <cellStyle name="Note 2 5 3" xfId="15848" xr:uid="{00000000-0005-0000-0000-0000E43D0000}"/>
    <cellStyle name="Note 2 6" xfId="15849" xr:uid="{00000000-0005-0000-0000-0000E53D0000}"/>
    <cellStyle name="Note 2 6 2" xfId="15850" xr:uid="{00000000-0005-0000-0000-0000E63D0000}"/>
    <cellStyle name="Note 2 6 3" xfId="15851" xr:uid="{00000000-0005-0000-0000-0000E73D0000}"/>
    <cellStyle name="Note 2 7" xfId="15852" xr:uid="{00000000-0005-0000-0000-0000E83D0000}"/>
    <cellStyle name="Note 2 7 2" xfId="15853" xr:uid="{00000000-0005-0000-0000-0000E93D0000}"/>
    <cellStyle name="Note 2 7 3" xfId="15854" xr:uid="{00000000-0005-0000-0000-0000EA3D0000}"/>
    <cellStyle name="Note 2 8" xfId="15855" xr:uid="{00000000-0005-0000-0000-0000EB3D0000}"/>
    <cellStyle name="Note 2 8 2" xfId="15856" xr:uid="{00000000-0005-0000-0000-0000EC3D0000}"/>
    <cellStyle name="Note 2 8 3" xfId="15857" xr:uid="{00000000-0005-0000-0000-0000ED3D0000}"/>
    <cellStyle name="Note 2 9" xfId="15858" xr:uid="{00000000-0005-0000-0000-0000EE3D0000}"/>
    <cellStyle name="Note 2 9 2" xfId="15859" xr:uid="{00000000-0005-0000-0000-0000EF3D0000}"/>
    <cellStyle name="Note 2 9 3" xfId="15860" xr:uid="{00000000-0005-0000-0000-0000F03D0000}"/>
    <cellStyle name="Note 3" xfId="15861" xr:uid="{00000000-0005-0000-0000-0000F13D0000}"/>
    <cellStyle name="Note 3 10" xfId="15862" xr:uid="{00000000-0005-0000-0000-0000F23D0000}"/>
    <cellStyle name="Note 3 10 2" xfId="15863" xr:uid="{00000000-0005-0000-0000-0000F33D0000}"/>
    <cellStyle name="Note 3 10 3" xfId="15864" xr:uid="{00000000-0005-0000-0000-0000F43D0000}"/>
    <cellStyle name="Note 3 11" xfId="15865" xr:uid="{00000000-0005-0000-0000-0000F53D0000}"/>
    <cellStyle name="Note 3 11 2" xfId="15866" xr:uid="{00000000-0005-0000-0000-0000F63D0000}"/>
    <cellStyle name="Note 3 11 3" xfId="15867" xr:uid="{00000000-0005-0000-0000-0000F73D0000}"/>
    <cellStyle name="Note 3 12" xfId="15868" xr:uid="{00000000-0005-0000-0000-0000F83D0000}"/>
    <cellStyle name="Note 3 12 2" xfId="15869" xr:uid="{00000000-0005-0000-0000-0000F93D0000}"/>
    <cellStyle name="Note 3 12 3" xfId="15870" xr:uid="{00000000-0005-0000-0000-0000FA3D0000}"/>
    <cellStyle name="Note 3 13" xfId="15871" xr:uid="{00000000-0005-0000-0000-0000FB3D0000}"/>
    <cellStyle name="Note 3 13 2" xfId="15872" xr:uid="{00000000-0005-0000-0000-0000FC3D0000}"/>
    <cellStyle name="Note 3 13 3" xfId="15873" xr:uid="{00000000-0005-0000-0000-0000FD3D0000}"/>
    <cellStyle name="Note 3 14" xfId="15874" xr:uid="{00000000-0005-0000-0000-0000FE3D0000}"/>
    <cellStyle name="Note 3 14 2" xfId="15875" xr:uid="{00000000-0005-0000-0000-0000FF3D0000}"/>
    <cellStyle name="Note 3 14 3" xfId="15876" xr:uid="{00000000-0005-0000-0000-0000003E0000}"/>
    <cellStyle name="Note 3 15" xfId="15877" xr:uid="{00000000-0005-0000-0000-0000013E0000}"/>
    <cellStyle name="Note 3 15 2" xfId="15878" xr:uid="{00000000-0005-0000-0000-0000023E0000}"/>
    <cellStyle name="Note 3 15 3" xfId="15879" xr:uid="{00000000-0005-0000-0000-0000033E0000}"/>
    <cellStyle name="Note 3 16" xfId="15880" xr:uid="{00000000-0005-0000-0000-0000043E0000}"/>
    <cellStyle name="Note 3 16 2" xfId="15881" xr:uid="{00000000-0005-0000-0000-0000053E0000}"/>
    <cellStyle name="Note 3 17" xfId="15882" xr:uid="{00000000-0005-0000-0000-0000063E0000}"/>
    <cellStyle name="Note 3 2" xfId="15883" xr:uid="{00000000-0005-0000-0000-0000073E0000}"/>
    <cellStyle name="Note 3 2 10" xfId="15884" xr:uid="{00000000-0005-0000-0000-0000083E0000}"/>
    <cellStyle name="Note 3 2 10 2" xfId="15885" xr:uid="{00000000-0005-0000-0000-0000093E0000}"/>
    <cellStyle name="Note 3 2 10 3" xfId="15886" xr:uid="{00000000-0005-0000-0000-00000A3E0000}"/>
    <cellStyle name="Note 3 2 11" xfId="15887" xr:uid="{00000000-0005-0000-0000-00000B3E0000}"/>
    <cellStyle name="Note 3 2 11 2" xfId="15888" xr:uid="{00000000-0005-0000-0000-00000C3E0000}"/>
    <cellStyle name="Note 3 2 11 3" xfId="15889" xr:uid="{00000000-0005-0000-0000-00000D3E0000}"/>
    <cellStyle name="Note 3 2 12" xfId="15890" xr:uid="{00000000-0005-0000-0000-00000E3E0000}"/>
    <cellStyle name="Note 3 2 12 2" xfId="15891" xr:uid="{00000000-0005-0000-0000-00000F3E0000}"/>
    <cellStyle name="Note 3 2 12 3" xfId="15892" xr:uid="{00000000-0005-0000-0000-0000103E0000}"/>
    <cellStyle name="Note 3 2 13" xfId="15893" xr:uid="{00000000-0005-0000-0000-0000113E0000}"/>
    <cellStyle name="Note 3 2 13 2" xfId="15894" xr:uid="{00000000-0005-0000-0000-0000123E0000}"/>
    <cellStyle name="Note 3 2 13 3" xfId="15895" xr:uid="{00000000-0005-0000-0000-0000133E0000}"/>
    <cellStyle name="Note 3 2 14" xfId="15896" xr:uid="{00000000-0005-0000-0000-0000143E0000}"/>
    <cellStyle name="Note 3 2 14 2" xfId="15897" xr:uid="{00000000-0005-0000-0000-0000153E0000}"/>
    <cellStyle name="Note 3 2 14 3" xfId="15898" xr:uid="{00000000-0005-0000-0000-0000163E0000}"/>
    <cellStyle name="Note 3 2 15" xfId="15899" xr:uid="{00000000-0005-0000-0000-0000173E0000}"/>
    <cellStyle name="Note 3 2 15 2" xfId="15900" xr:uid="{00000000-0005-0000-0000-0000183E0000}"/>
    <cellStyle name="Note 3 2 16" xfId="15901" xr:uid="{00000000-0005-0000-0000-0000193E0000}"/>
    <cellStyle name="Note 3 2 2" xfId="15902" xr:uid="{00000000-0005-0000-0000-00001A3E0000}"/>
    <cellStyle name="Note 3 2 2 2" xfId="15903" xr:uid="{00000000-0005-0000-0000-00001B3E0000}"/>
    <cellStyle name="Note 3 2 2 3" xfId="15904" xr:uid="{00000000-0005-0000-0000-00001C3E0000}"/>
    <cellStyle name="Note 3 2 3" xfId="15905" xr:uid="{00000000-0005-0000-0000-00001D3E0000}"/>
    <cellStyle name="Note 3 2 3 2" xfId="15906" xr:uid="{00000000-0005-0000-0000-00001E3E0000}"/>
    <cellStyle name="Note 3 2 3 3" xfId="15907" xr:uid="{00000000-0005-0000-0000-00001F3E0000}"/>
    <cellStyle name="Note 3 2 4" xfId="15908" xr:uid="{00000000-0005-0000-0000-0000203E0000}"/>
    <cellStyle name="Note 3 2 4 2" xfId="15909" xr:uid="{00000000-0005-0000-0000-0000213E0000}"/>
    <cellStyle name="Note 3 2 4 3" xfId="15910" xr:uid="{00000000-0005-0000-0000-0000223E0000}"/>
    <cellStyle name="Note 3 2 5" xfId="15911" xr:uid="{00000000-0005-0000-0000-0000233E0000}"/>
    <cellStyle name="Note 3 2 5 2" xfId="15912" xr:uid="{00000000-0005-0000-0000-0000243E0000}"/>
    <cellStyle name="Note 3 2 5 3" xfId="15913" xr:uid="{00000000-0005-0000-0000-0000253E0000}"/>
    <cellStyle name="Note 3 2 6" xfId="15914" xr:uid="{00000000-0005-0000-0000-0000263E0000}"/>
    <cellStyle name="Note 3 2 6 2" xfId="15915" xr:uid="{00000000-0005-0000-0000-0000273E0000}"/>
    <cellStyle name="Note 3 2 6 3" xfId="15916" xr:uid="{00000000-0005-0000-0000-0000283E0000}"/>
    <cellStyle name="Note 3 2 7" xfId="15917" xr:uid="{00000000-0005-0000-0000-0000293E0000}"/>
    <cellStyle name="Note 3 2 7 2" xfId="15918" xr:uid="{00000000-0005-0000-0000-00002A3E0000}"/>
    <cellStyle name="Note 3 2 7 3" xfId="15919" xr:uid="{00000000-0005-0000-0000-00002B3E0000}"/>
    <cellStyle name="Note 3 2 8" xfId="15920" xr:uid="{00000000-0005-0000-0000-00002C3E0000}"/>
    <cellStyle name="Note 3 2 8 2" xfId="15921" xr:uid="{00000000-0005-0000-0000-00002D3E0000}"/>
    <cellStyle name="Note 3 2 8 3" xfId="15922" xr:uid="{00000000-0005-0000-0000-00002E3E0000}"/>
    <cellStyle name="Note 3 2 9" xfId="15923" xr:uid="{00000000-0005-0000-0000-00002F3E0000}"/>
    <cellStyle name="Note 3 2 9 2" xfId="15924" xr:uid="{00000000-0005-0000-0000-0000303E0000}"/>
    <cellStyle name="Note 3 2 9 3" xfId="15925" xr:uid="{00000000-0005-0000-0000-0000313E0000}"/>
    <cellStyle name="Note 3 3" xfId="15926" xr:uid="{00000000-0005-0000-0000-0000323E0000}"/>
    <cellStyle name="Note 3 3 2" xfId="15927" xr:uid="{00000000-0005-0000-0000-0000333E0000}"/>
    <cellStyle name="Note 3 3 3" xfId="15928" xr:uid="{00000000-0005-0000-0000-0000343E0000}"/>
    <cellStyle name="Note 3 4" xfId="15929" xr:uid="{00000000-0005-0000-0000-0000353E0000}"/>
    <cellStyle name="Note 3 4 2" xfId="15930" xr:uid="{00000000-0005-0000-0000-0000363E0000}"/>
    <cellStyle name="Note 3 4 3" xfId="15931" xr:uid="{00000000-0005-0000-0000-0000373E0000}"/>
    <cellStyle name="Note 3 5" xfId="15932" xr:uid="{00000000-0005-0000-0000-0000383E0000}"/>
    <cellStyle name="Note 3 5 2" xfId="15933" xr:uid="{00000000-0005-0000-0000-0000393E0000}"/>
    <cellStyle name="Note 3 5 3" xfId="15934" xr:uid="{00000000-0005-0000-0000-00003A3E0000}"/>
    <cellStyle name="Note 3 6" xfId="15935" xr:uid="{00000000-0005-0000-0000-00003B3E0000}"/>
    <cellStyle name="Note 3 6 2" xfId="15936" xr:uid="{00000000-0005-0000-0000-00003C3E0000}"/>
    <cellStyle name="Note 3 6 3" xfId="15937" xr:uid="{00000000-0005-0000-0000-00003D3E0000}"/>
    <cellStyle name="Note 3 7" xfId="15938" xr:uid="{00000000-0005-0000-0000-00003E3E0000}"/>
    <cellStyle name="Note 3 7 2" xfId="15939" xr:uid="{00000000-0005-0000-0000-00003F3E0000}"/>
    <cellStyle name="Note 3 7 3" xfId="15940" xr:uid="{00000000-0005-0000-0000-0000403E0000}"/>
    <cellStyle name="Note 3 8" xfId="15941" xr:uid="{00000000-0005-0000-0000-0000413E0000}"/>
    <cellStyle name="Note 3 8 2" xfId="15942" xr:uid="{00000000-0005-0000-0000-0000423E0000}"/>
    <cellStyle name="Note 3 8 3" xfId="15943" xr:uid="{00000000-0005-0000-0000-0000433E0000}"/>
    <cellStyle name="Note 3 9" xfId="15944" xr:uid="{00000000-0005-0000-0000-0000443E0000}"/>
    <cellStyle name="Note 3 9 2" xfId="15945" xr:uid="{00000000-0005-0000-0000-0000453E0000}"/>
    <cellStyle name="Note 3 9 3" xfId="15946" xr:uid="{00000000-0005-0000-0000-0000463E0000}"/>
    <cellStyle name="Note 4" xfId="15947" xr:uid="{00000000-0005-0000-0000-0000473E0000}"/>
    <cellStyle name="Note 5" xfId="15948" xr:uid="{00000000-0005-0000-0000-0000483E0000}"/>
    <cellStyle name="OPSKRIF" xfId="15949" xr:uid="{00000000-0005-0000-0000-0000493E0000}"/>
    <cellStyle name="OPSKRIF 2" xfId="15950" xr:uid="{00000000-0005-0000-0000-00004A3E0000}"/>
    <cellStyle name="OPSKRIF 3" xfId="15951" xr:uid="{00000000-0005-0000-0000-00004B3E0000}"/>
    <cellStyle name="OPSKRIF 4" xfId="15952" xr:uid="{00000000-0005-0000-0000-00004C3E0000}"/>
    <cellStyle name="Output 2" xfId="47" xr:uid="{00000000-0005-0000-0000-00004D3E0000}"/>
    <cellStyle name="Output 2 10" xfId="15953" xr:uid="{00000000-0005-0000-0000-00004E3E0000}"/>
    <cellStyle name="Output 2 10 2" xfId="15954" xr:uid="{00000000-0005-0000-0000-00004F3E0000}"/>
    <cellStyle name="Output 2 10 3" xfId="15955" xr:uid="{00000000-0005-0000-0000-0000503E0000}"/>
    <cellStyle name="Output 2 11" xfId="15956" xr:uid="{00000000-0005-0000-0000-0000513E0000}"/>
    <cellStyle name="Output 2 11 2" xfId="15957" xr:uid="{00000000-0005-0000-0000-0000523E0000}"/>
    <cellStyle name="Output 2 11 3" xfId="15958" xr:uid="{00000000-0005-0000-0000-0000533E0000}"/>
    <cellStyle name="Output 2 12" xfId="15959" xr:uid="{00000000-0005-0000-0000-0000543E0000}"/>
    <cellStyle name="Output 2 12 2" xfId="15960" xr:uid="{00000000-0005-0000-0000-0000553E0000}"/>
    <cellStyle name="Output 2 12 3" xfId="15961" xr:uid="{00000000-0005-0000-0000-0000563E0000}"/>
    <cellStyle name="Output 2 13" xfId="15962" xr:uid="{00000000-0005-0000-0000-0000573E0000}"/>
    <cellStyle name="Output 2 13 2" xfId="15963" xr:uid="{00000000-0005-0000-0000-0000583E0000}"/>
    <cellStyle name="Output 2 13 3" xfId="15964" xr:uid="{00000000-0005-0000-0000-0000593E0000}"/>
    <cellStyle name="Output 2 14" xfId="15965" xr:uid="{00000000-0005-0000-0000-00005A3E0000}"/>
    <cellStyle name="Output 2 14 2" xfId="15966" xr:uid="{00000000-0005-0000-0000-00005B3E0000}"/>
    <cellStyle name="Output 2 14 3" xfId="15967" xr:uid="{00000000-0005-0000-0000-00005C3E0000}"/>
    <cellStyle name="Output 2 15" xfId="15968" xr:uid="{00000000-0005-0000-0000-00005D3E0000}"/>
    <cellStyle name="Output 2 15 2" xfId="15969" xr:uid="{00000000-0005-0000-0000-00005E3E0000}"/>
    <cellStyle name="Output 2 15 3" xfId="15970" xr:uid="{00000000-0005-0000-0000-00005F3E0000}"/>
    <cellStyle name="Output 2 16" xfId="15971" xr:uid="{00000000-0005-0000-0000-0000603E0000}"/>
    <cellStyle name="Output 2 16 2" xfId="15972" xr:uid="{00000000-0005-0000-0000-0000613E0000}"/>
    <cellStyle name="Output 2 17" xfId="15973" xr:uid="{00000000-0005-0000-0000-0000623E0000}"/>
    <cellStyle name="Output 2 18" xfId="15974" xr:uid="{00000000-0005-0000-0000-0000633E0000}"/>
    <cellStyle name="Output 2 19" xfId="15975" xr:uid="{00000000-0005-0000-0000-0000643E0000}"/>
    <cellStyle name="Output 2 2" xfId="15976" xr:uid="{00000000-0005-0000-0000-0000653E0000}"/>
    <cellStyle name="Output 2 2 10" xfId="15977" xr:uid="{00000000-0005-0000-0000-0000663E0000}"/>
    <cellStyle name="Output 2 2 10 2" xfId="15978" xr:uid="{00000000-0005-0000-0000-0000673E0000}"/>
    <cellStyle name="Output 2 2 10 3" xfId="15979" xr:uid="{00000000-0005-0000-0000-0000683E0000}"/>
    <cellStyle name="Output 2 2 11" xfId="15980" xr:uid="{00000000-0005-0000-0000-0000693E0000}"/>
    <cellStyle name="Output 2 2 11 2" xfId="15981" xr:uid="{00000000-0005-0000-0000-00006A3E0000}"/>
    <cellStyle name="Output 2 2 11 3" xfId="15982" xr:uid="{00000000-0005-0000-0000-00006B3E0000}"/>
    <cellStyle name="Output 2 2 12" xfId="15983" xr:uid="{00000000-0005-0000-0000-00006C3E0000}"/>
    <cellStyle name="Output 2 2 12 2" xfId="15984" xr:uid="{00000000-0005-0000-0000-00006D3E0000}"/>
    <cellStyle name="Output 2 2 12 3" xfId="15985" xr:uid="{00000000-0005-0000-0000-00006E3E0000}"/>
    <cellStyle name="Output 2 2 13" xfId="15986" xr:uid="{00000000-0005-0000-0000-00006F3E0000}"/>
    <cellStyle name="Output 2 2 13 2" xfId="15987" xr:uid="{00000000-0005-0000-0000-0000703E0000}"/>
    <cellStyle name="Output 2 2 13 3" xfId="15988" xr:uid="{00000000-0005-0000-0000-0000713E0000}"/>
    <cellStyle name="Output 2 2 14" xfId="15989" xr:uid="{00000000-0005-0000-0000-0000723E0000}"/>
    <cellStyle name="Output 2 2 14 2" xfId="15990" xr:uid="{00000000-0005-0000-0000-0000733E0000}"/>
    <cellStyle name="Output 2 2 14 3" xfId="15991" xr:uid="{00000000-0005-0000-0000-0000743E0000}"/>
    <cellStyle name="Output 2 2 15" xfId="15992" xr:uid="{00000000-0005-0000-0000-0000753E0000}"/>
    <cellStyle name="Output 2 2 15 2" xfId="15993" xr:uid="{00000000-0005-0000-0000-0000763E0000}"/>
    <cellStyle name="Output 2 2 16" xfId="15994" xr:uid="{00000000-0005-0000-0000-0000773E0000}"/>
    <cellStyle name="Output 2 2 2" xfId="15995" xr:uid="{00000000-0005-0000-0000-0000783E0000}"/>
    <cellStyle name="Output 2 2 2 2" xfId="15996" xr:uid="{00000000-0005-0000-0000-0000793E0000}"/>
    <cellStyle name="Output 2 2 2 3" xfId="15997" xr:uid="{00000000-0005-0000-0000-00007A3E0000}"/>
    <cellStyle name="Output 2 2 3" xfId="15998" xr:uid="{00000000-0005-0000-0000-00007B3E0000}"/>
    <cellStyle name="Output 2 2 3 2" xfId="15999" xr:uid="{00000000-0005-0000-0000-00007C3E0000}"/>
    <cellStyle name="Output 2 2 3 3" xfId="16000" xr:uid="{00000000-0005-0000-0000-00007D3E0000}"/>
    <cellStyle name="Output 2 2 4" xfId="16001" xr:uid="{00000000-0005-0000-0000-00007E3E0000}"/>
    <cellStyle name="Output 2 2 4 2" xfId="16002" xr:uid="{00000000-0005-0000-0000-00007F3E0000}"/>
    <cellStyle name="Output 2 2 4 3" xfId="16003" xr:uid="{00000000-0005-0000-0000-0000803E0000}"/>
    <cellStyle name="Output 2 2 5" xfId="16004" xr:uid="{00000000-0005-0000-0000-0000813E0000}"/>
    <cellStyle name="Output 2 2 5 2" xfId="16005" xr:uid="{00000000-0005-0000-0000-0000823E0000}"/>
    <cellStyle name="Output 2 2 5 3" xfId="16006" xr:uid="{00000000-0005-0000-0000-0000833E0000}"/>
    <cellStyle name="Output 2 2 6" xfId="16007" xr:uid="{00000000-0005-0000-0000-0000843E0000}"/>
    <cellStyle name="Output 2 2 6 2" xfId="16008" xr:uid="{00000000-0005-0000-0000-0000853E0000}"/>
    <cellStyle name="Output 2 2 6 3" xfId="16009" xr:uid="{00000000-0005-0000-0000-0000863E0000}"/>
    <cellStyle name="Output 2 2 7" xfId="16010" xr:uid="{00000000-0005-0000-0000-0000873E0000}"/>
    <cellStyle name="Output 2 2 7 2" xfId="16011" xr:uid="{00000000-0005-0000-0000-0000883E0000}"/>
    <cellStyle name="Output 2 2 7 3" xfId="16012" xr:uid="{00000000-0005-0000-0000-0000893E0000}"/>
    <cellStyle name="Output 2 2 8" xfId="16013" xr:uid="{00000000-0005-0000-0000-00008A3E0000}"/>
    <cellStyle name="Output 2 2 8 2" xfId="16014" xr:uid="{00000000-0005-0000-0000-00008B3E0000}"/>
    <cellStyle name="Output 2 2 8 3" xfId="16015" xr:uid="{00000000-0005-0000-0000-00008C3E0000}"/>
    <cellStyle name="Output 2 2 9" xfId="16016" xr:uid="{00000000-0005-0000-0000-00008D3E0000}"/>
    <cellStyle name="Output 2 2 9 2" xfId="16017" xr:uid="{00000000-0005-0000-0000-00008E3E0000}"/>
    <cellStyle name="Output 2 2 9 3" xfId="16018" xr:uid="{00000000-0005-0000-0000-00008F3E0000}"/>
    <cellStyle name="Output 2 20" xfId="16019" xr:uid="{00000000-0005-0000-0000-0000903E0000}"/>
    <cellStyle name="Output 2 3" xfId="16020" xr:uid="{00000000-0005-0000-0000-0000913E0000}"/>
    <cellStyle name="Output 2 3 2" xfId="16021" xr:uid="{00000000-0005-0000-0000-0000923E0000}"/>
    <cellStyle name="Output 2 3 3" xfId="16022" xr:uid="{00000000-0005-0000-0000-0000933E0000}"/>
    <cellStyle name="Output 2 4" xfId="16023" xr:uid="{00000000-0005-0000-0000-0000943E0000}"/>
    <cellStyle name="Output 2 4 2" xfId="16024" xr:uid="{00000000-0005-0000-0000-0000953E0000}"/>
    <cellStyle name="Output 2 4 3" xfId="16025" xr:uid="{00000000-0005-0000-0000-0000963E0000}"/>
    <cellStyle name="Output 2 5" xfId="16026" xr:uid="{00000000-0005-0000-0000-0000973E0000}"/>
    <cellStyle name="Output 2 5 2" xfId="16027" xr:uid="{00000000-0005-0000-0000-0000983E0000}"/>
    <cellStyle name="Output 2 5 3" xfId="16028" xr:uid="{00000000-0005-0000-0000-0000993E0000}"/>
    <cellStyle name="Output 2 6" xfId="16029" xr:uid="{00000000-0005-0000-0000-00009A3E0000}"/>
    <cellStyle name="Output 2 6 2" xfId="16030" xr:uid="{00000000-0005-0000-0000-00009B3E0000}"/>
    <cellStyle name="Output 2 6 3" xfId="16031" xr:uid="{00000000-0005-0000-0000-00009C3E0000}"/>
    <cellStyle name="Output 2 7" xfId="16032" xr:uid="{00000000-0005-0000-0000-00009D3E0000}"/>
    <cellStyle name="Output 2 7 2" xfId="16033" xr:uid="{00000000-0005-0000-0000-00009E3E0000}"/>
    <cellStyle name="Output 2 7 3" xfId="16034" xr:uid="{00000000-0005-0000-0000-00009F3E0000}"/>
    <cellStyle name="Output 2 8" xfId="16035" xr:uid="{00000000-0005-0000-0000-0000A03E0000}"/>
    <cellStyle name="Output 2 8 2" xfId="16036" xr:uid="{00000000-0005-0000-0000-0000A13E0000}"/>
    <cellStyle name="Output 2 8 3" xfId="16037" xr:uid="{00000000-0005-0000-0000-0000A23E0000}"/>
    <cellStyle name="Output 2 9" xfId="16038" xr:uid="{00000000-0005-0000-0000-0000A33E0000}"/>
    <cellStyle name="Output 2 9 2" xfId="16039" xr:uid="{00000000-0005-0000-0000-0000A43E0000}"/>
    <cellStyle name="Output 2 9 3" xfId="16040" xr:uid="{00000000-0005-0000-0000-0000A53E0000}"/>
    <cellStyle name="Output 3" xfId="16041" xr:uid="{00000000-0005-0000-0000-0000A63E0000}"/>
    <cellStyle name="Output 3 10" xfId="16042" xr:uid="{00000000-0005-0000-0000-0000A73E0000}"/>
    <cellStyle name="Output 3 10 2" xfId="16043" xr:uid="{00000000-0005-0000-0000-0000A83E0000}"/>
    <cellStyle name="Output 3 10 3" xfId="16044" xr:uid="{00000000-0005-0000-0000-0000A93E0000}"/>
    <cellStyle name="Output 3 11" xfId="16045" xr:uid="{00000000-0005-0000-0000-0000AA3E0000}"/>
    <cellStyle name="Output 3 11 2" xfId="16046" xr:uid="{00000000-0005-0000-0000-0000AB3E0000}"/>
    <cellStyle name="Output 3 11 3" xfId="16047" xr:uid="{00000000-0005-0000-0000-0000AC3E0000}"/>
    <cellStyle name="Output 3 12" xfId="16048" xr:uid="{00000000-0005-0000-0000-0000AD3E0000}"/>
    <cellStyle name="Output 3 12 2" xfId="16049" xr:uid="{00000000-0005-0000-0000-0000AE3E0000}"/>
    <cellStyle name="Output 3 12 3" xfId="16050" xr:uid="{00000000-0005-0000-0000-0000AF3E0000}"/>
    <cellStyle name="Output 3 13" xfId="16051" xr:uid="{00000000-0005-0000-0000-0000B03E0000}"/>
    <cellStyle name="Output 3 13 2" xfId="16052" xr:uid="{00000000-0005-0000-0000-0000B13E0000}"/>
    <cellStyle name="Output 3 13 3" xfId="16053" xr:uid="{00000000-0005-0000-0000-0000B23E0000}"/>
    <cellStyle name="Output 3 14" xfId="16054" xr:uid="{00000000-0005-0000-0000-0000B33E0000}"/>
    <cellStyle name="Output 3 14 2" xfId="16055" xr:uid="{00000000-0005-0000-0000-0000B43E0000}"/>
    <cellStyle name="Output 3 14 3" xfId="16056" xr:uid="{00000000-0005-0000-0000-0000B53E0000}"/>
    <cellStyle name="Output 3 15" xfId="16057" xr:uid="{00000000-0005-0000-0000-0000B63E0000}"/>
    <cellStyle name="Output 3 15 2" xfId="16058" xr:uid="{00000000-0005-0000-0000-0000B73E0000}"/>
    <cellStyle name="Output 3 15 3" xfId="16059" xr:uid="{00000000-0005-0000-0000-0000B83E0000}"/>
    <cellStyle name="Output 3 16" xfId="16060" xr:uid="{00000000-0005-0000-0000-0000B93E0000}"/>
    <cellStyle name="Output 3 16 2" xfId="16061" xr:uid="{00000000-0005-0000-0000-0000BA3E0000}"/>
    <cellStyle name="Output 3 17" xfId="16062" xr:uid="{00000000-0005-0000-0000-0000BB3E0000}"/>
    <cellStyle name="Output 3 2" xfId="16063" xr:uid="{00000000-0005-0000-0000-0000BC3E0000}"/>
    <cellStyle name="Output 3 2 10" xfId="16064" xr:uid="{00000000-0005-0000-0000-0000BD3E0000}"/>
    <cellStyle name="Output 3 2 10 2" xfId="16065" xr:uid="{00000000-0005-0000-0000-0000BE3E0000}"/>
    <cellStyle name="Output 3 2 10 3" xfId="16066" xr:uid="{00000000-0005-0000-0000-0000BF3E0000}"/>
    <cellStyle name="Output 3 2 11" xfId="16067" xr:uid="{00000000-0005-0000-0000-0000C03E0000}"/>
    <cellStyle name="Output 3 2 11 2" xfId="16068" xr:uid="{00000000-0005-0000-0000-0000C13E0000}"/>
    <cellStyle name="Output 3 2 11 3" xfId="16069" xr:uid="{00000000-0005-0000-0000-0000C23E0000}"/>
    <cellStyle name="Output 3 2 12" xfId="16070" xr:uid="{00000000-0005-0000-0000-0000C33E0000}"/>
    <cellStyle name="Output 3 2 12 2" xfId="16071" xr:uid="{00000000-0005-0000-0000-0000C43E0000}"/>
    <cellStyle name="Output 3 2 12 3" xfId="16072" xr:uid="{00000000-0005-0000-0000-0000C53E0000}"/>
    <cellStyle name="Output 3 2 13" xfId="16073" xr:uid="{00000000-0005-0000-0000-0000C63E0000}"/>
    <cellStyle name="Output 3 2 13 2" xfId="16074" xr:uid="{00000000-0005-0000-0000-0000C73E0000}"/>
    <cellStyle name="Output 3 2 13 3" xfId="16075" xr:uid="{00000000-0005-0000-0000-0000C83E0000}"/>
    <cellStyle name="Output 3 2 14" xfId="16076" xr:uid="{00000000-0005-0000-0000-0000C93E0000}"/>
    <cellStyle name="Output 3 2 14 2" xfId="16077" xr:uid="{00000000-0005-0000-0000-0000CA3E0000}"/>
    <cellStyle name="Output 3 2 14 3" xfId="16078" xr:uid="{00000000-0005-0000-0000-0000CB3E0000}"/>
    <cellStyle name="Output 3 2 15" xfId="16079" xr:uid="{00000000-0005-0000-0000-0000CC3E0000}"/>
    <cellStyle name="Output 3 2 15 2" xfId="16080" xr:uid="{00000000-0005-0000-0000-0000CD3E0000}"/>
    <cellStyle name="Output 3 2 16" xfId="16081" xr:uid="{00000000-0005-0000-0000-0000CE3E0000}"/>
    <cellStyle name="Output 3 2 2" xfId="16082" xr:uid="{00000000-0005-0000-0000-0000CF3E0000}"/>
    <cellStyle name="Output 3 2 2 2" xfId="16083" xr:uid="{00000000-0005-0000-0000-0000D03E0000}"/>
    <cellStyle name="Output 3 2 2 3" xfId="16084" xr:uid="{00000000-0005-0000-0000-0000D13E0000}"/>
    <cellStyle name="Output 3 2 3" xfId="16085" xr:uid="{00000000-0005-0000-0000-0000D23E0000}"/>
    <cellStyle name="Output 3 2 3 2" xfId="16086" xr:uid="{00000000-0005-0000-0000-0000D33E0000}"/>
    <cellStyle name="Output 3 2 3 3" xfId="16087" xr:uid="{00000000-0005-0000-0000-0000D43E0000}"/>
    <cellStyle name="Output 3 2 4" xfId="16088" xr:uid="{00000000-0005-0000-0000-0000D53E0000}"/>
    <cellStyle name="Output 3 2 4 2" xfId="16089" xr:uid="{00000000-0005-0000-0000-0000D63E0000}"/>
    <cellStyle name="Output 3 2 4 3" xfId="16090" xr:uid="{00000000-0005-0000-0000-0000D73E0000}"/>
    <cellStyle name="Output 3 2 5" xfId="16091" xr:uid="{00000000-0005-0000-0000-0000D83E0000}"/>
    <cellStyle name="Output 3 2 5 2" xfId="16092" xr:uid="{00000000-0005-0000-0000-0000D93E0000}"/>
    <cellStyle name="Output 3 2 5 3" xfId="16093" xr:uid="{00000000-0005-0000-0000-0000DA3E0000}"/>
    <cellStyle name="Output 3 2 6" xfId="16094" xr:uid="{00000000-0005-0000-0000-0000DB3E0000}"/>
    <cellStyle name="Output 3 2 6 2" xfId="16095" xr:uid="{00000000-0005-0000-0000-0000DC3E0000}"/>
    <cellStyle name="Output 3 2 6 3" xfId="16096" xr:uid="{00000000-0005-0000-0000-0000DD3E0000}"/>
    <cellStyle name="Output 3 2 7" xfId="16097" xr:uid="{00000000-0005-0000-0000-0000DE3E0000}"/>
    <cellStyle name="Output 3 2 7 2" xfId="16098" xr:uid="{00000000-0005-0000-0000-0000DF3E0000}"/>
    <cellStyle name="Output 3 2 7 3" xfId="16099" xr:uid="{00000000-0005-0000-0000-0000E03E0000}"/>
    <cellStyle name="Output 3 2 8" xfId="16100" xr:uid="{00000000-0005-0000-0000-0000E13E0000}"/>
    <cellStyle name="Output 3 2 8 2" xfId="16101" xr:uid="{00000000-0005-0000-0000-0000E23E0000}"/>
    <cellStyle name="Output 3 2 8 3" xfId="16102" xr:uid="{00000000-0005-0000-0000-0000E33E0000}"/>
    <cellStyle name="Output 3 2 9" xfId="16103" xr:uid="{00000000-0005-0000-0000-0000E43E0000}"/>
    <cellStyle name="Output 3 2 9 2" xfId="16104" xr:uid="{00000000-0005-0000-0000-0000E53E0000}"/>
    <cellStyle name="Output 3 2 9 3" xfId="16105" xr:uid="{00000000-0005-0000-0000-0000E63E0000}"/>
    <cellStyle name="Output 3 3" xfId="16106" xr:uid="{00000000-0005-0000-0000-0000E73E0000}"/>
    <cellStyle name="Output 3 3 2" xfId="16107" xr:uid="{00000000-0005-0000-0000-0000E83E0000}"/>
    <cellStyle name="Output 3 3 3" xfId="16108" xr:uid="{00000000-0005-0000-0000-0000E93E0000}"/>
    <cellStyle name="Output 3 4" xfId="16109" xr:uid="{00000000-0005-0000-0000-0000EA3E0000}"/>
    <cellStyle name="Output 3 4 2" xfId="16110" xr:uid="{00000000-0005-0000-0000-0000EB3E0000}"/>
    <cellStyle name="Output 3 4 3" xfId="16111" xr:uid="{00000000-0005-0000-0000-0000EC3E0000}"/>
    <cellStyle name="Output 3 5" xfId="16112" xr:uid="{00000000-0005-0000-0000-0000ED3E0000}"/>
    <cellStyle name="Output 3 5 2" xfId="16113" xr:uid="{00000000-0005-0000-0000-0000EE3E0000}"/>
    <cellStyle name="Output 3 5 3" xfId="16114" xr:uid="{00000000-0005-0000-0000-0000EF3E0000}"/>
    <cellStyle name="Output 3 6" xfId="16115" xr:uid="{00000000-0005-0000-0000-0000F03E0000}"/>
    <cellStyle name="Output 3 6 2" xfId="16116" xr:uid="{00000000-0005-0000-0000-0000F13E0000}"/>
    <cellStyle name="Output 3 6 3" xfId="16117" xr:uid="{00000000-0005-0000-0000-0000F23E0000}"/>
    <cellStyle name="Output 3 7" xfId="16118" xr:uid="{00000000-0005-0000-0000-0000F33E0000}"/>
    <cellStyle name="Output 3 7 2" xfId="16119" xr:uid="{00000000-0005-0000-0000-0000F43E0000}"/>
    <cellStyle name="Output 3 7 3" xfId="16120" xr:uid="{00000000-0005-0000-0000-0000F53E0000}"/>
    <cellStyle name="Output 3 8" xfId="16121" xr:uid="{00000000-0005-0000-0000-0000F63E0000}"/>
    <cellStyle name="Output 3 8 2" xfId="16122" xr:uid="{00000000-0005-0000-0000-0000F73E0000}"/>
    <cellStyle name="Output 3 8 3" xfId="16123" xr:uid="{00000000-0005-0000-0000-0000F83E0000}"/>
    <cellStyle name="Output 3 9" xfId="16124" xr:uid="{00000000-0005-0000-0000-0000F93E0000}"/>
    <cellStyle name="Output 3 9 2" xfId="16125" xr:uid="{00000000-0005-0000-0000-0000FA3E0000}"/>
    <cellStyle name="Output 3 9 3" xfId="16126" xr:uid="{00000000-0005-0000-0000-0000FB3E0000}"/>
    <cellStyle name="Output 4" xfId="16127" xr:uid="{00000000-0005-0000-0000-0000FC3E0000}"/>
    <cellStyle name="Output 5" xfId="16128" xr:uid="{00000000-0005-0000-0000-0000FD3E0000}"/>
    <cellStyle name="per.style" xfId="16129" xr:uid="{00000000-0005-0000-0000-0000FE3E0000}"/>
    <cellStyle name="per.style 10" xfId="16130" xr:uid="{00000000-0005-0000-0000-0000FF3E0000}"/>
    <cellStyle name="per.style 11" xfId="16131" xr:uid="{00000000-0005-0000-0000-0000003F0000}"/>
    <cellStyle name="per.style 12" xfId="16132" xr:uid="{00000000-0005-0000-0000-0000013F0000}"/>
    <cellStyle name="per.style 13" xfId="16133" xr:uid="{00000000-0005-0000-0000-0000023F0000}"/>
    <cellStyle name="per.style 14" xfId="16134" xr:uid="{00000000-0005-0000-0000-0000033F0000}"/>
    <cellStyle name="per.style 15" xfId="16135" xr:uid="{00000000-0005-0000-0000-0000043F0000}"/>
    <cellStyle name="per.style 16" xfId="16136" xr:uid="{00000000-0005-0000-0000-0000053F0000}"/>
    <cellStyle name="per.style 17" xfId="16137" xr:uid="{00000000-0005-0000-0000-0000063F0000}"/>
    <cellStyle name="per.style 18" xfId="16138" xr:uid="{00000000-0005-0000-0000-0000073F0000}"/>
    <cellStyle name="per.style 19" xfId="16139" xr:uid="{00000000-0005-0000-0000-0000083F0000}"/>
    <cellStyle name="per.style 2" xfId="16140" xr:uid="{00000000-0005-0000-0000-0000093F0000}"/>
    <cellStyle name="per.style 3" xfId="16141" xr:uid="{00000000-0005-0000-0000-00000A3F0000}"/>
    <cellStyle name="per.style 4" xfId="16142" xr:uid="{00000000-0005-0000-0000-00000B3F0000}"/>
    <cellStyle name="per.style 5" xfId="16143" xr:uid="{00000000-0005-0000-0000-00000C3F0000}"/>
    <cellStyle name="per.style 6" xfId="16144" xr:uid="{00000000-0005-0000-0000-00000D3F0000}"/>
    <cellStyle name="per.style 7" xfId="16145" xr:uid="{00000000-0005-0000-0000-00000E3F0000}"/>
    <cellStyle name="per.style 8" xfId="16146" xr:uid="{00000000-0005-0000-0000-00000F3F0000}"/>
    <cellStyle name="per.style 9" xfId="16147" xr:uid="{00000000-0005-0000-0000-0000103F0000}"/>
    <cellStyle name="per.style_5.1.2.3 Tower Sec A" xfId="16148" xr:uid="{00000000-0005-0000-0000-0000113F0000}"/>
    <cellStyle name="Percent 2" xfId="60" xr:uid="{00000000-0005-0000-0000-0000133F0000}"/>
    <cellStyle name="Percent 2 2" xfId="16149" xr:uid="{00000000-0005-0000-0000-0000143F0000}"/>
    <cellStyle name="Percent 2 2 10" xfId="16150" xr:uid="{00000000-0005-0000-0000-0000153F0000}"/>
    <cellStyle name="Percent 2 2 10 2" xfId="16151" xr:uid="{00000000-0005-0000-0000-0000163F0000}"/>
    <cellStyle name="Percent 2 2 10 3" xfId="16152" xr:uid="{00000000-0005-0000-0000-0000173F0000}"/>
    <cellStyle name="Percent 2 2 10 4" xfId="16153" xr:uid="{00000000-0005-0000-0000-0000183F0000}"/>
    <cellStyle name="Percent 2 2 10 5" xfId="16154" xr:uid="{00000000-0005-0000-0000-0000193F0000}"/>
    <cellStyle name="Percent 2 2 10 6" xfId="16155" xr:uid="{00000000-0005-0000-0000-00001A3F0000}"/>
    <cellStyle name="Percent 2 2 10 7" xfId="16156" xr:uid="{00000000-0005-0000-0000-00001B3F0000}"/>
    <cellStyle name="Percent 2 2 10 8" xfId="16157" xr:uid="{00000000-0005-0000-0000-00001C3F0000}"/>
    <cellStyle name="Percent 2 2 10 9" xfId="16158" xr:uid="{00000000-0005-0000-0000-00001D3F0000}"/>
    <cellStyle name="Percent 2 2 11" xfId="16159" xr:uid="{00000000-0005-0000-0000-00001E3F0000}"/>
    <cellStyle name="Percent 2 2 11 2" xfId="16160" xr:uid="{00000000-0005-0000-0000-00001F3F0000}"/>
    <cellStyle name="Percent 2 2 11 3" xfId="16161" xr:uid="{00000000-0005-0000-0000-0000203F0000}"/>
    <cellStyle name="Percent 2 2 11 4" xfId="16162" xr:uid="{00000000-0005-0000-0000-0000213F0000}"/>
    <cellStyle name="Percent 2 2 11 5" xfId="16163" xr:uid="{00000000-0005-0000-0000-0000223F0000}"/>
    <cellStyle name="Percent 2 2 11 6" xfId="16164" xr:uid="{00000000-0005-0000-0000-0000233F0000}"/>
    <cellStyle name="Percent 2 2 11 7" xfId="16165" xr:uid="{00000000-0005-0000-0000-0000243F0000}"/>
    <cellStyle name="Percent 2 2 11 8" xfId="16166" xr:uid="{00000000-0005-0000-0000-0000253F0000}"/>
    <cellStyle name="Percent 2 2 11 9" xfId="16167" xr:uid="{00000000-0005-0000-0000-0000263F0000}"/>
    <cellStyle name="Percent 2 2 12" xfId="16168" xr:uid="{00000000-0005-0000-0000-0000273F0000}"/>
    <cellStyle name="Percent 2 2 13" xfId="16169" xr:uid="{00000000-0005-0000-0000-0000283F0000}"/>
    <cellStyle name="Percent 2 2 14" xfId="16170" xr:uid="{00000000-0005-0000-0000-0000293F0000}"/>
    <cellStyle name="Percent 2 2 15" xfId="16171" xr:uid="{00000000-0005-0000-0000-00002A3F0000}"/>
    <cellStyle name="Percent 2 2 16" xfId="16172" xr:uid="{00000000-0005-0000-0000-00002B3F0000}"/>
    <cellStyle name="Percent 2 2 17" xfId="16173" xr:uid="{00000000-0005-0000-0000-00002C3F0000}"/>
    <cellStyle name="Percent 2 2 18" xfId="16174" xr:uid="{00000000-0005-0000-0000-00002D3F0000}"/>
    <cellStyle name="Percent 2 2 19" xfId="16175" xr:uid="{00000000-0005-0000-0000-00002E3F0000}"/>
    <cellStyle name="Percent 2 2 2" xfId="16176" xr:uid="{00000000-0005-0000-0000-00002F3F0000}"/>
    <cellStyle name="Percent 2 2 2 10" xfId="16177" xr:uid="{00000000-0005-0000-0000-0000303F0000}"/>
    <cellStyle name="Percent 2 2 2 11" xfId="16178" xr:uid="{00000000-0005-0000-0000-0000313F0000}"/>
    <cellStyle name="Percent 2 2 2 12" xfId="16179" xr:uid="{00000000-0005-0000-0000-0000323F0000}"/>
    <cellStyle name="Percent 2 2 2 2" xfId="16180" xr:uid="{00000000-0005-0000-0000-0000333F0000}"/>
    <cellStyle name="Percent 2 2 2 3" xfId="16181" xr:uid="{00000000-0005-0000-0000-0000343F0000}"/>
    <cellStyle name="Percent 2 2 2 4" xfId="16182" xr:uid="{00000000-0005-0000-0000-0000353F0000}"/>
    <cellStyle name="Percent 2 2 2 5" xfId="16183" xr:uid="{00000000-0005-0000-0000-0000363F0000}"/>
    <cellStyle name="Percent 2 2 2 6" xfId="16184" xr:uid="{00000000-0005-0000-0000-0000373F0000}"/>
    <cellStyle name="Percent 2 2 2 7" xfId="16185" xr:uid="{00000000-0005-0000-0000-0000383F0000}"/>
    <cellStyle name="Percent 2 2 2 8" xfId="16186" xr:uid="{00000000-0005-0000-0000-0000393F0000}"/>
    <cellStyle name="Percent 2 2 2 9" xfId="16187" xr:uid="{00000000-0005-0000-0000-00003A3F0000}"/>
    <cellStyle name="Percent 2 2 20" xfId="16188" xr:uid="{00000000-0005-0000-0000-00003B3F0000}"/>
    <cellStyle name="Percent 2 2 21" xfId="16189" xr:uid="{00000000-0005-0000-0000-00003C3F0000}"/>
    <cellStyle name="Percent 2 2 22" xfId="16190" xr:uid="{00000000-0005-0000-0000-00003D3F0000}"/>
    <cellStyle name="Percent 2 2 23" xfId="16191" xr:uid="{00000000-0005-0000-0000-00003E3F0000}"/>
    <cellStyle name="Percent 2 2 24" xfId="16192" xr:uid="{00000000-0005-0000-0000-00003F3F0000}"/>
    <cellStyle name="Percent 2 2 3" xfId="16193" xr:uid="{00000000-0005-0000-0000-0000403F0000}"/>
    <cellStyle name="Percent 2 2 4" xfId="16194" xr:uid="{00000000-0005-0000-0000-0000413F0000}"/>
    <cellStyle name="Percent 2 2 5" xfId="16195" xr:uid="{00000000-0005-0000-0000-0000423F0000}"/>
    <cellStyle name="Percent 2 2 5 10" xfId="16196" xr:uid="{00000000-0005-0000-0000-0000433F0000}"/>
    <cellStyle name="Percent 2 2 5 11" xfId="16197" xr:uid="{00000000-0005-0000-0000-0000443F0000}"/>
    <cellStyle name="Percent 2 2 5 12" xfId="16198" xr:uid="{00000000-0005-0000-0000-0000453F0000}"/>
    <cellStyle name="Percent 2 2 5 13" xfId="16199" xr:uid="{00000000-0005-0000-0000-0000463F0000}"/>
    <cellStyle name="Percent 2 2 5 2" xfId="16200" xr:uid="{00000000-0005-0000-0000-0000473F0000}"/>
    <cellStyle name="Percent 2 2 5 3" xfId="16201" xr:uid="{00000000-0005-0000-0000-0000483F0000}"/>
    <cellStyle name="Percent 2 2 5 4" xfId="16202" xr:uid="{00000000-0005-0000-0000-0000493F0000}"/>
    <cellStyle name="Percent 2 2 5 5" xfId="16203" xr:uid="{00000000-0005-0000-0000-00004A3F0000}"/>
    <cellStyle name="Percent 2 2 5 6" xfId="16204" xr:uid="{00000000-0005-0000-0000-00004B3F0000}"/>
    <cellStyle name="Percent 2 2 5 7" xfId="16205" xr:uid="{00000000-0005-0000-0000-00004C3F0000}"/>
    <cellStyle name="Percent 2 2 5 8" xfId="16206" xr:uid="{00000000-0005-0000-0000-00004D3F0000}"/>
    <cellStyle name="Percent 2 2 5 9" xfId="16207" xr:uid="{00000000-0005-0000-0000-00004E3F0000}"/>
    <cellStyle name="Percent 2 2 6" xfId="16208" xr:uid="{00000000-0005-0000-0000-00004F3F0000}"/>
    <cellStyle name="Percent 2 2 6 10" xfId="16209" xr:uid="{00000000-0005-0000-0000-0000503F0000}"/>
    <cellStyle name="Percent 2 2 6 11" xfId="16210" xr:uid="{00000000-0005-0000-0000-0000513F0000}"/>
    <cellStyle name="Percent 2 2 6 12" xfId="16211" xr:uid="{00000000-0005-0000-0000-0000523F0000}"/>
    <cellStyle name="Percent 2 2 6 13" xfId="16212" xr:uid="{00000000-0005-0000-0000-0000533F0000}"/>
    <cellStyle name="Percent 2 2 6 2" xfId="16213" xr:uid="{00000000-0005-0000-0000-0000543F0000}"/>
    <cellStyle name="Percent 2 2 6 3" xfId="16214" xr:uid="{00000000-0005-0000-0000-0000553F0000}"/>
    <cellStyle name="Percent 2 2 6 4" xfId="16215" xr:uid="{00000000-0005-0000-0000-0000563F0000}"/>
    <cellStyle name="Percent 2 2 6 5" xfId="16216" xr:uid="{00000000-0005-0000-0000-0000573F0000}"/>
    <cellStyle name="Percent 2 2 6 6" xfId="16217" xr:uid="{00000000-0005-0000-0000-0000583F0000}"/>
    <cellStyle name="Percent 2 2 6 7" xfId="16218" xr:uid="{00000000-0005-0000-0000-0000593F0000}"/>
    <cellStyle name="Percent 2 2 6 8" xfId="16219" xr:uid="{00000000-0005-0000-0000-00005A3F0000}"/>
    <cellStyle name="Percent 2 2 6 9" xfId="16220" xr:uid="{00000000-0005-0000-0000-00005B3F0000}"/>
    <cellStyle name="Percent 2 2 7" xfId="16221" xr:uid="{00000000-0005-0000-0000-00005C3F0000}"/>
    <cellStyle name="Percent 2 2 8" xfId="16222" xr:uid="{00000000-0005-0000-0000-00005D3F0000}"/>
    <cellStyle name="Percent 2 2 9" xfId="16223" xr:uid="{00000000-0005-0000-0000-00005E3F0000}"/>
    <cellStyle name="Percent 2 3" xfId="16224" xr:uid="{00000000-0005-0000-0000-00005F3F0000}"/>
    <cellStyle name="Percent 2 3 10" xfId="16225" xr:uid="{00000000-0005-0000-0000-0000603F0000}"/>
    <cellStyle name="Percent 2 3 10 2" xfId="16226" xr:uid="{00000000-0005-0000-0000-0000613F0000}"/>
    <cellStyle name="Percent 2 3 10 3" xfId="16227" xr:uid="{00000000-0005-0000-0000-0000623F0000}"/>
    <cellStyle name="Percent 2 3 10 4" xfId="16228" xr:uid="{00000000-0005-0000-0000-0000633F0000}"/>
    <cellStyle name="Percent 2 3 10 5" xfId="16229" xr:uid="{00000000-0005-0000-0000-0000643F0000}"/>
    <cellStyle name="Percent 2 3 10 6" xfId="16230" xr:uid="{00000000-0005-0000-0000-0000653F0000}"/>
    <cellStyle name="Percent 2 3 10 7" xfId="16231" xr:uid="{00000000-0005-0000-0000-0000663F0000}"/>
    <cellStyle name="Percent 2 3 10 8" xfId="16232" xr:uid="{00000000-0005-0000-0000-0000673F0000}"/>
    <cellStyle name="Percent 2 3 10 9" xfId="16233" xr:uid="{00000000-0005-0000-0000-0000683F0000}"/>
    <cellStyle name="Percent 2 3 11" xfId="16234" xr:uid="{00000000-0005-0000-0000-0000693F0000}"/>
    <cellStyle name="Percent 2 3 11 2" xfId="16235" xr:uid="{00000000-0005-0000-0000-00006A3F0000}"/>
    <cellStyle name="Percent 2 3 11 3" xfId="16236" xr:uid="{00000000-0005-0000-0000-00006B3F0000}"/>
    <cellStyle name="Percent 2 3 11 4" xfId="16237" xr:uid="{00000000-0005-0000-0000-00006C3F0000}"/>
    <cellStyle name="Percent 2 3 11 5" xfId="16238" xr:uid="{00000000-0005-0000-0000-00006D3F0000}"/>
    <cellStyle name="Percent 2 3 11 6" xfId="16239" xr:uid="{00000000-0005-0000-0000-00006E3F0000}"/>
    <cellStyle name="Percent 2 3 11 7" xfId="16240" xr:uid="{00000000-0005-0000-0000-00006F3F0000}"/>
    <cellStyle name="Percent 2 3 11 8" xfId="16241" xr:uid="{00000000-0005-0000-0000-0000703F0000}"/>
    <cellStyle name="Percent 2 3 11 9" xfId="16242" xr:uid="{00000000-0005-0000-0000-0000713F0000}"/>
    <cellStyle name="Percent 2 3 12" xfId="16243" xr:uid="{00000000-0005-0000-0000-0000723F0000}"/>
    <cellStyle name="Percent 2 3 13" xfId="16244" xr:uid="{00000000-0005-0000-0000-0000733F0000}"/>
    <cellStyle name="Percent 2 3 14" xfId="16245" xr:uid="{00000000-0005-0000-0000-0000743F0000}"/>
    <cellStyle name="Percent 2 3 15" xfId="16246" xr:uid="{00000000-0005-0000-0000-0000753F0000}"/>
    <cellStyle name="Percent 2 3 16" xfId="16247" xr:uid="{00000000-0005-0000-0000-0000763F0000}"/>
    <cellStyle name="Percent 2 3 17" xfId="16248" xr:uid="{00000000-0005-0000-0000-0000773F0000}"/>
    <cellStyle name="Percent 2 3 18" xfId="16249" xr:uid="{00000000-0005-0000-0000-0000783F0000}"/>
    <cellStyle name="Percent 2 3 19" xfId="16250" xr:uid="{00000000-0005-0000-0000-0000793F0000}"/>
    <cellStyle name="Percent 2 3 2" xfId="16251" xr:uid="{00000000-0005-0000-0000-00007A3F0000}"/>
    <cellStyle name="Percent 2 3 2 10" xfId="16252" xr:uid="{00000000-0005-0000-0000-00007B3F0000}"/>
    <cellStyle name="Percent 2 3 2 11" xfId="16253" xr:uid="{00000000-0005-0000-0000-00007C3F0000}"/>
    <cellStyle name="Percent 2 3 2 12" xfId="16254" xr:uid="{00000000-0005-0000-0000-00007D3F0000}"/>
    <cellStyle name="Percent 2 3 2 2" xfId="16255" xr:uid="{00000000-0005-0000-0000-00007E3F0000}"/>
    <cellStyle name="Percent 2 3 2 3" xfId="16256" xr:uid="{00000000-0005-0000-0000-00007F3F0000}"/>
    <cellStyle name="Percent 2 3 2 4" xfId="16257" xr:uid="{00000000-0005-0000-0000-0000803F0000}"/>
    <cellStyle name="Percent 2 3 2 5" xfId="16258" xr:uid="{00000000-0005-0000-0000-0000813F0000}"/>
    <cellStyle name="Percent 2 3 2 6" xfId="16259" xr:uid="{00000000-0005-0000-0000-0000823F0000}"/>
    <cellStyle name="Percent 2 3 2 7" xfId="16260" xr:uid="{00000000-0005-0000-0000-0000833F0000}"/>
    <cellStyle name="Percent 2 3 2 8" xfId="16261" xr:uid="{00000000-0005-0000-0000-0000843F0000}"/>
    <cellStyle name="Percent 2 3 2 9" xfId="16262" xr:uid="{00000000-0005-0000-0000-0000853F0000}"/>
    <cellStyle name="Percent 2 3 20" xfId="16263" xr:uid="{00000000-0005-0000-0000-0000863F0000}"/>
    <cellStyle name="Percent 2 3 21" xfId="16264" xr:uid="{00000000-0005-0000-0000-0000873F0000}"/>
    <cellStyle name="Percent 2 3 3" xfId="16265" xr:uid="{00000000-0005-0000-0000-0000883F0000}"/>
    <cellStyle name="Percent 2 3 4" xfId="16266" xr:uid="{00000000-0005-0000-0000-0000893F0000}"/>
    <cellStyle name="Percent 2 3 5" xfId="16267" xr:uid="{00000000-0005-0000-0000-00008A3F0000}"/>
    <cellStyle name="Percent 2 3 5 10" xfId="16268" xr:uid="{00000000-0005-0000-0000-00008B3F0000}"/>
    <cellStyle name="Percent 2 3 5 11" xfId="16269" xr:uid="{00000000-0005-0000-0000-00008C3F0000}"/>
    <cellStyle name="Percent 2 3 5 12" xfId="16270" xr:uid="{00000000-0005-0000-0000-00008D3F0000}"/>
    <cellStyle name="Percent 2 3 5 13" xfId="16271" xr:uid="{00000000-0005-0000-0000-00008E3F0000}"/>
    <cellStyle name="Percent 2 3 5 2" xfId="16272" xr:uid="{00000000-0005-0000-0000-00008F3F0000}"/>
    <cellStyle name="Percent 2 3 5 3" xfId="16273" xr:uid="{00000000-0005-0000-0000-0000903F0000}"/>
    <cellStyle name="Percent 2 3 5 4" xfId="16274" xr:uid="{00000000-0005-0000-0000-0000913F0000}"/>
    <cellStyle name="Percent 2 3 5 5" xfId="16275" xr:uid="{00000000-0005-0000-0000-0000923F0000}"/>
    <cellStyle name="Percent 2 3 5 6" xfId="16276" xr:uid="{00000000-0005-0000-0000-0000933F0000}"/>
    <cellStyle name="Percent 2 3 5 7" xfId="16277" xr:uid="{00000000-0005-0000-0000-0000943F0000}"/>
    <cellStyle name="Percent 2 3 5 8" xfId="16278" xr:uid="{00000000-0005-0000-0000-0000953F0000}"/>
    <cellStyle name="Percent 2 3 5 9" xfId="16279" xr:uid="{00000000-0005-0000-0000-0000963F0000}"/>
    <cellStyle name="Percent 2 3 6" xfId="16280" xr:uid="{00000000-0005-0000-0000-0000973F0000}"/>
    <cellStyle name="Percent 2 3 6 10" xfId="16281" xr:uid="{00000000-0005-0000-0000-0000983F0000}"/>
    <cellStyle name="Percent 2 3 6 11" xfId="16282" xr:uid="{00000000-0005-0000-0000-0000993F0000}"/>
    <cellStyle name="Percent 2 3 6 12" xfId="16283" xr:uid="{00000000-0005-0000-0000-00009A3F0000}"/>
    <cellStyle name="Percent 2 3 6 13" xfId="16284" xr:uid="{00000000-0005-0000-0000-00009B3F0000}"/>
    <cellStyle name="Percent 2 3 6 2" xfId="16285" xr:uid="{00000000-0005-0000-0000-00009C3F0000}"/>
    <cellStyle name="Percent 2 3 6 3" xfId="16286" xr:uid="{00000000-0005-0000-0000-00009D3F0000}"/>
    <cellStyle name="Percent 2 3 6 4" xfId="16287" xr:uid="{00000000-0005-0000-0000-00009E3F0000}"/>
    <cellStyle name="Percent 2 3 6 5" xfId="16288" xr:uid="{00000000-0005-0000-0000-00009F3F0000}"/>
    <cellStyle name="Percent 2 3 6 6" xfId="16289" xr:uid="{00000000-0005-0000-0000-0000A03F0000}"/>
    <cellStyle name="Percent 2 3 6 7" xfId="16290" xr:uid="{00000000-0005-0000-0000-0000A13F0000}"/>
    <cellStyle name="Percent 2 3 6 8" xfId="16291" xr:uid="{00000000-0005-0000-0000-0000A23F0000}"/>
    <cellStyle name="Percent 2 3 6 9" xfId="16292" xr:uid="{00000000-0005-0000-0000-0000A33F0000}"/>
    <cellStyle name="Percent 2 3 7" xfId="16293" xr:uid="{00000000-0005-0000-0000-0000A43F0000}"/>
    <cellStyle name="Percent 2 3 8" xfId="16294" xr:uid="{00000000-0005-0000-0000-0000A53F0000}"/>
    <cellStyle name="Percent 2 3 9" xfId="16295" xr:uid="{00000000-0005-0000-0000-0000A63F0000}"/>
    <cellStyle name="Percent 2 4" xfId="16296" xr:uid="{00000000-0005-0000-0000-0000A73F0000}"/>
    <cellStyle name="Percent 2 5" xfId="16297" xr:uid="{00000000-0005-0000-0000-0000A83F0000}"/>
    <cellStyle name="Percent 2 6" xfId="16298" xr:uid="{00000000-0005-0000-0000-0000A93F0000}"/>
    <cellStyle name="Percent 3" xfId="16299" xr:uid="{00000000-0005-0000-0000-0000AA3F0000}"/>
    <cellStyle name="Percent 3 2" xfId="16300" xr:uid="{00000000-0005-0000-0000-0000AB3F0000}"/>
    <cellStyle name="Percent 4" xfId="16301" xr:uid="{00000000-0005-0000-0000-0000AC3F0000}"/>
    <cellStyle name="Percent 5" xfId="16302" xr:uid="{00000000-0005-0000-0000-0000AD3F0000}"/>
    <cellStyle name="Percent 6" xfId="16303" xr:uid="{00000000-0005-0000-0000-0000AE3F0000}"/>
    <cellStyle name="rands" xfId="16304" xr:uid="{00000000-0005-0000-0000-0000AF3F0000}"/>
    <cellStyle name="Reset  - Style7" xfId="16305" xr:uid="{00000000-0005-0000-0000-0000B03F0000}"/>
    <cellStyle name="right" xfId="16306" xr:uid="{00000000-0005-0000-0000-0000B13F0000}"/>
    <cellStyle name="right 2" xfId="16307" xr:uid="{00000000-0005-0000-0000-0000B23F0000}"/>
    <cellStyle name="right 3" xfId="16308" xr:uid="{00000000-0005-0000-0000-0000B33F0000}"/>
    <cellStyle name="Standard_Auslegung FF unit1" xfId="16309" xr:uid="{00000000-0005-0000-0000-0000B43F0000}"/>
    <cellStyle name="Style 1" xfId="16310" xr:uid="{00000000-0005-0000-0000-0000B53F0000}"/>
    <cellStyle name="Style 1 2" xfId="16311" xr:uid="{00000000-0005-0000-0000-0000B63F0000}"/>
    <cellStyle name="Style 1 3" xfId="16312" xr:uid="{00000000-0005-0000-0000-0000B73F0000}"/>
    <cellStyle name="Style 1 4" xfId="16313" xr:uid="{00000000-0005-0000-0000-0000B83F0000}"/>
    <cellStyle name="subhead" xfId="16314" xr:uid="{00000000-0005-0000-0000-0000B93F0000}"/>
    <cellStyle name="subhead 2" xfId="16315" xr:uid="{00000000-0005-0000-0000-0000BA3F0000}"/>
    <cellStyle name="subhead 3" xfId="16316" xr:uid="{00000000-0005-0000-0000-0000BB3F0000}"/>
    <cellStyle name="T.b.a." xfId="16317" xr:uid="{00000000-0005-0000-0000-0000BC3F0000}"/>
    <cellStyle name="Table  - Style6" xfId="16318" xr:uid="{00000000-0005-0000-0000-0000BD3F0000}"/>
    <cellStyle name="Table  - Style6 2" xfId="16319" xr:uid="{00000000-0005-0000-0000-0000BE3F0000}"/>
    <cellStyle name="Table  - Style6 2 2" xfId="16320" xr:uid="{00000000-0005-0000-0000-0000BF3F0000}"/>
    <cellStyle name="Table  - Style6 3" xfId="16321" xr:uid="{00000000-0005-0000-0000-0000C03F0000}"/>
    <cellStyle name="Title  - Style1" xfId="16322" xr:uid="{00000000-0005-0000-0000-0000C13F0000}"/>
    <cellStyle name="Title 10" xfId="16323" xr:uid="{00000000-0005-0000-0000-0000C23F0000}"/>
    <cellStyle name="Title 11" xfId="16324" xr:uid="{00000000-0005-0000-0000-0000C33F0000}"/>
    <cellStyle name="Title 12" xfId="16325" xr:uid="{00000000-0005-0000-0000-0000C43F0000}"/>
    <cellStyle name="Title 13" xfId="16326" xr:uid="{00000000-0005-0000-0000-0000C53F0000}"/>
    <cellStyle name="Title 14" xfId="16327" xr:uid="{00000000-0005-0000-0000-0000C63F0000}"/>
    <cellStyle name="Title 15" xfId="16328" xr:uid="{00000000-0005-0000-0000-0000C73F0000}"/>
    <cellStyle name="Title 16" xfId="16329" xr:uid="{00000000-0005-0000-0000-0000C83F0000}"/>
    <cellStyle name="Title 17" xfId="16330" xr:uid="{00000000-0005-0000-0000-0000C93F0000}"/>
    <cellStyle name="Title 18" xfId="16331" xr:uid="{00000000-0005-0000-0000-0000CA3F0000}"/>
    <cellStyle name="Title 19" xfId="16332" xr:uid="{00000000-0005-0000-0000-0000CB3F0000}"/>
    <cellStyle name="Title 2" xfId="48" xr:uid="{00000000-0005-0000-0000-0000CC3F0000}"/>
    <cellStyle name="Title 2 2" xfId="16333" xr:uid="{00000000-0005-0000-0000-0000CD3F0000}"/>
    <cellStyle name="Title 2 3" xfId="16334" xr:uid="{00000000-0005-0000-0000-0000CE3F0000}"/>
    <cellStyle name="Title 2 4" xfId="16335" xr:uid="{00000000-0005-0000-0000-0000CF3F0000}"/>
    <cellStyle name="Title 20" xfId="16336" xr:uid="{00000000-0005-0000-0000-0000D03F0000}"/>
    <cellStyle name="Title 21" xfId="16337" xr:uid="{00000000-0005-0000-0000-0000D13F0000}"/>
    <cellStyle name="Title 22" xfId="16338" xr:uid="{00000000-0005-0000-0000-0000D23F0000}"/>
    <cellStyle name="Title 23" xfId="16339" xr:uid="{00000000-0005-0000-0000-0000D33F0000}"/>
    <cellStyle name="Title 24" xfId="16340" xr:uid="{00000000-0005-0000-0000-0000D43F0000}"/>
    <cellStyle name="Title 25" xfId="16341" xr:uid="{00000000-0005-0000-0000-0000D53F0000}"/>
    <cellStyle name="Title 26" xfId="16342" xr:uid="{00000000-0005-0000-0000-0000D63F0000}"/>
    <cellStyle name="Title 27" xfId="16343" xr:uid="{00000000-0005-0000-0000-0000D73F0000}"/>
    <cellStyle name="Title 28" xfId="16344" xr:uid="{00000000-0005-0000-0000-0000D83F0000}"/>
    <cellStyle name="Title 3" xfId="16345" xr:uid="{00000000-0005-0000-0000-0000D93F0000}"/>
    <cellStyle name="Title 4" xfId="16346" xr:uid="{00000000-0005-0000-0000-0000DA3F0000}"/>
    <cellStyle name="Title 5" xfId="16347" xr:uid="{00000000-0005-0000-0000-0000DB3F0000}"/>
    <cellStyle name="Title 6" xfId="16348" xr:uid="{00000000-0005-0000-0000-0000DC3F0000}"/>
    <cellStyle name="Title 7" xfId="16349" xr:uid="{00000000-0005-0000-0000-0000DD3F0000}"/>
    <cellStyle name="Title 8" xfId="16350" xr:uid="{00000000-0005-0000-0000-0000DE3F0000}"/>
    <cellStyle name="Title 9" xfId="16351" xr:uid="{00000000-0005-0000-0000-0000DF3F0000}"/>
    <cellStyle name="Total 10" xfId="16352" xr:uid="{00000000-0005-0000-0000-0000E03F0000}"/>
    <cellStyle name="Total 11" xfId="16353" xr:uid="{00000000-0005-0000-0000-0000E13F0000}"/>
    <cellStyle name="Total 12" xfId="16354" xr:uid="{00000000-0005-0000-0000-0000E23F0000}"/>
    <cellStyle name="Total 13" xfId="16355" xr:uid="{00000000-0005-0000-0000-0000E33F0000}"/>
    <cellStyle name="Total 14" xfId="16356" xr:uid="{00000000-0005-0000-0000-0000E43F0000}"/>
    <cellStyle name="Total 15" xfId="16357" xr:uid="{00000000-0005-0000-0000-0000E53F0000}"/>
    <cellStyle name="Total 16" xfId="16358" xr:uid="{00000000-0005-0000-0000-0000E63F0000}"/>
    <cellStyle name="Total 17" xfId="16359" xr:uid="{00000000-0005-0000-0000-0000E73F0000}"/>
    <cellStyle name="Total 18" xfId="16360" xr:uid="{00000000-0005-0000-0000-0000E83F0000}"/>
    <cellStyle name="Total 2" xfId="49" xr:uid="{00000000-0005-0000-0000-0000E93F0000}"/>
    <cellStyle name="Total 2 10" xfId="16361" xr:uid="{00000000-0005-0000-0000-0000EA3F0000}"/>
    <cellStyle name="Total 2 10 2" xfId="16362" xr:uid="{00000000-0005-0000-0000-0000EB3F0000}"/>
    <cellStyle name="Total 2 10 3" xfId="16363" xr:uid="{00000000-0005-0000-0000-0000EC3F0000}"/>
    <cellStyle name="Total 2 11" xfId="16364" xr:uid="{00000000-0005-0000-0000-0000ED3F0000}"/>
    <cellStyle name="Total 2 11 2" xfId="16365" xr:uid="{00000000-0005-0000-0000-0000EE3F0000}"/>
    <cellStyle name="Total 2 11 3" xfId="16366" xr:uid="{00000000-0005-0000-0000-0000EF3F0000}"/>
    <cellStyle name="Total 2 12" xfId="16367" xr:uid="{00000000-0005-0000-0000-0000F03F0000}"/>
    <cellStyle name="Total 2 12 2" xfId="16368" xr:uid="{00000000-0005-0000-0000-0000F13F0000}"/>
    <cellStyle name="Total 2 12 3" xfId="16369" xr:uid="{00000000-0005-0000-0000-0000F23F0000}"/>
    <cellStyle name="Total 2 13" xfId="16370" xr:uid="{00000000-0005-0000-0000-0000F33F0000}"/>
    <cellStyle name="Total 2 13 2" xfId="16371" xr:uid="{00000000-0005-0000-0000-0000F43F0000}"/>
    <cellStyle name="Total 2 13 3" xfId="16372" xr:uid="{00000000-0005-0000-0000-0000F53F0000}"/>
    <cellStyle name="Total 2 14" xfId="16373" xr:uid="{00000000-0005-0000-0000-0000F63F0000}"/>
    <cellStyle name="Total 2 14 2" xfId="16374" xr:uid="{00000000-0005-0000-0000-0000F73F0000}"/>
    <cellStyle name="Total 2 14 3" xfId="16375" xr:uid="{00000000-0005-0000-0000-0000F83F0000}"/>
    <cellStyle name="Total 2 15" xfId="16376" xr:uid="{00000000-0005-0000-0000-0000F93F0000}"/>
    <cellStyle name="Total 2 15 2" xfId="16377" xr:uid="{00000000-0005-0000-0000-0000FA3F0000}"/>
    <cellStyle name="Total 2 15 3" xfId="16378" xr:uid="{00000000-0005-0000-0000-0000FB3F0000}"/>
    <cellStyle name="Total 2 16" xfId="16379" xr:uid="{00000000-0005-0000-0000-0000FC3F0000}"/>
    <cellStyle name="Total 2 16 2" xfId="16380" xr:uid="{00000000-0005-0000-0000-0000FD3F0000}"/>
    <cellStyle name="Total 2 16 3" xfId="16381" xr:uid="{00000000-0005-0000-0000-0000FE3F0000}"/>
    <cellStyle name="Total 2 17" xfId="16382" xr:uid="{00000000-0005-0000-0000-0000FF3F0000}"/>
    <cellStyle name="Total 2 17 2" xfId="16383" xr:uid="{00000000-0005-0000-0000-000000400000}"/>
    <cellStyle name="Total 2 17 3" xfId="16384" xr:uid="{00000000-0005-0000-0000-000001400000}"/>
    <cellStyle name="Total 2 18" xfId="16385" xr:uid="{00000000-0005-0000-0000-000002400000}"/>
    <cellStyle name="Total 2 18 2" xfId="16386" xr:uid="{00000000-0005-0000-0000-000003400000}"/>
    <cellStyle name="Total 2 18 3" xfId="16387" xr:uid="{00000000-0005-0000-0000-000004400000}"/>
    <cellStyle name="Total 2 19" xfId="16388" xr:uid="{00000000-0005-0000-0000-000005400000}"/>
    <cellStyle name="Total 2 19 2" xfId="16389" xr:uid="{00000000-0005-0000-0000-000006400000}"/>
    <cellStyle name="Total 2 2" xfId="16390" xr:uid="{00000000-0005-0000-0000-000007400000}"/>
    <cellStyle name="Total 2 2 10" xfId="16391" xr:uid="{00000000-0005-0000-0000-000008400000}"/>
    <cellStyle name="Total 2 2 10 2" xfId="16392" xr:uid="{00000000-0005-0000-0000-000009400000}"/>
    <cellStyle name="Total 2 2 10 3" xfId="16393" xr:uid="{00000000-0005-0000-0000-00000A400000}"/>
    <cellStyle name="Total 2 2 11" xfId="16394" xr:uid="{00000000-0005-0000-0000-00000B400000}"/>
    <cellStyle name="Total 2 2 11 2" xfId="16395" xr:uid="{00000000-0005-0000-0000-00000C400000}"/>
    <cellStyle name="Total 2 2 11 3" xfId="16396" xr:uid="{00000000-0005-0000-0000-00000D400000}"/>
    <cellStyle name="Total 2 2 12" xfId="16397" xr:uid="{00000000-0005-0000-0000-00000E400000}"/>
    <cellStyle name="Total 2 2 12 2" xfId="16398" xr:uid="{00000000-0005-0000-0000-00000F400000}"/>
    <cellStyle name="Total 2 2 12 3" xfId="16399" xr:uid="{00000000-0005-0000-0000-000010400000}"/>
    <cellStyle name="Total 2 2 13" xfId="16400" xr:uid="{00000000-0005-0000-0000-000011400000}"/>
    <cellStyle name="Total 2 2 13 2" xfId="16401" xr:uid="{00000000-0005-0000-0000-000012400000}"/>
    <cellStyle name="Total 2 2 13 3" xfId="16402" xr:uid="{00000000-0005-0000-0000-000013400000}"/>
    <cellStyle name="Total 2 2 14" xfId="16403" xr:uid="{00000000-0005-0000-0000-000014400000}"/>
    <cellStyle name="Total 2 2 14 2" xfId="16404" xr:uid="{00000000-0005-0000-0000-000015400000}"/>
    <cellStyle name="Total 2 2 14 3" xfId="16405" xr:uid="{00000000-0005-0000-0000-000016400000}"/>
    <cellStyle name="Total 2 2 15" xfId="16406" xr:uid="{00000000-0005-0000-0000-000017400000}"/>
    <cellStyle name="Total 2 2 15 2" xfId="16407" xr:uid="{00000000-0005-0000-0000-000018400000}"/>
    <cellStyle name="Total 2 2 15 3" xfId="16408" xr:uid="{00000000-0005-0000-0000-000019400000}"/>
    <cellStyle name="Total 2 2 16" xfId="16409" xr:uid="{00000000-0005-0000-0000-00001A400000}"/>
    <cellStyle name="Total 2 2 16 2" xfId="16410" xr:uid="{00000000-0005-0000-0000-00001B400000}"/>
    <cellStyle name="Total 2 2 2" xfId="16411" xr:uid="{00000000-0005-0000-0000-00001C400000}"/>
    <cellStyle name="Total 2 2 2 2" xfId="16412" xr:uid="{00000000-0005-0000-0000-00001D400000}"/>
    <cellStyle name="Total 2 2 2 3" xfId="16413" xr:uid="{00000000-0005-0000-0000-00001E400000}"/>
    <cellStyle name="Total 2 2 3" xfId="16414" xr:uid="{00000000-0005-0000-0000-00001F400000}"/>
    <cellStyle name="Total 2 2 3 2" xfId="16415" xr:uid="{00000000-0005-0000-0000-000020400000}"/>
    <cellStyle name="Total 2 2 3 3" xfId="16416" xr:uid="{00000000-0005-0000-0000-000021400000}"/>
    <cellStyle name="Total 2 2 4" xfId="16417" xr:uid="{00000000-0005-0000-0000-000022400000}"/>
    <cellStyle name="Total 2 2 4 2" xfId="16418" xr:uid="{00000000-0005-0000-0000-000023400000}"/>
    <cellStyle name="Total 2 2 4 3" xfId="16419" xr:uid="{00000000-0005-0000-0000-000024400000}"/>
    <cellStyle name="Total 2 2 5" xfId="16420" xr:uid="{00000000-0005-0000-0000-000025400000}"/>
    <cellStyle name="Total 2 2 5 2" xfId="16421" xr:uid="{00000000-0005-0000-0000-000026400000}"/>
    <cellStyle name="Total 2 2 5 3" xfId="16422" xr:uid="{00000000-0005-0000-0000-000027400000}"/>
    <cellStyle name="Total 2 2 6" xfId="16423" xr:uid="{00000000-0005-0000-0000-000028400000}"/>
    <cellStyle name="Total 2 2 6 2" xfId="16424" xr:uid="{00000000-0005-0000-0000-000029400000}"/>
    <cellStyle name="Total 2 2 6 3" xfId="16425" xr:uid="{00000000-0005-0000-0000-00002A400000}"/>
    <cellStyle name="Total 2 2 7" xfId="16426" xr:uid="{00000000-0005-0000-0000-00002B400000}"/>
    <cellStyle name="Total 2 2 7 2" xfId="16427" xr:uid="{00000000-0005-0000-0000-00002C400000}"/>
    <cellStyle name="Total 2 2 7 3" xfId="16428" xr:uid="{00000000-0005-0000-0000-00002D400000}"/>
    <cellStyle name="Total 2 2 8" xfId="16429" xr:uid="{00000000-0005-0000-0000-00002E400000}"/>
    <cellStyle name="Total 2 2 8 2" xfId="16430" xr:uid="{00000000-0005-0000-0000-00002F400000}"/>
    <cellStyle name="Total 2 2 8 3" xfId="16431" xr:uid="{00000000-0005-0000-0000-000030400000}"/>
    <cellStyle name="Total 2 2 9" xfId="16432" xr:uid="{00000000-0005-0000-0000-000031400000}"/>
    <cellStyle name="Total 2 2 9 2" xfId="16433" xr:uid="{00000000-0005-0000-0000-000032400000}"/>
    <cellStyle name="Total 2 2 9 3" xfId="16434" xr:uid="{00000000-0005-0000-0000-000033400000}"/>
    <cellStyle name="Total 2 20" xfId="16435" xr:uid="{00000000-0005-0000-0000-000034400000}"/>
    <cellStyle name="Total 2 21" xfId="16436" xr:uid="{00000000-0005-0000-0000-000035400000}"/>
    <cellStyle name="Total 2 22" xfId="16437" xr:uid="{00000000-0005-0000-0000-000036400000}"/>
    <cellStyle name="Total 2 3" xfId="16438" xr:uid="{00000000-0005-0000-0000-000037400000}"/>
    <cellStyle name="Total 2 3 2" xfId="16439" xr:uid="{00000000-0005-0000-0000-000038400000}"/>
    <cellStyle name="Total 2 4" xfId="16440" xr:uid="{00000000-0005-0000-0000-000039400000}"/>
    <cellStyle name="Total 2 5" xfId="16441" xr:uid="{00000000-0005-0000-0000-00003A400000}"/>
    <cellStyle name="Total 2 5 2" xfId="16442" xr:uid="{00000000-0005-0000-0000-00003B400000}"/>
    <cellStyle name="Total 2 5 3" xfId="16443" xr:uid="{00000000-0005-0000-0000-00003C400000}"/>
    <cellStyle name="Total 2 6" xfId="16444" xr:uid="{00000000-0005-0000-0000-00003D400000}"/>
    <cellStyle name="Total 2 6 2" xfId="16445" xr:uid="{00000000-0005-0000-0000-00003E400000}"/>
    <cellStyle name="Total 2 6 3" xfId="16446" xr:uid="{00000000-0005-0000-0000-00003F400000}"/>
    <cellStyle name="Total 2 7" xfId="16447" xr:uid="{00000000-0005-0000-0000-000040400000}"/>
    <cellStyle name="Total 2 7 2" xfId="16448" xr:uid="{00000000-0005-0000-0000-000041400000}"/>
    <cellStyle name="Total 2 7 3" xfId="16449" xr:uid="{00000000-0005-0000-0000-000042400000}"/>
    <cellStyle name="Total 2 8" xfId="16450" xr:uid="{00000000-0005-0000-0000-000043400000}"/>
    <cellStyle name="Total 2 8 2" xfId="16451" xr:uid="{00000000-0005-0000-0000-000044400000}"/>
    <cellStyle name="Total 2 8 3" xfId="16452" xr:uid="{00000000-0005-0000-0000-000045400000}"/>
    <cellStyle name="Total 2 9" xfId="16453" xr:uid="{00000000-0005-0000-0000-000046400000}"/>
    <cellStyle name="Total 2 9 2" xfId="16454" xr:uid="{00000000-0005-0000-0000-000047400000}"/>
    <cellStyle name="Total 2 9 3" xfId="16455" xr:uid="{00000000-0005-0000-0000-000048400000}"/>
    <cellStyle name="Total 3" xfId="16456" xr:uid="{00000000-0005-0000-0000-000049400000}"/>
    <cellStyle name="Total 3 10" xfId="16457" xr:uid="{00000000-0005-0000-0000-00004A400000}"/>
    <cellStyle name="Total 3 10 2" xfId="16458" xr:uid="{00000000-0005-0000-0000-00004B400000}"/>
    <cellStyle name="Total 3 10 3" xfId="16459" xr:uid="{00000000-0005-0000-0000-00004C400000}"/>
    <cellStyle name="Total 3 11" xfId="16460" xr:uid="{00000000-0005-0000-0000-00004D400000}"/>
    <cellStyle name="Total 3 11 2" xfId="16461" xr:uid="{00000000-0005-0000-0000-00004E400000}"/>
    <cellStyle name="Total 3 11 3" xfId="16462" xr:uid="{00000000-0005-0000-0000-00004F400000}"/>
    <cellStyle name="Total 3 12" xfId="16463" xr:uid="{00000000-0005-0000-0000-000050400000}"/>
    <cellStyle name="Total 3 12 2" xfId="16464" xr:uid="{00000000-0005-0000-0000-000051400000}"/>
    <cellStyle name="Total 3 12 3" xfId="16465" xr:uid="{00000000-0005-0000-0000-000052400000}"/>
    <cellStyle name="Total 3 13" xfId="16466" xr:uid="{00000000-0005-0000-0000-000053400000}"/>
    <cellStyle name="Total 3 13 2" xfId="16467" xr:uid="{00000000-0005-0000-0000-000054400000}"/>
    <cellStyle name="Total 3 13 3" xfId="16468" xr:uid="{00000000-0005-0000-0000-000055400000}"/>
    <cellStyle name="Total 3 14" xfId="16469" xr:uid="{00000000-0005-0000-0000-000056400000}"/>
    <cellStyle name="Total 3 14 2" xfId="16470" xr:uid="{00000000-0005-0000-0000-000057400000}"/>
    <cellStyle name="Total 3 14 3" xfId="16471" xr:uid="{00000000-0005-0000-0000-000058400000}"/>
    <cellStyle name="Total 3 15" xfId="16472" xr:uid="{00000000-0005-0000-0000-000059400000}"/>
    <cellStyle name="Total 3 15 2" xfId="16473" xr:uid="{00000000-0005-0000-0000-00005A400000}"/>
    <cellStyle name="Total 3 15 3" xfId="16474" xr:uid="{00000000-0005-0000-0000-00005B400000}"/>
    <cellStyle name="Total 3 16" xfId="16475" xr:uid="{00000000-0005-0000-0000-00005C400000}"/>
    <cellStyle name="Total 3 16 2" xfId="16476" xr:uid="{00000000-0005-0000-0000-00005D400000}"/>
    <cellStyle name="Total 3 16 3" xfId="16477" xr:uid="{00000000-0005-0000-0000-00005E400000}"/>
    <cellStyle name="Total 3 17" xfId="16478" xr:uid="{00000000-0005-0000-0000-00005F400000}"/>
    <cellStyle name="Total 3 17 2" xfId="16479" xr:uid="{00000000-0005-0000-0000-000060400000}"/>
    <cellStyle name="Total 3 17 3" xfId="16480" xr:uid="{00000000-0005-0000-0000-000061400000}"/>
    <cellStyle name="Total 3 18" xfId="16481" xr:uid="{00000000-0005-0000-0000-000062400000}"/>
    <cellStyle name="Total 3 18 2" xfId="16482" xr:uid="{00000000-0005-0000-0000-000063400000}"/>
    <cellStyle name="Total 3 18 3" xfId="16483" xr:uid="{00000000-0005-0000-0000-000064400000}"/>
    <cellStyle name="Total 3 19" xfId="16484" xr:uid="{00000000-0005-0000-0000-000065400000}"/>
    <cellStyle name="Total 3 19 2" xfId="16485" xr:uid="{00000000-0005-0000-0000-000066400000}"/>
    <cellStyle name="Total 3 19 3" xfId="16486" xr:uid="{00000000-0005-0000-0000-000067400000}"/>
    <cellStyle name="Total 3 2" xfId="16487" xr:uid="{00000000-0005-0000-0000-000068400000}"/>
    <cellStyle name="Total 3 2 10" xfId="16488" xr:uid="{00000000-0005-0000-0000-000069400000}"/>
    <cellStyle name="Total 3 2 10 2" xfId="16489" xr:uid="{00000000-0005-0000-0000-00006A400000}"/>
    <cellStyle name="Total 3 2 10 3" xfId="16490" xr:uid="{00000000-0005-0000-0000-00006B400000}"/>
    <cellStyle name="Total 3 2 11" xfId="16491" xr:uid="{00000000-0005-0000-0000-00006C400000}"/>
    <cellStyle name="Total 3 2 11 2" xfId="16492" xr:uid="{00000000-0005-0000-0000-00006D400000}"/>
    <cellStyle name="Total 3 2 11 3" xfId="16493" xr:uid="{00000000-0005-0000-0000-00006E400000}"/>
    <cellStyle name="Total 3 2 12" xfId="16494" xr:uid="{00000000-0005-0000-0000-00006F400000}"/>
    <cellStyle name="Total 3 2 12 2" xfId="16495" xr:uid="{00000000-0005-0000-0000-000070400000}"/>
    <cellStyle name="Total 3 2 12 3" xfId="16496" xr:uid="{00000000-0005-0000-0000-000071400000}"/>
    <cellStyle name="Total 3 2 13" xfId="16497" xr:uid="{00000000-0005-0000-0000-000072400000}"/>
    <cellStyle name="Total 3 2 13 2" xfId="16498" xr:uid="{00000000-0005-0000-0000-000073400000}"/>
    <cellStyle name="Total 3 2 13 3" xfId="16499" xr:uid="{00000000-0005-0000-0000-000074400000}"/>
    <cellStyle name="Total 3 2 14" xfId="16500" xr:uid="{00000000-0005-0000-0000-000075400000}"/>
    <cellStyle name="Total 3 2 14 2" xfId="16501" xr:uid="{00000000-0005-0000-0000-000076400000}"/>
    <cellStyle name="Total 3 2 14 3" xfId="16502" xr:uid="{00000000-0005-0000-0000-000077400000}"/>
    <cellStyle name="Total 3 2 15" xfId="16503" xr:uid="{00000000-0005-0000-0000-000078400000}"/>
    <cellStyle name="Total 3 2 15 2" xfId="16504" xr:uid="{00000000-0005-0000-0000-000079400000}"/>
    <cellStyle name="Total 3 2 15 3" xfId="16505" xr:uid="{00000000-0005-0000-0000-00007A400000}"/>
    <cellStyle name="Total 3 2 16" xfId="16506" xr:uid="{00000000-0005-0000-0000-00007B400000}"/>
    <cellStyle name="Total 3 2 16 2" xfId="16507" xr:uid="{00000000-0005-0000-0000-00007C400000}"/>
    <cellStyle name="Total 3 2 2" xfId="16508" xr:uid="{00000000-0005-0000-0000-00007D400000}"/>
    <cellStyle name="Total 3 2 2 2" xfId="16509" xr:uid="{00000000-0005-0000-0000-00007E400000}"/>
    <cellStyle name="Total 3 2 2 3" xfId="16510" xr:uid="{00000000-0005-0000-0000-00007F400000}"/>
    <cellStyle name="Total 3 2 3" xfId="16511" xr:uid="{00000000-0005-0000-0000-000080400000}"/>
    <cellStyle name="Total 3 2 3 2" xfId="16512" xr:uid="{00000000-0005-0000-0000-000081400000}"/>
    <cellStyle name="Total 3 2 3 3" xfId="16513" xr:uid="{00000000-0005-0000-0000-000082400000}"/>
    <cellStyle name="Total 3 2 4" xfId="16514" xr:uid="{00000000-0005-0000-0000-000083400000}"/>
    <cellStyle name="Total 3 2 4 2" xfId="16515" xr:uid="{00000000-0005-0000-0000-000084400000}"/>
    <cellStyle name="Total 3 2 4 3" xfId="16516" xr:uid="{00000000-0005-0000-0000-000085400000}"/>
    <cellStyle name="Total 3 2 5" xfId="16517" xr:uid="{00000000-0005-0000-0000-000086400000}"/>
    <cellStyle name="Total 3 2 5 2" xfId="16518" xr:uid="{00000000-0005-0000-0000-000087400000}"/>
    <cellStyle name="Total 3 2 5 3" xfId="16519" xr:uid="{00000000-0005-0000-0000-000088400000}"/>
    <cellStyle name="Total 3 2 6" xfId="16520" xr:uid="{00000000-0005-0000-0000-000089400000}"/>
    <cellStyle name="Total 3 2 6 2" xfId="16521" xr:uid="{00000000-0005-0000-0000-00008A400000}"/>
    <cellStyle name="Total 3 2 6 3" xfId="16522" xr:uid="{00000000-0005-0000-0000-00008B400000}"/>
    <cellStyle name="Total 3 2 7" xfId="16523" xr:uid="{00000000-0005-0000-0000-00008C400000}"/>
    <cellStyle name="Total 3 2 7 2" xfId="16524" xr:uid="{00000000-0005-0000-0000-00008D400000}"/>
    <cellStyle name="Total 3 2 7 3" xfId="16525" xr:uid="{00000000-0005-0000-0000-00008E400000}"/>
    <cellStyle name="Total 3 2 8" xfId="16526" xr:uid="{00000000-0005-0000-0000-00008F400000}"/>
    <cellStyle name="Total 3 2 8 2" xfId="16527" xr:uid="{00000000-0005-0000-0000-000090400000}"/>
    <cellStyle name="Total 3 2 8 3" xfId="16528" xr:uid="{00000000-0005-0000-0000-000091400000}"/>
    <cellStyle name="Total 3 2 9" xfId="16529" xr:uid="{00000000-0005-0000-0000-000092400000}"/>
    <cellStyle name="Total 3 2 9 2" xfId="16530" xr:uid="{00000000-0005-0000-0000-000093400000}"/>
    <cellStyle name="Total 3 2 9 3" xfId="16531" xr:uid="{00000000-0005-0000-0000-000094400000}"/>
    <cellStyle name="Total 3 20" xfId="16532" xr:uid="{00000000-0005-0000-0000-000095400000}"/>
    <cellStyle name="Total 3 20 2" xfId="16533" xr:uid="{00000000-0005-0000-0000-000096400000}"/>
    <cellStyle name="Total 3 3" xfId="16534" xr:uid="{00000000-0005-0000-0000-000097400000}"/>
    <cellStyle name="Total 3 4" xfId="16535" xr:uid="{00000000-0005-0000-0000-000098400000}"/>
    <cellStyle name="Total 3 5" xfId="16536" xr:uid="{00000000-0005-0000-0000-000099400000}"/>
    <cellStyle name="Total 3 6" xfId="16537" xr:uid="{00000000-0005-0000-0000-00009A400000}"/>
    <cellStyle name="Total 3 6 2" xfId="16538" xr:uid="{00000000-0005-0000-0000-00009B400000}"/>
    <cellStyle name="Total 3 6 3" xfId="16539" xr:uid="{00000000-0005-0000-0000-00009C400000}"/>
    <cellStyle name="Total 3 7" xfId="16540" xr:uid="{00000000-0005-0000-0000-00009D400000}"/>
    <cellStyle name="Total 3 7 2" xfId="16541" xr:uid="{00000000-0005-0000-0000-00009E400000}"/>
    <cellStyle name="Total 3 7 3" xfId="16542" xr:uid="{00000000-0005-0000-0000-00009F400000}"/>
    <cellStyle name="Total 3 8" xfId="16543" xr:uid="{00000000-0005-0000-0000-0000A0400000}"/>
    <cellStyle name="Total 3 8 2" xfId="16544" xr:uid="{00000000-0005-0000-0000-0000A1400000}"/>
    <cellStyle name="Total 3 8 3" xfId="16545" xr:uid="{00000000-0005-0000-0000-0000A2400000}"/>
    <cellStyle name="Total 3 9" xfId="16546" xr:uid="{00000000-0005-0000-0000-0000A3400000}"/>
    <cellStyle name="Total 3 9 2" xfId="16547" xr:uid="{00000000-0005-0000-0000-0000A4400000}"/>
    <cellStyle name="Total 3 9 3" xfId="16548" xr:uid="{00000000-0005-0000-0000-0000A5400000}"/>
    <cellStyle name="Total 4" xfId="16549" xr:uid="{00000000-0005-0000-0000-0000A6400000}"/>
    <cellStyle name="Total 5" xfId="16550" xr:uid="{00000000-0005-0000-0000-0000A7400000}"/>
    <cellStyle name="Total 6" xfId="16551" xr:uid="{00000000-0005-0000-0000-0000A8400000}"/>
    <cellStyle name="Total 7" xfId="16552" xr:uid="{00000000-0005-0000-0000-0000A9400000}"/>
    <cellStyle name="Total 8" xfId="16553" xr:uid="{00000000-0005-0000-0000-0000AA400000}"/>
    <cellStyle name="Total 9" xfId="16554" xr:uid="{00000000-0005-0000-0000-0000AB400000}"/>
    <cellStyle name="TotCol - Style5" xfId="16555" xr:uid="{00000000-0005-0000-0000-0000AC400000}"/>
    <cellStyle name="TotRow - Style4" xfId="16556" xr:uid="{00000000-0005-0000-0000-0000AD400000}"/>
    <cellStyle name="TotRow - Style4 2" xfId="16557" xr:uid="{00000000-0005-0000-0000-0000AE400000}"/>
    <cellStyle name="TotRow - Style4 2 2" xfId="16558" xr:uid="{00000000-0005-0000-0000-0000AF400000}"/>
    <cellStyle name="TotRow - Style4 3" xfId="16559" xr:uid="{00000000-0005-0000-0000-0000B0400000}"/>
    <cellStyle name="Update" xfId="16560" xr:uid="{00000000-0005-0000-0000-0000B1400000}"/>
    <cellStyle name="Update 2" xfId="16561" xr:uid="{00000000-0005-0000-0000-0000B2400000}"/>
    <cellStyle name="Update 3" xfId="16562" xr:uid="{00000000-0005-0000-0000-0000B3400000}"/>
    <cellStyle name="Update 4" xfId="16563" xr:uid="{00000000-0005-0000-0000-0000B4400000}"/>
    <cellStyle name="Warning Text 2" xfId="50" xr:uid="{00000000-0005-0000-0000-0000B5400000}"/>
    <cellStyle name="Warning Text 2 2" xfId="16564" xr:uid="{00000000-0005-0000-0000-0000B6400000}"/>
    <cellStyle name="Warning Text 2 3" xfId="16565" xr:uid="{00000000-0005-0000-0000-0000B7400000}"/>
    <cellStyle name="Warning Text 2 4" xfId="16566" xr:uid="{00000000-0005-0000-0000-0000B8400000}"/>
    <cellStyle name="Warning Text 3" xfId="16567" xr:uid="{00000000-0005-0000-0000-0000B9400000}"/>
    <cellStyle name="Warning Text 4" xfId="16568" xr:uid="{00000000-0005-0000-0000-0000BA400000}"/>
  </cellStyles>
  <dxfs count="0"/>
  <tableStyles count="0" defaultTableStyle="TableStyleMedium2"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Majuba\Stacker%20Evaluation\Krupp\300-720%20HCS%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DU%20Boo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Grootvlei/Tenders/Honeywell/Honeywell%20Excel%20files/2.9%20Schedule%20of%20Forecast%20Rate%20of%20Invoic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ATA\Majuba\Stacker%20Evaluation\Krupp\QS%20Inf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ll%20Users/Documents/Camden/Prices/Unit%206%20TO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posals/Tenders/AUT05-335%20-%20Grootvlei%20Turbine%20C&amp;I/COST%20CALC/Changed%20by%20Des%20-%20Final_Price_Schmadl_to_DES_GVL%20047%20Turb%20Mod%20Activity%20Schedule%20and%20Prices_DE_05-07-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sheetName val="D"/>
      <sheetName val="T"/>
      <sheetName val="R"/>
      <sheetName val="Fe"/>
      <sheetName val="L"/>
      <sheetName val="Ven"/>
      <sheetName val="EPM"/>
      <sheetName val="S"/>
      <sheetName val="Mel"/>
      <sheetName val="M"/>
      <sheetName val="Du"/>
      <sheetName val="He"/>
      <sheetName val="Se"/>
      <sheetName val="Rs"/>
      <sheetName val="We"/>
      <sheetName val="SC"/>
      <sheetName val="C"/>
      <sheetName val="E"/>
      <sheetName val="CS"/>
      <sheetName val="ES"/>
      <sheetName val="Ein"/>
      <sheetName val="EC"/>
      <sheetName val="E PS5"/>
      <sheetName val="EA"/>
      <sheetName val="1"/>
      <sheetName val="2"/>
      <sheetName val="3"/>
      <sheetName val="4"/>
      <sheetName val="5"/>
      <sheetName val="6"/>
      <sheetName val="7"/>
      <sheetName val="8"/>
      <sheetName val="9"/>
      <sheetName val="10"/>
      <sheetName val="11"/>
      <sheetName val="Progress Tables"/>
      <sheetName val="Progress Curve"/>
      <sheetName val="Net Cash Table"/>
      <sheetName val="Cash Out Table"/>
      <sheetName val="AT COMPLETION"/>
      <sheetName val="Definition1"/>
      <sheetName val="Calc"/>
      <sheetName val="Sensitivities"/>
      <sheetName val="Definition2"/>
      <sheetName val="U6"/>
      <sheetName val="U5"/>
      <sheetName val="U4"/>
      <sheetName val="U3"/>
      <sheetName val="U2"/>
      <sheetName val="U1"/>
      <sheetName val="CP1 Civil"/>
      <sheetName val="CP2 Elec"/>
      <sheetName val="CP3 C&amp;I"/>
      <sheetName val="CP4 Coal &amp; Ash"/>
      <sheetName val="CP5 LPS"/>
      <sheetName val="CP6 Housing"/>
      <sheetName val="ODC"/>
      <sheetName val="Tx"/>
      <sheetName val="Package Totals"/>
      <sheetName val="Index Analysis"/>
      <sheetName val="Econ(yearly)"/>
      <sheetName val="Econ(monthly)"/>
      <sheetName val="Package Phasing"/>
      <sheetName val="SUMREP"/>
      <sheetName val=" Unit 1 Summary"/>
      <sheetName val="Total Cost"/>
      <sheetName val="IM Project n"/>
      <sheetName val="Turbine Tender 3 Unit base (2)"/>
      <sheetName val="CPA Formulae"/>
      <sheetName val="Input Sheet"/>
      <sheetName val="EXTERNAL SERVICES-DISCIPLINE "/>
      <sheetName val="GVL"/>
      <sheetName val="_Unit 1 Summary"/>
      <sheetName val="Qm"/>
      <sheetName val="PROCUREMENT DATA"/>
      <sheetName val="Budget Utilisation"/>
      <sheetName val="Statistics"/>
      <sheetName val="IS"/>
      <sheetName val="Sheet1"/>
      <sheetName val="Consol IS"/>
      <sheetName val="E_PS5"/>
      <sheetName val="E_PS51"/>
      <sheetName val="300-720 HCS 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43">
          <cell r="C1143" t="str">
            <v>.</v>
          </cell>
        </row>
        <row r="1144">
          <cell r="C1144" t="str">
            <v>1100-001</v>
          </cell>
        </row>
        <row r="1145">
          <cell r="C1145" t="str">
            <v>1100-002</v>
          </cell>
        </row>
        <row r="1146">
          <cell r="C1146" t="str">
            <v>1100-003</v>
          </cell>
        </row>
        <row r="1147">
          <cell r="C1147" t="str">
            <v>1100-004</v>
          </cell>
        </row>
        <row r="1148">
          <cell r="C1148" t="str">
            <v>1100-005</v>
          </cell>
        </row>
        <row r="1149">
          <cell r="C1149" t="str">
            <v>1100-006</v>
          </cell>
        </row>
        <row r="1150">
          <cell r="C1150" t="str">
            <v>1100-007</v>
          </cell>
        </row>
        <row r="1151">
          <cell r="C1151" t="str">
            <v>1100-008</v>
          </cell>
        </row>
        <row r="1152">
          <cell r="C1152" t="str">
            <v>1100-009</v>
          </cell>
        </row>
        <row r="1153">
          <cell r="C1153" t="str">
            <v>1100-010</v>
          </cell>
        </row>
        <row r="1154">
          <cell r="C1154" t="str">
            <v>1100-011</v>
          </cell>
        </row>
        <row r="1155">
          <cell r="C1155" t="str">
            <v>1100-012</v>
          </cell>
        </row>
        <row r="1156">
          <cell r="C1156" t="str">
            <v>1100-013</v>
          </cell>
        </row>
        <row r="1157">
          <cell r="C1157" t="str">
            <v>1100-014</v>
          </cell>
        </row>
        <row r="1158">
          <cell r="C1158" t="str">
            <v>1100-015</v>
          </cell>
        </row>
        <row r="1159">
          <cell r="C1159" t="str">
            <v>1100-016</v>
          </cell>
        </row>
        <row r="1160">
          <cell r="C1160" t="str">
            <v>1100-017</v>
          </cell>
        </row>
        <row r="1161">
          <cell r="C1161" t="str">
            <v>1100-018</v>
          </cell>
        </row>
      </sheetData>
      <sheetData sheetId="22"/>
      <sheetData sheetId="23"/>
      <sheetData sheetId="24"/>
      <sheetData sheetId="25">
        <row r="13">
          <cell r="F13" t="str">
            <v>.</v>
          </cell>
        </row>
        <row r="14">
          <cell r="F14" t="str">
            <v>101-001</v>
          </cell>
        </row>
        <row r="15">
          <cell r="F15" t="str">
            <v>104-001</v>
          </cell>
        </row>
        <row r="16">
          <cell r="F16" t="str">
            <v>104-002</v>
          </cell>
        </row>
        <row r="17">
          <cell r="F17" t="str">
            <v>104-003</v>
          </cell>
        </row>
        <row r="18">
          <cell r="F18" t="str">
            <v>.</v>
          </cell>
        </row>
        <row r="19">
          <cell r="F19" t="str">
            <v>102-001</v>
          </cell>
        </row>
        <row r="20">
          <cell r="F20" t="str">
            <v>102-002</v>
          </cell>
        </row>
        <row r="21">
          <cell r="F21" t="str">
            <v>102-003</v>
          </cell>
        </row>
        <row r="22">
          <cell r="F22" t="str">
            <v>102-004</v>
          </cell>
        </row>
        <row r="23">
          <cell r="F23" t="str">
            <v>102-005</v>
          </cell>
        </row>
        <row r="24">
          <cell r="F24" t="str">
            <v>102-006</v>
          </cell>
        </row>
        <row r="25">
          <cell r="F25" t="str">
            <v>.</v>
          </cell>
        </row>
        <row r="26">
          <cell r="F26" t="str">
            <v>.</v>
          </cell>
        </row>
        <row r="27">
          <cell r="F27" t="str">
            <v>106-001</v>
          </cell>
        </row>
        <row r="28">
          <cell r="F28" t="str">
            <v>106-002</v>
          </cell>
        </row>
        <row r="29">
          <cell r="F29" t="str">
            <v>107-001</v>
          </cell>
        </row>
        <row r="30">
          <cell r="F30" t="str">
            <v>107-002</v>
          </cell>
        </row>
        <row r="31">
          <cell r="F31" t="str">
            <v>107-003</v>
          </cell>
        </row>
        <row r="32">
          <cell r="F32" t="str">
            <v>108-001</v>
          </cell>
        </row>
        <row r="33">
          <cell r="F33" t="str">
            <v>108-002</v>
          </cell>
        </row>
        <row r="34">
          <cell r="F34" t="str">
            <v>108-003</v>
          </cell>
        </row>
        <row r="35">
          <cell r="F35" t="str">
            <v>108-004</v>
          </cell>
        </row>
        <row r="36">
          <cell r="F36" t="str">
            <v>108-005</v>
          </cell>
        </row>
        <row r="37">
          <cell r="F37" t="str">
            <v>109-001</v>
          </cell>
        </row>
        <row r="38">
          <cell r="F38" t="str">
            <v>109-002</v>
          </cell>
        </row>
        <row r="39">
          <cell r="F39" t="str">
            <v>109-003</v>
          </cell>
        </row>
        <row r="40">
          <cell r="F40" t="str">
            <v>110-001</v>
          </cell>
        </row>
        <row r="41">
          <cell r="F41" t="str">
            <v>110-002</v>
          </cell>
        </row>
        <row r="42">
          <cell r="F42" t="str">
            <v>110-003</v>
          </cell>
        </row>
        <row r="43">
          <cell r="F43" t="str">
            <v>110-004</v>
          </cell>
        </row>
        <row r="44">
          <cell r="F44" t="str">
            <v>110-005</v>
          </cell>
        </row>
        <row r="45">
          <cell r="F45" t="str">
            <v>110-006</v>
          </cell>
        </row>
        <row r="46">
          <cell r="F46" t="str">
            <v>110-007</v>
          </cell>
        </row>
        <row r="47">
          <cell r="F47" t="str">
            <v>110-008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111-001</v>
          </cell>
        </row>
        <row r="71">
          <cell r="F71" t="str">
            <v>.</v>
          </cell>
        </row>
        <row r="72">
          <cell r="F72" t="str">
            <v>112-001</v>
          </cell>
        </row>
        <row r="73">
          <cell r="F73" t="str">
            <v>112-002</v>
          </cell>
        </row>
        <row r="74">
          <cell r="F74" t="str">
            <v>112-003</v>
          </cell>
        </row>
        <row r="75">
          <cell r="F75" t="str">
            <v>112-004</v>
          </cell>
        </row>
        <row r="76">
          <cell r="F76" t="str">
            <v>112-005</v>
          </cell>
        </row>
        <row r="77">
          <cell r="F77" t="str">
            <v>112-006</v>
          </cell>
        </row>
        <row r="78">
          <cell r="F78" t="str">
            <v>112-007</v>
          </cell>
        </row>
        <row r="79">
          <cell r="F79" t="str">
            <v>112-008</v>
          </cell>
        </row>
        <row r="80">
          <cell r="F80" t="str">
            <v>112-009</v>
          </cell>
        </row>
        <row r="81">
          <cell r="F81" t="str">
            <v>112-010</v>
          </cell>
        </row>
        <row r="82">
          <cell r="F82" t="str">
            <v>112-011</v>
          </cell>
        </row>
        <row r="83">
          <cell r="F83" t="str">
            <v>.</v>
          </cell>
        </row>
        <row r="84">
          <cell r="F84" t="str">
            <v>.</v>
          </cell>
        </row>
        <row r="85">
          <cell r="F85" t="str">
            <v>113-001</v>
          </cell>
        </row>
        <row r="86">
          <cell r="F86" t="str">
            <v>113-002</v>
          </cell>
        </row>
        <row r="87">
          <cell r="F87" t="str">
            <v>113-003</v>
          </cell>
        </row>
        <row r="88">
          <cell r="F88" t="str">
            <v>113-004</v>
          </cell>
        </row>
        <row r="89">
          <cell r="F89" t="str">
            <v>113-005</v>
          </cell>
        </row>
        <row r="90">
          <cell r="F90" t="str">
            <v>113-006</v>
          </cell>
        </row>
        <row r="91">
          <cell r="F91" t="str">
            <v>113-007</v>
          </cell>
        </row>
        <row r="92">
          <cell r="F92" t="str">
            <v>113-008</v>
          </cell>
        </row>
        <row r="93">
          <cell r="F93" t="str">
            <v>113-009</v>
          </cell>
        </row>
        <row r="94">
          <cell r="F94" t="str">
            <v>113-010</v>
          </cell>
        </row>
        <row r="95">
          <cell r="F95" t="str">
            <v>113-011</v>
          </cell>
        </row>
        <row r="96">
          <cell r="F96" t="str">
            <v>113-012</v>
          </cell>
        </row>
        <row r="97">
          <cell r="F97" t="str">
            <v>113-013</v>
          </cell>
        </row>
        <row r="98">
          <cell r="F98" t="str">
            <v>113-014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113-016</v>
          </cell>
        </row>
        <row r="129">
          <cell r="F129" t="str">
            <v>.</v>
          </cell>
        </row>
        <row r="130">
          <cell r="F130" t="str">
            <v>114-001</v>
          </cell>
        </row>
        <row r="131">
          <cell r="F131" t="str">
            <v>114-002</v>
          </cell>
        </row>
        <row r="132">
          <cell r="F132" t="str">
            <v>114-003</v>
          </cell>
        </row>
        <row r="133">
          <cell r="F133" t="str">
            <v>114-004</v>
          </cell>
        </row>
        <row r="134">
          <cell r="F134" t="str">
            <v>114-005</v>
          </cell>
        </row>
        <row r="135">
          <cell r="F135" t="str">
            <v>115-001</v>
          </cell>
        </row>
        <row r="136">
          <cell r="F136" t="str">
            <v>115-002</v>
          </cell>
        </row>
        <row r="137">
          <cell r="F137" t="str">
            <v>116-001</v>
          </cell>
        </row>
        <row r="138">
          <cell r="F138" t="str">
            <v>116-002</v>
          </cell>
        </row>
        <row r="139">
          <cell r="F139" t="str">
            <v>116-003</v>
          </cell>
        </row>
        <row r="140">
          <cell r="F140" t="str">
            <v>117-001</v>
          </cell>
        </row>
        <row r="141">
          <cell r="F141" t="str">
            <v>118-001</v>
          </cell>
        </row>
        <row r="142">
          <cell r="F142" t="str">
            <v>119-001</v>
          </cell>
        </row>
        <row r="143">
          <cell r="F143" t="str">
            <v>119-002</v>
          </cell>
        </row>
        <row r="144">
          <cell r="F144" t="str">
            <v>119-003</v>
          </cell>
        </row>
        <row r="145">
          <cell r="F145" t="str">
            <v>119-004</v>
          </cell>
        </row>
        <row r="146">
          <cell r="F146" t="str">
            <v>119-005</v>
          </cell>
        </row>
        <row r="147">
          <cell r="F147" t="str">
            <v>119-006</v>
          </cell>
        </row>
        <row r="148">
          <cell r="F148" t="str">
            <v>114-006</v>
          </cell>
        </row>
        <row r="149">
          <cell r="F149" t="str">
            <v>115-003</v>
          </cell>
        </row>
        <row r="150">
          <cell r="F150" t="str">
            <v>115-004</v>
          </cell>
        </row>
        <row r="151">
          <cell r="F151" t="str">
            <v>119-007</v>
          </cell>
        </row>
        <row r="152">
          <cell r="F152" t="str">
            <v>119-008</v>
          </cell>
        </row>
        <row r="153">
          <cell r="F153" t="str">
            <v>119-009</v>
          </cell>
        </row>
        <row r="154">
          <cell r="F154" t="str">
            <v>119-010</v>
          </cell>
        </row>
        <row r="155">
          <cell r="F155" t="str">
            <v>119-011</v>
          </cell>
        </row>
        <row r="156">
          <cell r="F156" t="str">
            <v>119-012</v>
          </cell>
        </row>
        <row r="157">
          <cell r="F157" t="str">
            <v>119-013</v>
          </cell>
        </row>
        <row r="158">
          <cell r="F158" t="str">
            <v>119-014</v>
          </cell>
        </row>
        <row r="159">
          <cell r="F159" t="str">
            <v>119-015</v>
          </cell>
        </row>
        <row r="160">
          <cell r="F160" t="str">
            <v>119-016</v>
          </cell>
        </row>
        <row r="161">
          <cell r="F161" t="str">
            <v>119-017</v>
          </cell>
        </row>
        <row r="162">
          <cell r="F162" t="str">
            <v>119-018</v>
          </cell>
        </row>
        <row r="163">
          <cell r="F163" t="str">
            <v>119-019</v>
          </cell>
        </row>
        <row r="164">
          <cell r="F164" t="str">
            <v>119-020</v>
          </cell>
        </row>
        <row r="165">
          <cell r="F165" t="str">
            <v>.</v>
          </cell>
        </row>
        <row r="166">
          <cell r="F166" t="str">
            <v>.</v>
          </cell>
        </row>
        <row r="167">
          <cell r="F167" t="str">
            <v>.</v>
          </cell>
        </row>
        <row r="168">
          <cell r="F168" t="str">
            <v>.</v>
          </cell>
        </row>
        <row r="175">
          <cell r="F175" t="str">
            <v>.</v>
          </cell>
        </row>
        <row r="176">
          <cell r="F176" t="str">
            <v>120-001</v>
          </cell>
        </row>
        <row r="177">
          <cell r="F177" t="str">
            <v>.</v>
          </cell>
        </row>
        <row r="178">
          <cell r="F178" t="str">
            <v>.</v>
          </cell>
        </row>
        <row r="179">
          <cell r="F179" t="str">
            <v>.</v>
          </cell>
        </row>
        <row r="180">
          <cell r="F180" t="str">
            <v>.</v>
          </cell>
        </row>
        <row r="181">
          <cell r="F181" t="str">
            <v>.</v>
          </cell>
        </row>
        <row r="182">
          <cell r="F182" t="str">
            <v>.</v>
          </cell>
        </row>
      </sheetData>
      <sheetData sheetId="26">
        <row r="13">
          <cell r="F13" t="str">
            <v>.</v>
          </cell>
        </row>
        <row r="14">
          <cell r="F14" t="str">
            <v>201-001</v>
          </cell>
        </row>
        <row r="15">
          <cell r="F15" t="str">
            <v>204-001</v>
          </cell>
        </row>
        <row r="16">
          <cell r="F16" t="str">
            <v>204-002</v>
          </cell>
        </row>
        <row r="17">
          <cell r="F17" t="str">
            <v>204-003</v>
          </cell>
        </row>
        <row r="18">
          <cell r="F18" t="str">
            <v>.</v>
          </cell>
        </row>
        <row r="19">
          <cell r="F19" t="str">
            <v>202-001</v>
          </cell>
        </row>
        <row r="20">
          <cell r="F20" t="str">
            <v>202-002</v>
          </cell>
        </row>
        <row r="21">
          <cell r="F21" t="str">
            <v>202-003</v>
          </cell>
        </row>
        <row r="22">
          <cell r="F22" t="str">
            <v>202-004</v>
          </cell>
        </row>
        <row r="23">
          <cell r="F23" t="str">
            <v>202-005</v>
          </cell>
        </row>
        <row r="24">
          <cell r="F24" t="str">
            <v>202-006</v>
          </cell>
        </row>
        <row r="25">
          <cell r="F25" t="str">
            <v>.</v>
          </cell>
        </row>
        <row r="26">
          <cell r="F26" t="str">
            <v>.</v>
          </cell>
        </row>
        <row r="27">
          <cell r="F27" t="str">
            <v>206-001</v>
          </cell>
        </row>
        <row r="28">
          <cell r="F28" t="str">
            <v>206-002</v>
          </cell>
        </row>
        <row r="29">
          <cell r="F29" t="str">
            <v>207-001</v>
          </cell>
        </row>
        <row r="30">
          <cell r="F30" t="str">
            <v>207-002</v>
          </cell>
        </row>
        <row r="31">
          <cell r="F31" t="str">
            <v>207-003</v>
          </cell>
        </row>
        <row r="32">
          <cell r="F32" t="str">
            <v>208-001</v>
          </cell>
        </row>
        <row r="33">
          <cell r="F33" t="str">
            <v>208-002</v>
          </cell>
        </row>
        <row r="34">
          <cell r="F34" t="str">
            <v>208-003</v>
          </cell>
        </row>
        <row r="35">
          <cell r="F35" t="str">
            <v>208-004</v>
          </cell>
        </row>
        <row r="36">
          <cell r="F36" t="str">
            <v>208-005</v>
          </cell>
        </row>
        <row r="37">
          <cell r="F37" t="str">
            <v>209-001</v>
          </cell>
        </row>
        <row r="38">
          <cell r="F38" t="str">
            <v>209-002</v>
          </cell>
        </row>
        <row r="39">
          <cell r="F39" t="str">
            <v>209-003</v>
          </cell>
        </row>
        <row r="40">
          <cell r="F40" t="str">
            <v>210-001</v>
          </cell>
        </row>
        <row r="41">
          <cell r="F41" t="str">
            <v>210-002</v>
          </cell>
        </row>
        <row r="42">
          <cell r="F42" t="str">
            <v>210-003</v>
          </cell>
        </row>
        <row r="43">
          <cell r="F43" t="str">
            <v>210-004</v>
          </cell>
        </row>
        <row r="44">
          <cell r="F44" t="str">
            <v>210-005</v>
          </cell>
        </row>
        <row r="45">
          <cell r="F45" t="str">
            <v>210-006</v>
          </cell>
        </row>
        <row r="46">
          <cell r="F46" t="str">
            <v>210-007</v>
          </cell>
        </row>
        <row r="47">
          <cell r="F47" t="str">
            <v>210-008</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211-001</v>
          </cell>
        </row>
        <row r="71">
          <cell r="F71" t="str">
            <v>.</v>
          </cell>
        </row>
        <row r="72">
          <cell r="F72" t="str">
            <v>212-001</v>
          </cell>
        </row>
        <row r="73">
          <cell r="F73" t="str">
            <v>212-002</v>
          </cell>
        </row>
        <row r="74">
          <cell r="F74" t="str">
            <v>212-003</v>
          </cell>
        </row>
        <row r="75">
          <cell r="F75" t="str">
            <v>212-004</v>
          </cell>
        </row>
        <row r="76">
          <cell r="F76" t="str">
            <v>212-005</v>
          </cell>
        </row>
        <row r="77">
          <cell r="F77" t="str">
            <v>212-006</v>
          </cell>
        </row>
        <row r="78">
          <cell r="F78" t="str">
            <v>212-007</v>
          </cell>
        </row>
        <row r="79">
          <cell r="F79" t="str">
            <v>212-008</v>
          </cell>
        </row>
        <row r="80">
          <cell r="F80" t="str">
            <v>212-009</v>
          </cell>
        </row>
        <row r="81">
          <cell r="F81" t="str">
            <v>212-010</v>
          </cell>
        </row>
        <row r="82">
          <cell r="F82" t="str">
            <v>212-011</v>
          </cell>
        </row>
        <row r="83">
          <cell r="F83" t="str">
            <v>.</v>
          </cell>
        </row>
        <row r="84">
          <cell r="F84" t="str">
            <v>.</v>
          </cell>
        </row>
        <row r="85">
          <cell r="F85" t="str">
            <v>213-001</v>
          </cell>
        </row>
        <row r="86">
          <cell r="F86" t="str">
            <v>213-002</v>
          </cell>
        </row>
        <row r="87">
          <cell r="F87" t="str">
            <v>213-003</v>
          </cell>
        </row>
        <row r="88">
          <cell r="F88" t="str">
            <v>213-004</v>
          </cell>
        </row>
        <row r="89">
          <cell r="F89" t="str">
            <v>213-005</v>
          </cell>
        </row>
        <row r="90">
          <cell r="F90" t="str">
            <v>213-006</v>
          </cell>
        </row>
        <row r="91">
          <cell r="F91" t="str">
            <v>213-007</v>
          </cell>
        </row>
        <row r="92">
          <cell r="F92" t="str">
            <v>213-008</v>
          </cell>
        </row>
        <row r="93">
          <cell r="F93" t="str">
            <v>213-009</v>
          </cell>
        </row>
        <row r="94">
          <cell r="F94" t="str">
            <v>213-010</v>
          </cell>
        </row>
        <row r="95">
          <cell r="F95" t="str">
            <v>213-011</v>
          </cell>
        </row>
        <row r="96">
          <cell r="F96" t="str">
            <v>213-012</v>
          </cell>
        </row>
        <row r="97">
          <cell r="F97" t="str">
            <v>213-013</v>
          </cell>
        </row>
        <row r="98">
          <cell r="F98" t="str">
            <v>213-014</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213-016</v>
          </cell>
        </row>
        <row r="129">
          <cell r="F129" t="str">
            <v>.</v>
          </cell>
        </row>
        <row r="130">
          <cell r="F130" t="str">
            <v>214-001</v>
          </cell>
        </row>
        <row r="131">
          <cell r="F131" t="str">
            <v>214-002</v>
          </cell>
        </row>
        <row r="132">
          <cell r="F132" t="str">
            <v>214-003</v>
          </cell>
        </row>
        <row r="133">
          <cell r="F133" t="str">
            <v>214-004</v>
          </cell>
        </row>
        <row r="134">
          <cell r="F134" t="str">
            <v>214-005</v>
          </cell>
        </row>
        <row r="135">
          <cell r="F135" t="str">
            <v>215-001</v>
          </cell>
        </row>
        <row r="136">
          <cell r="F136" t="str">
            <v>215-002</v>
          </cell>
        </row>
        <row r="137">
          <cell r="F137" t="str">
            <v>216-001</v>
          </cell>
        </row>
        <row r="138">
          <cell r="F138" t="str">
            <v>216-002</v>
          </cell>
        </row>
        <row r="139">
          <cell r="F139" t="str">
            <v>216-003</v>
          </cell>
        </row>
        <row r="140">
          <cell r="F140" t="str">
            <v>217-001</v>
          </cell>
        </row>
        <row r="141">
          <cell r="F141" t="str">
            <v>218-001</v>
          </cell>
        </row>
        <row r="142">
          <cell r="F142" t="str">
            <v>219-001</v>
          </cell>
        </row>
        <row r="143">
          <cell r="F143" t="str">
            <v>219-002</v>
          </cell>
        </row>
        <row r="144">
          <cell r="F144" t="str">
            <v>219-003</v>
          </cell>
        </row>
        <row r="145">
          <cell r="F145" t="str">
            <v>219-004</v>
          </cell>
        </row>
        <row r="146">
          <cell r="F146" t="str">
            <v>219-005</v>
          </cell>
        </row>
        <row r="147">
          <cell r="F147" t="str">
            <v>219-006</v>
          </cell>
        </row>
        <row r="148">
          <cell r="F148" t="str">
            <v>214-006</v>
          </cell>
        </row>
        <row r="149">
          <cell r="F149" t="str">
            <v>215-003</v>
          </cell>
        </row>
        <row r="150">
          <cell r="F150" t="str">
            <v>215-004</v>
          </cell>
        </row>
        <row r="151">
          <cell r="F151" t="str">
            <v>219-007</v>
          </cell>
        </row>
        <row r="152">
          <cell r="F152" t="str">
            <v>219-008</v>
          </cell>
        </row>
        <row r="153">
          <cell r="F153" t="str">
            <v>219-009</v>
          </cell>
        </row>
        <row r="154">
          <cell r="F154" t="str">
            <v>219-010</v>
          </cell>
        </row>
        <row r="155">
          <cell r="F155" t="str">
            <v>219-011</v>
          </cell>
        </row>
        <row r="156">
          <cell r="F156" t="str">
            <v>219-012</v>
          </cell>
        </row>
        <row r="157">
          <cell r="F157" t="str">
            <v>219-013</v>
          </cell>
        </row>
        <row r="158">
          <cell r="F158" t="str">
            <v>219-014</v>
          </cell>
        </row>
        <row r="159">
          <cell r="F159" t="str">
            <v>219-015</v>
          </cell>
        </row>
        <row r="160">
          <cell r="F160" t="str">
            <v>219-016</v>
          </cell>
        </row>
        <row r="161">
          <cell r="F161" t="str">
            <v>219-017</v>
          </cell>
        </row>
        <row r="162">
          <cell r="F162" t="str">
            <v>219-018</v>
          </cell>
        </row>
        <row r="163">
          <cell r="F163" t="str">
            <v>219-019</v>
          </cell>
        </row>
        <row r="164">
          <cell r="F164" t="str">
            <v>219-020</v>
          </cell>
        </row>
        <row r="165">
          <cell r="F165" t="str">
            <v>.</v>
          </cell>
        </row>
        <row r="166">
          <cell r="F166" t="str">
            <v>.</v>
          </cell>
        </row>
        <row r="167">
          <cell r="F167" t="str">
            <v>.</v>
          </cell>
        </row>
        <row r="175">
          <cell r="F175" t="str">
            <v>.</v>
          </cell>
        </row>
        <row r="176">
          <cell r="F176" t="str">
            <v>220-001</v>
          </cell>
        </row>
        <row r="177">
          <cell r="F177" t="str">
            <v>.</v>
          </cell>
        </row>
        <row r="178">
          <cell r="F178" t="str">
            <v>.</v>
          </cell>
        </row>
        <row r="179">
          <cell r="F179" t="str">
            <v>.</v>
          </cell>
        </row>
        <row r="180">
          <cell r="F180" t="str">
            <v>.</v>
          </cell>
        </row>
        <row r="181">
          <cell r="F181" t="str">
            <v>.</v>
          </cell>
        </row>
      </sheetData>
      <sheetData sheetId="27">
        <row r="13">
          <cell r="F13" t="str">
            <v>.</v>
          </cell>
        </row>
        <row r="14">
          <cell r="F14" t="str">
            <v>301-001</v>
          </cell>
        </row>
        <row r="15">
          <cell r="F15" t="str">
            <v>301-002</v>
          </cell>
        </row>
        <row r="16">
          <cell r="F16" t="str">
            <v>302-001</v>
          </cell>
        </row>
        <row r="17">
          <cell r="F17" t="str">
            <v>302-002</v>
          </cell>
        </row>
        <row r="18">
          <cell r="F18" t="str">
            <v>302-003</v>
          </cell>
        </row>
        <row r="19">
          <cell r="F19" t="str">
            <v>.</v>
          </cell>
        </row>
        <row r="20">
          <cell r="F20" t="str">
            <v>303-001</v>
          </cell>
        </row>
        <row r="21">
          <cell r="F21" t="str">
            <v>303-002</v>
          </cell>
        </row>
        <row r="22">
          <cell r="F22" t="str">
            <v>303-003</v>
          </cell>
        </row>
        <row r="23">
          <cell r="F23" t="str">
            <v>303-004</v>
          </cell>
        </row>
        <row r="24">
          <cell r="F24" t="str">
            <v>303-005</v>
          </cell>
        </row>
        <row r="25">
          <cell r="F25" t="str">
            <v>304-001</v>
          </cell>
        </row>
        <row r="26">
          <cell r="F26" t="str">
            <v>304-002</v>
          </cell>
        </row>
        <row r="27">
          <cell r="F27" t="str">
            <v>304-003</v>
          </cell>
        </row>
        <row r="28">
          <cell r="F28" t="str">
            <v>.</v>
          </cell>
        </row>
        <row r="29">
          <cell r="F29" t="str">
            <v>.</v>
          </cell>
        </row>
        <row r="30">
          <cell r="F30" t="str">
            <v>.</v>
          </cell>
        </row>
        <row r="31">
          <cell r="F31" t="str">
            <v>305-001</v>
          </cell>
        </row>
        <row r="32">
          <cell r="F32" t="str">
            <v>305-002</v>
          </cell>
        </row>
        <row r="33">
          <cell r="F33" t="str">
            <v>305-003</v>
          </cell>
        </row>
        <row r="34">
          <cell r="F34" t="str">
            <v>305-004</v>
          </cell>
        </row>
        <row r="35">
          <cell r="F35" t="str">
            <v>305-005</v>
          </cell>
        </row>
        <row r="36">
          <cell r="F36" t="str">
            <v>305-006</v>
          </cell>
        </row>
        <row r="37">
          <cell r="F37" t="str">
            <v>305-007</v>
          </cell>
        </row>
        <row r="38">
          <cell r="F38" t="str">
            <v>305-008</v>
          </cell>
        </row>
        <row r="39">
          <cell r="F39" t="str">
            <v>306-001</v>
          </cell>
        </row>
        <row r="40">
          <cell r="F40" t="str">
            <v>306-002</v>
          </cell>
        </row>
        <row r="41">
          <cell r="F41" t="str">
            <v>306-003</v>
          </cell>
        </row>
        <row r="42">
          <cell r="F42" t="str">
            <v>306-004</v>
          </cell>
        </row>
        <row r="43">
          <cell r="F43" t="str">
            <v>306-005</v>
          </cell>
        </row>
        <row r="44">
          <cell r="F44" t="str">
            <v>306-006</v>
          </cell>
        </row>
        <row r="45">
          <cell r="F45" t="str">
            <v>306-007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306-008</v>
          </cell>
        </row>
        <row r="71">
          <cell r="F71" t="str">
            <v>.</v>
          </cell>
        </row>
        <row r="72">
          <cell r="F72" t="str">
            <v>307-001</v>
          </cell>
        </row>
        <row r="73">
          <cell r="F73" t="str">
            <v>307-002</v>
          </cell>
        </row>
        <row r="74">
          <cell r="F74" t="str">
            <v>307-003</v>
          </cell>
        </row>
        <row r="75">
          <cell r="F75" t="str">
            <v>307-004</v>
          </cell>
        </row>
        <row r="76">
          <cell r="F76" t="str">
            <v>307-005</v>
          </cell>
        </row>
        <row r="77">
          <cell r="F77" t="str">
            <v>307-006</v>
          </cell>
        </row>
        <row r="78">
          <cell r="F78" t="str">
            <v>307-007</v>
          </cell>
        </row>
        <row r="79">
          <cell r="F79" t="str">
            <v>307-008</v>
          </cell>
        </row>
        <row r="80">
          <cell r="F80" t="str">
            <v>307-009</v>
          </cell>
        </row>
        <row r="81">
          <cell r="F81" t="str">
            <v>307-010</v>
          </cell>
        </row>
        <row r="82">
          <cell r="F82" t="str">
            <v>307-011</v>
          </cell>
        </row>
        <row r="83">
          <cell r="F83" t="str">
            <v>307-012</v>
          </cell>
        </row>
        <row r="84">
          <cell r="F84" t="str">
            <v>307-013</v>
          </cell>
        </row>
        <row r="85">
          <cell r="F85" t="str">
            <v>307-014</v>
          </cell>
        </row>
        <row r="86">
          <cell r="F86" t="str">
            <v>.</v>
          </cell>
        </row>
        <row r="87">
          <cell r="F87" t="str">
            <v>310-001</v>
          </cell>
        </row>
        <row r="88">
          <cell r="F88" t="str">
            <v>310-002</v>
          </cell>
        </row>
        <row r="89">
          <cell r="F89" t="str">
            <v>307-015</v>
          </cell>
        </row>
        <row r="90">
          <cell r="F90" t="str">
            <v>309-001</v>
          </cell>
        </row>
        <row r="91">
          <cell r="F91" t="str">
            <v>309-002</v>
          </cell>
        </row>
        <row r="92">
          <cell r="F92" t="str">
            <v>310-003</v>
          </cell>
        </row>
        <row r="93">
          <cell r="F93" t="str">
            <v>310-004</v>
          </cell>
        </row>
        <row r="94">
          <cell r="F94" t="str">
            <v>310-005</v>
          </cell>
        </row>
        <row r="95">
          <cell r="F95" t="str">
            <v>308-001</v>
          </cell>
        </row>
        <row r="96">
          <cell r="F96" t="str">
            <v>310-006</v>
          </cell>
        </row>
        <row r="97">
          <cell r="F97" t="str">
            <v>310-007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310-008</v>
          </cell>
        </row>
        <row r="129">
          <cell r="F129" t="str">
            <v>.</v>
          </cell>
        </row>
        <row r="130">
          <cell r="F130" t="str">
            <v>311-001</v>
          </cell>
        </row>
        <row r="131">
          <cell r="F131" t="str">
            <v>311-002</v>
          </cell>
        </row>
        <row r="132">
          <cell r="F132" t="str">
            <v>312-001</v>
          </cell>
        </row>
        <row r="133">
          <cell r="F133" t="str">
            <v>313-001</v>
          </cell>
        </row>
        <row r="134">
          <cell r="F134" t="str">
            <v>313-002</v>
          </cell>
        </row>
        <row r="135">
          <cell r="F135" t="str">
            <v>313-003</v>
          </cell>
        </row>
        <row r="136">
          <cell r="F136" t="str">
            <v>313-004</v>
          </cell>
        </row>
        <row r="137">
          <cell r="F137" t="str">
            <v>311-003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8">
        <row r="13">
          <cell r="F13" t="str">
            <v>.</v>
          </cell>
        </row>
        <row r="14">
          <cell r="F14" t="str">
            <v>401-001</v>
          </cell>
        </row>
        <row r="15">
          <cell r="F15" t="str">
            <v>401-002</v>
          </cell>
        </row>
        <row r="16">
          <cell r="F16" t="str">
            <v>402-001</v>
          </cell>
        </row>
        <row r="17">
          <cell r="F17" t="str">
            <v>402-002</v>
          </cell>
        </row>
        <row r="18">
          <cell r="F18" t="str">
            <v>402-003</v>
          </cell>
        </row>
        <row r="19">
          <cell r="F19" t="str">
            <v>.</v>
          </cell>
        </row>
        <row r="20">
          <cell r="F20" t="str">
            <v>403-001</v>
          </cell>
        </row>
        <row r="21">
          <cell r="F21" t="str">
            <v>403-002</v>
          </cell>
        </row>
        <row r="22">
          <cell r="F22" t="str">
            <v>403-003</v>
          </cell>
        </row>
        <row r="23">
          <cell r="F23" t="str">
            <v>403-004</v>
          </cell>
        </row>
        <row r="24">
          <cell r="F24" t="str">
            <v>403-005</v>
          </cell>
        </row>
        <row r="25">
          <cell r="F25" t="str">
            <v>404-001</v>
          </cell>
        </row>
        <row r="26">
          <cell r="F26" t="str">
            <v>404-002</v>
          </cell>
        </row>
        <row r="27">
          <cell r="F27" t="str">
            <v>404-003</v>
          </cell>
        </row>
        <row r="28">
          <cell r="F28" t="str">
            <v>.</v>
          </cell>
        </row>
        <row r="29">
          <cell r="F29" t="str">
            <v>.</v>
          </cell>
        </row>
        <row r="30">
          <cell r="F30" t="str">
            <v>.</v>
          </cell>
        </row>
        <row r="31">
          <cell r="F31" t="str">
            <v>405-001</v>
          </cell>
        </row>
        <row r="32">
          <cell r="F32" t="str">
            <v>405-002</v>
          </cell>
        </row>
        <row r="33">
          <cell r="F33" t="str">
            <v>405-003</v>
          </cell>
        </row>
        <row r="34">
          <cell r="F34" t="str">
            <v>405-004</v>
          </cell>
        </row>
        <row r="35">
          <cell r="F35" t="str">
            <v>405-005</v>
          </cell>
        </row>
        <row r="36">
          <cell r="F36" t="str">
            <v>405-006</v>
          </cell>
        </row>
        <row r="37">
          <cell r="F37" t="str">
            <v>405-007</v>
          </cell>
        </row>
        <row r="38">
          <cell r="F38" t="str">
            <v>405-008</v>
          </cell>
        </row>
        <row r="39">
          <cell r="F39" t="str">
            <v>406-001</v>
          </cell>
        </row>
        <row r="40">
          <cell r="F40" t="str">
            <v>406-002</v>
          </cell>
        </row>
        <row r="41">
          <cell r="F41" t="str">
            <v>406-003</v>
          </cell>
        </row>
        <row r="42">
          <cell r="F42" t="str">
            <v>406-004</v>
          </cell>
        </row>
        <row r="43">
          <cell r="F43" t="str">
            <v>406-005</v>
          </cell>
        </row>
        <row r="44">
          <cell r="F44" t="str">
            <v>406-006</v>
          </cell>
        </row>
        <row r="45">
          <cell r="F45" t="str">
            <v>406-007</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406-008</v>
          </cell>
        </row>
        <row r="71">
          <cell r="F71" t="str">
            <v>.</v>
          </cell>
        </row>
        <row r="72">
          <cell r="F72" t="str">
            <v>407-001</v>
          </cell>
        </row>
        <row r="73">
          <cell r="F73" t="str">
            <v>407-002</v>
          </cell>
        </row>
        <row r="74">
          <cell r="F74" t="str">
            <v>407-003</v>
          </cell>
        </row>
        <row r="75">
          <cell r="F75" t="str">
            <v>407-004</v>
          </cell>
        </row>
        <row r="76">
          <cell r="F76" t="str">
            <v>407-005</v>
          </cell>
        </row>
        <row r="77">
          <cell r="F77" t="str">
            <v>407-006</v>
          </cell>
        </row>
        <row r="78">
          <cell r="F78" t="str">
            <v>407-007</v>
          </cell>
        </row>
        <row r="79">
          <cell r="F79" t="str">
            <v>407-008</v>
          </cell>
        </row>
        <row r="80">
          <cell r="F80" t="str">
            <v>407-009</v>
          </cell>
        </row>
        <row r="81">
          <cell r="F81" t="str">
            <v>407-010</v>
          </cell>
        </row>
        <row r="82">
          <cell r="F82" t="str">
            <v>407-011</v>
          </cell>
        </row>
        <row r="83">
          <cell r="F83" t="str">
            <v>407-012</v>
          </cell>
        </row>
        <row r="84">
          <cell r="F84" t="str">
            <v>407-013</v>
          </cell>
        </row>
        <row r="85">
          <cell r="F85" t="str">
            <v>407-014</v>
          </cell>
        </row>
        <row r="86">
          <cell r="F86" t="str">
            <v>.</v>
          </cell>
        </row>
        <row r="87">
          <cell r="F87" t="str">
            <v>410-001</v>
          </cell>
        </row>
        <row r="88">
          <cell r="F88" t="str">
            <v>410-002</v>
          </cell>
        </row>
        <row r="89">
          <cell r="F89" t="str">
            <v>407-015</v>
          </cell>
        </row>
        <row r="90">
          <cell r="F90" t="str">
            <v>409-001</v>
          </cell>
        </row>
        <row r="91">
          <cell r="F91" t="str">
            <v>409-002</v>
          </cell>
        </row>
        <row r="92">
          <cell r="F92" t="str">
            <v>410-003</v>
          </cell>
        </row>
        <row r="93">
          <cell r="F93" t="str">
            <v>410-004</v>
          </cell>
        </row>
        <row r="94">
          <cell r="F94" t="str">
            <v>410-005</v>
          </cell>
        </row>
        <row r="95">
          <cell r="F95" t="str">
            <v>408-001</v>
          </cell>
        </row>
        <row r="96">
          <cell r="F96" t="str">
            <v>410-006</v>
          </cell>
        </row>
        <row r="97">
          <cell r="F97" t="str">
            <v>410-007</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410-008</v>
          </cell>
        </row>
        <row r="129">
          <cell r="F129" t="str">
            <v>.</v>
          </cell>
        </row>
        <row r="130">
          <cell r="F130" t="str">
            <v>411-001</v>
          </cell>
        </row>
        <row r="131">
          <cell r="F131" t="str">
            <v>411-002</v>
          </cell>
        </row>
        <row r="132">
          <cell r="F132" t="str">
            <v>412-001</v>
          </cell>
        </row>
        <row r="133">
          <cell r="F133" t="str">
            <v>413-001</v>
          </cell>
        </row>
        <row r="134">
          <cell r="F134" t="str">
            <v>413-002</v>
          </cell>
        </row>
        <row r="135">
          <cell r="F135" t="str">
            <v>413-003</v>
          </cell>
        </row>
        <row r="136">
          <cell r="F136" t="str">
            <v>413-004</v>
          </cell>
        </row>
        <row r="137">
          <cell r="F137" t="str">
            <v>411-003</v>
          </cell>
        </row>
        <row r="138">
          <cell r="F138" t="str">
            <v>.</v>
          </cell>
        </row>
        <row r="139">
          <cell r="F139" t="str">
            <v>.</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29">
        <row r="13">
          <cell r="F13" t="str">
            <v>.</v>
          </cell>
        </row>
        <row r="14">
          <cell r="F14" t="str">
            <v>.</v>
          </cell>
        </row>
        <row r="15">
          <cell r="F15" t="str">
            <v>.</v>
          </cell>
        </row>
        <row r="16">
          <cell r="F16" t="str">
            <v>501-001</v>
          </cell>
        </row>
        <row r="17">
          <cell r="F17" t="str">
            <v>501-002</v>
          </cell>
        </row>
        <row r="18">
          <cell r="F18" t="str">
            <v>.</v>
          </cell>
        </row>
        <row r="19">
          <cell r="F19" t="str">
            <v>.</v>
          </cell>
        </row>
        <row r="20">
          <cell r="F20" t="str">
            <v>501-003</v>
          </cell>
        </row>
        <row r="21">
          <cell r="F21" t="str">
            <v>.</v>
          </cell>
        </row>
        <row r="22">
          <cell r="F22" t="str">
            <v>501-004</v>
          </cell>
        </row>
        <row r="23">
          <cell r="F23" t="str">
            <v>501-005</v>
          </cell>
        </row>
        <row r="24">
          <cell r="F24" t="str">
            <v>501-006</v>
          </cell>
        </row>
        <row r="25">
          <cell r="F25" t="str">
            <v>501-007</v>
          </cell>
        </row>
        <row r="26">
          <cell r="F26" t="str">
            <v>501-008</v>
          </cell>
        </row>
        <row r="27">
          <cell r="F27" t="str">
            <v>501-009</v>
          </cell>
        </row>
        <row r="28">
          <cell r="F28" t="str">
            <v>501-010</v>
          </cell>
        </row>
        <row r="29">
          <cell r="F29" t="str">
            <v>501-011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501-012</v>
          </cell>
        </row>
        <row r="71">
          <cell r="F71" t="str">
            <v>.</v>
          </cell>
        </row>
        <row r="72">
          <cell r="F72" t="str">
            <v>502-001</v>
          </cell>
        </row>
        <row r="73">
          <cell r="F73" t="str">
            <v>502-002</v>
          </cell>
        </row>
        <row r="74">
          <cell r="F74" t="str">
            <v>502-003</v>
          </cell>
        </row>
        <row r="75">
          <cell r="F75" t="str">
            <v>.</v>
          </cell>
        </row>
        <row r="76">
          <cell r="F76" t="str">
            <v>502-004</v>
          </cell>
        </row>
        <row r="77">
          <cell r="F77" t="str">
            <v>502-005</v>
          </cell>
        </row>
        <row r="78">
          <cell r="F78" t="str">
            <v>502-006</v>
          </cell>
        </row>
        <row r="79">
          <cell r="F79" t="str">
            <v>502-007</v>
          </cell>
        </row>
        <row r="80">
          <cell r="F80" t="str">
            <v>502-008</v>
          </cell>
        </row>
        <row r="81">
          <cell r="F81" t="str">
            <v>502-009</v>
          </cell>
        </row>
        <row r="82">
          <cell r="F82" t="str">
            <v>502-010</v>
          </cell>
        </row>
        <row r="83">
          <cell r="F83" t="str">
            <v>502-011</v>
          </cell>
        </row>
        <row r="84">
          <cell r="F84" t="str">
            <v>.</v>
          </cell>
        </row>
        <row r="85">
          <cell r="F85" t="str">
            <v>502-012</v>
          </cell>
        </row>
        <row r="86">
          <cell r="F86" t="str">
            <v>502-013</v>
          </cell>
        </row>
        <row r="87">
          <cell r="F87" t="str">
            <v>502-014</v>
          </cell>
        </row>
        <row r="88">
          <cell r="F88" t="str">
            <v>502-015</v>
          </cell>
        </row>
        <row r="89">
          <cell r="F89" t="str">
            <v>502-016</v>
          </cell>
        </row>
        <row r="90">
          <cell r="F90" t="str">
            <v>.</v>
          </cell>
        </row>
        <row r="91">
          <cell r="F91" t="str">
            <v>502-017</v>
          </cell>
        </row>
        <row r="92">
          <cell r="F92" t="str">
            <v>.</v>
          </cell>
        </row>
        <row r="93">
          <cell r="F93" t="str">
            <v>502-018</v>
          </cell>
        </row>
        <row r="94">
          <cell r="F94" t="str">
            <v>502-019</v>
          </cell>
        </row>
        <row r="95">
          <cell r="F95" t="str">
            <v>502-020</v>
          </cell>
        </row>
        <row r="96">
          <cell r="F96" t="str">
            <v>502-021</v>
          </cell>
        </row>
        <row r="97">
          <cell r="F97" t="str">
            <v>502-022</v>
          </cell>
        </row>
        <row r="98">
          <cell r="F98" t="str">
            <v>502-023</v>
          </cell>
        </row>
        <row r="99">
          <cell r="F99" t="str">
            <v>502-024</v>
          </cell>
        </row>
        <row r="100">
          <cell r="F100" t="str">
            <v>502-025</v>
          </cell>
        </row>
        <row r="101">
          <cell r="F101" t="str">
            <v>.</v>
          </cell>
        </row>
        <row r="102">
          <cell r="F102" t="str">
            <v>.</v>
          </cell>
        </row>
        <row r="103">
          <cell r="F103" t="str">
            <v>502-026</v>
          </cell>
        </row>
        <row r="104">
          <cell r="F104" t="str">
            <v>502-027</v>
          </cell>
        </row>
        <row r="105">
          <cell r="F105" t="str">
            <v>502-028</v>
          </cell>
        </row>
        <row r="106">
          <cell r="F106" t="str">
            <v>502-029</v>
          </cell>
        </row>
        <row r="107">
          <cell r="F107" t="str">
            <v>502-030</v>
          </cell>
        </row>
        <row r="108">
          <cell r="F108" t="str">
            <v>502-031</v>
          </cell>
        </row>
        <row r="109">
          <cell r="F109" t="str">
            <v>502-032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502-033</v>
          </cell>
        </row>
        <row r="129">
          <cell r="F129" t="str">
            <v>.</v>
          </cell>
        </row>
        <row r="130">
          <cell r="F130" t="str">
            <v>503-001</v>
          </cell>
        </row>
        <row r="131">
          <cell r="F131" t="str">
            <v>503-002</v>
          </cell>
        </row>
        <row r="132">
          <cell r="F132" t="str">
            <v>503-003</v>
          </cell>
        </row>
        <row r="133">
          <cell r="F133" t="str">
            <v>503-004</v>
          </cell>
        </row>
        <row r="134">
          <cell r="F134" t="str">
            <v>503-005</v>
          </cell>
        </row>
        <row r="135">
          <cell r="F135" t="str">
            <v>503-006</v>
          </cell>
        </row>
        <row r="136">
          <cell r="F136" t="str">
            <v>503-007</v>
          </cell>
        </row>
        <row r="137">
          <cell r="F137" t="str">
            <v>503-008</v>
          </cell>
        </row>
        <row r="138">
          <cell r="F138" t="str">
            <v>503-009</v>
          </cell>
        </row>
        <row r="139">
          <cell r="F139" t="str">
            <v>503-010</v>
          </cell>
        </row>
        <row r="140">
          <cell r="F140" t="str">
            <v>503-011</v>
          </cell>
        </row>
        <row r="141">
          <cell r="F141" t="str">
            <v>503-012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0">
        <row r="13">
          <cell r="F13" t="str">
            <v>.</v>
          </cell>
        </row>
        <row r="14">
          <cell r="F14" t="str">
            <v>.</v>
          </cell>
        </row>
        <row r="15">
          <cell r="F15" t="str">
            <v>.</v>
          </cell>
        </row>
        <row r="16">
          <cell r="F16" t="str">
            <v>601-001</v>
          </cell>
        </row>
        <row r="17">
          <cell r="F17" t="str">
            <v>601-002</v>
          </cell>
        </row>
        <row r="18">
          <cell r="F18" t="str">
            <v>.</v>
          </cell>
        </row>
        <row r="19">
          <cell r="F19" t="str">
            <v>.</v>
          </cell>
        </row>
        <row r="20">
          <cell r="F20" t="str">
            <v>601-003</v>
          </cell>
        </row>
        <row r="21">
          <cell r="F21" t="str">
            <v>.</v>
          </cell>
        </row>
        <row r="22">
          <cell r="F22" t="str">
            <v>601-004</v>
          </cell>
        </row>
        <row r="23">
          <cell r="F23" t="str">
            <v>601-005</v>
          </cell>
        </row>
        <row r="24">
          <cell r="F24" t="str">
            <v>601-006</v>
          </cell>
        </row>
        <row r="25">
          <cell r="F25" t="str">
            <v>601-007</v>
          </cell>
        </row>
        <row r="26">
          <cell r="F26" t="str">
            <v>601-008</v>
          </cell>
        </row>
        <row r="27">
          <cell r="F27" t="str">
            <v>601-009</v>
          </cell>
        </row>
        <row r="28">
          <cell r="F28" t="str">
            <v>601-010</v>
          </cell>
        </row>
        <row r="29">
          <cell r="F29" t="str">
            <v>601-011</v>
          </cell>
        </row>
        <row r="30">
          <cell r="F30" t="str">
            <v>.</v>
          </cell>
        </row>
        <row r="31">
          <cell r="F31" t="str">
            <v>.</v>
          </cell>
        </row>
        <row r="32">
          <cell r="F32" t="str">
            <v>.</v>
          </cell>
        </row>
        <row r="33">
          <cell r="F33" t="str">
            <v>.</v>
          </cell>
        </row>
        <row r="34">
          <cell r="F34" t="str">
            <v>.</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601-012</v>
          </cell>
        </row>
        <row r="71">
          <cell r="F71" t="str">
            <v>.</v>
          </cell>
        </row>
        <row r="72">
          <cell r="F72" t="str">
            <v>602-001</v>
          </cell>
        </row>
        <row r="73">
          <cell r="F73" t="str">
            <v>602-002</v>
          </cell>
        </row>
        <row r="74">
          <cell r="F74" t="str">
            <v>602-003</v>
          </cell>
        </row>
        <row r="75">
          <cell r="F75" t="str">
            <v>.</v>
          </cell>
        </row>
        <row r="76">
          <cell r="F76" t="str">
            <v>602-004</v>
          </cell>
        </row>
        <row r="77">
          <cell r="F77" t="str">
            <v>602-005</v>
          </cell>
        </row>
        <row r="78">
          <cell r="F78" t="str">
            <v>602-006</v>
          </cell>
        </row>
        <row r="79">
          <cell r="F79" t="str">
            <v>602-007</v>
          </cell>
        </row>
        <row r="80">
          <cell r="F80" t="str">
            <v>602-008</v>
          </cell>
        </row>
        <row r="81">
          <cell r="F81" t="str">
            <v>602-009</v>
          </cell>
        </row>
        <row r="82">
          <cell r="F82" t="str">
            <v>602-010</v>
          </cell>
        </row>
        <row r="83">
          <cell r="F83" t="str">
            <v>602-011</v>
          </cell>
        </row>
        <row r="84">
          <cell r="F84" t="str">
            <v>.</v>
          </cell>
        </row>
        <row r="85">
          <cell r="F85" t="str">
            <v>602-012</v>
          </cell>
        </row>
        <row r="86">
          <cell r="F86" t="str">
            <v>602-013</v>
          </cell>
        </row>
        <row r="87">
          <cell r="F87" t="str">
            <v>602-014</v>
          </cell>
        </row>
        <row r="88">
          <cell r="F88" t="str">
            <v>602-015</v>
          </cell>
        </row>
        <row r="89">
          <cell r="F89" t="str">
            <v>602-016</v>
          </cell>
        </row>
        <row r="90">
          <cell r="F90" t="str">
            <v>.</v>
          </cell>
        </row>
        <row r="91">
          <cell r="F91" t="str">
            <v>602-017</v>
          </cell>
        </row>
        <row r="92">
          <cell r="F92" t="str">
            <v>.</v>
          </cell>
        </row>
        <row r="93">
          <cell r="F93" t="str">
            <v>602-018</v>
          </cell>
        </row>
        <row r="94">
          <cell r="F94" t="str">
            <v>602-019</v>
          </cell>
        </row>
        <row r="95">
          <cell r="F95" t="str">
            <v>602-020</v>
          </cell>
        </row>
        <row r="96">
          <cell r="F96" t="str">
            <v>602-021</v>
          </cell>
        </row>
        <row r="97">
          <cell r="F97" t="str">
            <v>602-022</v>
          </cell>
        </row>
        <row r="98">
          <cell r="F98" t="str">
            <v>602-023</v>
          </cell>
        </row>
        <row r="99">
          <cell r="F99" t="str">
            <v>602-024</v>
          </cell>
        </row>
        <row r="100">
          <cell r="F100" t="str">
            <v>602-025</v>
          </cell>
        </row>
        <row r="101">
          <cell r="F101" t="str">
            <v>.</v>
          </cell>
        </row>
        <row r="102">
          <cell r="F102" t="str">
            <v>.</v>
          </cell>
        </row>
        <row r="103">
          <cell r="F103" t="str">
            <v>602-026</v>
          </cell>
        </row>
        <row r="104">
          <cell r="F104" t="str">
            <v>602-027</v>
          </cell>
        </row>
        <row r="105">
          <cell r="F105" t="str">
            <v>602-028</v>
          </cell>
        </row>
        <row r="106">
          <cell r="F106" t="str">
            <v>602-029</v>
          </cell>
        </row>
        <row r="107">
          <cell r="F107" t="str">
            <v>602-030</v>
          </cell>
        </row>
        <row r="108">
          <cell r="F108" t="str">
            <v>602-031</v>
          </cell>
        </row>
        <row r="109">
          <cell r="F109" t="str">
            <v>602-032</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602-033</v>
          </cell>
        </row>
        <row r="129">
          <cell r="F129" t="str">
            <v>.</v>
          </cell>
        </row>
        <row r="130">
          <cell r="F130" t="str">
            <v>603-001</v>
          </cell>
        </row>
        <row r="131">
          <cell r="F131" t="str">
            <v>603-002</v>
          </cell>
        </row>
        <row r="132">
          <cell r="F132" t="str">
            <v>603-003</v>
          </cell>
        </row>
        <row r="133">
          <cell r="F133" t="str">
            <v>603-004</v>
          </cell>
        </row>
        <row r="134">
          <cell r="F134" t="str">
            <v>603-005</v>
          </cell>
        </row>
        <row r="135">
          <cell r="F135" t="str">
            <v>603-006</v>
          </cell>
        </row>
        <row r="136">
          <cell r="F136" t="str">
            <v>603-007</v>
          </cell>
        </row>
        <row r="137">
          <cell r="F137" t="str">
            <v>603-008</v>
          </cell>
        </row>
        <row r="138">
          <cell r="F138" t="str">
            <v>603-009</v>
          </cell>
        </row>
        <row r="139">
          <cell r="F139" t="str">
            <v>603-010</v>
          </cell>
        </row>
        <row r="140">
          <cell r="F140" t="str">
            <v>603-011</v>
          </cell>
        </row>
        <row r="141">
          <cell r="F141" t="str">
            <v>603-012</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1">
        <row r="13">
          <cell r="F13" t="str">
            <v>.</v>
          </cell>
        </row>
        <row r="14">
          <cell r="F14" t="str">
            <v>701-001</v>
          </cell>
        </row>
        <row r="15">
          <cell r="F15" t="str">
            <v>701-002</v>
          </cell>
        </row>
        <row r="16">
          <cell r="F16" t="str">
            <v>702-001</v>
          </cell>
        </row>
        <row r="17">
          <cell r="F17" t="str">
            <v>702-002</v>
          </cell>
        </row>
        <row r="18">
          <cell r="F18" t="str">
            <v>702-003</v>
          </cell>
        </row>
        <row r="19">
          <cell r="F19" t="str">
            <v>.</v>
          </cell>
        </row>
        <row r="20">
          <cell r="F20" t="str">
            <v>703-001</v>
          </cell>
        </row>
        <row r="21">
          <cell r="F21" t="str">
            <v>703-002</v>
          </cell>
        </row>
        <row r="22">
          <cell r="F22" t="str">
            <v>703-003</v>
          </cell>
        </row>
        <row r="23">
          <cell r="F23" t="str">
            <v>703-004</v>
          </cell>
        </row>
        <row r="24">
          <cell r="F24" t="str">
            <v>704-001</v>
          </cell>
        </row>
        <row r="25">
          <cell r="F25" t="str">
            <v>704-002</v>
          </cell>
        </row>
        <row r="26">
          <cell r="F26" t="str">
            <v>704-003</v>
          </cell>
        </row>
        <row r="27">
          <cell r="F27" t="str">
            <v>704-004</v>
          </cell>
        </row>
        <row r="28">
          <cell r="F28" t="str">
            <v>705-001</v>
          </cell>
        </row>
        <row r="29">
          <cell r="F29" t="str">
            <v>705-002</v>
          </cell>
        </row>
        <row r="30">
          <cell r="F30" t="str">
            <v>705-003</v>
          </cell>
        </row>
        <row r="31">
          <cell r="F31" t="str">
            <v>705-004</v>
          </cell>
        </row>
        <row r="32">
          <cell r="F32" t="str">
            <v>705-005</v>
          </cell>
        </row>
        <row r="33">
          <cell r="F33" t="str">
            <v>705-006</v>
          </cell>
        </row>
        <row r="34">
          <cell r="F34" t="str">
            <v>705-007</v>
          </cell>
        </row>
        <row r="35">
          <cell r="F35" t="str">
            <v>705-008</v>
          </cell>
        </row>
        <row r="36">
          <cell r="F36" t="str">
            <v>.</v>
          </cell>
        </row>
        <row r="37">
          <cell r="F37" t="str">
            <v>705-009</v>
          </cell>
        </row>
        <row r="38">
          <cell r="F38" t="str">
            <v>.</v>
          </cell>
        </row>
        <row r="39">
          <cell r="F39" t="str">
            <v>705-010</v>
          </cell>
        </row>
        <row r="40">
          <cell r="F40" t="str">
            <v>705-011</v>
          </cell>
        </row>
        <row r="41">
          <cell r="F41" t="str">
            <v>705-012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706-001</v>
          </cell>
        </row>
        <row r="71">
          <cell r="F71" t="str">
            <v>.</v>
          </cell>
        </row>
        <row r="72">
          <cell r="F72" t="str">
            <v>707-001</v>
          </cell>
        </row>
        <row r="73">
          <cell r="F73" t="str">
            <v>707-002</v>
          </cell>
        </row>
        <row r="74">
          <cell r="F74" t="str">
            <v>709-001</v>
          </cell>
        </row>
        <row r="75">
          <cell r="F75" t="str">
            <v>709-002</v>
          </cell>
        </row>
        <row r="76">
          <cell r="F76" t="str">
            <v>709-003</v>
          </cell>
        </row>
        <row r="77">
          <cell r="F77" t="str">
            <v>710-001</v>
          </cell>
        </row>
        <row r="78">
          <cell r="F78" t="str">
            <v>707-003</v>
          </cell>
        </row>
        <row r="79">
          <cell r="F79" t="str">
            <v>707-004</v>
          </cell>
        </row>
        <row r="80">
          <cell r="F80" t="str">
            <v>710-002</v>
          </cell>
        </row>
        <row r="81">
          <cell r="F81" t="str">
            <v>710-003</v>
          </cell>
        </row>
        <row r="82">
          <cell r="F82" t="str">
            <v>707-005</v>
          </cell>
        </row>
        <row r="83">
          <cell r="F83" t="str">
            <v>710-004</v>
          </cell>
        </row>
        <row r="84">
          <cell r="F84" t="str">
            <v>707-006</v>
          </cell>
        </row>
        <row r="85">
          <cell r="F85" t="str">
            <v>707-007</v>
          </cell>
        </row>
        <row r="86">
          <cell r="F86" t="str">
            <v>710-005</v>
          </cell>
        </row>
        <row r="87">
          <cell r="F87" t="str">
            <v>707-008</v>
          </cell>
        </row>
        <row r="88">
          <cell r="F88" t="str">
            <v>707-009</v>
          </cell>
        </row>
        <row r="89">
          <cell r="F89" t="str">
            <v>707-010</v>
          </cell>
        </row>
        <row r="90">
          <cell r="F90" t="str">
            <v>707-011</v>
          </cell>
        </row>
        <row r="91">
          <cell r="F91" t="str">
            <v>707-012</v>
          </cell>
        </row>
        <row r="92">
          <cell r="F92" t="str">
            <v>707-013</v>
          </cell>
        </row>
        <row r="93">
          <cell r="F93" t="str">
            <v>707-014</v>
          </cell>
        </row>
        <row r="94">
          <cell r="F94" t="str">
            <v>707-015</v>
          </cell>
        </row>
        <row r="95">
          <cell r="F95" t="str">
            <v>.</v>
          </cell>
        </row>
        <row r="96">
          <cell r="F96" t="str">
            <v>.</v>
          </cell>
        </row>
        <row r="97">
          <cell r="F97" t="str">
            <v>707-016</v>
          </cell>
        </row>
        <row r="98">
          <cell r="F98" t="str">
            <v>707-017</v>
          </cell>
        </row>
        <row r="99">
          <cell r="F99" t="str">
            <v>707-018</v>
          </cell>
        </row>
        <row r="100">
          <cell r="F100" t="str">
            <v>707-019</v>
          </cell>
        </row>
        <row r="101">
          <cell r="F101" t="str">
            <v>707-020</v>
          </cell>
        </row>
        <row r="102">
          <cell r="F102" t="str">
            <v>707-021</v>
          </cell>
        </row>
        <row r="103">
          <cell r="F103" t="str">
            <v>707-022</v>
          </cell>
        </row>
        <row r="104">
          <cell r="F104" t="str">
            <v>707-023</v>
          </cell>
        </row>
        <row r="105">
          <cell r="F105" t="str">
            <v>707-024</v>
          </cell>
        </row>
        <row r="106">
          <cell r="F106" t="str">
            <v>707-025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710-006</v>
          </cell>
        </row>
        <row r="129">
          <cell r="F129" t="str">
            <v>.</v>
          </cell>
        </row>
        <row r="130">
          <cell r="F130" t="str">
            <v>711-001</v>
          </cell>
        </row>
        <row r="131">
          <cell r="F131" t="str">
            <v>711-002</v>
          </cell>
        </row>
        <row r="132">
          <cell r="F132" t="str">
            <v>711-003</v>
          </cell>
        </row>
        <row r="133">
          <cell r="F133" t="str">
            <v>712-001</v>
          </cell>
        </row>
        <row r="134">
          <cell r="F134" t="str">
            <v>713-001</v>
          </cell>
        </row>
        <row r="135">
          <cell r="F135" t="str">
            <v>713-002</v>
          </cell>
        </row>
        <row r="136">
          <cell r="F136" t="str">
            <v>713-003</v>
          </cell>
        </row>
        <row r="137">
          <cell r="F137" t="str">
            <v>713-004</v>
          </cell>
        </row>
        <row r="138">
          <cell r="F138" t="str">
            <v>713-005</v>
          </cell>
        </row>
        <row r="139">
          <cell r="F139" t="str">
            <v>711-004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2">
        <row r="13">
          <cell r="F13" t="str">
            <v>.</v>
          </cell>
        </row>
        <row r="14">
          <cell r="F14" t="str">
            <v>801-001</v>
          </cell>
        </row>
        <row r="15">
          <cell r="F15" t="str">
            <v>801-002</v>
          </cell>
        </row>
        <row r="16">
          <cell r="F16" t="str">
            <v>802-001</v>
          </cell>
        </row>
        <row r="17">
          <cell r="F17" t="str">
            <v>802-002</v>
          </cell>
        </row>
        <row r="18">
          <cell r="F18" t="str">
            <v>802-003</v>
          </cell>
        </row>
        <row r="19">
          <cell r="F19" t="str">
            <v>.</v>
          </cell>
        </row>
        <row r="20">
          <cell r="F20" t="str">
            <v>803-001</v>
          </cell>
        </row>
        <row r="21">
          <cell r="F21" t="str">
            <v>803-002</v>
          </cell>
        </row>
        <row r="22">
          <cell r="F22" t="str">
            <v>803-003</v>
          </cell>
        </row>
        <row r="23">
          <cell r="F23" t="str">
            <v>803-004</v>
          </cell>
        </row>
        <row r="24">
          <cell r="F24" t="str">
            <v>804-001</v>
          </cell>
        </row>
        <row r="25">
          <cell r="F25" t="str">
            <v>804-002</v>
          </cell>
        </row>
        <row r="26">
          <cell r="F26" t="str">
            <v>804-003</v>
          </cell>
        </row>
        <row r="27">
          <cell r="F27" t="str">
            <v>804-004</v>
          </cell>
        </row>
        <row r="28">
          <cell r="F28" t="str">
            <v>805-001</v>
          </cell>
        </row>
        <row r="29">
          <cell r="F29" t="str">
            <v>805-002</v>
          </cell>
        </row>
        <row r="30">
          <cell r="F30" t="str">
            <v>805-003</v>
          </cell>
        </row>
        <row r="31">
          <cell r="F31" t="str">
            <v>805-004</v>
          </cell>
        </row>
        <row r="32">
          <cell r="F32" t="str">
            <v>805-005</v>
          </cell>
        </row>
        <row r="33">
          <cell r="F33" t="str">
            <v>805-006</v>
          </cell>
        </row>
        <row r="34">
          <cell r="F34" t="str">
            <v>805-007</v>
          </cell>
        </row>
        <row r="35">
          <cell r="F35" t="str">
            <v>805-008</v>
          </cell>
        </row>
        <row r="36">
          <cell r="F36" t="str">
            <v>.</v>
          </cell>
        </row>
        <row r="37">
          <cell r="F37" t="str">
            <v>805-009</v>
          </cell>
        </row>
        <row r="38">
          <cell r="F38" t="str">
            <v>.</v>
          </cell>
        </row>
        <row r="39">
          <cell r="F39" t="str">
            <v>805-010</v>
          </cell>
        </row>
        <row r="40">
          <cell r="F40" t="str">
            <v>805-011</v>
          </cell>
        </row>
        <row r="41">
          <cell r="F41" t="str">
            <v>805-012</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3">
          <cell r="F63" t="str">
            <v>806-001</v>
          </cell>
        </row>
        <row r="71">
          <cell r="F71" t="str">
            <v>.</v>
          </cell>
        </row>
        <row r="72">
          <cell r="F72" t="str">
            <v>807-001</v>
          </cell>
        </row>
        <row r="73">
          <cell r="F73" t="str">
            <v>807-002</v>
          </cell>
        </row>
        <row r="74">
          <cell r="F74" t="str">
            <v>809-001</v>
          </cell>
        </row>
        <row r="75">
          <cell r="F75" t="str">
            <v>809-002</v>
          </cell>
        </row>
        <row r="76">
          <cell r="F76" t="str">
            <v>809-003</v>
          </cell>
        </row>
        <row r="77">
          <cell r="F77" t="str">
            <v>810-001</v>
          </cell>
        </row>
        <row r="78">
          <cell r="F78" t="str">
            <v>807-003</v>
          </cell>
        </row>
        <row r="79">
          <cell r="F79" t="str">
            <v>807-004</v>
          </cell>
        </row>
        <row r="80">
          <cell r="F80" t="str">
            <v>810-002</v>
          </cell>
        </row>
        <row r="81">
          <cell r="F81" t="str">
            <v>810-003</v>
          </cell>
        </row>
        <row r="82">
          <cell r="F82" t="str">
            <v>807-005</v>
          </cell>
        </row>
        <row r="83">
          <cell r="F83" t="str">
            <v>810-004</v>
          </cell>
        </row>
        <row r="84">
          <cell r="F84" t="str">
            <v>807-006</v>
          </cell>
        </row>
        <row r="85">
          <cell r="F85" t="str">
            <v>807-007</v>
          </cell>
        </row>
        <row r="86">
          <cell r="F86" t="str">
            <v>810-005</v>
          </cell>
        </row>
        <row r="87">
          <cell r="F87" t="str">
            <v>807-008</v>
          </cell>
        </row>
        <row r="88">
          <cell r="F88" t="str">
            <v>807-009</v>
          </cell>
        </row>
        <row r="89">
          <cell r="F89" t="str">
            <v>807-010</v>
          </cell>
        </row>
        <row r="90">
          <cell r="F90" t="str">
            <v>807-011</v>
          </cell>
        </row>
        <row r="91">
          <cell r="F91" t="str">
            <v>807-012</v>
          </cell>
        </row>
        <row r="92">
          <cell r="F92" t="str">
            <v>807-013</v>
          </cell>
        </row>
        <row r="93">
          <cell r="F93" t="str">
            <v>807-014</v>
          </cell>
        </row>
        <row r="94">
          <cell r="F94" t="str">
            <v>807-015</v>
          </cell>
        </row>
        <row r="95">
          <cell r="F95" t="str">
            <v>.</v>
          </cell>
        </row>
        <row r="96">
          <cell r="F96" t="str">
            <v>.</v>
          </cell>
        </row>
        <row r="97">
          <cell r="F97" t="str">
            <v>807-016</v>
          </cell>
        </row>
        <row r="98">
          <cell r="F98" t="str">
            <v>807-017</v>
          </cell>
        </row>
        <row r="99">
          <cell r="F99" t="str">
            <v>807-018</v>
          </cell>
        </row>
        <row r="100">
          <cell r="F100" t="str">
            <v>807-019</v>
          </cell>
        </row>
        <row r="101">
          <cell r="F101" t="str">
            <v>807-020</v>
          </cell>
        </row>
        <row r="102">
          <cell r="F102" t="str">
            <v>807-021</v>
          </cell>
        </row>
        <row r="103">
          <cell r="F103" t="str">
            <v>807-022</v>
          </cell>
        </row>
        <row r="104">
          <cell r="F104" t="str">
            <v>807-023</v>
          </cell>
        </row>
        <row r="105">
          <cell r="F105" t="str">
            <v>807-024</v>
          </cell>
        </row>
        <row r="106">
          <cell r="F106" t="str">
            <v>807-025</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810-006</v>
          </cell>
        </row>
        <row r="129">
          <cell r="F129" t="str">
            <v>.</v>
          </cell>
        </row>
        <row r="130">
          <cell r="F130" t="str">
            <v>811-001</v>
          </cell>
        </row>
        <row r="131">
          <cell r="F131" t="str">
            <v>811-002</v>
          </cell>
        </row>
        <row r="132">
          <cell r="F132" t="str">
            <v>811-003</v>
          </cell>
        </row>
        <row r="133">
          <cell r="F133" t="str">
            <v>812-001</v>
          </cell>
        </row>
        <row r="134">
          <cell r="F134" t="str">
            <v>813-001</v>
          </cell>
        </row>
        <row r="135">
          <cell r="F135" t="str">
            <v>813-002</v>
          </cell>
        </row>
        <row r="136">
          <cell r="F136" t="str">
            <v>813-003</v>
          </cell>
        </row>
        <row r="137">
          <cell r="F137" t="str">
            <v>813-004</v>
          </cell>
        </row>
        <row r="138">
          <cell r="F138" t="str">
            <v>813-005</v>
          </cell>
        </row>
        <row r="139">
          <cell r="F139" t="str">
            <v>811-004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v>
          </cell>
        </row>
        <row r="177">
          <cell r="F177" t="str">
            <v>.</v>
          </cell>
        </row>
        <row r="178">
          <cell r="F178" t="str">
            <v>.</v>
          </cell>
        </row>
        <row r="179">
          <cell r="F179" t="str">
            <v>.</v>
          </cell>
        </row>
        <row r="180">
          <cell r="F180" t="str">
            <v>.</v>
          </cell>
        </row>
        <row r="181">
          <cell r="F181" t="str">
            <v>.</v>
          </cell>
        </row>
      </sheetData>
      <sheetData sheetId="33">
        <row r="13">
          <cell r="F13" t="str">
            <v>.</v>
          </cell>
        </row>
        <row r="14">
          <cell r="F14" t="str">
            <v>901-001</v>
          </cell>
        </row>
        <row r="15">
          <cell r="F15" t="str">
            <v>901-002</v>
          </cell>
        </row>
        <row r="16">
          <cell r="F16" t="str">
            <v>902-001</v>
          </cell>
        </row>
        <row r="17">
          <cell r="F17" t="str">
            <v>902-002</v>
          </cell>
        </row>
        <row r="18">
          <cell r="F18" t="str">
            <v>902-003</v>
          </cell>
        </row>
        <row r="19">
          <cell r="F19" t="str">
            <v>.</v>
          </cell>
        </row>
        <row r="20">
          <cell r="F20" t="str">
            <v>903-001</v>
          </cell>
        </row>
        <row r="21">
          <cell r="F21" t="str">
            <v>903-002</v>
          </cell>
        </row>
        <row r="22">
          <cell r="F22" t="str">
            <v>903-003</v>
          </cell>
        </row>
        <row r="23">
          <cell r="F23" t="str">
            <v>903-004</v>
          </cell>
        </row>
        <row r="24">
          <cell r="F24" t="str">
            <v>904-001</v>
          </cell>
        </row>
        <row r="25">
          <cell r="F25" t="str">
            <v>904-002</v>
          </cell>
        </row>
        <row r="26">
          <cell r="F26" t="str">
            <v>905-001</v>
          </cell>
        </row>
        <row r="27">
          <cell r="F27" t="str">
            <v>905-002</v>
          </cell>
        </row>
        <row r="28">
          <cell r="F28" t="str">
            <v>905-003</v>
          </cell>
        </row>
        <row r="29">
          <cell r="F29" t="str">
            <v>905-004</v>
          </cell>
        </row>
        <row r="30">
          <cell r="F30" t="str">
            <v>905-005</v>
          </cell>
        </row>
        <row r="31">
          <cell r="F31" t="str">
            <v>905-006</v>
          </cell>
        </row>
        <row r="32">
          <cell r="F32" t="str">
            <v>905-007</v>
          </cell>
        </row>
        <row r="33">
          <cell r="F33" t="str">
            <v>905-008</v>
          </cell>
        </row>
        <row r="34">
          <cell r="F34" t="str">
            <v>906-001</v>
          </cell>
        </row>
        <row r="35">
          <cell r="F35" t="str">
            <v>.</v>
          </cell>
        </row>
        <row r="36">
          <cell r="F36" t="str">
            <v>.</v>
          </cell>
        </row>
        <row r="37">
          <cell r="F37" t="str">
            <v>.</v>
          </cell>
        </row>
        <row r="38">
          <cell r="F38" t="str">
            <v>.</v>
          </cell>
        </row>
        <row r="39">
          <cell r="F39" t="str">
            <v>.</v>
          </cell>
        </row>
        <row r="40">
          <cell r="F40" t="str">
            <v>.</v>
          </cell>
        </row>
        <row r="41">
          <cell r="F41" t="str">
            <v>.</v>
          </cell>
        </row>
        <row r="42">
          <cell r="F42" t="str">
            <v>.</v>
          </cell>
        </row>
        <row r="43">
          <cell r="F43" t="str">
            <v>.</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906-002</v>
          </cell>
        </row>
        <row r="71">
          <cell r="F71" t="str">
            <v>.</v>
          </cell>
        </row>
        <row r="72">
          <cell r="F72" t="str">
            <v>907-001</v>
          </cell>
        </row>
        <row r="73">
          <cell r="F73" t="str">
            <v>907-002</v>
          </cell>
        </row>
        <row r="74">
          <cell r="F74" t="str">
            <v>907-003</v>
          </cell>
        </row>
        <row r="75">
          <cell r="F75" t="str">
            <v>907-004</v>
          </cell>
        </row>
        <row r="76">
          <cell r="F76" t="str">
            <v>907-005</v>
          </cell>
        </row>
        <row r="77">
          <cell r="F77" t="str">
            <v>907-006</v>
          </cell>
        </row>
        <row r="78">
          <cell r="F78" t="str">
            <v>907-007</v>
          </cell>
        </row>
        <row r="79">
          <cell r="F79" t="str">
            <v>907-008</v>
          </cell>
        </row>
        <row r="80">
          <cell r="F80" t="str">
            <v>909-001</v>
          </cell>
        </row>
        <row r="81">
          <cell r="F81" t="str">
            <v>909-002</v>
          </cell>
        </row>
        <row r="82">
          <cell r="F82" t="str">
            <v>909-003</v>
          </cell>
        </row>
        <row r="83">
          <cell r="F83" t="str">
            <v>909-004</v>
          </cell>
        </row>
        <row r="84">
          <cell r="F84" t="str">
            <v>910-001</v>
          </cell>
        </row>
        <row r="85">
          <cell r="F85" t="str">
            <v>910-002</v>
          </cell>
        </row>
        <row r="86">
          <cell r="F86" t="str">
            <v>910-003</v>
          </cell>
        </row>
        <row r="87">
          <cell r="F87" t="str">
            <v>910-004</v>
          </cell>
        </row>
        <row r="88">
          <cell r="F88" t="str">
            <v>907-009</v>
          </cell>
        </row>
        <row r="89">
          <cell r="F89" t="str">
            <v>910-005</v>
          </cell>
        </row>
        <row r="90">
          <cell r="F90" t="str">
            <v>907-010</v>
          </cell>
        </row>
        <row r="91">
          <cell r="F91" t="str">
            <v>908-001</v>
          </cell>
        </row>
        <row r="92">
          <cell r="F92" t="str">
            <v>907-011</v>
          </cell>
        </row>
        <row r="93">
          <cell r="F93" t="str">
            <v>.</v>
          </cell>
        </row>
        <row r="94">
          <cell r="F94" t="str">
            <v>.</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910-006</v>
          </cell>
        </row>
        <row r="129">
          <cell r="F129" t="str">
            <v>.</v>
          </cell>
        </row>
        <row r="130">
          <cell r="F130" t="str">
            <v>911-001</v>
          </cell>
        </row>
        <row r="131">
          <cell r="F131" t="str">
            <v>911-002</v>
          </cell>
        </row>
        <row r="132">
          <cell r="F132" t="str">
            <v>911-003</v>
          </cell>
        </row>
        <row r="133">
          <cell r="F133" t="str">
            <v>912-001</v>
          </cell>
        </row>
        <row r="134">
          <cell r="F134" t="str">
            <v>913-001</v>
          </cell>
        </row>
        <row r="135">
          <cell r="F135" t="str">
            <v>913-002</v>
          </cell>
        </row>
        <row r="136">
          <cell r="F136" t="str">
            <v>913-003</v>
          </cell>
        </row>
        <row r="137">
          <cell r="F137" t="str">
            <v>913-004</v>
          </cell>
        </row>
        <row r="138">
          <cell r="F138" t="str">
            <v>913-005</v>
          </cell>
        </row>
        <row r="139">
          <cell r="F139" t="str">
            <v>911-004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914-001</v>
          </cell>
        </row>
        <row r="177">
          <cell r="F177" t="str">
            <v>914-002</v>
          </cell>
        </row>
        <row r="178">
          <cell r="F178" t="str">
            <v>914-003</v>
          </cell>
        </row>
        <row r="179">
          <cell r="F179" t="str">
            <v>914-004</v>
          </cell>
        </row>
        <row r="180">
          <cell r="F180" t="str">
            <v>914-005</v>
          </cell>
        </row>
        <row r="181">
          <cell r="F181" t="str">
            <v>914-006</v>
          </cell>
        </row>
      </sheetData>
      <sheetData sheetId="34">
        <row r="13">
          <cell r="F13" t="str">
            <v>.</v>
          </cell>
        </row>
        <row r="14">
          <cell r="F14" t="str">
            <v>1001-001</v>
          </cell>
        </row>
        <row r="15">
          <cell r="F15" t="str">
            <v>1001-002</v>
          </cell>
        </row>
        <row r="16">
          <cell r="F16" t="str">
            <v>1002-001</v>
          </cell>
        </row>
        <row r="17">
          <cell r="F17" t="str">
            <v>1002-002</v>
          </cell>
        </row>
        <row r="18">
          <cell r="F18" t="str">
            <v>1002-003</v>
          </cell>
        </row>
        <row r="19">
          <cell r="F19" t="str">
            <v>.</v>
          </cell>
        </row>
        <row r="20">
          <cell r="F20" t="str">
            <v>1003-001</v>
          </cell>
        </row>
        <row r="21">
          <cell r="F21" t="str">
            <v>1003-002</v>
          </cell>
        </row>
        <row r="22">
          <cell r="F22" t="str">
            <v>1003-003</v>
          </cell>
        </row>
        <row r="23">
          <cell r="F23" t="str">
            <v>1003-004</v>
          </cell>
        </row>
        <row r="24">
          <cell r="F24" t="str">
            <v>1004-001</v>
          </cell>
        </row>
        <row r="25">
          <cell r="F25" t="str">
            <v>1004-002</v>
          </cell>
        </row>
        <row r="26">
          <cell r="F26" t="str">
            <v>1004-003</v>
          </cell>
        </row>
        <row r="27">
          <cell r="F27" t="str">
            <v>1004-004</v>
          </cell>
        </row>
        <row r="28">
          <cell r="F28" t="str">
            <v>.</v>
          </cell>
        </row>
        <row r="29">
          <cell r="F29" t="str">
            <v>1005-001</v>
          </cell>
        </row>
        <row r="30">
          <cell r="F30" t="str">
            <v>1005-002</v>
          </cell>
        </row>
        <row r="31">
          <cell r="F31" t="str">
            <v>1005-003</v>
          </cell>
        </row>
        <row r="32">
          <cell r="F32" t="str">
            <v>1005-004</v>
          </cell>
        </row>
        <row r="33">
          <cell r="F33" t="str">
            <v>1005-005</v>
          </cell>
        </row>
        <row r="34">
          <cell r="F34" t="str">
            <v>1005-006</v>
          </cell>
        </row>
        <row r="35">
          <cell r="F35" t="str">
            <v>1005-007</v>
          </cell>
        </row>
        <row r="36">
          <cell r="F36" t="str">
            <v>1005-008</v>
          </cell>
        </row>
        <row r="37">
          <cell r="F37" t="str">
            <v>.</v>
          </cell>
        </row>
        <row r="38">
          <cell r="F38" t="str">
            <v>1006-001</v>
          </cell>
        </row>
        <row r="39">
          <cell r="F39" t="str">
            <v>1006-002</v>
          </cell>
        </row>
        <row r="40">
          <cell r="F40" t="str">
            <v>1006-003</v>
          </cell>
        </row>
        <row r="41">
          <cell r="F41" t="str">
            <v>1006-004</v>
          </cell>
        </row>
        <row r="42">
          <cell r="F42" t="str">
            <v>1006-005</v>
          </cell>
        </row>
        <row r="43">
          <cell r="F43" t="str">
            <v>1006-006</v>
          </cell>
        </row>
        <row r="44">
          <cell r="F44" t="str">
            <v>.</v>
          </cell>
        </row>
        <row r="45">
          <cell r="F45" t="str">
            <v>.</v>
          </cell>
        </row>
        <row r="46">
          <cell r="F46" t="str">
            <v>.</v>
          </cell>
        </row>
        <row r="47">
          <cell r="F47" t="str">
            <v>.</v>
          </cell>
        </row>
        <row r="48">
          <cell r="F48" t="str">
            <v>.</v>
          </cell>
        </row>
        <row r="49">
          <cell r="F49" t="str">
            <v>.</v>
          </cell>
        </row>
        <row r="50">
          <cell r="F50" t="str">
            <v>.</v>
          </cell>
        </row>
        <row r="51">
          <cell r="F51" t="str">
            <v>.</v>
          </cell>
        </row>
        <row r="52">
          <cell r="F52" t="str">
            <v>.</v>
          </cell>
        </row>
        <row r="53">
          <cell r="F53" t="str">
            <v>.</v>
          </cell>
        </row>
        <row r="54">
          <cell r="F54" t="str">
            <v>.</v>
          </cell>
        </row>
        <row r="55">
          <cell r="F55" t="str">
            <v>.</v>
          </cell>
        </row>
        <row r="56">
          <cell r="F56" t="str">
            <v>.</v>
          </cell>
        </row>
        <row r="57">
          <cell r="F57" t="str">
            <v>.</v>
          </cell>
        </row>
        <row r="58">
          <cell r="F58" t="str">
            <v>.</v>
          </cell>
        </row>
        <row r="59">
          <cell r="F59" t="str">
            <v>.</v>
          </cell>
        </row>
        <row r="60">
          <cell r="F60" t="str">
            <v>.</v>
          </cell>
        </row>
        <row r="61">
          <cell r="F61" t="str">
            <v>.</v>
          </cell>
        </row>
        <row r="62">
          <cell r="F62" t="str">
            <v>.</v>
          </cell>
        </row>
        <row r="63">
          <cell r="F63" t="str">
            <v>1006-007</v>
          </cell>
        </row>
        <row r="71">
          <cell r="F71" t="str">
            <v>.</v>
          </cell>
        </row>
        <row r="72">
          <cell r="F72" t="str">
            <v>1009-001</v>
          </cell>
        </row>
        <row r="73">
          <cell r="F73" t="str">
            <v>1009-002</v>
          </cell>
        </row>
        <row r="74">
          <cell r="F74" t="str">
            <v>1009-003</v>
          </cell>
        </row>
        <row r="75">
          <cell r="F75" t="str">
            <v>1009-004</v>
          </cell>
        </row>
        <row r="76">
          <cell r="F76" t="str">
            <v>.</v>
          </cell>
        </row>
        <row r="77">
          <cell r="F77" t="str">
            <v>1007-001</v>
          </cell>
        </row>
        <row r="78">
          <cell r="F78" t="str">
            <v>1007-002</v>
          </cell>
        </row>
        <row r="79">
          <cell r="F79" t="str">
            <v>1007-003</v>
          </cell>
        </row>
        <row r="80">
          <cell r="F80" t="str">
            <v>1007-004</v>
          </cell>
        </row>
        <row r="81">
          <cell r="F81" t="str">
            <v>1007-005</v>
          </cell>
        </row>
        <row r="82">
          <cell r="F82" t="str">
            <v>1007-006</v>
          </cell>
        </row>
        <row r="83">
          <cell r="F83" t="str">
            <v>1007-007</v>
          </cell>
        </row>
        <row r="84">
          <cell r="F84" t="str">
            <v>1007-008</v>
          </cell>
        </row>
        <row r="85">
          <cell r="F85" t="str">
            <v>.</v>
          </cell>
        </row>
        <row r="86">
          <cell r="F86" t="str">
            <v>1007-009</v>
          </cell>
        </row>
        <row r="87">
          <cell r="F87" t="str">
            <v>1008-001</v>
          </cell>
        </row>
        <row r="88">
          <cell r="F88" t="str">
            <v>1010-001</v>
          </cell>
        </row>
        <row r="89">
          <cell r="F89" t="str">
            <v>1010-002</v>
          </cell>
        </row>
        <row r="90">
          <cell r="F90" t="str">
            <v>1010-003</v>
          </cell>
        </row>
        <row r="91">
          <cell r="F91" t="str">
            <v>1010-004</v>
          </cell>
        </row>
        <row r="92">
          <cell r="F92" t="str">
            <v>1010-005</v>
          </cell>
        </row>
        <row r="93">
          <cell r="F93" t="str">
            <v>.</v>
          </cell>
        </row>
        <row r="94">
          <cell r="F94" t="str">
            <v>1007-010</v>
          </cell>
        </row>
        <row r="95">
          <cell r="F95" t="str">
            <v>.</v>
          </cell>
        </row>
        <row r="96">
          <cell r="F96" t="str">
            <v>.</v>
          </cell>
        </row>
        <row r="97">
          <cell r="F97" t="str">
            <v>.</v>
          </cell>
        </row>
        <row r="98">
          <cell r="F98" t="str">
            <v>.</v>
          </cell>
        </row>
        <row r="99">
          <cell r="F99" t="str">
            <v>.</v>
          </cell>
        </row>
        <row r="100">
          <cell r="F100" t="str">
            <v>.</v>
          </cell>
        </row>
        <row r="101">
          <cell r="F101" t="str">
            <v>.</v>
          </cell>
        </row>
        <row r="102">
          <cell r="F102" t="str">
            <v>.</v>
          </cell>
        </row>
        <row r="103">
          <cell r="F103" t="str">
            <v>.</v>
          </cell>
        </row>
        <row r="104">
          <cell r="F104" t="str">
            <v>.</v>
          </cell>
        </row>
        <row r="105">
          <cell r="F105" t="str">
            <v>.</v>
          </cell>
        </row>
        <row r="106">
          <cell r="F106" t="str">
            <v>.</v>
          </cell>
        </row>
        <row r="107">
          <cell r="F107" t="str">
            <v>.</v>
          </cell>
        </row>
        <row r="108">
          <cell r="F108" t="str">
            <v>.</v>
          </cell>
        </row>
        <row r="109">
          <cell r="F109" t="str">
            <v>.</v>
          </cell>
        </row>
        <row r="110">
          <cell r="F110" t="str">
            <v>.</v>
          </cell>
        </row>
        <row r="111">
          <cell r="F111" t="str">
            <v>.</v>
          </cell>
        </row>
        <row r="112">
          <cell r="F112" t="str">
            <v>.</v>
          </cell>
        </row>
        <row r="113">
          <cell r="F113" t="str">
            <v>.</v>
          </cell>
        </row>
        <row r="114">
          <cell r="F114" t="str">
            <v>.</v>
          </cell>
        </row>
        <row r="115">
          <cell r="F115" t="str">
            <v>.</v>
          </cell>
        </row>
        <row r="116">
          <cell r="F116" t="str">
            <v>.</v>
          </cell>
        </row>
        <row r="117">
          <cell r="F117" t="str">
            <v>.</v>
          </cell>
        </row>
        <row r="118">
          <cell r="F118" t="str">
            <v>.</v>
          </cell>
        </row>
        <row r="119">
          <cell r="F119" t="str">
            <v>.</v>
          </cell>
        </row>
        <row r="121">
          <cell r="F121" t="str">
            <v>1010-006</v>
          </cell>
        </row>
        <row r="129">
          <cell r="F129" t="str">
            <v>.</v>
          </cell>
        </row>
        <row r="130">
          <cell r="F130" t="str">
            <v>1011-001</v>
          </cell>
        </row>
        <row r="131">
          <cell r="F131" t="str">
            <v>1011-002</v>
          </cell>
        </row>
        <row r="132">
          <cell r="F132" t="str">
            <v>1011-003</v>
          </cell>
        </row>
        <row r="133">
          <cell r="F133" t="str">
            <v>1012-001</v>
          </cell>
        </row>
        <row r="134">
          <cell r="F134" t="str">
            <v>1013-001</v>
          </cell>
        </row>
        <row r="135">
          <cell r="F135" t="str">
            <v>1013-002</v>
          </cell>
        </row>
        <row r="136">
          <cell r="F136" t="str">
            <v>1013-003</v>
          </cell>
        </row>
        <row r="137">
          <cell r="F137" t="str">
            <v>1013-004</v>
          </cell>
        </row>
        <row r="138">
          <cell r="F138" t="str">
            <v>1013-005</v>
          </cell>
        </row>
        <row r="139">
          <cell r="F139" t="str">
            <v>1011-004</v>
          </cell>
        </row>
        <row r="140">
          <cell r="F140" t="str">
            <v>.</v>
          </cell>
        </row>
        <row r="141">
          <cell r="F141" t="str">
            <v>.</v>
          </cell>
        </row>
        <row r="142">
          <cell r="F142" t="str">
            <v>.</v>
          </cell>
        </row>
        <row r="143">
          <cell r="F143" t="str">
            <v>.</v>
          </cell>
        </row>
        <row r="144">
          <cell r="F144" t="str">
            <v>.</v>
          </cell>
        </row>
        <row r="145">
          <cell r="F145" t="str">
            <v>.</v>
          </cell>
        </row>
        <row r="146">
          <cell r="F146" t="str">
            <v>.</v>
          </cell>
        </row>
        <row r="147">
          <cell r="F147" t="str">
            <v>.</v>
          </cell>
        </row>
        <row r="148">
          <cell r="F148" t="str">
            <v>.</v>
          </cell>
        </row>
        <row r="149">
          <cell r="F149" t="str">
            <v>.</v>
          </cell>
        </row>
        <row r="150">
          <cell r="F150" t="str">
            <v>.</v>
          </cell>
        </row>
        <row r="151">
          <cell r="F151" t="str">
            <v>.</v>
          </cell>
        </row>
        <row r="152">
          <cell r="F152" t="str">
            <v>.</v>
          </cell>
        </row>
        <row r="153">
          <cell r="F153" t="str">
            <v>.</v>
          </cell>
        </row>
        <row r="154">
          <cell r="F154" t="str">
            <v>.</v>
          </cell>
        </row>
        <row r="155">
          <cell r="F155" t="str">
            <v>.</v>
          </cell>
        </row>
        <row r="156">
          <cell r="F156" t="str">
            <v>.</v>
          </cell>
        </row>
        <row r="157">
          <cell r="F157" t="str">
            <v>.</v>
          </cell>
        </row>
        <row r="158">
          <cell r="F158" t="str">
            <v>.</v>
          </cell>
        </row>
        <row r="159">
          <cell r="F159" t="str">
            <v>.</v>
          </cell>
        </row>
        <row r="160">
          <cell r="F160" t="str">
            <v>.</v>
          </cell>
        </row>
        <row r="161">
          <cell r="F161" t="str">
            <v>.</v>
          </cell>
        </row>
        <row r="162">
          <cell r="F162" t="str">
            <v>.</v>
          </cell>
        </row>
        <row r="163">
          <cell r="F163" t="str">
            <v>.</v>
          </cell>
        </row>
        <row r="164">
          <cell r="F164" t="str">
            <v>.</v>
          </cell>
        </row>
        <row r="165">
          <cell r="F165" t="str">
            <v>.</v>
          </cell>
        </row>
        <row r="166">
          <cell r="F166" t="str">
            <v>.</v>
          </cell>
        </row>
        <row r="167">
          <cell r="F167" t="str">
            <v>.</v>
          </cell>
        </row>
        <row r="175">
          <cell r="F175" t="str">
            <v>.</v>
          </cell>
        </row>
        <row r="176">
          <cell r="F176" t="str">
            <v>1014-001</v>
          </cell>
        </row>
        <row r="177">
          <cell r="F177" t="str">
            <v>1014-002</v>
          </cell>
        </row>
        <row r="178">
          <cell r="F178" t="str">
            <v>1014-003</v>
          </cell>
        </row>
        <row r="179">
          <cell r="F179" t="str">
            <v>1014-004</v>
          </cell>
        </row>
        <row r="180">
          <cell r="F180" t="str">
            <v>1014-005</v>
          </cell>
        </row>
        <row r="181">
          <cell r="F181" t="str">
            <v>1014-006</v>
          </cell>
        </row>
      </sheetData>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s"/>
      <sheetName val="Re"/>
      <sheetName val="Detail"/>
      <sheetName val="1999 PLAN"/>
      <sheetName val="Turbine Tender 3 Unit base (2)"/>
      <sheetName val="CPA Formulae"/>
      <sheetName val="FLOW_3.XLS"/>
      <sheetName val="Qm"/>
      <sheetName val="C"/>
      <sheetName val="1999_PLAN"/>
      <sheetName val="Turbine_Tender_3_Unit_base_(2)"/>
      <sheetName val="CPA_Formulae"/>
      <sheetName val="FLOW_3_XLS"/>
      <sheetName val="Econ_monthly_"/>
      <sheetName val="Cu drop list"/>
      <sheetName val="Rates"/>
      <sheetName val="1999_PLAN1"/>
      <sheetName val="Turbine_Tender_3_Unit_base_(2)1"/>
      <sheetName val="CPA_Formulae1"/>
      <sheetName val="FLOW_3_XLS1"/>
      <sheetName val="Cu_drop_list"/>
    </sheetNames>
    <sheetDataSet>
      <sheetData sheetId="0"/>
      <sheetData sheetId="1" refreshError="1">
        <row r="94">
          <cell r="D94">
            <v>0</v>
          </cell>
        </row>
        <row r="95">
          <cell r="D95">
            <v>1</v>
          </cell>
        </row>
        <row r="96">
          <cell r="D96">
            <v>2</v>
          </cell>
        </row>
        <row r="97">
          <cell r="D97">
            <v>3</v>
          </cell>
        </row>
        <row r="98">
          <cell r="D98">
            <v>4</v>
          </cell>
        </row>
        <row r="99">
          <cell r="D99">
            <v>5</v>
          </cell>
        </row>
        <row r="100">
          <cell r="D100">
            <v>6</v>
          </cell>
        </row>
        <row r="101">
          <cell r="D101">
            <v>7</v>
          </cell>
        </row>
        <row r="102">
          <cell r="D102">
            <v>8</v>
          </cell>
        </row>
        <row r="103">
          <cell r="D103">
            <v>9</v>
          </cell>
        </row>
        <row r="104">
          <cell r="D104">
            <v>10</v>
          </cell>
        </row>
        <row r="105">
          <cell r="D105">
            <v>11</v>
          </cell>
        </row>
        <row r="106">
          <cell r="D106">
            <v>12</v>
          </cell>
        </row>
        <row r="107">
          <cell r="D107">
            <v>13</v>
          </cell>
        </row>
        <row r="108">
          <cell r="D108">
            <v>14</v>
          </cell>
        </row>
        <row r="109">
          <cell r="D109">
            <v>15</v>
          </cell>
        </row>
        <row r="110">
          <cell r="D110">
            <v>16</v>
          </cell>
        </row>
        <row r="111">
          <cell r="D111">
            <v>17</v>
          </cell>
        </row>
        <row r="112">
          <cell r="D112">
            <v>18</v>
          </cell>
        </row>
        <row r="113">
          <cell r="D113">
            <v>19</v>
          </cell>
        </row>
        <row r="114">
          <cell r="D114">
            <v>20</v>
          </cell>
        </row>
        <row r="115">
          <cell r="D115">
            <v>21</v>
          </cell>
        </row>
        <row r="116">
          <cell r="D116">
            <v>22</v>
          </cell>
        </row>
        <row r="117">
          <cell r="D117">
            <v>23</v>
          </cell>
        </row>
        <row r="118">
          <cell r="D118">
            <v>24</v>
          </cell>
        </row>
        <row r="119">
          <cell r="D119">
            <v>25</v>
          </cell>
        </row>
        <row r="120">
          <cell r="D120">
            <v>26</v>
          </cell>
        </row>
        <row r="121">
          <cell r="D121">
            <v>27</v>
          </cell>
        </row>
        <row r="122">
          <cell r="D122">
            <v>28</v>
          </cell>
        </row>
        <row r="123">
          <cell r="D123">
            <v>29</v>
          </cell>
        </row>
        <row r="124">
          <cell r="D124">
            <v>30</v>
          </cell>
        </row>
        <row r="125">
          <cell r="D125">
            <v>31</v>
          </cell>
        </row>
        <row r="126">
          <cell r="D126">
            <v>32</v>
          </cell>
        </row>
        <row r="127">
          <cell r="D127">
            <v>33</v>
          </cell>
        </row>
        <row r="128">
          <cell r="D128">
            <v>34</v>
          </cell>
        </row>
        <row r="129">
          <cell r="D129">
            <v>35</v>
          </cell>
        </row>
        <row r="130">
          <cell r="D130">
            <v>36</v>
          </cell>
        </row>
        <row r="131">
          <cell r="D131">
            <v>37</v>
          </cell>
        </row>
        <row r="132">
          <cell r="D132">
            <v>38</v>
          </cell>
        </row>
        <row r="133">
          <cell r="D133">
            <v>39</v>
          </cell>
        </row>
        <row r="134">
          <cell r="D134">
            <v>40</v>
          </cell>
        </row>
        <row r="135">
          <cell r="D135">
            <v>41</v>
          </cell>
        </row>
        <row r="136">
          <cell r="D136">
            <v>42</v>
          </cell>
        </row>
        <row r="137">
          <cell r="D137">
            <v>43</v>
          </cell>
        </row>
        <row r="138">
          <cell r="D138">
            <v>44</v>
          </cell>
        </row>
        <row r="139">
          <cell r="D139">
            <v>45</v>
          </cell>
        </row>
        <row r="140">
          <cell r="D140">
            <v>46</v>
          </cell>
        </row>
        <row r="141">
          <cell r="D141">
            <v>47</v>
          </cell>
        </row>
        <row r="142">
          <cell r="D142">
            <v>48</v>
          </cell>
        </row>
        <row r="143">
          <cell r="D143">
            <v>49</v>
          </cell>
        </row>
        <row r="144">
          <cell r="D144">
            <v>50</v>
          </cell>
        </row>
        <row r="147">
          <cell r="D147">
            <v>0</v>
          </cell>
        </row>
        <row r="148">
          <cell r="D148">
            <v>1</v>
          </cell>
        </row>
        <row r="149">
          <cell r="D149">
            <v>2</v>
          </cell>
        </row>
        <row r="150">
          <cell r="D150">
            <v>3</v>
          </cell>
        </row>
        <row r="151">
          <cell r="D151">
            <v>4</v>
          </cell>
        </row>
        <row r="152">
          <cell r="D152">
            <v>5</v>
          </cell>
        </row>
        <row r="153">
          <cell r="D153">
            <v>6</v>
          </cell>
        </row>
        <row r="154">
          <cell r="D154">
            <v>7</v>
          </cell>
        </row>
        <row r="155">
          <cell r="D155">
            <v>8</v>
          </cell>
        </row>
        <row r="156">
          <cell r="D156">
            <v>9</v>
          </cell>
        </row>
        <row r="157">
          <cell r="D157">
            <v>10</v>
          </cell>
        </row>
        <row r="158">
          <cell r="D158">
            <v>11</v>
          </cell>
        </row>
        <row r="159">
          <cell r="D159">
            <v>12</v>
          </cell>
        </row>
        <row r="160">
          <cell r="D160">
            <v>13</v>
          </cell>
        </row>
        <row r="161">
          <cell r="D161">
            <v>14</v>
          </cell>
        </row>
        <row r="162">
          <cell r="D162">
            <v>15</v>
          </cell>
        </row>
        <row r="163">
          <cell r="D163">
            <v>16</v>
          </cell>
        </row>
        <row r="164">
          <cell r="D164">
            <v>17</v>
          </cell>
        </row>
        <row r="165">
          <cell r="D165">
            <v>18</v>
          </cell>
        </row>
        <row r="166">
          <cell r="D166">
            <v>19</v>
          </cell>
        </row>
        <row r="167">
          <cell r="D167">
            <v>20</v>
          </cell>
        </row>
        <row r="168">
          <cell r="D168">
            <v>21</v>
          </cell>
        </row>
        <row r="169">
          <cell r="D169">
            <v>22</v>
          </cell>
        </row>
        <row r="170">
          <cell r="D170">
            <v>23</v>
          </cell>
        </row>
        <row r="171">
          <cell r="D171">
            <v>24</v>
          </cell>
        </row>
        <row r="172">
          <cell r="D172">
            <v>25</v>
          </cell>
        </row>
        <row r="173">
          <cell r="D173">
            <v>26</v>
          </cell>
        </row>
        <row r="174">
          <cell r="D174">
            <v>27</v>
          </cell>
        </row>
        <row r="175">
          <cell r="D175">
            <v>28</v>
          </cell>
        </row>
        <row r="176">
          <cell r="D176">
            <v>29</v>
          </cell>
        </row>
        <row r="177">
          <cell r="D177">
            <v>30</v>
          </cell>
        </row>
        <row r="178">
          <cell r="D178">
            <v>31</v>
          </cell>
        </row>
        <row r="179">
          <cell r="D179">
            <v>32</v>
          </cell>
        </row>
        <row r="180">
          <cell r="D180">
            <v>33</v>
          </cell>
        </row>
        <row r="181">
          <cell r="D181">
            <v>34</v>
          </cell>
        </row>
        <row r="184">
          <cell r="D184">
            <v>0</v>
          </cell>
        </row>
        <row r="185">
          <cell r="D185">
            <v>1</v>
          </cell>
        </row>
        <row r="186">
          <cell r="D186">
            <v>2</v>
          </cell>
        </row>
        <row r="187">
          <cell r="D187">
            <v>3</v>
          </cell>
        </row>
        <row r="188">
          <cell r="D188">
            <v>4</v>
          </cell>
        </row>
        <row r="189">
          <cell r="D189">
            <v>5</v>
          </cell>
        </row>
        <row r="190">
          <cell r="D190">
            <v>6</v>
          </cell>
        </row>
        <row r="191">
          <cell r="D191">
            <v>7</v>
          </cell>
        </row>
        <row r="192">
          <cell r="D192">
            <v>8</v>
          </cell>
        </row>
        <row r="193">
          <cell r="D193">
            <v>9</v>
          </cell>
        </row>
        <row r="194">
          <cell r="D194">
            <v>10</v>
          </cell>
        </row>
        <row r="195">
          <cell r="D195">
            <v>11</v>
          </cell>
        </row>
        <row r="196">
          <cell r="D196">
            <v>12</v>
          </cell>
        </row>
        <row r="197">
          <cell r="D197">
            <v>13</v>
          </cell>
        </row>
        <row r="198">
          <cell r="D198">
            <v>14</v>
          </cell>
        </row>
        <row r="199">
          <cell r="D199">
            <v>15</v>
          </cell>
        </row>
        <row r="200">
          <cell r="D200">
            <v>16</v>
          </cell>
        </row>
        <row r="201">
          <cell r="D201">
            <v>17</v>
          </cell>
        </row>
        <row r="202">
          <cell r="D202">
            <v>18</v>
          </cell>
        </row>
        <row r="203">
          <cell r="D203">
            <v>19</v>
          </cell>
        </row>
        <row r="204">
          <cell r="D204">
            <v>20</v>
          </cell>
        </row>
        <row r="205">
          <cell r="D205">
            <v>21</v>
          </cell>
        </row>
        <row r="206">
          <cell r="D206">
            <v>22</v>
          </cell>
        </row>
        <row r="207">
          <cell r="D207">
            <v>23</v>
          </cell>
        </row>
        <row r="208">
          <cell r="D208">
            <v>24</v>
          </cell>
        </row>
        <row r="209">
          <cell r="D209">
            <v>25</v>
          </cell>
        </row>
        <row r="210">
          <cell r="D210">
            <v>26</v>
          </cell>
        </row>
        <row r="211">
          <cell r="D211">
            <v>27</v>
          </cell>
        </row>
        <row r="212">
          <cell r="D212">
            <v>28</v>
          </cell>
        </row>
        <row r="213">
          <cell r="D213">
            <v>29</v>
          </cell>
        </row>
        <row r="214">
          <cell r="D214">
            <v>30</v>
          </cell>
        </row>
        <row r="215">
          <cell r="D215">
            <v>31</v>
          </cell>
        </row>
        <row r="216">
          <cell r="D216">
            <v>32</v>
          </cell>
        </row>
        <row r="217">
          <cell r="D217">
            <v>33</v>
          </cell>
        </row>
        <row r="218">
          <cell r="D218">
            <v>34</v>
          </cell>
        </row>
        <row r="219">
          <cell r="D219">
            <v>35</v>
          </cell>
        </row>
        <row r="220">
          <cell r="D220">
            <v>36</v>
          </cell>
        </row>
        <row r="221">
          <cell r="D221">
            <v>37</v>
          </cell>
        </row>
        <row r="222">
          <cell r="D222">
            <v>38</v>
          </cell>
        </row>
        <row r="223">
          <cell r="D223">
            <v>39</v>
          </cell>
        </row>
        <row r="224">
          <cell r="D224">
            <v>40</v>
          </cell>
        </row>
        <row r="225">
          <cell r="D225">
            <v>41</v>
          </cell>
        </row>
        <row r="226">
          <cell r="D226">
            <v>42</v>
          </cell>
        </row>
        <row r="227">
          <cell r="D227">
            <v>43</v>
          </cell>
        </row>
        <row r="228">
          <cell r="D228">
            <v>44</v>
          </cell>
        </row>
        <row r="229">
          <cell r="D229">
            <v>45</v>
          </cell>
        </row>
        <row r="230">
          <cell r="D230">
            <v>46</v>
          </cell>
        </row>
        <row r="231">
          <cell r="D231">
            <v>47</v>
          </cell>
        </row>
        <row r="232">
          <cell r="D232">
            <v>48</v>
          </cell>
        </row>
        <row r="233">
          <cell r="D233">
            <v>49</v>
          </cell>
        </row>
        <row r="234">
          <cell r="D234">
            <v>50</v>
          </cell>
        </row>
        <row r="237">
          <cell r="D237">
            <v>0</v>
          </cell>
        </row>
        <row r="238">
          <cell r="D238">
            <v>1</v>
          </cell>
        </row>
        <row r="239">
          <cell r="D239">
            <v>2</v>
          </cell>
        </row>
        <row r="240">
          <cell r="D240">
            <v>3</v>
          </cell>
        </row>
        <row r="241">
          <cell r="D241">
            <v>4</v>
          </cell>
        </row>
        <row r="242">
          <cell r="D242">
            <v>5</v>
          </cell>
        </row>
        <row r="243">
          <cell r="D243">
            <v>6</v>
          </cell>
        </row>
        <row r="244">
          <cell r="D244">
            <v>7</v>
          </cell>
        </row>
        <row r="245">
          <cell r="D245">
            <v>8</v>
          </cell>
        </row>
        <row r="246">
          <cell r="D246">
            <v>9</v>
          </cell>
        </row>
        <row r="247">
          <cell r="D247">
            <v>10</v>
          </cell>
        </row>
        <row r="250">
          <cell r="D250">
            <v>0</v>
          </cell>
        </row>
        <row r="251">
          <cell r="D251">
            <v>1</v>
          </cell>
        </row>
        <row r="252">
          <cell r="D252">
            <v>2</v>
          </cell>
        </row>
        <row r="253">
          <cell r="D253">
            <v>3</v>
          </cell>
        </row>
        <row r="254">
          <cell r="D254">
            <v>4</v>
          </cell>
        </row>
        <row r="255">
          <cell r="D255">
            <v>5</v>
          </cell>
        </row>
        <row r="256">
          <cell r="D256">
            <v>6</v>
          </cell>
        </row>
        <row r="257">
          <cell r="D257">
            <v>7</v>
          </cell>
        </row>
        <row r="258">
          <cell r="D258">
            <v>8</v>
          </cell>
        </row>
        <row r="259">
          <cell r="D259">
            <v>9</v>
          </cell>
        </row>
        <row r="260">
          <cell r="D260">
            <v>10</v>
          </cell>
        </row>
        <row r="261">
          <cell r="D261">
            <v>11</v>
          </cell>
        </row>
        <row r="262">
          <cell r="D262">
            <v>12</v>
          </cell>
        </row>
        <row r="263">
          <cell r="D263">
            <v>13</v>
          </cell>
        </row>
        <row r="264">
          <cell r="D264">
            <v>14</v>
          </cell>
        </row>
        <row r="265">
          <cell r="D265">
            <v>15</v>
          </cell>
        </row>
        <row r="266">
          <cell r="D266">
            <v>16</v>
          </cell>
        </row>
        <row r="267">
          <cell r="D267">
            <v>17</v>
          </cell>
        </row>
        <row r="268">
          <cell r="D268">
            <v>18</v>
          </cell>
        </row>
        <row r="269">
          <cell r="D269">
            <v>19</v>
          </cell>
        </row>
        <row r="270">
          <cell r="D270">
            <v>20</v>
          </cell>
        </row>
        <row r="271">
          <cell r="D271">
            <v>21</v>
          </cell>
        </row>
        <row r="272">
          <cell r="D272">
            <v>22</v>
          </cell>
        </row>
        <row r="273">
          <cell r="D273">
            <v>23</v>
          </cell>
        </row>
        <row r="274">
          <cell r="D274">
            <v>24</v>
          </cell>
        </row>
        <row r="275">
          <cell r="D275">
            <v>25</v>
          </cell>
        </row>
        <row r="276">
          <cell r="D276">
            <v>26</v>
          </cell>
        </row>
        <row r="277">
          <cell r="D277">
            <v>27</v>
          </cell>
        </row>
        <row r="278">
          <cell r="D278">
            <v>28</v>
          </cell>
        </row>
        <row r="279">
          <cell r="D279">
            <v>29</v>
          </cell>
        </row>
        <row r="280">
          <cell r="D280">
            <v>30</v>
          </cell>
        </row>
        <row r="281">
          <cell r="D281">
            <v>31</v>
          </cell>
        </row>
        <row r="282">
          <cell r="D282">
            <v>32</v>
          </cell>
        </row>
        <row r="283">
          <cell r="D283">
            <v>33</v>
          </cell>
        </row>
        <row r="284">
          <cell r="D284">
            <v>34</v>
          </cell>
        </row>
        <row r="285">
          <cell r="D285">
            <v>35</v>
          </cell>
        </row>
        <row r="286">
          <cell r="D286">
            <v>36</v>
          </cell>
        </row>
        <row r="287">
          <cell r="D287">
            <v>37</v>
          </cell>
        </row>
        <row r="288">
          <cell r="D288">
            <v>38</v>
          </cell>
        </row>
        <row r="289">
          <cell r="D289">
            <v>39</v>
          </cell>
        </row>
        <row r="290">
          <cell r="D290">
            <v>40</v>
          </cell>
        </row>
        <row r="293">
          <cell r="D293">
            <v>0</v>
          </cell>
        </row>
        <row r="294">
          <cell r="D294">
            <v>1</v>
          </cell>
        </row>
        <row r="295">
          <cell r="D295">
            <v>2</v>
          </cell>
        </row>
        <row r="296">
          <cell r="D296">
            <v>3</v>
          </cell>
        </row>
        <row r="297">
          <cell r="D297">
            <v>4</v>
          </cell>
        </row>
        <row r="298">
          <cell r="D298">
            <v>5</v>
          </cell>
        </row>
        <row r="299">
          <cell r="D299">
            <v>6</v>
          </cell>
        </row>
        <row r="300">
          <cell r="D300">
            <v>7</v>
          </cell>
        </row>
        <row r="301">
          <cell r="D301">
            <v>8</v>
          </cell>
        </row>
        <row r="302">
          <cell r="D302">
            <v>9</v>
          </cell>
        </row>
        <row r="303">
          <cell r="D303">
            <v>10</v>
          </cell>
        </row>
        <row r="304">
          <cell r="D304">
            <v>11</v>
          </cell>
        </row>
        <row r="305">
          <cell r="D305">
            <v>12</v>
          </cell>
        </row>
        <row r="306">
          <cell r="D306">
            <v>13</v>
          </cell>
        </row>
        <row r="307">
          <cell r="D307">
            <v>14</v>
          </cell>
        </row>
        <row r="308">
          <cell r="D308">
            <v>15</v>
          </cell>
        </row>
        <row r="309">
          <cell r="D309">
            <v>16</v>
          </cell>
        </row>
        <row r="310">
          <cell r="D310">
            <v>17</v>
          </cell>
        </row>
        <row r="311">
          <cell r="D311">
            <v>18</v>
          </cell>
        </row>
        <row r="312">
          <cell r="D312">
            <v>19</v>
          </cell>
        </row>
        <row r="313">
          <cell r="D313">
            <v>20</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Q"/>
      <sheetName val="Unit 1"/>
      <sheetName val="Unit 2"/>
      <sheetName val="Unit 3"/>
      <sheetName val="Unit 4"/>
      <sheetName val="Unit 5"/>
      <sheetName val="Unit 6"/>
      <sheetName val="Common Plant"/>
      <sheetName val="P &amp; G "/>
      <sheetName val="BOQ Categories"/>
      <sheetName val="Schedule A"/>
      <sheetName val="Evaluation Summary"/>
      <sheetName val="Forecast Rate of Invoicing"/>
      <sheetName val="Unit1"/>
      <sheetName val="Unit2"/>
      <sheetName val="Unit3"/>
      <sheetName val="Unit4"/>
      <sheetName val="Unit5"/>
      <sheetName val="Unit6"/>
      <sheetName val="CommonPlant"/>
    </sheetNames>
    <sheetDataSet>
      <sheetData sheetId="0" refreshError="1"/>
      <sheetData sheetId="1">
        <row r="19">
          <cell r="J19">
            <v>11837.8</v>
          </cell>
        </row>
        <row r="65">
          <cell r="J65">
            <v>11837.8</v>
          </cell>
        </row>
        <row r="88">
          <cell r="J88">
            <v>11837.8</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cell r="K129">
            <v>3851832.5</v>
          </cell>
        </row>
        <row r="130">
          <cell r="I130">
            <v>0</v>
          </cell>
        </row>
        <row r="131">
          <cell r="I131">
            <v>0</v>
          </cell>
        </row>
        <row r="132">
          <cell r="I132">
            <v>0</v>
          </cell>
        </row>
        <row r="133">
          <cell r="I133">
            <v>0</v>
          </cell>
        </row>
        <row r="134">
          <cell r="I134">
            <v>0</v>
          </cell>
        </row>
        <row r="135">
          <cell r="I135">
            <v>0</v>
          </cell>
        </row>
        <row r="173">
          <cell r="K173">
            <v>3500813</v>
          </cell>
        </row>
        <row r="202">
          <cell r="K202">
            <v>263824.15000000002</v>
          </cell>
        </row>
        <row r="229">
          <cell r="K229">
            <v>105529.67</v>
          </cell>
        </row>
        <row r="234">
          <cell r="K234">
            <v>22400</v>
          </cell>
        </row>
        <row r="236">
          <cell r="K236">
            <v>454154</v>
          </cell>
        </row>
        <row r="241">
          <cell r="O241">
            <v>994.06818181818176</v>
          </cell>
        </row>
        <row r="242">
          <cell r="K242">
            <v>170787.07</v>
          </cell>
          <cell r="L242">
            <v>19565.63</v>
          </cell>
        </row>
        <row r="243">
          <cell r="K243">
            <v>198.86363636363637</v>
          </cell>
          <cell r="O243">
            <v>4531.829545454546</v>
          </cell>
        </row>
        <row r="244">
          <cell r="K244">
            <v>40827.08</v>
          </cell>
          <cell r="L244">
            <v>19565.63</v>
          </cell>
        </row>
        <row r="245">
          <cell r="O245">
            <v>994.06818181818176</v>
          </cell>
        </row>
        <row r="247">
          <cell r="O247">
            <v>994.06818181818176</v>
          </cell>
        </row>
        <row r="248">
          <cell r="K248">
            <v>196494.67</v>
          </cell>
          <cell r="L248">
            <v>19565.63</v>
          </cell>
        </row>
        <row r="249">
          <cell r="O249">
            <v>994.06818181818176</v>
          </cell>
        </row>
        <row r="251">
          <cell r="O251">
            <v>994.06818181818176</v>
          </cell>
        </row>
        <row r="253">
          <cell r="O253">
            <v>304.54545454545456</v>
          </cell>
        </row>
        <row r="255">
          <cell r="O255">
            <v>778.40909090909088</v>
          </cell>
        </row>
        <row r="257">
          <cell r="O257">
            <v>1721.590909090909</v>
          </cell>
        </row>
        <row r="259">
          <cell r="O259">
            <v>304.54545454545456</v>
          </cell>
        </row>
        <row r="299">
          <cell r="J299">
            <v>1230.5178679999999</v>
          </cell>
        </row>
        <row r="301">
          <cell r="J301">
            <v>1230.5178679999999</v>
          </cell>
        </row>
        <row r="303">
          <cell r="J303">
            <v>1230.5178679999999</v>
          </cell>
        </row>
        <row r="309">
          <cell r="J309">
            <v>1230.5178679999999</v>
          </cell>
        </row>
        <row r="311">
          <cell r="J311">
            <v>1230.5178679999999</v>
          </cell>
        </row>
        <row r="317">
          <cell r="J317">
            <v>1230.5178679999999</v>
          </cell>
        </row>
        <row r="319">
          <cell r="J319">
            <v>1230.5178679999999</v>
          </cell>
        </row>
        <row r="321">
          <cell r="J321">
            <v>1230.5178679999999</v>
          </cell>
        </row>
        <row r="323">
          <cell r="J323">
            <v>1230.5178679999999</v>
          </cell>
        </row>
        <row r="327">
          <cell r="J327">
            <v>1230.5178679999999</v>
          </cell>
        </row>
        <row r="329">
          <cell r="J329">
            <v>1230.5178679999999</v>
          </cell>
        </row>
        <row r="331">
          <cell r="J331">
            <v>1230.5178679999999</v>
          </cell>
        </row>
        <row r="335">
          <cell r="J335">
            <v>1230.5178679999999</v>
          </cell>
        </row>
        <row r="337">
          <cell r="J337">
            <v>1230.5178679999999</v>
          </cell>
        </row>
        <row r="347">
          <cell r="J347">
            <v>1230.5178679999999</v>
          </cell>
        </row>
        <row r="349">
          <cell r="J349">
            <v>1230.5178679999999</v>
          </cell>
        </row>
        <row r="351">
          <cell r="J351">
            <v>1230.5178679999999</v>
          </cell>
        </row>
        <row r="355">
          <cell r="J355">
            <v>1230.5178679999999</v>
          </cell>
        </row>
        <row r="357">
          <cell r="J357">
            <v>1230.5178679999999</v>
          </cell>
        </row>
        <row r="395">
          <cell r="J395">
            <v>1230.5178679999999</v>
          </cell>
        </row>
        <row r="407">
          <cell r="J407">
            <v>1230.5178679999999</v>
          </cell>
        </row>
        <row r="409">
          <cell r="J409">
            <v>1230.5178679999999</v>
          </cell>
        </row>
        <row r="411">
          <cell r="J411">
            <v>1230.5178679999999</v>
          </cell>
        </row>
        <row r="413">
          <cell r="J413">
            <v>1230.5178679999999</v>
          </cell>
        </row>
        <row r="415">
          <cell r="J415">
            <v>1230.5178679999999</v>
          </cell>
        </row>
        <row r="417">
          <cell r="J417">
            <v>1230.5178679999999</v>
          </cell>
        </row>
        <row r="421">
          <cell r="J421">
            <v>1230.5178679999999</v>
          </cell>
        </row>
        <row r="429">
          <cell r="J429">
            <v>1230.5178679999999</v>
          </cell>
        </row>
        <row r="433">
          <cell r="J433">
            <v>1230.5178679999999</v>
          </cell>
        </row>
        <row r="437">
          <cell r="J437">
            <v>1230.5178679999999</v>
          </cell>
        </row>
        <row r="439">
          <cell r="J439">
            <v>1230.5178679999999</v>
          </cell>
        </row>
        <row r="443">
          <cell r="J443">
            <v>1230.5178679999999</v>
          </cell>
        </row>
        <row r="445">
          <cell r="J445">
            <v>1230.5178679999999</v>
          </cell>
        </row>
        <row r="447">
          <cell r="J447">
            <v>1230.5178679999999</v>
          </cell>
        </row>
        <row r="463">
          <cell r="J463">
            <v>1229.78</v>
          </cell>
        </row>
        <row r="481">
          <cell r="K481">
            <v>2800415.9318181816</v>
          </cell>
          <cell r="O481">
            <v>823681.17045454553</v>
          </cell>
        </row>
        <row r="487">
          <cell r="K487">
            <v>25542.045454545456</v>
          </cell>
          <cell r="O487">
            <v>9496.5909090909099</v>
          </cell>
        </row>
        <row r="504">
          <cell r="K504">
            <v>4401.772727272727</v>
          </cell>
          <cell r="O504">
            <v>1409.9431818181818</v>
          </cell>
          <cell r="P504">
            <v>96.590909090909093</v>
          </cell>
        </row>
        <row r="505">
          <cell r="K505">
            <v>4669.37</v>
          </cell>
          <cell r="L505">
            <v>241.5</v>
          </cell>
        </row>
        <row r="506">
          <cell r="K506">
            <v>4204.75</v>
          </cell>
          <cell r="O506">
            <v>977.10227272727275</v>
          </cell>
          <cell r="P506">
            <v>96.590909090909093</v>
          </cell>
        </row>
        <row r="507">
          <cell r="K507">
            <v>22761.5</v>
          </cell>
          <cell r="L507">
            <v>1177.9100000000001</v>
          </cell>
        </row>
        <row r="508">
          <cell r="K508">
            <v>3838.7159090909095</v>
          </cell>
          <cell r="O508">
            <v>962.84090909090901</v>
          </cell>
          <cell r="P508">
            <v>96.590909090909093</v>
          </cell>
        </row>
        <row r="509">
          <cell r="K509">
            <v>16454.57</v>
          </cell>
          <cell r="L509">
            <v>851</v>
          </cell>
        </row>
        <row r="510">
          <cell r="K510">
            <v>4204.75</v>
          </cell>
          <cell r="O510">
            <v>977.10227272727275</v>
          </cell>
          <cell r="P510">
            <v>96.590909090909093</v>
          </cell>
        </row>
        <row r="511">
          <cell r="K511">
            <v>10851.11</v>
          </cell>
          <cell r="L511">
            <v>561.55999999999995</v>
          </cell>
        </row>
        <row r="512">
          <cell r="K512">
            <v>2052.5227272727275</v>
          </cell>
          <cell r="O512">
            <v>1088.25</v>
          </cell>
          <cell r="P512">
            <v>96.590909090909093</v>
          </cell>
        </row>
        <row r="514">
          <cell r="K514">
            <v>44740.688636363629</v>
          </cell>
          <cell r="L514">
            <v>2191.96</v>
          </cell>
          <cell r="O514">
            <v>1039.6022727272727</v>
          </cell>
          <cell r="P514">
            <v>96.590909090909093</v>
          </cell>
        </row>
        <row r="516">
          <cell r="P516">
            <v>96.590909090909093</v>
          </cell>
        </row>
        <row r="518">
          <cell r="P518">
            <v>96.590909090909093</v>
          </cell>
        </row>
        <row r="522">
          <cell r="K522">
            <v>2383.988636363636</v>
          </cell>
          <cell r="O522">
            <v>1141.875</v>
          </cell>
          <cell r="P522">
            <v>96.590909090909093</v>
          </cell>
        </row>
        <row r="524">
          <cell r="K524">
            <v>798.43181818181813</v>
          </cell>
          <cell r="O524">
            <v>540.86363636363637</v>
          </cell>
          <cell r="P524">
            <v>96.590909090909093</v>
          </cell>
        </row>
        <row r="525">
          <cell r="K525">
            <v>0</v>
          </cell>
          <cell r="O525">
            <v>0</v>
          </cell>
        </row>
        <row r="526">
          <cell r="K526">
            <v>0</v>
          </cell>
          <cell r="O526">
            <v>0</v>
          </cell>
          <cell r="P526">
            <v>96.590909090909093</v>
          </cell>
        </row>
        <row r="527">
          <cell r="K527">
            <v>0</v>
          </cell>
          <cell r="O527">
            <v>0</v>
          </cell>
        </row>
        <row r="528">
          <cell r="K528">
            <v>0</v>
          </cell>
          <cell r="O528">
            <v>0</v>
          </cell>
          <cell r="P528">
            <v>96.590909090909093</v>
          </cell>
        </row>
        <row r="529">
          <cell r="K529">
            <v>0</v>
          </cell>
          <cell r="O529">
            <v>0</v>
          </cell>
        </row>
        <row r="530">
          <cell r="K530">
            <v>0</v>
          </cell>
          <cell r="O530">
            <v>0</v>
          </cell>
          <cell r="P530">
            <v>96.590909090909093</v>
          </cell>
        </row>
        <row r="531">
          <cell r="K531">
            <v>0</v>
          </cell>
          <cell r="O531">
            <v>0</v>
          </cell>
        </row>
        <row r="532">
          <cell r="K532">
            <v>0</v>
          </cell>
          <cell r="O532">
            <v>0</v>
          </cell>
          <cell r="P532">
            <v>96.590909090909093</v>
          </cell>
        </row>
        <row r="533">
          <cell r="K533">
            <v>0</v>
          </cell>
          <cell r="O533">
            <v>0</v>
          </cell>
        </row>
        <row r="534">
          <cell r="K534">
            <v>4089.4772727272725</v>
          </cell>
          <cell r="O534">
            <v>2676.1363636363635</v>
          </cell>
          <cell r="P534">
            <v>96.590909090909093</v>
          </cell>
        </row>
        <row r="535">
          <cell r="K535">
            <v>0</v>
          </cell>
          <cell r="O535">
            <v>0</v>
          </cell>
        </row>
        <row r="536">
          <cell r="K536">
            <v>4089.4772727272725</v>
          </cell>
          <cell r="O536">
            <v>2676.1363636363635</v>
          </cell>
          <cell r="P536">
            <v>96.590909090909093</v>
          </cell>
        </row>
        <row r="537">
          <cell r="K537">
            <v>0</v>
          </cell>
          <cell r="O537">
            <v>0</v>
          </cell>
        </row>
        <row r="538">
          <cell r="K538">
            <v>4089.4772727272725</v>
          </cell>
          <cell r="O538">
            <v>2676.1363636363635</v>
          </cell>
          <cell r="P538">
            <v>96.590909090909093</v>
          </cell>
        </row>
        <row r="539">
          <cell r="K539">
            <v>0</v>
          </cell>
          <cell r="O539">
            <v>0</v>
          </cell>
        </row>
        <row r="540">
          <cell r="K540">
            <v>4089.4772727272725</v>
          </cell>
          <cell r="O540">
            <v>2676.1363636363635</v>
          </cell>
          <cell r="P540">
            <v>96.590909090909093</v>
          </cell>
        </row>
        <row r="541">
          <cell r="K541">
            <v>0</v>
          </cell>
          <cell r="O541">
            <v>0</v>
          </cell>
        </row>
        <row r="542">
          <cell r="K542">
            <v>4089.4772727272725</v>
          </cell>
          <cell r="O542">
            <v>2676.1363636363635</v>
          </cell>
          <cell r="P542">
            <v>96.590909090909093</v>
          </cell>
        </row>
        <row r="543">
          <cell r="K543">
            <v>0</v>
          </cell>
          <cell r="O543">
            <v>0</v>
          </cell>
        </row>
        <row r="544">
          <cell r="K544">
            <v>4089.4772727272725</v>
          </cell>
          <cell r="O544">
            <v>2676.1363636363635</v>
          </cell>
          <cell r="P544">
            <v>96.590909090909093</v>
          </cell>
        </row>
        <row r="545">
          <cell r="K545">
            <v>0</v>
          </cell>
          <cell r="O545">
            <v>0</v>
          </cell>
        </row>
        <row r="546">
          <cell r="K546">
            <v>3425.840909090909</v>
          </cell>
          <cell r="O546">
            <v>1931.2727272727273</v>
          </cell>
          <cell r="P546">
            <v>96.590909090909093</v>
          </cell>
        </row>
        <row r="547">
          <cell r="K547">
            <v>0</v>
          </cell>
          <cell r="O547">
            <v>0</v>
          </cell>
        </row>
        <row r="548">
          <cell r="K548">
            <v>3099.9772727272725</v>
          </cell>
          <cell r="O548">
            <v>1891.0227272727273</v>
          </cell>
          <cell r="P548">
            <v>96.590909090909093</v>
          </cell>
        </row>
        <row r="549">
          <cell r="K549">
            <v>0</v>
          </cell>
          <cell r="O549">
            <v>0</v>
          </cell>
        </row>
        <row r="550">
          <cell r="K550">
            <v>3296.863636363636</v>
          </cell>
          <cell r="O550">
            <v>1956.3636363636363</v>
          </cell>
          <cell r="P550">
            <v>96.590909090909093</v>
          </cell>
        </row>
        <row r="551">
          <cell r="K551">
            <v>0</v>
          </cell>
          <cell r="O551">
            <v>0</v>
          </cell>
        </row>
        <row r="552">
          <cell r="K552">
            <v>0</v>
          </cell>
          <cell r="O552">
            <v>0</v>
          </cell>
          <cell r="P552">
            <v>96.590909090909093</v>
          </cell>
        </row>
        <row r="553">
          <cell r="K553">
            <v>0</v>
          </cell>
          <cell r="O553">
            <v>0</v>
          </cell>
        </row>
        <row r="554">
          <cell r="K554">
            <v>0</v>
          </cell>
          <cell r="O554">
            <v>0</v>
          </cell>
          <cell r="P554">
            <v>96.590909090909093</v>
          </cell>
        </row>
        <row r="555">
          <cell r="K555">
            <v>0</v>
          </cell>
          <cell r="O555">
            <v>0</v>
          </cell>
        </row>
        <row r="556">
          <cell r="K556">
            <v>0</v>
          </cell>
          <cell r="O556">
            <v>0</v>
          </cell>
          <cell r="P556">
            <v>96.590909090909093</v>
          </cell>
        </row>
        <row r="557">
          <cell r="K557">
            <v>0</v>
          </cell>
          <cell r="O557">
            <v>0</v>
          </cell>
        </row>
        <row r="558">
          <cell r="K558">
            <v>0</v>
          </cell>
          <cell r="O558">
            <v>0</v>
          </cell>
          <cell r="P558">
            <v>96.590909090909093</v>
          </cell>
        </row>
        <row r="559">
          <cell r="K559">
            <v>0</v>
          </cell>
          <cell r="O559">
            <v>0</v>
          </cell>
        </row>
        <row r="560">
          <cell r="K560">
            <v>18464.375</v>
          </cell>
          <cell r="O560">
            <v>8506.613636363636</v>
          </cell>
          <cell r="P560">
            <v>96.590909090909093</v>
          </cell>
        </row>
        <row r="561">
          <cell r="K561">
            <v>0</v>
          </cell>
          <cell r="O561">
            <v>0</v>
          </cell>
        </row>
        <row r="562">
          <cell r="K562">
            <v>0</v>
          </cell>
          <cell r="O562">
            <v>0</v>
          </cell>
          <cell r="P562">
            <v>96.590909090909093</v>
          </cell>
        </row>
        <row r="563">
          <cell r="K563">
            <v>0</v>
          </cell>
          <cell r="O563">
            <v>0</v>
          </cell>
        </row>
        <row r="564">
          <cell r="K564">
            <v>0</v>
          </cell>
          <cell r="O564">
            <v>0</v>
          </cell>
          <cell r="P564">
            <v>96.590909090909093</v>
          </cell>
        </row>
        <row r="565">
          <cell r="K565">
            <v>0</v>
          </cell>
          <cell r="O565">
            <v>0</v>
          </cell>
        </row>
        <row r="566">
          <cell r="K566">
            <v>0</v>
          </cell>
          <cell r="O566">
            <v>0</v>
          </cell>
          <cell r="P566">
            <v>96.590909090909093</v>
          </cell>
        </row>
        <row r="567">
          <cell r="K567">
            <v>0</v>
          </cell>
          <cell r="O567">
            <v>0</v>
          </cell>
        </row>
        <row r="568">
          <cell r="K568">
            <v>0</v>
          </cell>
          <cell r="O568">
            <v>0</v>
          </cell>
          <cell r="P568">
            <v>96.590909090909093</v>
          </cell>
        </row>
        <row r="569">
          <cell r="K569">
            <v>0</v>
          </cell>
          <cell r="O569">
            <v>0</v>
          </cell>
        </row>
        <row r="570">
          <cell r="K570">
            <v>10832.840909090908</v>
          </cell>
          <cell r="O570">
            <v>7764.5681818181811</v>
          </cell>
          <cell r="P570">
            <v>96.590909090909093</v>
          </cell>
        </row>
        <row r="571">
          <cell r="O571">
            <v>0</v>
          </cell>
        </row>
        <row r="572">
          <cell r="I572">
            <v>315.81</v>
          </cell>
          <cell r="J572">
            <v>1680</v>
          </cell>
          <cell r="K572">
            <v>15206.362727272728</v>
          </cell>
          <cell r="L572">
            <v>1052.69</v>
          </cell>
          <cell r="N572">
            <v>140</v>
          </cell>
          <cell r="O572">
            <v>3454.875</v>
          </cell>
          <cell r="P572">
            <v>376.59090909090912</v>
          </cell>
        </row>
        <row r="573">
          <cell r="K573">
            <v>0</v>
          </cell>
          <cell r="O573">
            <v>0</v>
          </cell>
        </row>
        <row r="574">
          <cell r="I574">
            <v>315.81</v>
          </cell>
          <cell r="J574">
            <v>1680</v>
          </cell>
          <cell r="K574">
            <v>14933.294545454544</v>
          </cell>
          <cell r="L574">
            <v>1052.69</v>
          </cell>
          <cell r="N574">
            <v>140</v>
          </cell>
          <cell r="O574">
            <v>3200.556818181818</v>
          </cell>
          <cell r="P574">
            <v>376.59090909090912</v>
          </cell>
        </row>
        <row r="575">
          <cell r="K575">
            <v>0</v>
          </cell>
          <cell r="O575">
            <v>0</v>
          </cell>
        </row>
        <row r="576">
          <cell r="K576">
            <v>0</v>
          </cell>
          <cell r="O576">
            <v>0</v>
          </cell>
          <cell r="P576">
            <v>96.590909090909093</v>
          </cell>
        </row>
        <row r="577">
          <cell r="K577">
            <v>0</v>
          </cell>
          <cell r="O577">
            <v>0</v>
          </cell>
        </row>
        <row r="578">
          <cell r="I578">
            <v>315.81</v>
          </cell>
          <cell r="J578">
            <v>1680</v>
          </cell>
          <cell r="K578">
            <v>15206.362727272728</v>
          </cell>
          <cell r="L578">
            <v>1052.69</v>
          </cell>
          <cell r="N578">
            <v>140</v>
          </cell>
          <cell r="O578">
            <v>3568.5113636363635</v>
          </cell>
          <cell r="P578">
            <v>376.59090909090912</v>
          </cell>
        </row>
        <row r="579">
          <cell r="K579">
            <v>0</v>
          </cell>
          <cell r="O579">
            <v>0</v>
          </cell>
        </row>
        <row r="580">
          <cell r="I580">
            <v>378.24</v>
          </cell>
          <cell r="J580">
            <v>1680</v>
          </cell>
          <cell r="K580">
            <v>17016.762727272726</v>
          </cell>
          <cell r="L580">
            <v>1260</v>
          </cell>
          <cell r="N580">
            <v>140</v>
          </cell>
          <cell r="O580">
            <v>3568.5113636363635</v>
          </cell>
          <cell r="P580">
            <v>376.59090909090912</v>
          </cell>
        </row>
        <row r="581">
          <cell r="K581">
            <v>0</v>
          </cell>
          <cell r="O581">
            <v>0</v>
          </cell>
        </row>
        <row r="582">
          <cell r="I582">
            <v>505.08</v>
          </cell>
          <cell r="J582">
            <v>1680</v>
          </cell>
          <cell r="K582">
            <v>20695.312727272729</v>
          </cell>
          <cell r="L582">
            <v>1683.61</v>
          </cell>
          <cell r="N582">
            <v>140</v>
          </cell>
          <cell r="O582">
            <v>3568.5113636363635</v>
          </cell>
          <cell r="P582">
            <v>376.59090909090912</v>
          </cell>
        </row>
        <row r="583">
          <cell r="K583">
            <v>0</v>
          </cell>
          <cell r="O583">
            <v>0</v>
          </cell>
        </row>
        <row r="584">
          <cell r="I584">
            <v>669.46</v>
          </cell>
          <cell r="J584">
            <v>1680</v>
          </cell>
          <cell r="K584">
            <v>25462.232727272727</v>
          </cell>
          <cell r="L584">
            <v>2331.52</v>
          </cell>
          <cell r="N584">
            <v>140</v>
          </cell>
          <cell r="O584">
            <v>3568.5113636363635</v>
          </cell>
          <cell r="P584">
            <v>376.59090909090912</v>
          </cell>
        </row>
        <row r="585">
          <cell r="K585">
            <v>0</v>
          </cell>
          <cell r="O585">
            <v>0</v>
          </cell>
        </row>
        <row r="586">
          <cell r="I586">
            <v>669.46</v>
          </cell>
          <cell r="J586">
            <v>1680</v>
          </cell>
          <cell r="K586">
            <v>27317.630454545455</v>
          </cell>
          <cell r="L586">
            <v>2231.52</v>
          </cell>
          <cell r="N586">
            <v>140</v>
          </cell>
          <cell r="O586">
            <v>5399.193181818182</v>
          </cell>
          <cell r="P586">
            <v>376.59090909090912</v>
          </cell>
        </row>
        <row r="587">
          <cell r="K587">
            <v>0</v>
          </cell>
          <cell r="O587">
            <v>0</v>
          </cell>
        </row>
        <row r="588">
          <cell r="K588">
            <v>20195.897727272728</v>
          </cell>
          <cell r="O588">
            <v>8074.988636363636</v>
          </cell>
          <cell r="P588">
            <v>96.590909090909093</v>
          </cell>
        </row>
        <row r="589">
          <cell r="K589">
            <v>0</v>
          </cell>
          <cell r="O589">
            <v>0</v>
          </cell>
        </row>
        <row r="590">
          <cell r="K590">
            <v>20195.897727272728</v>
          </cell>
          <cell r="O590">
            <v>8074.988636363636</v>
          </cell>
          <cell r="P590">
            <v>96.590909090909093</v>
          </cell>
        </row>
        <row r="591">
          <cell r="K591">
            <v>0</v>
          </cell>
          <cell r="O591">
            <v>0</v>
          </cell>
        </row>
        <row r="592">
          <cell r="K592">
            <v>20195.897727272728</v>
          </cell>
          <cell r="O592">
            <v>8074.988636363636</v>
          </cell>
          <cell r="P592">
            <v>96.590909090909093</v>
          </cell>
        </row>
        <row r="593">
          <cell r="K593">
            <v>0</v>
          </cell>
          <cell r="O593">
            <v>0</v>
          </cell>
        </row>
        <row r="594">
          <cell r="K594">
            <v>20195.897727272728</v>
          </cell>
          <cell r="O594">
            <v>8074.988636363636</v>
          </cell>
          <cell r="P594">
            <v>96.590909090909093</v>
          </cell>
        </row>
        <row r="595">
          <cell r="K595">
            <v>0</v>
          </cell>
          <cell r="O595">
            <v>0</v>
          </cell>
        </row>
        <row r="596">
          <cell r="K596">
            <v>20195.897727272728</v>
          </cell>
          <cell r="O596">
            <v>8074.988636363636</v>
          </cell>
          <cell r="P596">
            <v>96.590909090909093</v>
          </cell>
        </row>
        <row r="597">
          <cell r="K597">
            <v>0</v>
          </cell>
          <cell r="O597">
            <v>0</v>
          </cell>
        </row>
        <row r="598">
          <cell r="K598">
            <v>198.43181818181819</v>
          </cell>
          <cell r="O598">
            <v>62.909090909090907</v>
          </cell>
          <cell r="P598">
            <v>96.590909090909093</v>
          </cell>
        </row>
        <row r="599">
          <cell r="K599">
            <v>0</v>
          </cell>
          <cell r="O599">
            <v>0</v>
          </cell>
        </row>
        <row r="600">
          <cell r="K600">
            <v>0</v>
          </cell>
          <cell r="O600">
            <v>0</v>
          </cell>
          <cell r="P600">
            <v>96.590909090909093</v>
          </cell>
        </row>
        <row r="601">
          <cell r="K601">
            <v>0</v>
          </cell>
          <cell r="O601">
            <v>0</v>
          </cell>
        </row>
        <row r="602">
          <cell r="K602">
            <v>685.38636363636363</v>
          </cell>
          <cell r="O602">
            <v>444.11363636363637</v>
          </cell>
          <cell r="P602">
            <v>96.590909090909093</v>
          </cell>
        </row>
        <row r="603">
          <cell r="K603">
            <v>0</v>
          </cell>
          <cell r="O603">
            <v>0</v>
          </cell>
        </row>
        <row r="604">
          <cell r="K604">
            <v>15347.284090909092</v>
          </cell>
          <cell r="O604">
            <v>3792.7159090909095</v>
          </cell>
          <cell r="P604">
            <v>96.590909090909093</v>
          </cell>
        </row>
        <row r="605">
          <cell r="K605">
            <v>0</v>
          </cell>
          <cell r="O605">
            <v>0</v>
          </cell>
        </row>
        <row r="606">
          <cell r="K606">
            <v>4454.545454545455</v>
          </cell>
          <cell r="O606">
            <v>1909.090909090909</v>
          </cell>
          <cell r="P606">
            <v>96.590909090909093</v>
          </cell>
        </row>
        <row r="607">
          <cell r="K607">
            <v>0</v>
          </cell>
          <cell r="O607">
            <v>0</v>
          </cell>
        </row>
        <row r="608">
          <cell r="I608">
            <v>315.81</v>
          </cell>
          <cell r="J608">
            <v>1680</v>
          </cell>
          <cell r="K608">
            <v>15206.362727272728</v>
          </cell>
          <cell r="L608">
            <v>1052.69</v>
          </cell>
          <cell r="N608">
            <v>140</v>
          </cell>
          <cell r="O608">
            <v>3454.875</v>
          </cell>
          <cell r="P608">
            <v>376.59090909090912</v>
          </cell>
        </row>
        <row r="609">
          <cell r="K609">
            <v>0</v>
          </cell>
          <cell r="O609">
            <v>0</v>
          </cell>
        </row>
        <row r="610">
          <cell r="K610">
            <v>3828.25</v>
          </cell>
          <cell r="O610">
            <v>312.90909090909093</v>
          </cell>
          <cell r="P610">
            <v>96.590909090909093</v>
          </cell>
        </row>
        <row r="611">
          <cell r="K611">
            <v>861.47</v>
          </cell>
          <cell r="L611">
            <v>43.08</v>
          </cell>
          <cell r="O611">
            <v>0</v>
          </cell>
        </row>
        <row r="612">
          <cell r="I612">
            <v>492.34</v>
          </cell>
          <cell r="J612">
            <v>1680</v>
          </cell>
          <cell r="K612">
            <v>18938.038636363635</v>
          </cell>
          <cell r="L612">
            <v>1641.14</v>
          </cell>
          <cell r="N612">
            <v>140</v>
          </cell>
          <cell r="O612">
            <v>2183.340909090909</v>
          </cell>
          <cell r="P612">
            <v>376.59090909090912</v>
          </cell>
        </row>
        <row r="613">
          <cell r="K613">
            <v>0</v>
          </cell>
          <cell r="O613">
            <v>0</v>
          </cell>
        </row>
        <row r="614">
          <cell r="I614">
            <v>585.85</v>
          </cell>
          <cell r="J614">
            <v>1680</v>
          </cell>
          <cell r="K614">
            <v>21649.828636363636</v>
          </cell>
          <cell r="L614">
            <v>1952.83</v>
          </cell>
          <cell r="N614">
            <v>140</v>
          </cell>
          <cell r="O614">
            <v>2183.340909090909</v>
          </cell>
          <cell r="P614">
            <v>376.59090909090912</v>
          </cell>
        </row>
        <row r="615">
          <cell r="K615">
            <v>0</v>
          </cell>
          <cell r="O615">
            <v>0</v>
          </cell>
        </row>
        <row r="616">
          <cell r="I616">
            <v>764.06</v>
          </cell>
          <cell r="J616">
            <v>1680</v>
          </cell>
          <cell r="K616">
            <v>26818.048636363637</v>
          </cell>
          <cell r="L616">
            <v>2546.88</v>
          </cell>
          <cell r="N616">
            <v>140</v>
          </cell>
          <cell r="O616">
            <v>2183.340909090909</v>
          </cell>
          <cell r="P616">
            <v>376.59090909090912</v>
          </cell>
        </row>
        <row r="617">
          <cell r="K617">
            <v>0</v>
          </cell>
          <cell r="O617">
            <v>0</v>
          </cell>
        </row>
        <row r="618">
          <cell r="I618">
            <v>1158.6500000000001</v>
          </cell>
          <cell r="J618">
            <v>1680</v>
          </cell>
          <cell r="K618">
            <v>38260.98863636364</v>
          </cell>
          <cell r="L618">
            <v>3862.17</v>
          </cell>
          <cell r="N618">
            <v>140</v>
          </cell>
          <cell r="O618">
            <v>2183.340909090909</v>
          </cell>
          <cell r="P618">
            <v>376.59090909090912</v>
          </cell>
        </row>
        <row r="619">
          <cell r="K619">
            <v>0</v>
          </cell>
          <cell r="O619">
            <v>0</v>
          </cell>
        </row>
        <row r="620">
          <cell r="I620">
            <v>1158.6500000000001</v>
          </cell>
          <cell r="J620">
            <v>1680</v>
          </cell>
          <cell r="K620">
            <v>38261.088636363638</v>
          </cell>
          <cell r="L620">
            <v>3862.17</v>
          </cell>
          <cell r="N620">
            <v>140</v>
          </cell>
          <cell r="O620">
            <v>2183.340909090909</v>
          </cell>
          <cell r="P620">
            <v>376.59090909090912</v>
          </cell>
        </row>
        <row r="621">
          <cell r="K621">
            <v>0</v>
          </cell>
          <cell r="O621">
            <v>0</v>
          </cell>
        </row>
        <row r="622">
          <cell r="I622">
            <v>492.34</v>
          </cell>
          <cell r="J622">
            <v>1680</v>
          </cell>
          <cell r="K622">
            <v>18938.038636363635</v>
          </cell>
          <cell r="L622">
            <v>1641.14</v>
          </cell>
          <cell r="N622">
            <v>140</v>
          </cell>
          <cell r="O622">
            <v>2183.340909090909</v>
          </cell>
          <cell r="P622">
            <v>376.59090909090912</v>
          </cell>
        </row>
        <row r="623">
          <cell r="K623">
            <v>0</v>
          </cell>
          <cell r="O623">
            <v>0</v>
          </cell>
        </row>
        <row r="624">
          <cell r="I624">
            <v>585.85</v>
          </cell>
          <cell r="J624">
            <v>1680</v>
          </cell>
          <cell r="K624">
            <v>21649.828636363636</v>
          </cell>
          <cell r="L624">
            <v>1952.83</v>
          </cell>
          <cell r="N624">
            <v>140</v>
          </cell>
          <cell r="O624">
            <v>2183.340909090909</v>
          </cell>
          <cell r="P624">
            <v>376.59090909090912</v>
          </cell>
        </row>
        <row r="625">
          <cell r="K625">
            <v>0</v>
          </cell>
          <cell r="O625">
            <v>0</v>
          </cell>
        </row>
        <row r="626">
          <cell r="I626">
            <v>764.06</v>
          </cell>
          <cell r="J626">
            <v>1680</v>
          </cell>
          <cell r="K626">
            <v>26818.048636363637</v>
          </cell>
          <cell r="L626">
            <v>2546.88</v>
          </cell>
          <cell r="N626">
            <v>140</v>
          </cell>
          <cell r="O626">
            <v>2183.340909090909</v>
          </cell>
          <cell r="P626">
            <v>376.59090909090912</v>
          </cell>
        </row>
        <row r="627">
          <cell r="K627">
            <v>0</v>
          </cell>
          <cell r="O627">
            <v>0</v>
          </cell>
        </row>
        <row r="628">
          <cell r="I628">
            <v>1158.6500000000001</v>
          </cell>
          <cell r="J628">
            <v>1680</v>
          </cell>
          <cell r="K628">
            <v>38261.088636363638</v>
          </cell>
          <cell r="L628">
            <v>3862.17</v>
          </cell>
          <cell r="N628">
            <v>140</v>
          </cell>
          <cell r="O628">
            <v>2183.340909090909</v>
          </cell>
          <cell r="P628">
            <v>376.59090909090912</v>
          </cell>
        </row>
        <row r="629">
          <cell r="K629">
            <v>0</v>
          </cell>
          <cell r="O629">
            <v>0</v>
          </cell>
        </row>
        <row r="630">
          <cell r="I630">
            <v>1158.6500000000001</v>
          </cell>
          <cell r="J630">
            <v>1680</v>
          </cell>
          <cell r="K630">
            <v>38261.088636363638</v>
          </cell>
          <cell r="L630">
            <v>3862.17</v>
          </cell>
          <cell r="N630">
            <v>140</v>
          </cell>
          <cell r="O630">
            <v>2183.340909090909</v>
          </cell>
          <cell r="P630">
            <v>376.59090909090912</v>
          </cell>
        </row>
        <row r="631">
          <cell r="K631">
            <v>0</v>
          </cell>
          <cell r="O631">
            <v>0</v>
          </cell>
        </row>
        <row r="632">
          <cell r="K632">
            <v>14416.693181818182</v>
          </cell>
          <cell r="O632">
            <v>2407.375</v>
          </cell>
          <cell r="P632">
            <v>96.590909090909093</v>
          </cell>
        </row>
        <row r="633">
          <cell r="K633">
            <v>0</v>
          </cell>
          <cell r="O633">
            <v>0</v>
          </cell>
        </row>
        <row r="634">
          <cell r="K634">
            <v>14416.693181818182</v>
          </cell>
          <cell r="O634">
            <v>2407.375</v>
          </cell>
          <cell r="P634">
            <v>96.590909090909093</v>
          </cell>
        </row>
        <row r="635">
          <cell r="K635">
            <v>0</v>
          </cell>
          <cell r="O635">
            <v>0</v>
          </cell>
        </row>
        <row r="636">
          <cell r="K636">
            <v>14416.693181818182</v>
          </cell>
          <cell r="O636">
            <v>2407.375</v>
          </cell>
          <cell r="P636">
            <v>96.590909090909093</v>
          </cell>
        </row>
        <row r="637">
          <cell r="K637">
            <v>0</v>
          </cell>
          <cell r="O637">
            <v>0</v>
          </cell>
        </row>
        <row r="638">
          <cell r="K638">
            <v>14416.693181818182</v>
          </cell>
          <cell r="O638">
            <v>2407.375</v>
          </cell>
          <cell r="P638">
            <v>96.590909090909093</v>
          </cell>
        </row>
        <row r="639">
          <cell r="K639">
            <v>0</v>
          </cell>
          <cell r="O639">
            <v>0</v>
          </cell>
        </row>
        <row r="640">
          <cell r="K640">
            <v>14416.693181818182</v>
          </cell>
          <cell r="O640">
            <v>2407.375</v>
          </cell>
          <cell r="P640">
            <v>96.590909090909093</v>
          </cell>
        </row>
        <row r="641">
          <cell r="K641">
            <v>4597.4399999999996</v>
          </cell>
          <cell r="L641">
            <v>229.87</v>
          </cell>
          <cell r="O641">
            <v>0</v>
          </cell>
        </row>
        <row r="642">
          <cell r="K642">
            <v>6379.943181818182</v>
          </cell>
          <cell r="O642">
            <v>1182.5909090909092</v>
          </cell>
          <cell r="P642">
            <v>96.590909090909093</v>
          </cell>
        </row>
        <row r="643">
          <cell r="K643">
            <v>0</v>
          </cell>
          <cell r="O643">
            <v>0</v>
          </cell>
        </row>
        <row r="644">
          <cell r="K644">
            <v>3136.9886363636365</v>
          </cell>
          <cell r="O644">
            <v>1483.340909090909</v>
          </cell>
          <cell r="P644">
            <v>96.590909090909093</v>
          </cell>
        </row>
        <row r="645">
          <cell r="K645">
            <v>0</v>
          </cell>
          <cell r="O645">
            <v>0</v>
          </cell>
        </row>
        <row r="646">
          <cell r="K646">
            <v>3913.7272727272725</v>
          </cell>
          <cell r="O646">
            <v>3245.0568181818185</v>
          </cell>
          <cell r="P646">
            <v>96.590909090909093</v>
          </cell>
        </row>
        <row r="647">
          <cell r="K647">
            <v>0</v>
          </cell>
          <cell r="O647">
            <v>0</v>
          </cell>
        </row>
        <row r="648">
          <cell r="K648">
            <v>1900.0113636363635</v>
          </cell>
          <cell r="O648">
            <v>1048.4772727272727</v>
          </cell>
          <cell r="P648">
            <v>96.590909090909093</v>
          </cell>
        </row>
        <row r="649">
          <cell r="K649">
            <v>0</v>
          </cell>
          <cell r="O649">
            <v>0</v>
          </cell>
        </row>
        <row r="650">
          <cell r="K650">
            <v>1694.5795454545455</v>
          </cell>
          <cell r="O650">
            <v>1060.840909090909</v>
          </cell>
          <cell r="P650">
            <v>96.590909090909093</v>
          </cell>
        </row>
        <row r="651">
          <cell r="K651">
            <v>0</v>
          </cell>
          <cell r="O651">
            <v>0</v>
          </cell>
        </row>
        <row r="652">
          <cell r="K652">
            <v>16669.636363636364</v>
          </cell>
          <cell r="O652">
            <v>4966.25</v>
          </cell>
          <cell r="P652">
            <v>96.590909090909093</v>
          </cell>
        </row>
        <row r="653">
          <cell r="K653">
            <v>0</v>
          </cell>
          <cell r="O653">
            <v>0</v>
          </cell>
        </row>
        <row r="654">
          <cell r="K654">
            <v>6036.7272727272721</v>
          </cell>
          <cell r="O654">
            <v>4529.931818181818</v>
          </cell>
          <cell r="P654">
            <v>96.590909090909093</v>
          </cell>
        </row>
        <row r="655">
          <cell r="K655">
            <v>0</v>
          </cell>
          <cell r="O655">
            <v>0</v>
          </cell>
        </row>
        <row r="656">
          <cell r="K656">
            <v>16669.636363636364</v>
          </cell>
          <cell r="O656">
            <v>4966.25</v>
          </cell>
          <cell r="P656">
            <v>96.590909090909093</v>
          </cell>
        </row>
        <row r="657">
          <cell r="K657">
            <v>0</v>
          </cell>
          <cell r="O657">
            <v>0</v>
          </cell>
        </row>
        <row r="658">
          <cell r="K658">
            <v>15550</v>
          </cell>
          <cell r="O658">
            <v>3521.4318181818185</v>
          </cell>
          <cell r="P658">
            <v>96.590909090909093</v>
          </cell>
        </row>
        <row r="659">
          <cell r="K659">
            <v>0</v>
          </cell>
          <cell r="O659">
            <v>0</v>
          </cell>
        </row>
        <row r="660">
          <cell r="K660">
            <v>0</v>
          </cell>
          <cell r="O660">
            <v>0</v>
          </cell>
          <cell r="P660">
            <v>96.590909090909093</v>
          </cell>
        </row>
        <row r="661">
          <cell r="K661">
            <v>0</v>
          </cell>
          <cell r="O661">
            <v>0</v>
          </cell>
        </row>
        <row r="662">
          <cell r="K662">
            <v>339.93181818181819</v>
          </cell>
          <cell r="O662">
            <v>258.14772727272725</v>
          </cell>
          <cell r="P662">
            <v>96.590909090909093</v>
          </cell>
        </row>
        <row r="663">
          <cell r="K663">
            <v>0</v>
          </cell>
          <cell r="O663">
            <v>0</v>
          </cell>
        </row>
        <row r="664">
          <cell r="K664">
            <v>0</v>
          </cell>
          <cell r="O664">
            <v>0</v>
          </cell>
          <cell r="P664">
            <v>96.590909090909093</v>
          </cell>
        </row>
        <row r="665">
          <cell r="K665">
            <v>0</v>
          </cell>
          <cell r="O665">
            <v>0</v>
          </cell>
        </row>
        <row r="666">
          <cell r="K666">
            <v>0</v>
          </cell>
          <cell r="O666">
            <v>0</v>
          </cell>
          <cell r="P666">
            <v>96.590909090909093</v>
          </cell>
        </row>
        <row r="667">
          <cell r="K667">
            <v>0</v>
          </cell>
          <cell r="O667">
            <v>0</v>
          </cell>
        </row>
        <row r="668">
          <cell r="K668">
            <v>0</v>
          </cell>
          <cell r="O668">
            <v>0</v>
          </cell>
          <cell r="P668">
            <v>96.590909090909093</v>
          </cell>
        </row>
        <row r="669">
          <cell r="K669">
            <v>0</v>
          </cell>
          <cell r="O669">
            <v>0</v>
          </cell>
        </row>
        <row r="670">
          <cell r="K670">
            <v>0</v>
          </cell>
          <cell r="O670">
            <v>0</v>
          </cell>
          <cell r="P670">
            <v>96.590909090909093</v>
          </cell>
        </row>
        <row r="671">
          <cell r="K671">
            <v>0</v>
          </cell>
          <cell r="O671">
            <v>0</v>
          </cell>
        </row>
        <row r="672">
          <cell r="K672">
            <v>0</v>
          </cell>
          <cell r="O672">
            <v>0</v>
          </cell>
          <cell r="P672">
            <v>96.590909090909093</v>
          </cell>
        </row>
        <row r="673">
          <cell r="K673">
            <v>0</v>
          </cell>
          <cell r="O673">
            <v>0</v>
          </cell>
        </row>
        <row r="674">
          <cell r="K674">
            <v>609.7954545454545</v>
          </cell>
          <cell r="O674">
            <v>436.71590909090907</v>
          </cell>
          <cell r="P674">
            <v>96.590909090909093</v>
          </cell>
        </row>
        <row r="675">
          <cell r="K675">
            <v>0</v>
          </cell>
          <cell r="O675">
            <v>0</v>
          </cell>
        </row>
        <row r="676">
          <cell r="K676">
            <v>964.29545454545462</v>
          </cell>
          <cell r="O676">
            <v>658.23863636363637</v>
          </cell>
          <cell r="P676">
            <v>96.590909090909093</v>
          </cell>
        </row>
        <row r="677">
          <cell r="K677">
            <v>0</v>
          </cell>
          <cell r="O677">
            <v>0</v>
          </cell>
        </row>
        <row r="678">
          <cell r="K678">
            <v>704.93181818181824</v>
          </cell>
          <cell r="O678">
            <v>649.71590909090912</v>
          </cell>
          <cell r="P678">
            <v>96.590909090909093</v>
          </cell>
        </row>
        <row r="679">
          <cell r="K679">
            <v>0</v>
          </cell>
          <cell r="O679">
            <v>0</v>
          </cell>
        </row>
        <row r="680">
          <cell r="K680">
            <v>5508.5609090909093</v>
          </cell>
          <cell r="O680">
            <v>1054.3636363636365</v>
          </cell>
          <cell r="P680">
            <v>96.590909090909093</v>
          </cell>
        </row>
        <row r="681">
          <cell r="K681">
            <v>4259.26</v>
          </cell>
          <cell r="L681">
            <v>222.71</v>
          </cell>
          <cell r="O681">
            <v>0</v>
          </cell>
        </row>
        <row r="682">
          <cell r="K682">
            <v>4286.340909090909</v>
          </cell>
          <cell r="O682">
            <v>1054.3636363636365</v>
          </cell>
          <cell r="P682">
            <v>96.590909090909093</v>
          </cell>
        </row>
        <row r="683">
          <cell r="K683">
            <v>0</v>
          </cell>
          <cell r="O683">
            <v>0</v>
          </cell>
        </row>
        <row r="684">
          <cell r="K684">
            <v>5508.5609090909093</v>
          </cell>
          <cell r="O684">
            <v>1054.3636363636365</v>
          </cell>
          <cell r="P684">
            <v>96.590909090909093</v>
          </cell>
        </row>
        <row r="685">
          <cell r="K685">
            <v>3622.38</v>
          </cell>
          <cell r="L685">
            <v>187.46</v>
          </cell>
          <cell r="O685">
            <v>0</v>
          </cell>
        </row>
        <row r="686">
          <cell r="K686">
            <v>3887.6590909090905</v>
          </cell>
          <cell r="O686">
            <v>800.27272727272725</v>
          </cell>
          <cell r="P686">
            <v>96.590909090909093</v>
          </cell>
        </row>
        <row r="687">
          <cell r="K687">
            <v>0</v>
          </cell>
          <cell r="O687">
            <v>0</v>
          </cell>
        </row>
        <row r="688">
          <cell r="K688">
            <v>54555.73863636364</v>
          </cell>
          <cell r="O688">
            <v>1134.9318181818182</v>
          </cell>
          <cell r="P688">
            <v>96.590909090909093</v>
          </cell>
        </row>
        <row r="689">
          <cell r="K689">
            <v>0</v>
          </cell>
          <cell r="O689">
            <v>0</v>
          </cell>
        </row>
        <row r="690">
          <cell r="K690">
            <v>932.6704545454545</v>
          </cell>
          <cell r="O690">
            <v>857.88636363636374</v>
          </cell>
          <cell r="P690">
            <v>96.590909090909093</v>
          </cell>
        </row>
        <row r="691">
          <cell r="K691">
            <v>0</v>
          </cell>
          <cell r="O691">
            <v>0</v>
          </cell>
        </row>
        <row r="692">
          <cell r="K692">
            <v>0</v>
          </cell>
          <cell r="O692">
            <v>0</v>
          </cell>
          <cell r="P692">
            <v>96.590909090909093</v>
          </cell>
        </row>
        <row r="693">
          <cell r="K693">
            <v>0</v>
          </cell>
          <cell r="O693">
            <v>0</v>
          </cell>
        </row>
        <row r="694">
          <cell r="K694">
            <v>398.68181818181813</v>
          </cell>
          <cell r="O694">
            <v>254.09090909090909</v>
          </cell>
          <cell r="P694">
            <v>96.590909090909093</v>
          </cell>
        </row>
        <row r="695">
          <cell r="K695">
            <v>0</v>
          </cell>
          <cell r="O695">
            <v>0</v>
          </cell>
        </row>
        <row r="696">
          <cell r="K696">
            <v>8249.8409090909081</v>
          </cell>
          <cell r="O696">
            <v>5441.1363636363631</v>
          </cell>
          <cell r="P696">
            <v>96.590909090909093</v>
          </cell>
        </row>
        <row r="697">
          <cell r="K697">
            <v>0</v>
          </cell>
          <cell r="O697">
            <v>0</v>
          </cell>
        </row>
        <row r="698">
          <cell r="K698">
            <v>0</v>
          </cell>
          <cell r="O698">
            <v>0</v>
          </cell>
          <cell r="P698">
            <v>96.590909090909093</v>
          </cell>
        </row>
        <row r="699">
          <cell r="K699">
            <v>0</v>
          </cell>
          <cell r="O699">
            <v>0</v>
          </cell>
        </row>
        <row r="700">
          <cell r="K700">
            <v>5508.5609090909093</v>
          </cell>
          <cell r="O700">
            <v>1054.3636363636365</v>
          </cell>
          <cell r="P700">
            <v>96.590909090909093</v>
          </cell>
        </row>
        <row r="701">
          <cell r="K701">
            <v>3658.09</v>
          </cell>
          <cell r="L701">
            <v>187.46</v>
          </cell>
          <cell r="O701">
            <v>0</v>
          </cell>
        </row>
        <row r="702">
          <cell r="K702">
            <v>17899.754090909093</v>
          </cell>
          <cell r="O702">
            <v>1254.7272727272727</v>
          </cell>
          <cell r="P702">
            <v>96.590909090909093</v>
          </cell>
        </row>
        <row r="703">
          <cell r="K703">
            <v>3622.38</v>
          </cell>
          <cell r="L703">
            <v>187.46</v>
          </cell>
        </row>
        <row r="704">
          <cell r="K704">
            <v>2322.1704545454545</v>
          </cell>
          <cell r="O704">
            <v>1918.0568181818182</v>
          </cell>
          <cell r="P704">
            <v>96.590909090909093</v>
          </cell>
        </row>
        <row r="705">
          <cell r="K705">
            <v>0</v>
          </cell>
          <cell r="O705">
            <v>0</v>
          </cell>
        </row>
        <row r="706">
          <cell r="K706">
            <v>2322.1704545454545</v>
          </cell>
          <cell r="O706">
            <v>1918.0568181818182</v>
          </cell>
          <cell r="P706">
            <v>96.590909090909093</v>
          </cell>
        </row>
        <row r="707">
          <cell r="K707">
            <v>0</v>
          </cell>
          <cell r="O707">
            <v>0</v>
          </cell>
        </row>
        <row r="708">
          <cell r="K708">
            <v>3506.2495454545451</v>
          </cell>
          <cell r="O708">
            <v>1166.875</v>
          </cell>
          <cell r="P708">
            <v>96.590909090909093</v>
          </cell>
        </row>
        <row r="709">
          <cell r="K709">
            <v>0</v>
          </cell>
          <cell r="O709">
            <v>0</v>
          </cell>
        </row>
        <row r="710">
          <cell r="K710">
            <v>2359.852272727273</v>
          </cell>
          <cell r="O710">
            <v>926.44318181818176</v>
          </cell>
          <cell r="P710">
            <v>96.590909090909093</v>
          </cell>
        </row>
        <row r="711">
          <cell r="K711">
            <v>0</v>
          </cell>
          <cell r="O711">
            <v>0</v>
          </cell>
        </row>
        <row r="712">
          <cell r="K712">
            <v>99716.098181818175</v>
          </cell>
          <cell r="O712">
            <v>3412.522727272727</v>
          </cell>
          <cell r="P712">
            <v>96.590909090909093</v>
          </cell>
        </row>
        <row r="713">
          <cell r="K713">
            <v>0</v>
          </cell>
          <cell r="O713">
            <v>0</v>
          </cell>
        </row>
        <row r="714">
          <cell r="K714">
            <v>2354.284090909091</v>
          </cell>
          <cell r="O714">
            <v>1872.806818181818</v>
          </cell>
          <cell r="P714">
            <v>96.590909090909093</v>
          </cell>
        </row>
        <row r="715">
          <cell r="K715">
            <v>0</v>
          </cell>
          <cell r="O715">
            <v>0</v>
          </cell>
        </row>
        <row r="716">
          <cell r="K716">
            <v>2600.2613636363635</v>
          </cell>
          <cell r="O716">
            <v>891.61363636363637</v>
          </cell>
          <cell r="P716">
            <v>96.590909090909093</v>
          </cell>
        </row>
        <row r="717">
          <cell r="K717">
            <v>0</v>
          </cell>
          <cell r="O717">
            <v>0</v>
          </cell>
        </row>
        <row r="718">
          <cell r="K718">
            <v>699.21590909090901</v>
          </cell>
          <cell r="O718">
            <v>388.1704545454545</v>
          </cell>
          <cell r="P718">
            <v>96.590909090909093</v>
          </cell>
        </row>
        <row r="719">
          <cell r="K719">
            <v>105.22</v>
          </cell>
          <cell r="L719">
            <v>5.45</v>
          </cell>
          <cell r="M719">
            <v>16.34</v>
          </cell>
          <cell r="O719">
            <v>0</v>
          </cell>
        </row>
        <row r="720">
          <cell r="K720">
            <v>2088.1059090909093</v>
          </cell>
          <cell r="O720">
            <v>388.1704545454545</v>
          </cell>
          <cell r="P720">
            <v>96.590909090909093</v>
          </cell>
        </row>
        <row r="721">
          <cell r="K721">
            <v>0</v>
          </cell>
          <cell r="O721">
            <v>0</v>
          </cell>
        </row>
        <row r="722">
          <cell r="K722">
            <v>699.21590909090901</v>
          </cell>
          <cell r="O722">
            <v>388.1704545454545</v>
          </cell>
          <cell r="P722">
            <v>96.590909090909093</v>
          </cell>
        </row>
        <row r="723">
          <cell r="K723">
            <v>210.46</v>
          </cell>
          <cell r="L723">
            <v>10.89</v>
          </cell>
          <cell r="M723">
            <v>32.68</v>
          </cell>
          <cell r="O723">
            <v>0</v>
          </cell>
        </row>
        <row r="724">
          <cell r="K724">
            <v>699.21590909090901</v>
          </cell>
          <cell r="O724">
            <v>388.1704545454545</v>
          </cell>
          <cell r="P724">
            <v>96.590909090909093</v>
          </cell>
        </row>
        <row r="725">
          <cell r="K725">
            <v>0</v>
          </cell>
          <cell r="O725">
            <v>0</v>
          </cell>
        </row>
        <row r="726">
          <cell r="K726">
            <v>699.21590909090901</v>
          </cell>
          <cell r="O726">
            <v>388.1704545454545</v>
          </cell>
          <cell r="P726">
            <v>96.590909090909093</v>
          </cell>
        </row>
        <row r="727">
          <cell r="K727">
            <v>0</v>
          </cell>
          <cell r="O727">
            <v>0</v>
          </cell>
        </row>
        <row r="728">
          <cell r="K728">
            <v>2338.1059090909093</v>
          </cell>
          <cell r="O728">
            <v>388.1704545454545</v>
          </cell>
          <cell r="P728">
            <v>96.590909090909093</v>
          </cell>
        </row>
        <row r="729">
          <cell r="K729">
            <v>0</v>
          </cell>
          <cell r="O729">
            <v>0</v>
          </cell>
        </row>
        <row r="730">
          <cell r="K730">
            <v>0</v>
          </cell>
          <cell r="O730">
            <v>0</v>
          </cell>
          <cell r="P730">
            <v>96.590909090909093</v>
          </cell>
        </row>
        <row r="731">
          <cell r="K731">
            <v>0</v>
          </cell>
          <cell r="O731">
            <v>0</v>
          </cell>
        </row>
        <row r="732">
          <cell r="K732">
            <v>0</v>
          </cell>
          <cell r="O732">
            <v>0</v>
          </cell>
          <cell r="P732">
            <v>96.590909090909093</v>
          </cell>
        </row>
        <row r="733">
          <cell r="K733">
            <v>0</v>
          </cell>
          <cell r="O733">
            <v>0</v>
          </cell>
        </row>
        <row r="734">
          <cell r="K734">
            <v>12481.977272727272</v>
          </cell>
          <cell r="O734">
            <v>1891.2386363636363</v>
          </cell>
          <cell r="P734">
            <v>96.590909090909093</v>
          </cell>
        </row>
        <row r="735">
          <cell r="K735">
            <v>0</v>
          </cell>
          <cell r="O735">
            <v>0</v>
          </cell>
        </row>
        <row r="736">
          <cell r="K736">
            <v>1419.909090909091</v>
          </cell>
          <cell r="O736">
            <v>1343.7727272727273</v>
          </cell>
          <cell r="P736">
            <v>96.590909090909093</v>
          </cell>
        </row>
        <row r="737">
          <cell r="K737">
            <v>0</v>
          </cell>
          <cell r="O737">
            <v>0</v>
          </cell>
        </row>
        <row r="738">
          <cell r="K738">
            <v>12852.75</v>
          </cell>
          <cell r="O738">
            <v>2008.7727272727273</v>
          </cell>
          <cell r="P738">
            <v>96.590909090909093</v>
          </cell>
        </row>
        <row r="739">
          <cell r="K739">
            <v>0</v>
          </cell>
          <cell r="O739">
            <v>0</v>
          </cell>
        </row>
        <row r="740">
          <cell r="K740">
            <v>13351.056818181818</v>
          </cell>
          <cell r="O740">
            <v>2481.431818181818</v>
          </cell>
          <cell r="P740">
            <v>96.590909090909093</v>
          </cell>
        </row>
        <row r="742">
          <cell r="K742">
            <v>12948.272727272726</v>
          </cell>
          <cell r="O742">
            <v>2171.590909090909</v>
          </cell>
          <cell r="P742">
            <v>96.590909090909093</v>
          </cell>
        </row>
        <row r="743">
          <cell r="K743">
            <v>0</v>
          </cell>
          <cell r="O743">
            <v>0</v>
          </cell>
        </row>
        <row r="744">
          <cell r="K744">
            <v>13187.193181818182</v>
          </cell>
          <cell r="O744">
            <v>2441.6590909090905</v>
          </cell>
          <cell r="P744">
            <v>96.590909090909093</v>
          </cell>
        </row>
        <row r="746">
          <cell r="K746">
            <v>12948.272727272726</v>
          </cell>
          <cell r="O746">
            <v>2171.590909090909</v>
          </cell>
          <cell r="P746">
            <v>96.590909090909093</v>
          </cell>
        </row>
        <row r="747">
          <cell r="K747">
            <v>0</v>
          </cell>
          <cell r="O747">
            <v>0</v>
          </cell>
        </row>
        <row r="748">
          <cell r="K748">
            <v>3034.386363636364</v>
          </cell>
          <cell r="O748">
            <v>2459.193181818182</v>
          </cell>
          <cell r="P748">
            <v>96.590909090909093</v>
          </cell>
        </row>
        <row r="749">
          <cell r="K749">
            <v>0</v>
          </cell>
          <cell r="O749">
            <v>0</v>
          </cell>
        </row>
        <row r="750">
          <cell r="K750">
            <v>1416.7045454545455</v>
          </cell>
          <cell r="O750">
            <v>1279.3863636363635</v>
          </cell>
          <cell r="P750">
            <v>96.590909090909093</v>
          </cell>
        </row>
        <row r="751">
          <cell r="K751">
            <v>0</v>
          </cell>
          <cell r="O751">
            <v>0</v>
          </cell>
        </row>
        <row r="752">
          <cell r="K752">
            <v>4320.431818181818</v>
          </cell>
          <cell r="O752">
            <v>3237.0454545454545</v>
          </cell>
          <cell r="P752">
            <v>96.590909090909093</v>
          </cell>
        </row>
        <row r="753">
          <cell r="K753">
            <v>0</v>
          </cell>
          <cell r="O753">
            <v>0</v>
          </cell>
        </row>
        <row r="754">
          <cell r="K754">
            <v>4973.602272727273</v>
          </cell>
          <cell r="O754">
            <v>2807.9204545454545</v>
          </cell>
          <cell r="P754">
            <v>96.590909090909093</v>
          </cell>
        </row>
        <row r="755">
          <cell r="K755">
            <v>0</v>
          </cell>
          <cell r="O755">
            <v>0</v>
          </cell>
        </row>
        <row r="756">
          <cell r="K756">
            <v>8335.079545454546</v>
          </cell>
          <cell r="O756">
            <v>5470.420454545455</v>
          </cell>
          <cell r="P756">
            <v>96.590909090909093</v>
          </cell>
        </row>
        <row r="757">
          <cell r="K757">
            <v>0</v>
          </cell>
          <cell r="O757">
            <v>0</v>
          </cell>
        </row>
        <row r="758">
          <cell r="K758">
            <v>0</v>
          </cell>
          <cell r="O758">
            <v>0</v>
          </cell>
          <cell r="P758">
            <v>96.590909090909093</v>
          </cell>
        </row>
        <row r="759">
          <cell r="K759">
            <v>0</v>
          </cell>
          <cell r="O759">
            <v>0</v>
          </cell>
        </row>
        <row r="760">
          <cell r="K760">
            <v>1648.7045454545453</v>
          </cell>
          <cell r="O760">
            <v>1608.3181818181818</v>
          </cell>
          <cell r="P760">
            <v>96.590909090909093</v>
          </cell>
        </row>
        <row r="761">
          <cell r="K761">
            <v>0</v>
          </cell>
          <cell r="O761">
            <v>0</v>
          </cell>
        </row>
        <row r="762">
          <cell r="K762">
            <v>14451.318181818182</v>
          </cell>
          <cell r="O762">
            <v>2928.125</v>
          </cell>
          <cell r="P762">
            <v>96.590909090909093</v>
          </cell>
        </row>
        <row r="763">
          <cell r="K763">
            <v>0</v>
          </cell>
          <cell r="O763">
            <v>0</v>
          </cell>
        </row>
        <row r="764">
          <cell r="K764">
            <v>2161.2727272727275</v>
          </cell>
          <cell r="O764">
            <v>1792.9772727272727</v>
          </cell>
          <cell r="P764">
            <v>96.590909090909093</v>
          </cell>
        </row>
        <row r="765">
          <cell r="K765">
            <v>0</v>
          </cell>
          <cell r="O765">
            <v>0</v>
          </cell>
        </row>
        <row r="766">
          <cell r="K766">
            <v>2359.7954545454545</v>
          </cell>
          <cell r="O766">
            <v>1651.4772727272727</v>
          </cell>
          <cell r="P766">
            <v>96.590909090909093</v>
          </cell>
        </row>
        <row r="767">
          <cell r="K767">
            <v>0</v>
          </cell>
          <cell r="O767">
            <v>0</v>
          </cell>
        </row>
        <row r="768">
          <cell r="K768">
            <v>988.48863636363637</v>
          </cell>
          <cell r="O768">
            <v>429.04545454545456</v>
          </cell>
          <cell r="P768">
            <v>96.590909090909093</v>
          </cell>
        </row>
        <row r="769">
          <cell r="K769">
            <v>0</v>
          </cell>
          <cell r="O769">
            <v>0</v>
          </cell>
        </row>
        <row r="770">
          <cell r="K770">
            <v>3186.2695454545456</v>
          </cell>
          <cell r="O770">
            <v>2349.931818181818</v>
          </cell>
          <cell r="P770">
            <v>96.590909090909093</v>
          </cell>
        </row>
        <row r="771">
          <cell r="K771">
            <v>3625.07</v>
          </cell>
          <cell r="L771">
            <v>187.57</v>
          </cell>
          <cell r="O771">
            <v>0</v>
          </cell>
        </row>
        <row r="772">
          <cell r="K772">
            <v>8990.4059090909086</v>
          </cell>
          <cell r="O772">
            <v>2450.113636363636</v>
          </cell>
          <cell r="P772">
            <v>96.590909090909093</v>
          </cell>
        </row>
        <row r="773">
          <cell r="K773">
            <v>3390.88</v>
          </cell>
          <cell r="L773">
            <v>175.48</v>
          </cell>
        </row>
        <row r="774">
          <cell r="K774">
            <v>3917.8413636363634</v>
          </cell>
          <cell r="O774">
            <v>779.875</v>
          </cell>
          <cell r="P774">
            <v>96.590909090909093</v>
          </cell>
        </row>
        <row r="775">
          <cell r="K775">
            <v>3085.72</v>
          </cell>
          <cell r="L775">
            <v>159.69</v>
          </cell>
          <cell r="O775">
            <v>0</v>
          </cell>
        </row>
        <row r="776">
          <cell r="K776">
            <v>5492.8109090909093</v>
          </cell>
          <cell r="O776">
            <v>1033.534090909091</v>
          </cell>
          <cell r="P776">
            <v>96.590909090909093</v>
          </cell>
        </row>
        <row r="777">
          <cell r="K777">
            <v>3814.41</v>
          </cell>
          <cell r="L777">
            <v>197.4</v>
          </cell>
          <cell r="O777">
            <v>0</v>
          </cell>
        </row>
        <row r="778">
          <cell r="K778">
            <v>5653.0040909090912</v>
          </cell>
          <cell r="O778">
            <v>1034.4204545454545</v>
          </cell>
          <cell r="P778">
            <v>96.590909090909093</v>
          </cell>
        </row>
        <row r="779">
          <cell r="K779">
            <v>3622.38</v>
          </cell>
          <cell r="L779">
            <v>187.46</v>
          </cell>
          <cell r="O779">
            <v>0</v>
          </cell>
        </row>
        <row r="780">
          <cell r="K780">
            <v>2344.1022727272725</v>
          </cell>
          <cell r="O780">
            <v>905.61363636363637</v>
          </cell>
          <cell r="P780">
            <v>96.590909090909093</v>
          </cell>
        </row>
        <row r="781">
          <cell r="K781">
            <v>0</v>
          </cell>
          <cell r="O781">
            <v>0</v>
          </cell>
        </row>
        <row r="782">
          <cell r="K782">
            <v>824.69318181818176</v>
          </cell>
          <cell r="O782">
            <v>104.80681818181819</v>
          </cell>
          <cell r="P782">
            <v>96.590909090909093</v>
          </cell>
        </row>
        <row r="783">
          <cell r="K783">
            <v>0</v>
          </cell>
          <cell r="O783">
            <v>0</v>
          </cell>
        </row>
        <row r="784">
          <cell r="K784">
            <v>5492.8109090909093</v>
          </cell>
          <cell r="O784">
            <v>1033.534090909091</v>
          </cell>
          <cell r="P784">
            <v>96.590909090909093</v>
          </cell>
        </row>
        <row r="785">
          <cell r="K785">
            <v>4107.99</v>
          </cell>
          <cell r="L785">
            <v>212.59</v>
          </cell>
          <cell r="O785">
            <v>0</v>
          </cell>
        </row>
        <row r="786">
          <cell r="K786">
            <v>474.69318181818181</v>
          </cell>
          <cell r="O786">
            <v>104.80681818181819</v>
          </cell>
          <cell r="P786">
            <v>96.590909090909093</v>
          </cell>
        </row>
        <row r="787">
          <cell r="K787">
            <v>0</v>
          </cell>
          <cell r="O787">
            <v>0</v>
          </cell>
        </row>
        <row r="788">
          <cell r="K788">
            <v>0</v>
          </cell>
          <cell r="O788">
            <v>0</v>
          </cell>
          <cell r="P788">
            <v>96.590909090909093</v>
          </cell>
        </row>
        <row r="789">
          <cell r="K789">
            <v>0</v>
          </cell>
          <cell r="O789">
            <v>0</v>
          </cell>
        </row>
        <row r="790">
          <cell r="K790">
            <v>0</v>
          </cell>
          <cell r="O790">
            <v>0</v>
          </cell>
          <cell r="P790">
            <v>96.590909090909093</v>
          </cell>
        </row>
        <row r="791">
          <cell r="K791">
            <v>0</v>
          </cell>
          <cell r="O791">
            <v>0</v>
          </cell>
        </row>
        <row r="792">
          <cell r="K792">
            <v>0</v>
          </cell>
          <cell r="O792">
            <v>0</v>
          </cell>
          <cell r="P792">
            <v>96.590909090909093</v>
          </cell>
        </row>
        <row r="793">
          <cell r="K793">
            <v>0</v>
          </cell>
          <cell r="O793">
            <v>0</v>
          </cell>
        </row>
        <row r="794">
          <cell r="K794">
            <v>0</v>
          </cell>
          <cell r="O794">
            <v>0</v>
          </cell>
          <cell r="P794">
            <v>96.590909090909093</v>
          </cell>
        </row>
        <row r="795">
          <cell r="K795">
            <v>0</v>
          </cell>
          <cell r="O795">
            <v>0</v>
          </cell>
        </row>
        <row r="796">
          <cell r="K796">
            <v>0</v>
          </cell>
          <cell r="O796">
            <v>0</v>
          </cell>
          <cell r="P796">
            <v>96.590909090909093</v>
          </cell>
        </row>
        <row r="797">
          <cell r="K797">
            <v>0</v>
          </cell>
          <cell r="O797">
            <v>0</v>
          </cell>
        </row>
        <row r="798">
          <cell r="K798">
            <v>0</v>
          </cell>
          <cell r="O798">
            <v>0</v>
          </cell>
          <cell r="P798">
            <v>96.590909090909093</v>
          </cell>
        </row>
        <row r="799">
          <cell r="K799">
            <v>0</v>
          </cell>
          <cell r="O799">
            <v>0</v>
          </cell>
        </row>
        <row r="800">
          <cell r="K800">
            <v>13249.861818181818</v>
          </cell>
          <cell r="O800">
            <v>233.26136363636365</v>
          </cell>
          <cell r="P800">
            <v>306.59090909090912</v>
          </cell>
        </row>
        <row r="801">
          <cell r="K801">
            <v>0</v>
          </cell>
          <cell r="O801">
            <v>0</v>
          </cell>
        </row>
        <row r="802">
          <cell r="K802">
            <v>1494.4777272727272</v>
          </cell>
          <cell r="O802">
            <v>581.96590909090912</v>
          </cell>
          <cell r="P802">
            <v>96.590909090909093</v>
          </cell>
        </row>
        <row r="803">
          <cell r="K803">
            <v>1070.0899999999999</v>
          </cell>
          <cell r="L803">
            <v>55.37</v>
          </cell>
          <cell r="O803">
            <v>0</v>
          </cell>
        </row>
        <row r="804">
          <cell r="K804">
            <v>1618.3940909090909</v>
          </cell>
          <cell r="O804">
            <v>621.73863636363637</v>
          </cell>
          <cell r="P804">
            <v>96.590909090909093</v>
          </cell>
        </row>
        <row r="805">
          <cell r="K805">
            <v>1546.81</v>
          </cell>
          <cell r="L805">
            <v>79.53</v>
          </cell>
          <cell r="O805">
            <v>0</v>
          </cell>
        </row>
        <row r="806">
          <cell r="K806">
            <v>2506.7077272727274</v>
          </cell>
          <cell r="O806">
            <v>581.96590909090912</v>
          </cell>
          <cell r="P806">
            <v>96.590909090909093</v>
          </cell>
        </row>
        <row r="807">
          <cell r="K807">
            <v>1070.0899999999999</v>
          </cell>
          <cell r="L807">
            <v>55.37</v>
          </cell>
          <cell r="O807">
            <v>0</v>
          </cell>
        </row>
        <row r="808">
          <cell r="K808">
            <v>219.06818181818181</v>
          </cell>
          <cell r="O808">
            <v>273.03409090909093</v>
          </cell>
          <cell r="P808">
            <v>96.590909090909093</v>
          </cell>
        </row>
        <row r="809">
          <cell r="K809">
            <v>1546.81</v>
          </cell>
          <cell r="L809">
            <v>80.05</v>
          </cell>
          <cell r="O809">
            <v>0</v>
          </cell>
        </row>
        <row r="810">
          <cell r="K810">
            <v>1305.7272727272727</v>
          </cell>
          <cell r="O810">
            <v>904.31818181818176</v>
          </cell>
          <cell r="P810">
            <v>96.590909090909093</v>
          </cell>
        </row>
        <row r="811">
          <cell r="K811">
            <v>19565.29</v>
          </cell>
          <cell r="L811">
            <v>1012.51</v>
          </cell>
          <cell r="O811">
            <v>0</v>
          </cell>
        </row>
        <row r="812">
          <cell r="K812">
            <v>474.69318181818181</v>
          </cell>
          <cell r="O812">
            <v>104.80681818181819</v>
          </cell>
          <cell r="P812">
            <v>96.590909090909093</v>
          </cell>
        </row>
        <row r="813">
          <cell r="K813">
            <v>0</v>
          </cell>
          <cell r="O813">
            <v>0</v>
          </cell>
        </row>
        <row r="814">
          <cell r="K814">
            <v>8431.454545454546</v>
          </cell>
          <cell r="O814">
            <v>7982.5</v>
          </cell>
          <cell r="P814">
            <v>96.590909090909093</v>
          </cell>
        </row>
        <row r="815">
          <cell r="K815">
            <v>0</v>
          </cell>
          <cell r="O815">
            <v>0</v>
          </cell>
        </row>
        <row r="816">
          <cell r="K816">
            <v>4215.727272727273</v>
          </cell>
          <cell r="O816">
            <v>3991.25</v>
          </cell>
          <cell r="P816">
            <v>96.590909090909093</v>
          </cell>
        </row>
        <row r="817">
          <cell r="K817">
            <v>0</v>
          </cell>
          <cell r="O817">
            <v>0</v>
          </cell>
        </row>
        <row r="818">
          <cell r="K818">
            <v>4215.727272727273</v>
          </cell>
          <cell r="O818">
            <v>3991.25</v>
          </cell>
          <cell r="P818">
            <v>96.590909090909093</v>
          </cell>
        </row>
        <row r="819">
          <cell r="K819">
            <v>0</v>
          </cell>
          <cell r="O819">
            <v>0</v>
          </cell>
        </row>
        <row r="820">
          <cell r="K820">
            <v>4215.727272727273</v>
          </cell>
          <cell r="O820">
            <v>3991.25</v>
          </cell>
          <cell r="P820">
            <v>96.590909090909093</v>
          </cell>
        </row>
        <row r="821">
          <cell r="K821">
            <v>0</v>
          </cell>
          <cell r="O821">
            <v>0</v>
          </cell>
        </row>
        <row r="822">
          <cell r="K822">
            <v>0</v>
          </cell>
          <cell r="O822">
            <v>0</v>
          </cell>
          <cell r="P822">
            <v>96.590909090909093</v>
          </cell>
        </row>
        <row r="823">
          <cell r="K823">
            <v>0</v>
          </cell>
          <cell r="O823">
            <v>0</v>
          </cell>
        </row>
        <row r="824">
          <cell r="K824">
            <v>0</v>
          </cell>
          <cell r="O824">
            <v>0</v>
          </cell>
          <cell r="P824">
            <v>96.590909090909093</v>
          </cell>
        </row>
        <row r="825">
          <cell r="K825">
            <v>546197.52</v>
          </cell>
          <cell r="L825">
            <v>30582.02</v>
          </cell>
          <cell r="M825">
            <v>3229.46</v>
          </cell>
          <cell r="N825">
            <v>32475.46</v>
          </cell>
          <cell r="O825">
            <v>0</v>
          </cell>
        </row>
        <row r="826">
          <cell r="K826">
            <v>2714.5909090909095</v>
          </cell>
          <cell r="O826">
            <v>1982.9431818181818</v>
          </cell>
          <cell r="P826">
            <v>96.590909090909093</v>
          </cell>
        </row>
        <row r="827">
          <cell r="K827">
            <v>0</v>
          </cell>
          <cell r="O827">
            <v>0</v>
          </cell>
        </row>
        <row r="828">
          <cell r="K828">
            <v>14233.022727272726</v>
          </cell>
          <cell r="O828">
            <v>3036.25</v>
          </cell>
          <cell r="P828">
            <v>96.590909090909093</v>
          </cell>
        </row>
        <row r="829">
          <cell r="K829">
            <v>0</v>
          </cell>
          <cell r="O829">
            <v>0</v>
          </cell>
        </row>
        <row r="830">
          <cell r="K830">
            <v>0</v>
          </cell>
          <cell r="O830">
            <v>0</v>
          </cell>
          <cell r="P830">
            <v>96.590909090909093</v>
          </cell>
        </row>
        <row r="831">
          <cell r="K831">
            <v>0</v>
          </cell>
          <cell r="O831">
            <v>0</v>
          </cell>
        </row>
        <row r="832">
          <cell r="K832">
            <v>0</v>
          </cell>
          <cell r="O832">
            <v>0</v>
          </cell>
          <cell r="P832">
            <v>96.590909090909093</v>
          </cell>
        </row>
        <row r="833">
          <cell r="K833">
            <v>0</v>
          </cell>
          <cell r="O833">
            <v>0</v>
          </cell>
        </row>
        <row r="834">
          <cell r="K834">
            <v>0</v>
          </cell>
          <cell r="O834">
            <v>0</v>
          </cell>
          <cell r="P834">
            <v>96.590909090909093</v>
          </cell>
        </row>
        <row r="835">
          <cell r="K835">
            <v>0</v>
          </cell>
          <cell r="O835">
            <v>0</v>
          </cell>
        </row>
        <row r="836">
          <cell r="K836">
            <v>0</v>
          </cell>
          <cell r="O836">
            <v>0</v>
          </cell>
          <cell r="P836">
            <v>96.590909090909093</v>
          </cell>
        </row>
        <row r="837">
          <cell r="K837">
            <v>0</v>
          </cell>
          <cell r="O837">
            <v>0</v>
          </cell>
        </row>
        <row r="838">
          <cell r="K838">
            <v>0</v>
          </cell>
          <cell r="O838">
            <v>0</v>
          </cell>
          <cell r="P838">
            <v>96.590909090909093</v>
          </cell>
        </row>
        <row r="839">
          <cell r="K839">
            <v>0</v>
          </cell>
          <cell r="O839">
            <v>0</v>
          </cell>
        </row>
        <row r="840">
          <cell r="K840">
            <v>0</v>
          </cell>
          <cell r="O840">
            <v>0</v>
          </cell>
          <cell r="P840">
            <v>96.590909090909093</v>
          </cell>
        </row>
        <row r="841">
          <cell r="K841">
            <v>0</v>
          </cell>
          <cell r="O841">
            <v>0</v>
          </cell>
        </row>
        <row r="842">
          <cell r="K842">
            <v>2344.1022727272725</v>
          </cell>
          <cell r="O842">
            <v>905.61363636363637</v>
          </cell>
          <cell r="P842">
            <v>96.590909090909093</v>
          </cell>
        </row>
        <row r="875">
          <cell r="J875">
            <v>70985</v>
          </cell>
        </row>
      </sheetData>
      <sheetData sheetId="2">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229">
          <cell r="K229">
            <v>105529.67</v>
          </cell>
        </row>
        <row r="241">
          <cell r="O241">
            <v>994.06818181818176</v>
          </cell>
        </row>
        <row r="242">
          <cell r="K242">
            <v>170787.07</v>
          </cell>
          <cell r="L242">
            <v>19565.63</v>
          </cell>
        </row>
        <row r="243">
          <cell r="K243">
            <v>198.86363636363637</v>
          </cell>
          <cell r="O243">
            <v>4531.829545454546</v>
          </cell>
        </row>
        <row r="244">
          <cell r="K244">
            <v>40827.08</v>
          </cell>
          <cell r="L244">
            <v>19565.63</v>
          </cell>
        </row>
        <row r="245">
          <cell r="O245">
            <v>994.06818181818176</v>
          </cell>
        </row>
        <row r="247">
          <cell r="O247">
            <v>994.06818181818176</v>
          </cell>
        </row>
        <row r="248">
          <cell r="K248">
            <v>196494.67</v>
          </cell>
          <cell r="L248">
            <v>19565.63</v>
          </cell>
        </row>
        <row r="249">
          <cell r="O249">
            <v>994.06818181818176</v>
          </cell>
        </row>
        <row r="251">
          <cell r="O251">
            <v>994.06818181818176</v>
          </cell>
        </row>
        <row r="253">
          <cell r="O253">
            <v>304.54545454545456</v>
          </cell>
        </row>
        <row r="255">
          <cell r="O255">
            <v>778.40909090909088</v>
          </cell>
        </row>
        <row r="257">
          <cell r="O257">
            <v>1721.590909090909</v>
          </cell>
        </row>
        <row r="259">
          <cell r="O259">
            <v>304.54545454545456</v>
          </cell>
        </row>
        <row r="274">
          <cell r="O274">
            <v>994.06818181818176</v>
          </cell>
        </row>
        <row r="299">
          <cell r="J299">
            <v>1230.5178679999999</v>
          </cell>
        </row>
        <row r="303">
          <cell r="J303">
            <v>1230.5178679999999</v>
          </cell>
        </row>
        <row r="309">
          <cell r="J309">
            <v>1230.5178679999999</v>
          </cell>
        </row>
        <row r="311">
          <cell r="J311">
            <v>1230.5178679999999</v>
          </cell>
        </row>
        <row r="317">
          <cell r="J317">
            <v>1230.5178679999999</v>
          </cell>
        </row>
        <row r="321">
          <cell r="J321">
            <v>1230.5178679999999</v>
          </cell>
        </row>
        <row r="323">
          <cell r="J323">
            <v>1230.5178679999999</v>
          </cell>
        </row>
        <row r="327">
          <cell r="J327">
            <v>1230.5178679999999</v>
          </cell>
        </row>
        <row r="329">
          <cell r="J329">
            <v>1230.5178679999999</v>
          </cell>
        </row>
        <row r="331">
          <cell r="J331">
            <v>1230.5178679999999</v>
          </cell>
        </row>
        <row r="335">
          <cell r="J335">
            <v>1230.5178679999999</v>
          </cell>
        </row>
        <row r="337">
          <cell r="J337">
            <v>1230.5178679999999</v>
          </cell>
        </row>
        <row r="347">
          <cell r="J347">
            <v>1230.5178679999999</v>
          </cell>
        </row>
        <row r="349">
          <cell r="J349">
            <v>1230.5178679999999</v>
          </cell>
        </row>
        <row r="351">
          <cell r="J351">
            <v>1230.5178679999999</v>
          </cell>
        </row>
        <row r="355">
          <cell r="J355">
            <v>1230.5178679999999</v>
          </cell>
        </row>
        <row r="357">
          <cell r="J357">
            <v>1230.5178679999999</v>
          </cell>
        </row>
        <row r="395">
          <cell r="J395">
            <v>1230.5178679999999</v>
          </cell>
        </row>
        <row r="403">
          <cell r="J403">
            <v>1230.5178679999999</v>
          </cell>
        </row>
        <row r="405">
          <cell r="J405">
            <v>1230.5178679999999</v>
          </cell>
        </row>
        <row r="407">
          <cell r="J407">
            <v>1230.5178679999999</v>
          </cell>
        </row>
        <row r="409">
          <cell r="J409">
            <v>1230.5178679999999</v>
          </cell>
        </row>
        <row r="411">
          <cell r="J411">
            <v>1230.5178679999999</v>
          </cell>
        </row>
        <row r="413">
          <cell r="J413">
            <v>1230.5178679999999</v>
          </cell>
        </row>
        <row r="415">
          <cell r="J415">
            <v>1230.5178679999999</v>
          </cell>
        </row>
        <row r="417">
          <cell r="J417">
            <v>1230.5178679999999</v>
          </cell>
        </row>
        <row r="421">
          <cell r="J421">
            <v>1230.5178679999999</v>
          </cell>
        </row>
        <row r="425">
          <cell r="J425">
            <v>1230.5178679999999</v>
          </cell>
        </row>
        <row r="429">
          <cell r="J429">
            <v>1230.5178679999999</v>
          </cell>
        </row>
        <row r="433">
          <cell r="J433">
            <v>1230.5178679999999</v>
          </cell>
        </row>
        <row r="437">
          <cell r="J437">
            <v>1230.5178679999999</v>
          </cell>
        </row>
        <row r="439">
          <cell r="J439">
            <v>1230.5178679999999</v>
          </cell>
        </row>
        <row r="443">
          <cell r="J443">
            <v>1230.5178679999999</v>
          </cell>
        </row>
        <row r="445">
          <cell r="J445">
            <v>1230.5178679999999</v>
          </cell>
        </row>
        <row r="447">
          <cell r="J447">
            <v>1230.5178679999999</v>
          </cell>
        </row>
        <row r="457">
          <cell r="J457">
            <v>1230.5178679999999</v>
          </cell>
        </row>
        <row r="459">
          <cell r="J459">
            <v>1230.5178679999999</v>
          </cell>
        </row>
        <row r="481">
          <cell r="K481">
            <v>2629972.5227272729</v>
          </cell>
          <cell r="O481">
            <v>793203.32954545459</v>
          </cell>
        </row>
        <row r="487">
          <cell r="K487">
            <v>20837.5</v>
          </cell>
          <cell r="O487">
            <v>6625</v>
          </cell>
        </row>
        <row r="504">
          <cell r="K504">
            <v>4401.772727272727</v>
          </cell>
          <cell r="O504">
            <v>1409.9431818181818</v>
          </cell>
          <cell r="P504">
            <v>96.590909090909093</v>
          </cell>
        </row>
        <row r="505">
          <cell r="K505">
            <v>4669.37</v>
          </cell>
          <cell r="L505">
            <v>241.5</v>
          </cell>
        </row>
        <row r="506">
          <cell r="K506">
            <v>4204.75</v>
          </cell>
          <cell r="O506">
            <v>977.10227272727275</v>
          </cell>
          <cell r="P506">
            <v>96.590909090909093</v>
          </cell>
        </row>
        <row r="507">
          <cell r="K507">
            <v>22761.5</v>
          </cell>
          <cell r="L507">
            <v>1177.9100000000001</v>
          </cell>
        </row>
        <row r="508">
          <cell r="K508">
            <v>3838.7159090909095</v>
          </cell>
          <cell r="O508">
            <v>962.84090909090901</v>
          </cell>
          <cell r="P508">
            <v>96.590909090909093</v>
          </cell>
        </row>
        <row r="509">
          <cell r="K509">
            <v>16454.57</v>
          </cell>
          <cell r="L509">
            <v>851</v>
          </cell>
        </row>
        <row r="510">
          <cell r="K510">
            <v>4204.75</v>
          </cell>
          <cell r="O510">
            <v>977.10227272727275</v>
          </cell>
          <cell r="P510">
            <v>96.590909090909093</v>
          </cell>
        </row>
        <row r="511">
          <cell r="K511">
            <v>10851.11</v>
          </cell>
          <cell r="L511">
            <v>561.55999999999995</v>
          </cell>
        </row>
        <row r="512">
          <cell r="K512">
            <v>2052.5227272727275</v>
          </cell>
          <cell r="O512">
            <v>1088.25</v>
          </cell>
          <cell r="P512">
            <v>96.590909090909093</v>
          </cell>
        </row>
        <row r="513">
          <cell r="K513">
            <v>128077.78</v>
          </cell>
          <cell r="L513">
            <v>6628.05</v>
          </cell>
        </row>
        <row r="514">
          <cell r="K514">
            <v>2383.988636363636</v>
          </cell>
          <cell r="O514">
            <v>1039.6022727272727</v>
          </cell>
          <cell r="P514">
            <v>96.590909090909093</v>
          </cell>
        </row>
        <row r="515">
          <cell r="K515">
            <v>42356.7</v>
          </cell>
          <cell r="L515">
            <v>2191.96</v>
          </cell>
        </row>
        <row r="516">
          <cell r="K516">
            <v>0</v>
          </cell>
          <cell r="O516">
            <v>0</v>
          </cell>
          <cell r="P516">
            <v>96.590909090909093</v>
          </cell>
        </row>
        <row r="517">
          <cell r="K517">
            <v>0</v>
          </cell>
          <cell r="O517">
            <v>0</v>
          </cell>
        </row>
        <row r="518">
          <cell r="K518">
            <v>0</v>
          </cell>
          <cell r="O518">
            <v>0</v>
          </cell>
          <cell r="P518">
            <v>96.590909090909093</v>
          </cell>
        </row>
        <row r="519">
          <cell r="K519">
            <v>0</v>
          </cell>
          <cell r="O519">
            <v>0</v>
          </cell>
        </row>
        <row r="520">
          <cell r="K520">
            <v>0</v>
          </cell>
          <cell r="O520">
            <v>0</v>
          </cell>
          <cell r="P520">
            <v>96.590909090909093</v>
          </cell>
        </row>
        <row r="521">
          <cell r="K521">
            <v>0</v>
          </cell>
          <cell r="O521">
            <v>0</v>
          </cell>
        </row>
        <row r="522">
          <cell r="K522">
            <v>2383.988636363636</v>
          </cell>
          <cell r="O522">
            <v>1141.875</v>
          </cell>
          <cell r="P522">
            <v>96.590909090909093</v>
          </cell>
        </row>
        <row r="524">
          <cell r="K524">
            <v>798.43181818181813</v>
          </cell>
          <cell r="O524">
            <v>540.86363636363637</v>
          </cell>
          <cell r="P524">
            <v>96.590909090909093</v>
          </cell>
        </row>
        <row r="525">
          <cell r="K525">
            <v>0</v>
          </cell>
          <cell r="O525">
            <v>0</v>
          </cell>
        </row>
        <row r="526">
          <cell r="K526">
            <v>0</v>
          </cell>
          <cell r="O526">
            <v>0</v>
          </cell>
          <cell r="P526">
            <v>96.590909090909093</v>
          </cell>
        </row>
        <row r="527">
          <cell r="K527">
            <v>0</v>
          </cell>
          <cell r="O527">
            <v>0</v>
          </cell>
        </row>
        <row r="528">
          <cell r="K528">
            <v>0</v>
          </cell>
          <cell r="O528">
            <v>0</v>
          </cell>
          <cell r="P528">
            <v>96.590909090909093</v>
          </cell>
        </row>
        <row r="529">
          <cell r="K529">
            <v>0</v>
          </cell>
          <cell r="O529">
            <v>0</v>
          </cell>
        </row>
        <row r="530">
          <cell r="K530">
            <v>0</v>
          </cell>
          <cell r="O530">
            <v>0</v>
          </cell>
          <cell r="P530">
            <v>96.590909090909093</v>
          </cell>
        </row>
        <row r="531">
          <cell r="K531">
            <v>0</v>
          </cell>
          <cell r="O531">
            <v>0</v>
          </cell>
        </row>
        <row r="532">
          <cell r="K532">
            <v>0</v>
          </cell>
          <cell r="O532">
            <v>0</v>
          </cell>
          <cell r="P532">
            <v>96.590909090909093</v>
          </cell>
        </row>
        <row r="533">
          <cell r="K533">
            <v>0</v>
          </cell>
          <cell r="O533">
            <v>0</v>
          </cell>
        </row>
        <row r="534">
          <cell r="K534">
            <v>4089.4772727272725</v>
          </cell>
          <cell r="O534">
            <v>2676.1363636363635</v>
          </cell>
          <cell r="P534">
            <v>96.590909090909093</v>
          </cell>
        </row>
        <row r="535">
          <cell r="K535">
            <v>0</v>
          </cell>
          <cell r="O535">
            <v>0</v>
          </cell>
        </row>
        <row r="536">
          <cell r="K536">
            <v>4089.4772727272725</v>
          </cell>
          <cell r="O536">
            <v>2676.1363636363635</v>
          </cell>
          <cell r="P536">
            <v>96.590909090909093</v>
          </cell>
        </row>
        <row r="537">
          <cell r="K537">
            <v>0</v>
          </cell>
          <cell r="O537">
            <v>0</v>
          </cell>
        </row>
        <row r="538">
          <cell r="K538">
            <v>4089.4772727272725</v>
          </cell>
          <cell r="O538">
            <v>2676.1363636363635</v>
          </cell>
          <cell r="P538">
            <v>96.590909090909093</v>
          </cell>
        </row>
        <row r="539">
          <cell r="K539">
            <v>0</v>
          </cell>
          <cell r="O539">
            <v>0</v>
          </cell>
        </row>
        <row r="540">
          <cell r="K540">
            <v>4089.4772727272725</v>
          </cell>
          <cell r="O540">
            <v>2676.1363636363635</v>
          </cell>
          <cell r="P540">
            <v>96.590909090909093</v>
          </cell>
        </row>
        <row r="541">
          <cell r="K541">
            <v>0</v>
          </cell>
          <cell r="O541">
            <v>0</v>
          </cell>
        </row>
        <row r="542">
          <cell r="K542">
            <v>4089.4772727272725</v>
          </cell>
          <cell r="O542">
            <v>2676.1363636363635</v>
          </cell>
          <cell r="P542">
            <v>96.590909090909093</v>
          </cell>
        </row>
        <row r="543">
          <cell r="K543">
            <v>0</v>
          </cell>
          <cell r="O543">
            <v>0</v>
          </cell>
        </row>
        <row r="544">
          <cell r="K544">
            <v>4089.4772727272725</v>
          </cell>
          <cell r="O544">
            <v>2676.1363636363635</v>
          </cell>
          <cell r="P544">
            <v>96.590909090909093</v>
          </cell>
        </row>
        <row r="545">
          <cell r="K545">
            <v>0</v>
          </cell>
          <cell r="O545">
            <v>0</v>
          </cell>
        </row>
        <row r="546">
          <cell r="K546">
            <v>3425.840909090909</v>
          </cell>
          <cell r="O546">
            <v>1931.2727272727273</v>
          </cell>
          <cell r="P546">
            <v>96.590909090909093</v>
          </cell>
        </row>
        <row r="547">
          <cell r="K547">
            <v>0</v>
          </cell>
          <cell r="O547">
            <v>0</v>
          </cell>
        </row>
        <row r="548">
          <cell r="K548">
            <v>3099.9772727272725</v>
          </cell>
          <cell r="O548">
            <v>1891.0227272727273</v>
          </cell>
          <cell r="P548">
            <v>96.590909090909093</v>
          </cell>
        </row>
        <row r="549">
          <cell r="K549">
            <v>0</v>
          </cell>
          <cell r="O549">
            <v>0</v>
          </cell>
        </row>
        <row r="550">
          <cell r="K550">
            <v>3296.863636363636</v>
          </cell>
          <cell r="O550">
            <v>1956.3636363636363</v>
          </cell>
          <cell r="P550">
            <v>96.590909090909093</v>
          </cell>
        </row>
        <row r="551">
          <cell r="K551">
            <v>0</v>
          </cell>
          <cell r="O551">
            <v>0</v>
          </cell>
        </row>
        <row r="552">
          <cell r="K552">
            <v>0</v>
          </cell>
          <cell r="O552">
            <v>0</v>
          </cell>
          <cell r="P552">
            <v>96.590909090909093</v>
          </cell>
        </row>
        <row r="553">
          <cell r="K553">
            <v>0</v>
          </cell>
          <cell r="O553">
            <v>0</v>
          </cell>
        </row>
        <row r="554">
          <cell r="K554">
            <v>0</v>
          </cell>
          <cell r="O554">
            <v>0</v>
          </cell>
          <cell r="P554">
            <v>96.590909090909093</v>
          </cell>
        </row>
        <row r="555">
          <cell r="K555">
            <v>0</v>
          </cell>
          <cell r="O555">
            <v>0</v>
          </cell>
        </row>
        <row r="556">
          <cell r="K556">
            <v>0</v>
          </cell>
          <cell r="O556">
            <v>0</v>
          </cell>
          <cell r="P556">
            <v>96.590909090909093</v>
          </cell>
        </row>
        <row r="557">
          <cell r="K557">
            <v>0</v>
          </cell>
          <cell r="O557">
            <v>0</v>
          </cell>
        </row>
        <row r="558">
          <cell r="K558">
            <v>0</v>
          </cell>
          <cell r="O558">
            <v>0</v>
          </cell>
          <cell r="P558">
            <v>96.590909090909093</v>
          </cell>
        </row>
        <row r="559">
          <cell r="K559">
            <v>0</v>
          </cell>
          <cell r="O559">
            <v>0</v>
          </cell>
        </row>
        <row r="560">
          <cell r="K560">
            <v>18464.375</v>
          </cell>
          <cell r="O560">
            <v>8506.613636363636</v>
          </cell>
          <cell r="P560">
            <v>96.590909090909093</v>
          </cell>
        </row>
        <row r="561">
          <cell r="K561">
            <v>0</v>
          </cell>
          <cell r="O561">
            <v>0</v>
          </cell>
        </row>
        <row r="562">
          <cell r="K562">
            <v>0</v>
          </cell>
          <cell r="O562">
            <v>0</v>
          </cell>
          <cell r="P562">
            <v>96.590909090909093</v>
          </cell>
        </row>
        <row r="563">
          <cell r="K563">
            <v>0</v>
          </cell>
          <cell r="O563">
            <v>0</v>
          </cell>
        </row>
        <row r="564">
          <cell r="K564">
            <v>0</v>
          </cell>
          <cell r="O564">
            <v>0</v>
          </cell>
          <cell r="P564">
            <v>96.590909090909093</v>
          </cell>
        </row>
        <row r="565">
          <cell r="K565">
            <v>0</v>
          </cell>
          <cell r="O565">
            <v>0</v>
          </cell>
        </row>
        <row r="566">
          <cell r="K566">
            <v>0</v>
          </cell>
          <cell r="O566">
            <v>0</v>
          </cell>
          <cell r="P566">
            <v>96.590909090909093</v>
          </cell>
        </row>
        <row r="567">
          <cell r="K567">
            <v>0</v>
          </cell>
          <cell r="O567">
            <v>0</v>
          </cell>
        </row>
        <row r="568">
          <cell r="K568">
            <v>0</v>
          </cell>
          <cell r="O568">
            <v>0</v>
          </cell>
          <cell r="P568">
            <v>96.590909090909093</v>
          </cell>
        </row>
        <row r="569">
          <cell r="K569">
            <v>0</v>
          </cell>
          <cell r="O569">
            <v>0</v>
          </cell>
        </row>
        <row r="570">
          <cell r="K570">
            <v>10832.840909090908</v>
          </cell>
          <cell r="O570">
            <v>7764.5681818181811</v>
          </cell>
          <cell r="P570">
            <v>96.590909090909093</v>
          </cell>
        </row>
        <row r="571">
          <cell r="O571">
            <v>0</v>
          </cell>
        </row>
        <row r="572">
          <cell r="I572">
            <v>315.81</v>
          </cell>
          <cell r="J572">
            <v>1680</v>
          </cell>
          <cell r="K572">
            <v>15206.362727272728</v>
          </cell>
          <cell r="L572">
            <v>1052.29</v>
          </cell>
          <cell r="N572">
            <v>140</v>
          </cell>
          <cell r="O572">
            <v>3454.875</v>
          </cell>
          <cell r="P572">
            <v>376.59090909090912</v>
          </cell>
        </row>
        <row r="573">
          <cell r="K573">
            <v>0</v>
          </cell>
          <cell r="O573">
            <v>0</v>
          </cell>
        </row>
        <row r="574">
          <cell r="I574">
            <v>315.81</v>
          </cell>
          <cell r="J574">
            <v>1680</v>
          </cell>
          <cell r="K574">
            <v>14933.294545454544</v>
          </cell>
          <cell r="L574">
            <v>1052.69</v>
          </cell>
          <cell r="N574">
            <v>140</v>
          </cell>
          <cell r="O574">
            <v>3200.556818181818</v>
          </cell>
          <cell r="P574">
            <v>376.59090909090912</v>
          </cell>
        </row>
        <row r="575">
          <cell r="K575">
            <v>0</v>
          </cell>
          <cell r="O575">
            <v>0</v>
          </cell>
        </row>
        <row r="576">
          <cell r="K576">
            <v>0</v>
          </cell>
          <cell r="O576">
            <v>0</v>
          </cell>
          <cell r="P576">
            <v>96.590909090909093</v>
          </cell>
        </row>
        <row r="577">
          <cell r="K577">
            <v>0</v>
          </cell>
          <cell r="O577">
            <v>0</v>
          </cell>
        </row>
        <row r="578">
          <cell r="I578">
            <v>315.75</v>
          </cell>
          <cell r="J578">
            <v>1680</v>
          </cell>
          <cell r="K578">
            <v>15204.832727272726</v>
          </cell>
          <cell r="L578">
            <v>1052.51</v>
          </cell>
          <cell r="N578">
            <v>140</v>
          </cell>
          <cell r="O578">
            <v>3568.5113636363635</v>
          </cell>
          <cell r="P578">
            <v>376.59090909090912</v>
          </cell>
        </row>
        <row r="579">
          <cell r="K579">
            <v>0</v>
          </cell>
          <cell r="O579">
            <v>0</v>
          </cell>
        </row>
        <row r="580">
          <cell r="I580">
            <v>378.24</v>
          </cell>
          <cell r="J580">
            <v>1680</v>
          </cell>
          <cell r="K580">
            <v>17016.762727272726</v>
          </cell>
          <cell r="L580">
            <v>1260.78</v>
          </cell>
          <cell r="N580">
            <v>140</v>
          </cell>
          <cell r="O580">
            <v>3568.5113636363635</v>
          </cell>
          <cell r="P580">
            <v>376.59090909090912</v>
          </cell>
        </row>
        <row r="581">
          <cell r="K581">
            <v>0</v>
          </cell>
          <cell r="O581">
            <v>0</v>
          </cell>
        </row>
        <row r="582">
          <cell r="I582">
            <v>505.08</v>
          </cell>
          <cell r="J582">
            <v>1680</v>
          </cell>
          <cell r="K582">
            <v>20695.312727272729</v>
          </cell>
          <cell r="L582">
            <v>1683.61</v>
          </cell>
          <cell r="N582">
            <v>140</v>
          </cell>
          <cell r="O582">
            <v>3568.5113636363635</v>
          </cell>
          <cell r="P582">
            <v>376.59090909090912</v>
          </cell>
        </row>
        <row r="583">
          <cell r="K583">
            <v>0</v>
          </cell>
          <cell r="O583">
            <v>0</v>
          </cell>
        </row>
        <row r="584">
          <cell r="I584">
            <v>669.46</v>
          </cell>
          <cell r="J584">
            <v>1680</v>
          </cell>
          <cell r="K584">
            <v>25462.232727272727</v>
          </cell>
          <cell r="L584">
            <v>2231.52</v>
          </cell>
          <cell r="N584">
            <v>140</v>
          </cell>
          <cell r="O584">
            <v>3568.5113636363635</v>
          </cell>
          <cell r="P584">
            <v>376.59090909090912</v>
          </cell>
        </row>
        <row r="585">
          <cell r="K585">
            <v>0</v>
          </cell>
          <cell r="O585">
            <v>0</v>
          </cell>
        </row>
        <row r="586">
          <cell r="I586">
            <v>669.46</v>
          </cell>
          <cell r="J586">
            <v>1680</v>
          </cell>
          <cell r="K586">
            <v>27317.630454545455</v>
          </cell>
          <cell r="L586">
            <v>2231.52</v>
          </cell>
          <cell r="N586">
            <v>140</v>
          </cell>
          <cell r="O586">
            <v>5399.193181818182</v>
          </cell>
          <cell r="P586">
            <v>376.59090909090912</v>
          </cell>
        </row>
        <row r="587">
          <cell r="K587">
            <v>0</v>
          </cell>
          <cell r="O587">
            <v>0</v>
          </cell>
        </row>
        <row r="588">
          <cell r="K588">
            <v>20195.897727272728</v>
          </cell>
          <cell r="O588">
            <v>8074.988636363636</v>
          </cell>
          <cell r="P588">
            <v>96.590909090909093</v>
          </cell>
        </row>
        <row r="589">
          <cell r="K589">
            <v>0</v>
          </cell>
          <cell r="O589">
            <v>0</v>
          </cell>
        </row>
        <row r="590">
          <cell r="K590">
            <v>20195.897727272728</v>
          </cell>
          <cell r="O590">
            <v>8074.988636363636</v>
          </cell>
          <cell r="P590">
            <v>96.590909090909093</v>
          </cell>
        </row>
        <row r="591">
          <cell r="K591">
            <v>0</v>
          </cell>
          <cell r="O591">
            <v>0</v>
          </cell>
        </row>
        <row r="592">
          <cell r="K592">
            <v>20195.897727272728</v>
          </cell>
          <cell r="O592">
            <v>8074.988636363636</v>
          </cell>
          <cell r="P592">
            <v>96.590909090909093</v>
          </cell>
        </row>
        <row r="593">
          <cell r="K593">
            <v>0</v>
          </cell>
          <cell r="O593">
            <v>0</v>
          </cell>
        </row>
        <row r="594">
          <cell r="K594">
            <v>20195.897727272728</v>
          </cell>
          <cell r="O594">
            <v>8074.988636363636</v>
          </cell>
          <cell r="P594">
            <v>96.590909090909093</v>
          </cell>
        </row>
        <row r="595">
          <cell r="K595">
            <v>0</v>
          </cell>
          <cell r="O595">
            <v>0</v>
          </cell>
        </row>
        <row r="596">
          <cell r="K596">
            <v>20195.897727272728</v>
          </cell>
          <cell r="O596">
            <v>8074.988636363636</v>
          </cell>
          <cell r="P596">
            <v>96.590909090909093</v>
          </cell>
        </row>
        <row r="597">
          <cell r="K597">
            <v>0</v>
          </cell>
          <cell r="O597">
            <v>0</v>
          </cell>
        </row>
        <row r="598">
          <cell r="K598">
            <v>198.43181818181819</v>
          </cell>
          <cell r="O598">
            <v>62.909090909090907</v>
          </cell>
          <cell r="P598">
            <v>96.590909090909093</v>
          </cell>
        </row>
        <row r="599">
          <cell r="K599">
            <v>0</v>
          </cell>
          <cell r="O599">
            <v>0</v>
          </cell>
        </row>
        <row r="600">
          <cell r="K600">
            <v>0</v>
          </cell>
          <cell r="O600">
            <v>0</v>
          </cell>
          <cell r="P600">
            <v>96.590909090909093</v>
          </cell>
        </row>
        <row r="601">
          <cell r="K601">
            <v>0</v>
          </cell>
          <cell r="O601">
            <v>0</v>
          </cell>
        </row>
        <row r="602">
          <cell r="K602">
            <v>685.38636363636363</v>
          </cell>
          <cell r="O602">
            <v>444.11363636363637</v>
          </cell>
          <cell r="P602">
            <v>96.590909090909093</v>
          </cell>
        </row>
        <row r="603">
          <cell r="K603">
            <v>0</v>
          </cell>
          <cell r="O603">
            <v>0</v>
          </cell>
        </row>
        <row r="604">
          <cell r="K604">
            <v>15347.284090909092</v>
          </cell>
          <cell r="O604">
            <v>3792.7159090909095</v>
          </cell>
          <cell r="P604">
            <v>96.590909090909093</v>
          </cell>
        </row>
        <row r="605">
          <cell r="K605">
            <v>0</v>
          </cell>
          <cell r="O605">
            <v>0</v>
          </cell>
        </row>
        <row r="606">
          <cell r="K606">
            <v>4454.545454545455</v>
          </cell>
          <cell r="O606">
            <v>1909.090909090909</v>
          </cell>
          <cell r="P606">
            <v>96.590909090909093</v>
          </cell>
        </row>
        <row r="607">
          <cell r="K607">
            <v>0</v>
          </cell>
          <cell r="O607">
            <v>0</v>
          </cell>
        </row>
        <row r="608">
          <cell r="I608">
            <v>315.81</v>
          </cell>
          <cell r="J608">
            <v>1680</v>
          </cell>
          <cell r="K608">
            <v>15206.362727272728</v>
          </cell>
          <cell r="L608">
            <v>1052.69</v>
          </cell>
          <cell r="N608">
            <v>140</v>
          </cell>
          <cell r="O608">
            <v>3454.875</v>
          </cell>
          <cell r="P608">
            <v>376.59090909090912</v>
          </cell>
        </row>
        <row r="609">
          <cell r="K609">
            <v>0</v>
          </cell>
          <cell r="O609">
            <v>0</v>
          </cell>
        </row>
        <row r="610">
          <cell r="K610">
            <v>3828.25</v>
          </cell>
          <cell r="O610">
            <v>312.90909090909093</v>
          </cell>
          <cell r="P610">
            <v>96.590909090909093</v>
          </cell>
        </row>
        <row r="611">
          <cell r="K611">
            <v>861.47</v>
          </cell>
          <cell r="L611">
            <v>43.08</v>
          </cell>
          <cell r="O611">
            <v>0</v>
          </cell>
        </row>
        <row r="612">
          <cell r="I612">
            <v>492.34</v>
          </cell>
          <cell r="J612">
            <v>1680</v>
          </cell>
          <cell r="K612">
            <v>18938.038636363635</v>
          </cell>
          <cell r="L612">
            <v>1641.14</v>
          </cell>
          <cell r="N612">
            <v>140</v>
          </cell>
          <cell r="O612">
            <v>2183.340909090909</v>
          </cell>
          <cell r="P612">
            <v>376.59090909090912</v>
          </cell>
        </row>
        <row r="613">
          <cell r="K613">
            <v>0</v>
          </cell>
          <cell r="O613">
            <v>0</v>
          </cell>
        </row>
        <row r="614">
          <cell r="I614">
            <v>585.85</v>
          </cell>
          <cell r="J614">
            <v>1680</v>
          </cell>
          <cell r="K614">
            <v>21649.828636363636</v>
          </cell>
          <cell r="L614">
            <v>1952.83</v>
          </cell>
          <cell r="N614">
            <v>140</v>
          </cell>
          <cell r="O614">
            <v>2183.340909090909</v>
          </cell>
          <cell r="P614">
            <v>376.59090909090912</v>
          </cell>
        </row>
        <row r="615">
          <cell r="K615">
            <v>0</v>
          </cell>
          <cell r="O615">
            <v>0</v>
          </cell>
        </row>
        <row r="616">
          <cell r="I616">
            <v>764.06</v>
          </cell>
          <cell r="J616">
            <v>1680</v>
          </cell>
          <cell r="K616">
            <v>26818.048636363637</v>
          </cell>
          <cell r="L616">
            <v>2546.88</v>
          </cell>
          <cell r="N616">
            <v>140</v>
          </cell>
          <cell r="O616">
            <v>2183.340909090909</v>
          </cell>
          <cell r="P616">
            <v>376.59090909090912</v>
          </cell>
        </row>
        <row r="617">
          <cell r="K617">
            <v>0</v>
          </cell>
          <cell r="O617">
            <v>0</v>
          </cell>
        </row>
        <row r="618">
          <cell r="I618">
            <v>1158.6500000000001</v>
          </cell>
          <cell r="J618">
            <v>1680</v>
          </cell>
          <cell r="K618">
            <v>38261.088636363638</v>
          </cell>
          <cell r="L618">
            <v>3862.17</v>
          </cell>
          <cell r="N618">
            <v>140</v>
          </cell>
          <cell r="O618">
            <v>2183.340909090909</v>
          </cell>
          <cell r="P618">
            <v>376.59090909090912</v>
          </cell>
        </row>
        <row r="619">
          <cell r="K619">
            <v>0</v>
          </cell>
          <cell r="O619">
            <v>0</v>
          </cell>
        </row>
        <row r="620">
          <cell r="I620">
            <v>1158.6500000000001</v>
          </cell>
          <cell r="J620">
            <v>1680</v>
          </cell>
          <cell r="K620">
            <v>38261.088636363638</v>
          </cell>
          <cell r="L620">
            <v>3862.17</v>
          </cell>
          <cell r="N620">
            <v>140</v>
          </cell>
          <cell r="O620">
            <v>2183.340909090909</v>
          </cell>
          <cell r="P620">
            <v>376.59090909090912</v>
          </cell>
        </row>
        <row r="621">
          <cell r="K621">
            <v>0</v>
          </cell>
          <cell r="O621">
            <v>0</v>
          </cell>
        </row>
        <row r="622">
          <cell r="I622">
            <v>492.34</v>
          </cell>
          <cell r="J622">
            <v>1680</v>
          </cell>
          <cell r="K622">
            <v>18938.038636363635</v>
          </cell>
          <cell r="L622">
            <v>1641.14</v>
          </cell>
          <cell r="N622">
            <v>140</v>
          </cell>
          <cell r="O622">
            <v>2183.340909090909</v>
          </cell>
          <cell r="P622">
            <v>376.59090909090912</v>
          </cell>
        </row>
        <row r="623">
          <cell r="K623">
            <v>0</v>
          </cell>
          <cell r="O623">
            <v>0</v>
          </cell>
        </row>
        <row r="624">
          <cell r="I624">
            <v>585.85</v>
          </cell>
          <cell r="J624">
            <v>1680</v>
          </cell>
          <cell r="K624">
            <v>21649.228636363638</v>
          </cell>
          <cell r="L624">
            <v>1952.83</v>
          </cell>
          <cell r="N624">
            <v>140</v>
          </cell>
          <cell r="O624">
            <v>2183.340909090909</v>
          </cell>
          <cell r="P624">
            <v>376.59090909090912</v>
          </cell>
        </row>
        <row r="625">
          <cell r="K625">
            <v>0</v>
          </cell>
          <cell r="O625">
            <v>0</v>
          </cell>
        </row>
        <row r="626">
          <cell r="I626">
            <v>764.06</v>
          </cell>
          <cell r="J626">
            <v>1680</v>
          </cell>
          <cell r="K626">
            <v>26818.048636363637</v>
          </cell>
          <cell r="L626">
            <v>2546.88</v>
          </cell>
          <cell r="N626">
            <v>140</v>
          </cell>
          <cell r="O626">
            <v>2183.340909090909</v>
          </cell>
          <cell r="P626">
            <v>376.59090909090912</v>
          </cell>
        </row>
        <row r="627">
          <cell r="K627">
            <v>0</v>
          </cell>
          <cell r="O627">
            <v>0</v>
          </cell>
        </row>
        <row r="628">
          <cell r="I628">
            <v>1158.6500000000001</v>
          </cell>
          <cell r="J628">
            <v>1680</v>
          </cell>
          <cell r="K628">
            <v>38261.088636363638</v>
          </cell>
          <cell r="L628">
            <v>3862.17</v>
          </cell>
          <cell r="N628">
            <v>140</v>
          </cell>
          <cell r="O628">
            <v>2183.340909090909</v>
          </cell>
          <cell r="P628">
            <v>376.59090909090912</v>
          </cell>
        </row>
        <row r="629">
          <cell r="K629">
            <v>0</v>
          </cell>
          <cell r="O629">
            <v>0</v>
          </cell>
        </row>
        <row r="630">
          <cell r="I630">
            <v>1158.6500000000001</v>
          </cell>
          <cell r="J630">
            <v>1680</v>
          </cell>
          <cell r="K630">
            <v>38261.088636363638</v>
          </cell>
          <cell r="L630">
            <v>3862.17</v>
          </cell>
          <cell r="N630">
            <v>140</v>
          </cell>
          <cell r="O630">
            <v>2183.340909090909</v>
          </cell>
          <cell r="P630">
            <v>376.59090909090912</v>
          </cell>
        </row>
        <row r="631">
          <cell r="K631">
            <v>0</v>
          </cell>
          <cell r="O631">
            <v>0</v>
          </cell>
        </row>
        <row r="632">
          <cell r="K632">
            <v>14416.693181818182</v>
          </cell>
          <cell r="O632">
            <v>2407.375</v>
          </cell>
          <cell r="P632">
            <v>96.590909090909093</v>
          </cell>
        </row>
        <row r="633">
          <cell r="K633">
            <v>0</v>
          </cell>
          <cell r="O633">
            <v>0</v>
          </cell>
        </row>
        <row r="634">
          <cell r="K634">
            <v>14416.693181818182</v>
          </cell>
          <cell r="O634">
            <v>2407.375</v>
          </cell>
          <cell r="P634">
            <v>96.590909090909093</v>
          </cell>
        </row>
        <row r="635">
          <cell r="K635">
            <v>0</v>
          </cell>
          <cell r="O635">
            <v>0</v>
          </cell>
        </row>
        <row r="636">
          <cell r="K636">
            <v>14416.693181818182</v>
          </cell>
          <cell r="O636">
            <v>2407.375</v>
          </cell>
          <cell r="P636">
            <v>96.590909090909093</v>
          </cell>
        </row>
        <row r="637">
          <cell r="K637">
            <v>0</v>
          </cell>
          <cell r="O637">
            <v>0</v>
          </cell>
        </row>
        <row r="638">
          <cell r="K638">
            <v>14416.693181818182</v>
          </cell>
          <cell r="O638">
            <v>2407.375</v>
          </cell>
          <cell r="P638">
            <v>96.590909090909093</v>
          </cell>
        </row>
        <row r="639">
          <cell r="K639">
            <v>0</v>
          </cell>
          <cell r="O639">
            <v>0</v>
          </cell>
        </row>
        <row r="640">
          <cell r="K640">
            <v>14416.693181818182</v>
          </cell>
          <cell r="O640">
            <v>2407.375</v>
          </cell>
          <cell r="P640">
            <v>96.590909090909093</v>
          </cell>
        </row>
        <row r="641">
          <cell r="K641">
            <v>0</v>
          </cell>
          <cell r="O641">
            <v>0</v>
          </cell>
        </row>
        <row r="642">
          <cell r="K642">
            <v>6379.943181818182</v>
          </cell>
          <cell r="O642">
            <v>1182.5909090909092</v>
          </cell>
          <cell r="P642">
            <v>96.590909090909093</v>
          </cell>
        </row>
        <row r="643">
          <cell r="K643">
            <v>4597.4399999999996</v>
          </cell>
          <cell r="L643">
            <v>229.87</v>
          </cell>
          <cell r="O643">
            <v>0</v>
          </cell>
        </row>
        <row r="644">
          <cell r="K644">
            <v>3136.9886363636365</v>
          </cell>
          <cell r="O644">
            <v>1483.340909090909</v>
          </cell>
          <cell r="P644">
            <v>96.590909090909093</v>
          </cell>
        </row>
        <row r="645">
          <cell r="K645">
            <v>0</v>
          </cell>
          <cell r="O645">
            <v>0</v>
          </cell>
        </row>
        <row r="646">
          <cell r="K646">
            <v>3913.7272727272725</v>
          </cell>
          <cell r="O646">
            <v>3245.0568181818185</v>
          </cell>
          <cell r="P646">
            <v>96.590909090909093</v>
          </cell>
        </row>
        <row r="647">
          <cell r="K647">
            <v>0</v>
          </cell>
          <cell r="O647">
            <v>0</v>
          </cell>
        </row>
        <row r="648">
          <cell r="K648">
            <v>1900.0113636363635</v>
          </cell>
          <cell r="O648">
            <v>1048.4772727272727</v>
          </cell>
          <cell r="P648">
            <v>96.590909090909093</v>
          </cell>
        </row>
        <row r="649">
          <cell r="K649">
            <v>0</v>
          </cell>
          <cell r="O649">
            <v>0</v>
          </cell>
        </row>
        <row r="650">
          <cell r="K650">
            <v>1694.5795454545455</v>
          </cell>
          <cell r="O650">
            <v>1060.840909090909</v>
          </cell>
          <cell r="P650">
            <v>96.590909090909093</v>
          </cell>
        </row>
        <row r="651">
          <cell r="K651">
            <v>0</v>
          </cell>
          <cell r="O651">
            <v>0</v>
          </cell>
        </row>
        <row r="652">
          <cell r="K652">
            <v>16669.636363636364</v>
          </cell>
          <cell r="O652">
            <v>4966.25</v>
          </cell>
          <cell r="P652">
            <v>96.590909090909093</v>
          </cell>
        </row>
        <row r="653">
          <cell r="K653">
            <v>0</v>
          </cell>
          <cell r="O653">
            <v>0</v>
          </cell>
        </row>
        <row r="654">
          <cell r="K654">
            <v>6036.7272727272721</v>
          </cell>
          <cell r="O654">
            <v>4529.931818181818</v>
          </cell>
          <cell r="P654">
            <v>96.590909090909093</v>
          </cell>
        </row>
        <row r="655">
          <cell r="K655">
            <v>0</v>
          </cell>
          <cell r="O655">
            <v>0</v>
          </cell>
        </row>
        <row r="656">
          <cell r="K656">
            <v>16669.636363636364</v>
          </cell>
          <cell r="O656">
            <v>4966.25</v>
          </cell>
          <cell r="P656">
            <v>96.590909090909093</v>
          </cell>
        </row>
        <row r="657">
          <cell r="K657">
            <v>0</v>
          </cell>
          <cell r="O657">
            <v>0</v>
          </cell>
        </row>
        <row r="658">
          <cell r="K658">
            <v>15550</v>
          </cell>
          <cell r="O658">
            <v>3521.4318181818185</v>
          </cell>
          <cell r="P658">
            <v>96.590909090909093</v>
          </cell>
        </row>
        <row r="659">
          <cell r="K659">
            <v>0</v>
          </cell>
          <cell r="O659">
            <v>0</v>
          </cell>
        </row>
        <row r="660">
          <cell r="K660">
            <v>0</v>
          </cell>
          <cell r="O660">
            <v>0</v>
          </cell>
          <cell r="P660">
            <v>96.590909090909093</v>
          </cell>
        </row>
        <row r="661">
          <cell r="K661">
            <v>0</v>
          </cell>
          <cell r="O661">
            <v>0</v>
          </cell>
        </row>
        <row r="662">
          <cell r="K662">
            <v>339.93181818181819</v>
          </cell>
          <cell r="O662">
            <v>258.14772727272725</v>
          </cell>
          <cell r="P662">
            <v>96.590909090909093</v>
          </cell>
        </row>
        <row r="663">
          <cell r="K663">
            <v>0</v>
          </cell>
          <cell r="O663">
            <v>0</v>
          </cell>
        </row>
        <row r="664">
          <cell r="K664">
            <v>0</v>
          </cell>
          <cell r="O664">
            <v>0</v>
          </cell>
          <cell r="P664">
            <v>96.590909090909093</v>
          </cell>
        </row>
        <row r="665">
          <cell r="K665">
            <v>0</v>
          </cell>
          <cell r="O665">
            <v>0</v>
          </cell>
        </row>
        <row r="666">
          <cell r="K666">
            <v>0</v>
          </cell>
          <cell r="O666">
            <v>0</v>
          </cell>
          <cell r="P666">
            <v>96.590909090909093</v>
          </cell>
        </row>
        <row r="667">
          <cell r="K667">
            <v>0</v>
          </cell>
          <cell r="O667">
            <v>0</v>
          </cell>
        </row>
        <row r="668">
          <cell r="K668">
            <v>0</v>
          </cell>
          <cell r="O668">
            <v>0</v>
          </cell>
          <cell r="P668">
            <v>96.590909090909093</v>
          </cell>
        </row>
        <row r="669">
          <cell r="K669">
            <v>0</v>
          </cell>
          <cell r="O669">
            <v>0</v>
          </cell>
        </row>
        <row r="670">
          <cell r="K670">
            <v>0</v>
          </cell>
          <cell r="O670">
            <v>0</v>
          </cell>
          <cell r="P670">
            <v>96.590909090909093</v>
          </cell>
        </row>
        <row r="671">
          <cell r="K671">
            <v>0</v>
          </cell>
          <cell r="O671">
            <v>0</v>
          </cell>
        </row>
        <row r="672">
          <cell r="K672">
            <v>0</v>
          </cell>
          <cell r="O672">
            <v>0</v>
          </cell>
          <cell r="P672">
            <v>96.590909090909093</v>
          </cell>
        </row>
        <row r="673">
          <cell r="K673">
            <v>0</v>
          </cell>
          <cell r="O673">
            <v>0</v>
          </cell>
        </row>
        <row r="674">
          <cell r="K674">
            <v>609.7954545454545</v>
          </cell>
          <cell r="O674">
            <v>436.71590909090907</v>
          </cell>
          <cell r="P674">
            <v>96.590909090909093</v>
          </cell>
        </row>
        <row r="675">
          <cell r="K675">
            <v>0</v>
          </cell>
          <cell r="O675">
            <v>0</v>
          </cell>
        </row>
        <row r="676">
          <cell r="K676">
            <v>964.29545454545462</v>
          </cell>
          <cell r="O676">
            <v>658.23863636363637</v>
          </cell>
          <cell r="P676">
            <v>96.590909090909093</v>
          </cell>
        </row>
        <row r="677">
          <cell r="K677">
            <v>0</v>
          </cell>
          <cell r="O677">
            <v>0</v>
          </cell>
        </row>
        <row r="678">
          <cell r="K678">
            <v>704.93181818181824</v>
          </cell>
          <cell r="O678">
            <v>649.71590909090912</v>
          </cell>
          <cell r="P678">
            <v>96.590909090909093</v>
          </cell>
        </row>
        <row r="679">
          <cell r="K679">
            <v>0</v>
          </cell>
          <cell r="O679">
            <v>0</v>
          </cell>
        </row>
        <row r="680">
          <cell r="K680">
            <v>5508.5609090909093</v>
          </cell>
          <cell r="O680">
            <v>1054.3636363636365</v>
          </cell>
          <cell r="P680">
            <v>96.590909090909093</v>
          </cell>
        </row>
        <row r="681">
          <cell r="K681">
            <v>4206.3599999999997</v>
          </cell>
          <cell r="L681">
            <v>217.68</v>
          </cell>
          <cell r="O681">
            <v>0</v>
          </cell>
        </row>
        <row r="682">
          <cell r="K682">
            <v>4286.340909090909</v>
          </cell>
          <cell r="O682">
            <v>1054.3636363636365</v>
          </cell>
          <cell r="P682">
            <v>96.590909090909093</v>
          </cell>
        </row>
        <row r="683">
          <cell r="K683">
            <v>0</v>
          </cell>
          <cell r="O683">
            <v>0</v>
          </cell>
        </row>
        <row r="684">
          <cell r="K684">
            <v>5508.5609090909093</v>
          </cell>
          <cell r="O684">
            <v>1054.3636363636365</v>
          </cell>
          <cell r="P684">
            <v>96.590909090909093</v>
          </cell>
        </row>
        <row r="685">
          <cell r="K685">
            <v>3622.38</v>
          </cell>
          <cell r="L685">
            <v>187.46</v>
          </cell>
          <cell r="O685">
            <v>0</v>
          </cell>
        </row>
        <row r="686">
          <cell r="K686">
            <v>3887.6590909090905</v>
          </cell>
          <cell r="O686">
            <v>800.27272727272725</v>
          </cell>
          <cell r="P686">
            <v>96.590909090909093</v>
          </cell>
        </row>
        <row r="687">
          <cell r="K687">
            <v>0</v>
          </cell>
          <cell r="O687">
            <v>0</v>
          </cell>
        </row>
        <row r="688">
          <cell r="K688">
            <v>54555.73863636364</v>
          </cell>
          <cell r="O688">
            <v>1134.9318181818182</v>
          </cell>
          <cell r="P688">
            <v>96.590909090909093</v>
          </cell>
        </row>
        <row r="689">
          <cell r="K689">
            <v>0</v>
          </cell>
          <cell r="O689">
            <v>0</v>
          </cell>
        </row>
        <row r="690">
          <cell r="K690">
            <v>932.6704545454545</v>
          </cell>
          <cell r="O690">
            <v>857.88636363636374</v>
          </cell>
          <cell r="P690">
            <v>96.590909090909093</v>
          </cell>
        </row>
        <row r="691">
          <cell r="K691">
            <v>0</v>
          </cell>
          <cell r="O691">
            <v>0</v>
          </cell>
        </row>
        <row r="692">
          <cell r="K692">
            <v>0</v>
          </cell>
          <cell r="O692">
            <v>0</v>
          </cell>
          <cell r="P692">
            <v>96.590909090909093</v>
          </cell>
        </row>
        <row r="693">
          <cell r="K693">
            <v>0</v>
          </cell>
          <cell r="O693">
            <v>0</v>
          </cell>
        </row>
        <row r="694">
          <cell r="K694">
            <v>398.68181818181813</v>
          </cell>
          <cell r="O694">
            <v>254.09090909090909</v>
          </cell>
          <cell r="P694">
            <v>96.590909090909093</v>
          </cell>
        </row>
        <row r="695">
          <cell r="K695">
            <v>0</v>
          </cell>
          <cell r="O695">
            <v>0</v>
          </cell>
        </row>
        <row r="696">
          <cell r="K696">
            <v>8249.8409090909081</v>
          </cell>
          <cell r="O696">
            <v>5441.1363636363631</v>
          </cell>
          <cell r="P696">
            <v>96.590909090909093</v>
          </cell>
        </row>
        <row r="697">
          <cell r="K697">
            <v>0</v>
          </cell>
          <cell r="O697">
            <v>0</v>
          </cell>
        </row>
        <row r="698">
          <cell r="K698">
            <v>0</v>
          </cell>
          <cell r="O698">
            <v>0</v>
          </cell>
          <cell r="P698">
            <v>96.590909090909093</v>
          </cell>
        </row>
        <row r="699">
          <cell r="K699">
            <v>0</v>
          </cell>
          <cell r="O699">
            <v>0</v>
          </cell>
        </row>
        <row r="700">
          <cell r="K700">
            <v>5508.5609090909093</v>
          </cell>
          <cell r="O700">
            <v>1054.3636363636365</v>
          </cell>
          <cell r="P700">
            <v>96.590909090909093</v>
          </cell>
        </row>
        <row r="701">
          <cell r="K701">
            <v>3658.09</v>
          </cell>
          <cell r="L701">
            <v>187.46</v>
          </cell>
          <cell r="O701">
            <v>0</v>
          </cell>
        </row>
        <row r="702">
          <cell r="K702">
            <v>17899.754090909093</v>
          </cell>
          <cell r="O702">
            <v>1254.7272727272727</v>
          </cell>
          <cell r="P702">
            <v>96.590909090909093</v>
          </cell>
        </row>
        <row r="703">
          <cell r="K703">
            <v>3622.38</v>
          </cell>
          <cell r="L703">
            <v>187.46</v>
          </cell>
        </row>
        <row r="704">
          <cell r="K704">
            <v>2322.1704545454545</v>
          </cell>
          <cell r="O704">
            <v>1918.0568181818182</v>
          </cell>
          <cell r="P704">
            <v>96.590909090909093</v>
          </cell>
        </row>
        <row r="705">
          <cell r="K705">
            <v>0</v>
          </cell>
          <cell r="O705">
            <v>0</v>
          </cell>
        </row>
        <row r="706">
          <cell r="K706">
            <v>2322.1704545454545</v>
          </cell>
          <cell r="O706">
            <v>1918.0568181818182</v>
          </cell>
          <cell r="P706">
            <v>96.590909090909093</v>
          </cell>
        </row>
        <row r="707">
          <cell r="K707">
            <v>0</v>
          </cell>
          <cell r="O707">
            <v>0</v>
          </cell>
        </row>
        <row r="708">
          <cell r="K708">
            <v>3506.2495454545451</v>
          </cell>
          <cell r="O708">
            <v>1166.875</v>
          </cell>
          <cell r="P708">
            <v>96.590909090909093</v>
          </cell>
        </row>
        <row r="709">
          <cell r="K709">
            <v>0</v>
          </cell>
          <cell r="O709">
            <v>0</v>
          </cell>
        </row>
        <row r="710">
          <cell r="K710">
            <v>2359.852272727273</v>
          </cell>
          <cell r="O710">
            <v>926.44318181818176</v>
          </cell>
          <cell r="P710">
            <v>96.590909090909093</v>
          </cell>
        </row>
        <row r="711">
          <cell r="K711">
            <v>0</v>
          </cell>
          <cell r="O711">
            <v>0</v>
          </cell>
        </row>
        <row r="712">
          <cell r="K712">
            <v>99716.098181818175</v>
          </cell>
          <cell r="O712">
            <v>3412.522727272727</v>
          </cell>
          <cell r="P712">
            <v>96.590909090909093</v>
          </cell>
        </row>
        <row r="713">
          <cell r="K713">
            <v>0</v>
          </cell>
          <cell r="O713">
            <v>0</v>
          </cell>
        </row>
        <row r="714">
          <cell r="K714">
            <v>2354.284090909091</v>
          </cell>
          <cell r="O714">
            <v>1872.806818181818</v>
          </cell>
          <cell r="P714">
            <v>96.590909090909093</v>
          </cell>
        </row>
        <row r="715">
          <cell r="K715">
            <v>0</v>
          </cell>
          <cell r="O715">
            <v>0</v>
          </cell>
        </row>
        <row r="716">
          <cell r="K716">
            <v>2600.2613636363635</v>
          </cell>
          <cell r="O716">
            <v>891.61363636363637</v>
          </cell>
          <cell r="P716">
            <v>96.590909090909093</v>
          </cell>
        </row>
        <row r="717">
          <cell r="K717">
            <v>0</v>
          </cell>
          <cell r="O717">
            <v>0</v>
          </cell>
        </row>
        <row r="718">
          <cell r="K718">
            <v>699.21590909090901</v>
          </cell>
          <cell r="O718">
            <v>388.1704545454545</v>
          </cell>
          <cell r="P718">
            <v>96.590909090909093</v>
          </cell>
        </row>
        <row r="719">
          <cell r="K719">
            <v>105.22</v>
          </cell>
          <cell r="L719">
            <v>5.45</v>
          </cell>
          <cell r="M719">
            <v>16.34</v>
          </cell>
          <cell r="O719">
            <v>0</v>
          </cell>
        </row>
        <row r="720">
          <cell r="K720">
            <v>2088.1059090909093</v>
          </cell>
          <cell r="O720">
            <v>388.1704545454545</v>
          </cell>
          <cell r="P720">
            <v>96.590909090909093</v>
          </cell>
        </row>
        <row r="721">
          <cell r="K721">
            <v>0</v>
          </cell>
          <cell r="O721">
            <v>0</v>
          </cell>
        </row>
        <row r="722">
          <cell r="K722">
            <v>699.21590909090901</v>
          </cell>
          <cell r="O722">
            <v>388.1704545454545</v>
          </cell>
          <cell r="P722">
            <v>96.590909090909093</v>
          </cell>
        </row>
        <row r="723">
          <cell r="K723">
            <v>210.46</v>
          </cell>
          <cell r="L723">
            <v>10.89</v>
          </cell>
          <cell r="M723">
            <v>32.68</v>
          </cell>
          <cell r="O723">
            <v>0</v>
          </cell>
        </row>
        <row r="724">
          <cell r="K724">
            <v>699.21590909090901</v>
          </cell>
          <cell r="O724">
            <v>388.1704545454545</v>
          </cell>
          <cell r="P724">
            <v>96.590909090909093</v>
          </cell>
        </row>
        <row r="725">
          <cell r="K725">
            <v>0</v>
          </cell>
          <cell r="O725">
            <v>0</v>
          </cell>
        </row>
        <row r="726">
          <cell r="K726">
            <v>699.21590909090901</v>
          </cell>
          <cell r="O726">
            <v>388.1704545454545</v>
          </cell>
          <cell r="P726">
            <v>96.590909090909093</v>
          </cell>
        </row>
        <row r="727">
          <cell r="K727">
            <v>0</v>
          </cell>
          <cell r="O727">
            <v>0</v>
          </cell>
        </row>
        <row r="728">
          <cell r="K728">
            <v>2338.1059090909093</v>
          </cell>
          <cell r="O728">
            <v>388.1704545454545</v>
          </cell>
          <cell r="P728">
            <v>96.590909090909093</v>
          </cell>
        </row>
        <row r="729">
          <cell r="K729">
            <v>0</v>
          </cell>
          <cell r="O729">
            <v>0</v>
          </cell>
        </row>
        <row r="730">
          <cell r="K730">
            <v>0</v>
          </cell>
          <cell r="O730">
            <v>0</v>
          </cell>
          <cell r="P730">
            <v>96.590909090909093</v>
          </cell>
        </row>
        <row r="731">
          <cell r="K731">
            <v>0</v>
          </cell>
          <cell r="O731">
            <v>0</v>
          </cell>
        </row>
        <row r="732">
          <cell r="K732">
            <v>0</v>
          </cell>
          <cell r="O732">
            <v>0</v>
          </cell>
          <cell r="P732">
            <v>96.590909090909093</v>
          </cell>
        </row>
        <row r="733">
          <cell r="K733">
            <v>0</v>
          </cell>
          <cell r="O733">
            <v>0</v>
          </cell>
        </row>
        <row r="734">
          <cell r="K734">
            <v>12177.886363636364</v>
          </cell>
          <cell r="O734">
            <v>1823.0568181818182</v>
          </cell>
          <cell r="P734">
            <v>96.590909090909093</v>
          </cell>
        </row>
        <row r="735">
          <cell r="K735">
            <v>0</v>
          </cell>
          <cell r="O735">
            <v>0</v>
          </cell>
        </row>
        <row r="736">
          <cell r="K736">
            <v>1419.909090909091</v>
          </cell>
          <cell r="O736">
            <v>1343.7727272727273</v>
          </cell>
          <cell r="P736">
            <v>96.590909090909093</v>
          </cell>
        </row>
        <row r="737">
          <cell r="K737">
            <v>0</v>
          </cell>
          <cell r="O737">
            <v>0</v>
          </cell>
        </row>
        <row r="738">
          <cell r="K738">
            <v>12267.75</v>
          </cell>
          <cell r="O738">
            <v>1872.409090909091</v>
          </cell>
          <cell r="P738">
            <v>96.590909090909093</v>
          </cell>
        </row>
        <row r="739">
          <cell r="K739">
            <v>0</v>
          </cell>
          <cell r="O739">
            <v>0</v>
          </cell>
        </row>
        <row r="740">
          <cell r="K740">
            <v>13046.965909090908</v>
          </cell>
          <cell r="O740">
            <v>2413.25</v>
          </cell>
          <cell r="P740">
            <v>96.590909090909093</v>
          </cell>
        </row>
        <row r="742">
          <cell r="K742">
            <v>12559.636363636364</v>
          </cell>
          <cell r="O742">
            <v>2103.409090909091</v>
          </cell>
          <cell r="P742">
            <v>96.590909090909093</v>
          </cell>
        </row>
        <row r="743">
          <cell r="K743">
            <v>0</v>
          </cell>
          <cell r="O743">
            <v>0</v>
          </cell>
        </row>
        <row r="744">
          <cell r="K744">
            <v>12883.102272727272</v>
          </cell>
          <cell r="O744">
            <v>2373.4772727272725</v>
          </cell>
          <cell r="P744">
            <v>96.590909090909093</v>
          </cell>
        </row>
        <row r="746">
          <cell r="K746">
            <v>12559.636363636364</v>
          </cell>
          <cell r="O746">
            <v>2103.409090909091</v>
          </cell>
          <cell r="P746">
            <v>96.590909090909093</v>
          </cell>
        </row>
        <row r="747">
          <cell r="K747">
            <v>0</v>
          </cell>
          <cell r="O747">
            <v>0</v>
          </cell>
        </row>
        <row r="748">
          <cell r="K748">
            <v>3034.386363636364</v>
          </cell>
          <cell r="O748">
            <v>2459.193181818182</v>
          </cell>
          <cell r="P748">
            <v>96.590909090909093</v>
          </cell>
        </row>
        <row r="749">
          <cell r="K749">
            <v>0</v>
          </cell>
          <cell r="O749">
            <v>0</v>
          </cell>
        </row>
        <row r="750">
          <cell r="K750">
            <v>1416.7045454545455</v>
          </cell>
          <cell r="O750">
            <v>1279.3863636363635</v>
          </cell>
          <cell r="P750">
            <v>96.590909090909093</v>
          </cell>
        </row>
        <row r="751">
          <cell r="K751">
            <v>0</v>
          </cell>
          <cell r="O751">
            <v>0</v>
          </cell>
        </row>
        <row r="752">
          <cell r="K752">
            <v>4320.431818181818</v>
          </cell>
          <cell r="O752">
            <v>3237.0454545454545</v>
          </cell>
          <cell r="P752">
            <v>96.590909090909093</v>
          </cell>
        </row>
        <row r="753">
          <cell r="K753">
            <v>0</v>
          </cell>
          <cell r="O753">
            <v>0</v>
          </cell>
        </row>
        <row r="754">
          <cell r="K754">
            <v>4973.602272727273</v>
          </cell>
          <cell r="O754">
            <v>2807.9204545454545</v>
          </cell>
          <cell r="P754">
            <v>96.590909090909093</v>
          </cell>
        </row>
        <row r="755">
          <cell r="K755">
            <v>0</v>
          </cell>
          <cell r="O755">
            <v>0</v>
          </cell>
        </row>
        <row r="756">
          <cell r="K756">
            <v>8335.079545454546</v>
          </cell>
          <cell r="O756">
            <v>5470.420454545455</v>
          </cell>
          <cell r="P756">
            <v>96.590909090909093</v>
          </cell>
        </row>
        <row r="757">
          <cell r="K757">
            <v>0</v>
          </cell>
          <cell r="O757">
            <v>0</v>
          </cell>
        </row>
        <row r="758">
          <cell r="K758">
            <v>0</v>
          </cell>
          <cell r="O758">
            <v>0</v>
          </cell>
          <cell r="P758">
            <v>96.590909090909093</v>
          </cell>
        </row>
        <row r="759">
          <cell r="K759">
            <v>0</v>
          </cell>
          <cell r="O759">
            <v>0</v>
          </cell>
        </row>
        <row r="760">
          <cell r="K760">
            <v>1648.7045454545453</v>
          </cell>
          <cell r="O760">
            <v>1608.3181818181818</v>
          </cell>
          <cell r="P760">
            <v>96.590909090909093</v>
          </cell>
        </row>
        <row r="761">
          <cell r="K761">
            <v>0</v>
          </cell>
          <cell r="O761">
            <v>0</v>
          </cell>
        </row>
        <row r="762">
          <cell r="K762">
            <v>13817.795454545454</v>
          </cell>
          <cell r="O762">
            <v>2786.0795454545455</v>
          </cell>
          <cell r="P762">
            <v>96.590909090909093</v>
          </cell>
        </row>
        <row r="763">
          <cell r="K763">
            <v>0</v>
          </cell>
          <cell r="O763">
            <v>0</v>
          </cell>
        </row>
        <row r="764">
          <cell r="K764">
            <v>2160.363636363636</v>
          </cell>
          <cell r="O764">
            <v>1792.9772727272727</v>
          </cell>
          <cell r="P764">
            <v>96.590909090909093</v>
          </cell>
        </row>
        <row r="765">
          <cell r="K765">
            <v>0</v>
          </cell>
          <cell r="O765">
            <v>0</v>
          </cell>
        </row>
        <row r="766">
          <cell r="K766">
            <v>2359.7954545454545</v>
          </cell>
          <cell r="O766">
            <v>1651.4772727272727</v>
          </cell>
          <cell r="P766">
            <v>96.590909090909093</v>
          </cell>
        </row>
        <row r="767">
          <cell r="K767">
            <v>0</v>
          </cell>
          <cell r="O767">
            <v>0</v>
          </cell>
        </row>
        <row r="768">
          <cell r="K768">
            <v>988.48863636363637</v>
          </cell>
          <cell r="O768">
            <v>429.04545454545456</v>
          </cell>
          <cell r="P768">
            <v>96.590909090909093</v>
          </cell>
        </row>
        <row r="769">
          <cell r="K769">
            <v>0</v>
          </cell>
          <cell r="O769">
            <v>0</v>
          </cell>
        </row>
        <row r="770">
          <cell r="K770">
            <v>3186.2695454545456</v>
          </cell>
          <cell r="O770">
            <v>2349.931818181818</v>
          </cell>
          <cell r="P770">
            <v>96.590909090909093</v>
          </cell>
        </row>
        <row r="771">
          <cell r="K771">
            <v>3625.07</v>
          </cell>
          <cell r="L771">
            <v>187.57</v>
          </cell>
          <cell r="O771">
            <v>0</v>
          </cell>
        </row>
        <row r="772">
          <cell r="K772">
            <v>8990.4059090909086</v>
          </cell>
          <cell r="O772">
            <v>2450.113636363636</v>
          </cell>
          <cell r="P772">
            <v>96.590909090909093</v>
          </cell>
        </row>
        <row r="773">
          <cell r="K773">
            <v>3390.88</v>
          </cell>
          <cell r="L773">
            <v>175.48</v>
          </cell>
        </row>
        <row r="774">
          <cell r="K774">
            <v>3917.8413636363634</v>
          </cell>
          <cell r="O774">
            <v>779.875</v>
          </cell>
          <cell r="P774">
            <v>96.590909090909093</v>
          </cell>
        </row>
        <row r="775">
          <cell r="K775">
            <v>3085.72</v>
          </cell>
          <cell r="L775">
            <v>159.69</v>
          </cell>
          <cell r="O775">
            <v>0</v>
          </cell>
        </row>
        <row r="776">
          <cell r="K776">
            <v>5492.8109090909093</v>
          </cell>
          <cell r="O776">
            <v>1033.534090909091</v>
          </cell>
          <cell r="P776">
            <v>96.590909090909093</v>
          </cell>
        </row>
        <row r="777">
          <cell r="K777">
            <v>3814.41</v>
          </cell>
          <cell r="L777">
            <v>197.4</v>
          </cell>
          <cell r="O777">
            <v>0</v>
          </cell>
        </row>
        <row r="778">
          <cell r="K778">
            <v>5653.0040909090912</v>
          </cell>
          <cell r="O778">
            <v>1034.4204545454545</v>
          </cell>
          <cell r="P778">
            <v>96.590909090909093</v>
          </cell>
        </row>
        <row r="779">
          <cell r="K779">
            <v>3622.38</v>
          </cell>
          <cell r="L779">
            <v>187.46</v>
          </cell>
          <cell r="O779">
            <v>0</v>
          </cell>
        </row>
        <row r="780">
          <cell r="K780">
            <v>2344.1022727272725</v>
          </cell>
          <cell r="O780">
            <v>905.61363636363637</v>
          </cell>
          <cell r="P780">
            <v>96.590909090909093</v>
          </cell>
        </row>
        <row r="781">
          <cell r="K781">
            <v>0</v>
          </cell>
          <cell r="O781">
            <v>0</v>
          </cell>
        </row>
        <row r="782">
          <cell r="K782">
            <v>824.69318181818176</v>
          </cell>
          <cell r="O782">
            <v>104.80681818181819</v>
          </cell>
          <cell r="P782">
            <v>96.590909090909093</v>
          </cell>
        </row>
        <row r="783">
          <cell r="K783">
            <v>0</v>
          </cell>
          <cell r="O783">
            <v>0</v>
          </cell>
        </row>
        <row r="784">
          <cell r="K784">
            <v>5492.8109090909093</v>
          </cell>
          <cell r="O784">
            <v>1033.534090909091</v>
          </cell>
          <cell r="P784">
            <v>96.590909090909093</v>
          </cell>
        </row>
        <row r="785">
          <cell r="K785">
            <v>4107.99</v>
          </cell>
          <cell r="L785">
            <v>212.59</v>
          </cell>
          <cell r="O785">
            <v>0</v>
          </cell>
        </row>
        <row r="786">
          <cell r="K786">
            <v>2141.3631818181821</v>
          </cell>
          <cell r="O786">
            <v>104.80681818181819</v>
          </cell>
          <cell r="P786">
            <v>96.590909090909093</v>
          </cell>
        </row>
        <row r="787">
          <cell r="K787">
            <v>0</v>
          </cell>
          <cell r="O787">
            <v>0</v>
          </cell>
        </row>
        <row r="788">
          <cell r="K788">
            <v>0</v>
          </cell>
          <cell r="O788">
            <v>0</v>
          </cell>
          <cell r="P788">
            <v>96.590909090909093</v>
          </cell>
        </row>
        <row r="789">
          <cell r="K789">
            <v>0</v>
          </cell>
          <cell r="O789">
            <v>0</v>
          </cell>
        </row>
        <row r="790">
          <cell r="K790">
            <v>0</v>
          </cell>
          <cell r="O790">
            <v>0</v>
          </cell>
          <cell r="P790">
            <v>96.590909090909093</v>
          </cell>
        </row>
        <row r="791">
          <cell r="K791">
            <v>0</v>
          </cell>
          <cell r="O791">
            <v>0</v>
          </cell>
        </row>
        <row r="792">
          <cell r="K792">
            <v>0</v>
          </cell>
          <cell r="O792">
            <v>0</v>
          </cell>
          <cell r="P792">
            <v>96.590909090909093</v>
          </cell>
        </row>
        <row r="793">
          <cell r="K793">
            <v>0</v>
          </cell>
          <cell r="O793">
            <v>0</v>
          </cell>
        </row>
        <row r="794">
          <cell r="K794">
            <v>0</v>
          </cell>
          <cell r="O794">
            <v>0</v>
          </cell>
          <cell r="P794">
            <v>96.590909090909093</v>
          </cell>
        </row>
        <row r="795">
          <cell r="K795">
            <v>0</v>
          </cell>
          <cell r="O795">
            <v>0</v>
          </cell>
        </row>
        <row r="796">
          <cell r="K796">
            <v>0</v>
          </cell>
          <cell r="O796">
            <v>0</v>
          </cell>
          <cell r="P796">
            <v>96.590909090909093</v>
          </cell>
        </row>
        <row r="797">
          <cell r="K797">
            <v>0</v>
          </cell>
          <cell r="O797">
            <v>0</v>
          </cell>
        </row>
        <row r="798">
          <cell r="K798">
            <v>0</v>
          </cell>
          <cell r="O798">
            <v>0</v>
          </cell>
          <cell r="P798">
            <v>96.590909090909093</v>
          </cell>
        </row>
        <row r="799">
          <cell r="K799">
            <v>0</v>
          </cell>
          <cell r="O799">
            <v>0</v>
          </cell>
        </row>
        <row r="800">
          <cell r="K800">
            <v>13249.861818181818</v>
          </cell>
          <cell r="O800">
            <v>233.26136363636365</v>
          </cell>
          <cell r="P800">
            <v>306.59090909090912</v>
          </cell>
        </row>
        <row r="801">
          <cell r="K801">
            <v>0</v>
          </cell>
          <cell r="O801">
            <v>0</v>
          </cell>
        </row>
        <row r="802">
          <cell r="K802">
            <v>1494.4777272727272</v>
          </cell>
          <cell r="O802">
            <v>581.96590909090912</v>
          </cell>
          <cell r="P802">
            <v>96.590909090909093</v>
          </cell>
        </row>
        <row r="803">
          <cell r="K803">
            <v>1070.0899999999999</v>
          </cell>
          <cell r="L803">
            <v>55.37</v>
          </cell>
          <cell r="O803">
            <v>0</v>
          </cell>
        </row>
        <row r="804">
          <cell r="K804">
            <v>1618.3940909090909</v>
          </cell>
          <cell r="O804">
            <v>621.73863636363637</v>
          </cell>
          <cell r="P804">
            <v>96.590909090909093</v>
          </cell>
        </row>
        <row r="805">
          <cell r="K805">
            <v>1645.81</v>
          </cell>
          <cell r="L805">
            <v>79.53</v>
          </cell>
          <cell r="O805">
            <v>0</v>
          </cell>
        </row>
        <row r="806">
          <cell r="K806">
            <v>2506.7077272727274</v>
          </cell>
          <cell r="O806">
            <v>581.96590909090912</v>
          </cell>
          <cell r="P806">
            <v>96.590909090909093</v>
          </cell>
        </row>
        <row r="807">
          <cell r="K807">
            <v>1070.0899999999999</v>
          </cell>
          <cell r="L807">
            <v>55.37</v>
          </cell>
          <cell r="O807">
            <v>0</v>
          </cell>
        </row>
        <row r="808">
          <cell r="K808">
            <v>219.06818181818181</v>
          </cell>
          <cell r="O808">
            <v>273.03409090909093</v>
          </cell>
          <cell r="P808">
            <v>96.590909090909093</v>
          </cell>
        </row>
        <row r="809">
          <cell r="K809">
            <v>1546.81</v>
          </cell>
          <cell r="L809">
            <v>80.05</v>
          </cell>
          <cell r="O809">
            <v>0</v>
          </cell>
        </row>
        <row r="810">
          <cell r="K810">
            <v>1305.7272727272727</v>
          </cell>
          <cell r="O810">
            <v>904.31818181818176</v>
          </cell>
          <cell r="P810">
            <v>96.590909090909093</v>
          </cell>
        </row>
        <row r="811">
          <cell r="K811">
            <v>19565.29</v>
          </cell>
          <cell r="L811">
            <v>1012.51</v>
          </cell>
          <cell r="O811">
            <v>0</v>
          </cell>
        </row>
        <row r="812">
          <cell r="K812">
            <v>474.69318181818181</v>
          </cell>
          <cell r="O812">
            <v>104.80681818181819</v>
          </cell>
          <cell r="P812">
            <v>96.590909090909093</v>
          </cell>
        </row>
        <row r="813">
          <cell r="K813">
            <v>0</v>
          </cell>
          <cell r="O813">
            <v>0</v>
          </cell>
        </row>
        <row r="814">
          <cell r="K814">
            <v>8431.454545454546</v>
          </cell>
          <cell r="O814">
            <v>7982.5</v>
          </cell>
          <cell r="P814">
            <v>96.590909090909093</v>
          </cell>
        </row>
        <row r="815">
          <cell r="K815">
            <v>0</v>
          </cell>
          <cell r="O815">
            <v>0</v>
          </cell>
        </row>
        <row r="816">
          <cell r="K816">
            <v>4215.727272727273</v>
          </cell>
          <cell r="O816">
            <v>3991.25</v>
          </cell>
          <cell r="P816">
            <v>96.590909090909093</v>
          </cell>
        </row>
        <row r="817">
          <cell r="K817">
            <v>0</v>
          </cell>
          <cell r="O817">
            <v>0</v>
          </cell>
        </row>
        <row r="818">
          <cell r="K818">
            <v>4215.727272727273</v>
          </cell>
          <cell r="O818">
            <v>3991.25</v>
          </cell>
          <cell r="P818">
            <v>96.590909090909093</v>
          </cell>
        </row>
        <row r="819">
          <cell r="K819">
            <v>0</v>
          </cell>
          <cell r="O819">
            <v>0</v>
          </cell>
        </row>
        <row r="820">
          <cell r="K820">
            <v>4215.727272727273</v>
          </cell>
          <cell r="O820">
            <v>3991.25</v>
          </cell>
          <cell r="P820">
            <v>96.590909090909093</v>
          </cell>
        </row>
        <row r="821">
          <cell r="K821">
            <v>0</v>
          </cell>
          <cell r="O821">
            <v>0</v>
          </cell>
        </row>
        <row r="822">
          <cell r="K822">
            <v>0</v>
          </cell>
          <cell r="O822">
            <v>0</v>
          </cell>
          <cell r="P822">
            <v>96.590909090909093</v>
          </cell>
        </row>
        <row r="823">
          <cell r="K823">
            <v>0</v>
          </cell>
          <cell r="O823">
            <v>0</v>
          </cell>
        </row>
        <row r="824">
          <cell r="K824">
            <v>0</v>
          </cell>
          <cell r="O824">
            <v>0</v>
          </cell>
          <cell r="P824">
            <v>96.590909090909093</v>
          </cell>
        </row>
        <row r="825">
          <cell r="K825">
            <v>546197.52</v>
          </cell>
          <cell r="L825">
            <v>30582.02</v>
          </cell>
          <cell r="M825">
            <v>3229.46</v>
          </cell>
          <cell r="N825">
            <v>32475.46</v>
          </cell>
          <cell r="O825">
            <v>0</v>
          </cell>
        </row>
        <row r="826">
          <cell r="K826">
            <v>2714.5909090909095</v>
          </cell>
          <cell r="O826">
            <v>1982.9431818181818</v>
          </cell>
          <cell r="P826">
            <v>96.590909090909093</v>
          </cell>
        </row>
        <row r="827">
          <cell r="K827">
            <v>0</v>
          </cell>
          <cell r="O827">
            <v>0</v>
          </cell>
        </row>
        <row r="828">
          <cell r="K828">
            <v>14233.022727272726</v>
          </cell>
          <cell r="O828">
            <v>3036.25</v>
          </cell>
          <cell r="P828">
            <v>96.590909090909093</v>
          </cell>
        </row>
        <row r="829">
          <cell r="K829">
            <v>0</v>
          </cell>
          <cell r="O829">
            <v>0</v>
          </cell>
        </row>
        <row r="830">
          <cell r="K830">
            <v>0</v>
          </cell>
          <cell r="O830">
            <v>0</v>
          </cell>
          <cell r="P830">
            <v>96.590909090909093</v>
          </cell>
        </row>
        <row r="831">
          <cell r="K831">
            <v>0</v>
          </cell>
          <cell r="O831">
            <v>0</v>
          </cell>
        </row>
        <row r="832">
          <cell r="K832">
            <v>0</v>
          </cell>
          <cell r="O832">
            <v>0</v>
          </cell>
          <cell r="P832">
            <v>96.590909090909093</v>
          </cell>
        </row>
        <row r="833">
          <cell r="K833">
            <v>0</v>
          </cell>
          <cell r="O833">
            <v>0</v>
          </cell>
        </row>
        <row r="834">
          <cell r="K834">
            <v>0</v>
          </cell>
          <cell r="O834">
            <v>0</v>
          </cell>
          <cell r="P834">
            <v>96.590909090909093</v>
          </cell>
        </row>
        <row r="835">
          <cell r="K835">
            <v>0</v>
          </cell>
          <cell r="O835">
            <v>0</v>
          </cell>
        </row>
        <row r="836">
          <cell r="K836">
            <v>0</v>
          </cell>
          <cell r="O836">
            <v>0</v>
          </cell>
          <cell r="P836">
            <v>96.590909090909093</v>
          </cell>
        </row>
        <row r="837">
          <cell r="K837">
            <v>0</v>
          </cell>
          <cell r="O837">
            <v>0</v>
          </cell>
        </row>
        <row r="838">
          <cell r="K838">
            <v>0</v>
          </cell>
          <cell r="O838">
            <v>0</v>
          </cell>
          <cell r="P838">
            <v>96.590909090909093</v>
          </cell>
        </row>
        <row r="839">
          <cell r="K839">
            <v>0</v>
          </cell>
          <cell r="O839">
            <v>0</v>
          </cell>
        </row>
        <row r="840">
          <cell r="K840">
            <v>0</v>
          </cell>
          <cell r="O840">
            <v>0</v>
          </cell>
          <cell r="P840">
            <v>96.590909090909093</v>
          </cell>
        </row>
        <row r="841">
          <cell r="K841">
            <v>0</v>
          </cell>
          <cell r="O841">
            <v>0</v>
          </cell>
        </row>
        <row r="842">
          <cell r="K842">
            <v>2344.1022727272725</v>
          </cell>
          <cell r="O842">
            <v>905.61363636363637</v>
          </cell>
          <cell r="P842">
            <v>96.590909090909093</v>
          </cell>
        </row>
        <row r="875">
          <cell r="J875">
            <v>70985</v>
          </cell>
        </row>
      </sheetData>
      <sheetData sheetId="3">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229">
          <cell r="K229">
            <v>105529.67</v>
          </cell>
        </row>
        <row r="241">
          <cell r="O241">
            <v>994.06818181818176</v>
          </cell>
        </row>
        <row r="242">
          <cell r="K242">
            <v>170787.07</v>
          </cell>
          <cell r="L242">
            <v>19565.63</v>
          </cell>
        </row>
        <row r="243">
          <cell r="K243">
            <v>198.86363636363637</v>
          </cell>
          <cell r="O243">
            <v>4531.829545454546</v>
          </cell>
        </row>
        <row r="244">
          <cell r="K244">
            <v>40827.08</v>
          </cell>
          <cell r="L244">
            <v>19565.63</v>
          </cell>
        </row>
        <row r="245">
          <cell r="O245">
            <v>994.06818181818176</v>
          </cell>
        </row>
        <row r="247">
          <cell r="O247">
            <v>994.06818181818176</v>
          </cell>
        </row>
        <row r="248">
          <cell r="K248">
            <v>196494.67</v>
          </cell>
          <cell r="L248">
            <v>19565.63</v>
          </cell>
        </row>
        <row r="249">
          <cell r="O249">
            <v>994.06818181818176</v>
          </cell>
        </row>
        <row r="251">
          <cell r="O251">
            <v>994.06818181818176</v>
          </cell>
        </row>
        <row r="253">
          <cell r="O253">
            <v>304.54545454545456</v>
          </cell>
        </row>
        <row r="255">
          <cell r="O255">
            <v>778.40909090909088</v>
          </cell>
        </row>
        <row r="257">
          <cell r="O257">
            <v>1721.590909090909</v>
          </cell>
        </row>
        <row r="259">
          <cell r="O259">
            <v>304.54545454545456</v>
          </cell>
        </row>
        <row r="274">
          <cell r="O274">
            <v>994.06818181818176</v>
          </cell>
        </row>
        <row r="299">
          <cell r="J299">
            <v>1230.5178679999999</v>
          </cell>
        </row>
        <row r="301">
          <cell r="J301">
            <v>1230.5178679999999</v>
          </cell>
        </row>
        <row r="303">
          <cell r="J303">
            <v>1230.5178679999999</v>
          </cell>
        </row>
        <row r="309">
          <cell r="J309">
            <v>1230.5178679999999</v>
          </cell>
        </row>
        <row r="311">
          <cell r="J311">
            <v>1230.5178679999999</v>
          </cell>
        </row>
        <row r="317">
          <cell r="J317">
            <v>1230.5178679999999</v>
          </cell>
        </row>
        <row r="319">
          <cell r="J319">
            <v>1230.5178679999999</v>
          </cell>
        </row>
        <row r="321">
          <cell r="J321">
            <v>1230.5178679999999</v>
          </cell>
        </row>
        <row r="323">
          <cell r="J323">
            <v>1230.5178679999999</v>
          </cell>
        </row>
        <row r="327">
          <cell r="J327">
            <v>1230.5178679999999</v>
          </cell>
        </row>
        <row r="329">
          <cell r="J329">
            <v>1230.5178679999999</v>
          </cell>
        </row>
        <row r="331">
          <cell r="J331">
            <v>1230.5178679999999</v>
          </cell>
        </row>
        <row r="335">
          <cell r="J335">
            <v>1230.5178679999999</v>
          </cell>
        </row>
        <row r="337">
          <cell r="J337">
            <v>1230.5178679999999</v>
          </cell>
        </row>
        <row r="347">
          <cell r="J347">
            <v>1230.5178679999999</v>
          </cell>
        </row>
        <row r="349">
          <cell r="J349">
            <v>1230.5178679999999</v>
          </cell>
        </row>
        <row r="351">
          <cell r="J351">
            <v>1230.5178679999999</v>
          </cell>
        </row>
        <row r="355">
          <cell r="J355">
            <v>1230.5178679999999</v>
          </cell>
        </row>
        <row r="357">
          <cell r="J357">
            <v>1230.5178679999999</v>
          </cell>
        </row>
        <row r="395">
          <cell r="J395">
            <v>1230.5178679999999</v>
          </cell>
        </row>
        <row r="403">
          <cell r="J403">
            <v>1230.5178679999999</v>
          </cell>
        </row>
        <row r="405">
          <cell r="J405">
            <v>1230.5178679999999</v>
          </cell>
        </row>
        <row r="407">
          <cell r="J407">
            <v>1230.5178679999999</v>
          </cell>
        </row>
        <row r="409">
          <cell r="J409">
            <v>1230.5178679999999</v>
          </cell>
        </row>
        <row r="411">
          <cell r="J411">
            <v>1230.5178679999999</v>
          </cell>
        </row>
        <row r="413">
          <cell r="J413">
            <v>1230.5178679999999</v>
          </cell>
        </row>
        <row r="415">
          <cell r="J415">
            <v>1230.5178679999999</v>
          </cell>
        </row>
        <row r="417">
          <cell r="J417">
            <v>1230.5178679999999</v>
          </cell>
        </row>
        <row r="421">
          <cell r="J421">
            <v>1230.5178679999999</v>
          </cell>
        </row>
        <row r="425">
          <cell r="J425">
            <v>1230.5178679999999</v>
          </cell>
        </row>
        <row r="429">
          <cell r="J429">
            <v>1230.5178679999999</v>
          </cell>
        </row>
        <row r="433">
          <cell r="J433">
            <v>1230.5178679999999</v>
          </cell>
        </row>
        <row r="437">
          <cell r="J437">
            <v>1230.5178679999999</v>
          </cell>
        </row>
        <row r="439">
          <cell r="J439">
            <v>1230.5178679999999</v>
          </cell>
        </row>
        <row r="443">
          <cell r="J443">
            <v>1230.5178679999999</v>
          </cell>
        </row>
        <row r="445">
          <cell r="J445">
            <v>1230.5178679999999</v>
          </cell>
        </row>
        <row r="447">
          <cell r="J447">
            <v>1230.5178679999999</v>
          </cell>
        </row>
        <row r="457">
          <cell r="J457">
            <v>1230.5178679999999</v>
          </cell>
        </row>
        <row r="459">
          <cell r="J459">
            <v>1230.5178679999999</v>
          </cell>
        </row>
        <row r="463">
          <cell r="J463">
            <v>1230.5178679999999</v>
          </cell>
        </row>
        <row r="481">
          <cell r="K481">
            <v>2623368.7727272725</v>
          </cell>
          <cell r="O481">
            <v>792151.875</v>
          </cell>
        </row>
        <row r="487">
          <cell r="K487">
            <v>17309.090909090908</v>
          </cell>
          <cell r="O487">
            <v>5573.863636363636</v>
          </cell>
        </row>
        <row r="504">
          <cell r="K504">
            <v>4401.772727272727</v>
          </cell>
          <cell r="O504">
            <v>1409.9431818181818</v>
          </cell>
          <cell r="P504">
            <v>96.590909090909093</v>
          </cell>
        </row>
        <row r="505">
          <cell r="K505">
            <v>4669.37</v>
          </cell>
          <cell r="L505">
            <v>241.5</v>
          </cell>
        </row>
        <row r="506">
          <cell r="K506">
            <v>4204.75</v>
          </cell>
          <cell r="O506">
            <v>977.10227272727275</v>
          </cell>
          <cell r="P506">
            <v>96.590909090909093</v>
          </cell>
        </row>
        <row r="507">
          <cell r="K507">
            <v>22761.5</v>
          </cell>
          <cell r="L507">
            <v>1177.9100000000001</v>
          </cell>
        </row>
        <row r="508">
          <cell r="K508">
            <v>3838.7159090909095</v>
          </cell>
          <cell r="O508">
            <v>962.84090909090901</v>
          </cell>
          <cell r="P508">
            <v>96.590909090909093</v>
          </cell>
        </row>
        <row r="509">
          <cell r="K509">
            <v>16454.57</v>
          </cell>
          <cell r="L509">
            <v>851</v>
          </cell>
        </row>
        <row r="510">
          <cell r="K510">
            <v>4204.75</v>
          </cell>
          <cell r="O510">
            <v>977.10227272727275</v>
          </cell>
          <cell r="P510">
            <v>96.590909090909093</v>
          </cell>
        </row>
        <row r="511">
          <cell r="K511">
            <v>10851.11</v>
          </cell>
          <cell r="L511">
            <v>561.55999999999995</v>
          </cell>
        </row>
        <row r="512">
          <cell r="K512">
            <v>2052.5227272727275</v>
          </cell>
          <cell r="O512">
            <v>1088.25</v>
          </cell>
          <cell r="P512">
            <v>96.590909090909093</v>
          </cell>
        </row>
        <row r="513">
          <cell r="K513">
            <v>128077.78</v>
          </cell>
          <cell r="L513">
            <v>6628.05</v>
          </cell>
        </row>
        <row r="514">
          <cell r="K514">
            <v>2383.988636363636</v>
          </cell>
          <cell r="O514">
            <v>1039.6022727272727</v>
          </cell>
          <cell r="P514">
            <v>96.590909090909093</v>
          </cell>
        </row>
        <row r="515">
          <cell r="K515">
            <v>42356.7</v>
          </cell>
          <cell r="L515">
            <v>2191.96</v>
          </cell>
        </row>
        <row r="516">
          <cell r="K516">
            <v>0</v>
          </cell>
          <cell r="O516">
            <v>0</v>
          </cell>
          <cell r="P516">
            <v>96.590909090909093</v>
          </cell>
        </row>
        <row r="517">
          <cell r="K517">
            <v>0</v>
          </cell>
          <cell r="O517">
            <v>0</v>
          </cell>
        </row>
        <row r="518">
          <cell r="K518">
            <v>0</v>
          </cell>
          <cell r="O518">
            <v>0</v>
          </cell>
          <cell r="P518">
            <v>96.590909090909093</v>
          </cell>
        </row>
        <row r="519">
          <cell r="K519">
            <v>0</v>
          </cell>
          <cell r="O519">
            <v>0</v>
          </cell>
        </row>
        <row r="520">
          <cell r="K520">
            <v>0</v>
          </cell>
          <cell r="O520">
            <v>0</v>
          </cell>
          <cell r="P520">
            <v>96.590909090909093</v>
          </cell>
        </row>
        <row r="521">
          <cell r="K521">
            <v>0</v>
          </cell>
          <cell r="O521">
            <v>0</v>
          </cell>
        </row>
        <row r="522">
          <cell r="K522">
            <v>2383.988636363636</v>
          </cell>
          <cell r="O522">
            <v>1141.875</v>
          </cell>
          <cell r="P522">
            <v>96.590909090909093</v>
          </cell>
        </row>
        <row r="524">
          <cell r="K524">
            <v>798.43181818181813</v>
          </cell>
          <cell r="O524">
            <v>540.86363636363637</v>
          </cell>
          <cell r="P524">
            <v>96.590909090909093</v>
          </cell>
        </row>
        <row r="525">
          <cell r="K525">
            <v>0</v>
          </cell>
          <cell r="O525">
            <v>0</v>
          </cell>
        </row>
        <row r="526">
          <cell r="K526">
            <v>0</v>
          </cell>
          <cell r="O526">
            <v>0</v>
          </cell>
          <cell r="P526">
            <v>96.590909090909093</v>
          </cell>
        </row>
        <row r="527">
          <cell r="K527">
            <v>0</v>
          </cell>
          <cell r="O527">
            <v>0</v>
          </cell>
        </row>
        <row r="528">
          <cell r="K528">
            <v>0</v>
          </cell>
          <cell r="O528">
            <v>0</v>
          </cell>
          <cell r="P528">
            <v>96.590909090909093</v>
          </cell>
        </row>
        <row r="529">
          <cell r="K529">
            <v>0</v>
          </cell>
          <cell r="O529">
            <v>0</v>
          </cell>
        </row>
        <row r="530">
          <cell r="K530">
            <v>0</v>
          </cell>
          <cell r="O530">
            <v>0</v>
          </cell>
          <cell r="P530">
            <v>96.590909090909093</v>
          </cell>
        </row>
        <row r="531">
          <cell r="K531">
            <v>0</v>
          </cell>
          <cell r="O531">
            <v>0</v>
          </cell>
        </row>
        <row r="532">
          <cell r="K532">
            <v>0</v>
          </cell>
          <cell r="O532">
            <v>0</v>
          </cell>
          <cell r="P532">
            <v>96.590909090909093</v>
          </cell>
        </row>
        <row r="533">
          <cell r="K533">
            <v>0</v>
          </cell>
          <cell r="O533">
            <v>0</v>
          </cell>
        </row>
        <row r="534">
          <cell r="K534">
            <v>4089.4772727272725</v>
          </cell>
          <cell r="O534">
            <v>2676.1363636363635</v>
          </cell>
          <cell r="P534">
            <v>96.590909090909093</v>
          </cell>
        </row>
        <row r="535">
          <cell r="K535">
            <v>0</v>
          </cell>
          <cell r="O535">
            <v>0</v>
          </cell>
        </row>
        <row r="536">
          <cell r="K536">
            <v>4089.4772727272725</v>
          </cell>
          <cell r="O536">
            <v>2676.1363636363635</v>
          </cell>
          <cell r="P536">
            <v>96.590909090909093</v>
          </cell>
        </row>
        <row r="537">
          <cell r="K537">
            <v>0</v>
          </cell>
          <cell r="O537">
            <v>0</v>
          </cell>
        </row>
        <row r="538">
          <cell r="K538">
            <v>4089.4772727272725</v>
          </cell>
          <cell r="O538">
            <v>2676.1363636363635</v>
          </cell>
          <cell r="P538">
            <v>96.590909090909093</v>
          </cell>
        </row>
        <row r="539">
          <cell r="K539">
            <v>0</v>
          </cell>
          <cell r="O539">
            <v>0</v>
          </cell>
        </row>
        <row r="540">
          <cell r="K540">
            <v>4089.4772727272725</v>
          </cell>
          <cell r="O540">
            <v>2676.1363636363635</v>
          </cell>
          <cell r="P540">
            <v>96.590909090909093</v>
          </cell>
        </row>
        <row r="541">
          <cell r="K541">
            <v>0</v>
          </cell>
          <cell r="O541">
            <v>0</v>
          </cell>
        </row>
        <row r="542">
          <cell r="K542">
            <v>4089.4772727272725</v>
          </cell>
          <cell r="O542">
            <v>2676.1363636363635</v>
          </cell>
          <cell r="P542">
            <v>96.590909090909093</v>
          </cell>
        </row>
        <row r="543">
          <cell r="K543">
            <v>0</v>
          </cell>
          <cell r="O543">
            <v>0</v>
          </cell>
        </row>
        <row r="544">
          <cell r="K544">
            <v>4089.4772727272725</v>
          </cell>
          <cell r="O544">
            <v>2676.1363636363635</v>
          </cell>
          <cell r="P544">
            <v>96.590909090909093</v>
          </cell>
        </row>
        <row r="545">
          <cell r="K545">
            <v>0</v>
          </cell>
          <cell r="O545">
            <v>0</v>
          </cell>
        </row>
        <row r="546">
          <cell r="K546">
            <v>3425.840909090909</v>
          </cell>
          <cell r="O546">
            <v>1931.2727272727273</v>
          </cell>
          <cell r="P546">
            <v>96.590909090909093</v>
          </cell>
        </row>
        <row r="547">
          <cell r="K547">
            <v>0</v>
          </cell>
          <cell r="O547">
            <v>0</v>
          </cell>
        </row>
        <row r="548">
          <cell r="K548">
            <v>3099.9772727272725</v>
          </cell>
          <cell r="O548">
            <v>1891.0227272727273</v>
          </cell>
          <cell r="P548">
            <v>96.590909090909093</v>
          </cell>
        </row>
        <row r="549">
          <cell r="K549">
            <v>0</v>
          </cell>
          <cell r="O549">
            <v>0</v>
          </cell>
        </row>
        <row r="550">
          <cell r="K550">
            <v>3296.863636363636</v>
          </cell>
          <cell r="O550">
            <v>1956.3636363636363</v>
          </cell>
          <cell r="P550">
            <v>96.590909090909093</v>
          </cell>
        </row>
        <row r="551">
          <cell r="K551">
            <v>0</v>
          </cell>
          <cell r="O551">
            <v>0</v>
          </cell>
        </row>
        <row r="552">
          <cell r="K552">
            <v>0</v>
          </cell>
          <cell r="O552">
            <v>0</v>
          </cell>
          <cell r="P552">
            <v>96.590909090909093</v>
          </cell>
        </row>
        <row r="553">
          <cell r="K553">
            <v>0</v>
          </cell>
          <cell r="O553">
            <v>0</v>
          </cell>
        </row>
        <row r="554">
          <cell r="K554">
            <v>0</v>
          </cell>
          <cell r="O554">
            <v>0</v>
          </cell>
          <cell r="P554">
            <v>96.590909090909093</v>
          </cell>
        </row>
        <row r="555">
          <cell r="K555">
            <v>0</v>
          </cell>
          <cell r="O555">
            <v>0</v>
          </cell>
        </row>
        <row r="556">
          <cell r="K556">
            <v>0</v>
          </cell>
          <cell r="O556">
            <v>0</v>
          </cell>
          <cell r="P556">
            <v>96.590909090909093</v>
          </cell>
        </row>
        <row r="557">
          <cell r="K557">
            <v>0</v>
          </cell>
          <cell r="O557">
            <v>0</v>
          </cell>
        </row>
        <row r="558">
          <cell r="K558">
            <v>0</v>
          </cell>
          <cell r="O558">
            <v>0</v>
          </cell>
          <cell r="P558">
            <v>96.590909090909093</v>
          </cell>
        </row>
        <row r="559">
          <cell r="K559">
            <v>0</v>
          </cell>
          <cell r="O559">
            <v>0</v>
          </cell>
        </row>
        <row r="560">
          <cell r="K560">
            <v>18464.375</v>
          </cell>
          <cell r="O560">
            <v>8506.613636363636</v>
          </cell>
          <cell r="P560">
            <v>96.590909090909093</v>
          </cell>
        </row>
        <row r="561">
          <cell r="K561">
            <v>0</v>
          </cell>
          <cell r="O561">
            <v>0</v>
          </cell>
        </row>
        <row r="562">
          <cell r="K562">
            <v>0</v>
          </cell>
          <cell r="O562">
            <v>0</v>
          </cell>
          <cell r="P562">
            <v>96.590909090909093</v>
          </cell>
        </row>
        <row r="563">
          <cell r="K563">
            <v>0</v>
          </cell>
          <cell r="O563">
            <v>0</v>
          </cell>
        </row>
        <row r="564">
          <cell r="K564">
            <v>0</v>
          </cell>
          <cell r="O564">
            <v>0</v>
          </cell>
          <cell r="P564">
            <v>96.590909090909093</v>
          </cell>
        </row>
        <row r="565">
          <cell r="K565">
            <v>0</v>
          </cell>
          <cell r="O565">
            <v>0</v>
          </cell>
        </row>
        <row r="566">
          <cell r="K566">
            <v>0</v>
          </cell>
          <cell r="O566">
            <v>0</v>
          </cell>
          <cell r="P566">
            <v>96.590909090909093</v>
          </cell>
        </row>
        <row r="567">
          <cell r="K567">
            <v>0</v>
          </cell>
          <cell r="O567">
            <v>0</v>
          </cell>
        </row>
        <row r="568">
          <cell r="K568">
            <v>0</v>
          </cell>
          <cell r="O568">
            <v>0</v>
          </cell>
          <cell r="P568">
            <v>96.590909090909093</v>
          </cell>
        </row>
        <row r="569">
          <cell r="K569">
            <v>0</v>
          </cell>
          <cell r="O569">
            <v>0</v>
          </cell>
        </row>
        <row r="570">
          <cell r="K570">
            <v>10832.840909090908</v>
          </cell>
          <cell r="O570">
            <v>7764.5681818181811</v>
          </cell>
          <cell r="P570">
            <v>96.590909090909093</v>
          </cell>
        </row>
        <row r="571">
          <cell r="O571">
            <v>0</v>
          </cell>
        </row>
        <row r="572">
          <cell r="I572">
            <v>315.81</v>
          </cell>
          <cell r="J572">
            <v>1680</v>
          </cell>
          <cell r="K572">
            <v>15206.362727272728</v>
          </cell>
          <cell r="L572">
            <v>1052.69</v>
          </cell>
          <cell r="N572">
            <v>140</v>
          </cell>
          <cell r="O572">
            <v>3454.875</v>
          </cell>
          <cell r="P572">
            <v>376.59090909090912</v>
          </cell>
        </row>
        <row r="573">
          <cell r="K573">
            <v>0</v>
          </cell>
          <cell r="O573">
            <v>0</v>
          </cell>
        </row>
        <row r="574">
          <cell r="I574">
            <v>315.81</v>
          </cell>
          <cell r="J574">
            <v>1680</v>
          </cell>
          <cell r="K574">
            <v>14933.294545454544</v>
          </cell>
          <cell r="L574">
            <v>1052.69</v>
          </cell>
          <cell r="N574">
            <v>140</v>
          </cell>
          <cell r="O574">
            <v>3200.556818181818</v>
          </cell>
          <cell r="P574">
            <v>376.59090909090912</v>
          </cell>
        </row>
        <row r="575">
          <cell r="K575">
            <v>0</v>
          </cell>
          <cell r="O575">
            <v>0</v>
          </cell>
        </row>
        <row r="576">
          <cell r="K576">
            <v>0</v>
          </cell>
          <cell r="O576">
            <v>0</v>
          </cell>
          <cell r="P576">
            <v>96.590909090909093</v>
          </cell>
        </row>
        <row r="577">
          <cell r="K577">
            <v>0</v>
          </cell>
          <cell r="O577">
            <v>0</v>
          </cell>
        </row>
        <row r="578">
          <cell r="I578">
            <v>315.75</v>
          </cell>
          <cell r="J578">
            <v>1680</v>
          </cell>
          <cell r="K578">
            <v>15204.832727272726</v>
          </cell>
          <cell r="L578">
            <v>1052.51</v>
          </cell>
          <cell r="N578">
            <v>140</v>
          </cell>
          <cell r="O578">
            <v>3568.5113636363635</v>
          </cell>
          <cell r="P578">
            <v>376.59090909090912</v>
          </cell>
        </row>
        <row r="579">
          <cell r="K579">
            <v>0</v>
          </cell>
          <cell r="O579">
            <v>0</v>
          </cell>
        </row>
        <row r="580">
          <cell r="I580">
            <v>378.24</v>
          </cell>
          <cell r="J580">
            <v>1680</v>
          </cell>
          <cell r="K580">
            <v>17016.762727272726</v>
          </cell>
          <cell r="L580">
            <v>1260.78</v>
          </cell>
          <cell r="N580">
            <v>140</v>
          </cell>
          <cell r="O580">
            <v>3568.5113636363635</v>
          </cell>
          <cell r="P580">
            <v>376.59090909090912</v>
          </cell>
        </row>
        <row r="581">
          <cell r="K581">
            <v>0</v>
          </cell>
          <cell r="O581">
            <v>0</v>
          </cell>
        </row>
        <row r="582">
          <cell r="I582">
            <v>505.08</v>
          </cell>
          <cell r="J582">
            <v>1680</v>
          </cell>
          <cell r="K582">
            <v>20695.312727272729</v>
          </cell>
          <cell r="L582">
            <v>1683.61</v>
          </cell>
          <cell r="N582">
            <v>140</v>
          </cell>
          <cell r="O582">
            <v>3568.5113636363635</v>
          </cell>
          <cell r="P582">
            <v>376.59090909090912</v>
          </cell>
        </row>
        <row r="583">
          <cell r="K583">
            <v>0</v>
          </cell>
          <cell r="O583">
            <v>0</v>
          </cell>
        </row>
        <row r="584">
          <cell r="I584">
            <v>669.46</v>
          </cell>
          <cell r="J584">
            <v>1680</v>
          </cell>
          <cell r="K584">
            <v>25462.232727272727</v>
          </cell>
          <cell r="L584">
            <v>2231.52</v>
          </cell>
          <cell r="N584">
            <v>140</v>
          </cell>
          <cell r="O584">
            <v>3568.5113636363635</v>
          </cell>
          <cell r="P584">
            <v>376.59090909090912</v>
          </cell>
        </row>
        <row r="585">
          <cell r="K585">
            <v>0</v>
          </cell>
          <cell r="O585">
            <v>0</v>
          </cell>
        </row>
        <row r="586">
          <cell r="I586">
            <v>669.46</v>
          </cell>
          <cell r="J586">
            <v>1680</v>
          </cell>
          <cell r="K586">
            <v>27317.640454545457</v>
          </cell>
          <cell r="L586">
            <v>2231.52</v>
          </cell>
          <cell r="N586">
            <v>140</v>
          </cell>
          <cell r="O586">
            <v>5399.193181818182</v>
          </cell>
          <cell r="P586">
            <v>376.59090909090912</v>
          </cell>
        </row>
        <row r="587">
          <cell r="K587">
            <v>0</v>
          </cell>
          <cell r="O587">
            <v>0</v>
          </cell>
        </row>
        <row r="588">
          <cell r="K588">
            <v>20195.897727272728</v>
          </cell>
          <cell r="O588">
            <v>8074.988636363636</v>
          </cell>
          <cell r="P588">
            <v>96.590909090909093</v>
          </cell>
        </row>
        <row r="589">
          <cell r="K589">
            <v>0</v>
          </cell>
          <cell r="O589">
            <v>0</v>
          </cell>
        </row>
        <row r="590">
          <cell r="K590">
            <v>20195.897727272728</v>
          </cell>
          <cell r="O590">
            <v>8074.988636363636</v>
          </cell>
          <cell r="P590">
            <v>96.590909090909093</v>
          </cell>
        </row>
        <row r="591">
          <cell r="K591">
            <v>0</v>
          </cell>
          <cell r="O591">
            <v>0</v>
          </cell>
        </row>
        <row r="592">
          <cell r="K592">
            <v>20195.897727272728</v>
          </cell>
          <cell r="O592">
            <v>8074.988636363636</v>
          </cell>
          <cell r="P592">
            <v>96.590909090909093</v>
          </cell>
        </row>
        <row r="593">
          <cell r="K593">
            <v>0</v>
          </cell>
          <cell r="O593">
            <v>0</v>
          </cell>
        </row>
        <row r="594">
          <cell r="K594">
            <v>20195.897727272728</v>
          </cell>
          <cell r="O594">
            <v>8074.988636363636</v>
          </cell>
          <cell r="P594">
            <v>96.590909090909093</v>
          </cell>
        </row>
        <row r="595">
          <cell r="K595">
            <v>0</v>
          </cell>
          <cell r="O595">
            <v>0</v>
          </cell>
        </row>
        <row r="596">
          <cell r="K596">
            <v>20195.897727272728</v>
          </cell>
          <cell r="O596">
            <v>8074.988636363636</v>
          </cell>
          <cell r="P596">
            <v>96.590909090909093</v>
          </cell>
        </row>
        <row r="597">
          <cell r="K597">
            <v>0</v>
          </cell>
          <cell r="O597">
            <v>0</v>
          </cell>
        </row>
        <row r="598">
          <cell r="K598">
            <v>198.43181818181819</v>
          </cell>
          <cell r="O598">
            <v>62.909090909090907</v>
          </cell>
          <cell r="P598">
            <v>96.590909090909093</v>
          </cell>
        </row>
        <row r="599">
          <cell r="K599">
            <v>0</v>
          </cell>
          <cell r="O599">
            <v>0</v>
          </cell>
        </row>
        <row r="600">
          <cell r="K600">
            <v>0</v>
          </cell>
          <cell r="O600">
            <v>0</v>
          </cell>
          <cell r="P600">
            <v>96.590909090909093</v>
          </cell>
        </row>
        <row r="601">
          <cell r="K601">
            <v>0</v>
          </cell>
          <cell r="O601">
            <v>0</v>
          </cell>
        </row>
        <row r="602">
          <cell r="K602">
            <v>685.38636363636363</v>
          </cell>
          <cell r="O602">
            <v>444.11363636363637</v>
          </cell>
          <cell r="P602">
            <v>96.590909090909093</v>
          </cell>
        </row>
        <row r="603">
          <cell r="K603">
            <v>0</v>
          </cell>
          <cell r="O603">
            <v>0</v>
          </cell>
        </row>
        <row r="604">
          <cell r="K604">
            <v>15347.284090909092</v>
          </cell>
          <cell r="O604">
            <v>3792.7159090909095</v>
          </cell>
          <cell r="P604">
            <v>96.590909090909093</v>
          </cell>
        </row>
        <row r="605">
          <cell r="K605">
            <v>0</v>
          </cell>
          <cell r="O605">
            <v>0</v>
          </cell>
        </row>
        <row r="606">
          <cell r="K606">
            <v>4454.545454545455</v>
          </cell>
          <cell r="O606">
            <v>1909.090909090909</v>
          </cell>
          <cell r="P606">
            <v>96.590909090909093</v>
          </cell>
        </row>
        <row r="607">
          <cell r="K607">
            <v>0</v>
          </cell>
          <cell r="O607">
            <v>0</v>
          </cell>
        </row>
        <row r="608">
          <cell r="I608">
            <v>315.81</v>
          </cell>
          <cell r="J608">
            <v>1680</v>
          </cell>
          <cell r="K608">
            <v>15206.362727272728</v>
          </cell>
          <cell r="L608">
            <v>1052.69</v>
          </cell>
          <cell r="N608">
            <v>140</v>
          </cell>
          <cell r="O608">
            <v>3454.875</v>
          </cell>
          <cell r="P608">
            <v>376.59090909090912</v>
          </cell>
        </row>
        <row r="609">
          <cell r="K609">
            <v>0</v>
          </cell>
          <cell r="O609">
            <v>0</v>
          </cell>
        </row>
        <row r="610">
          <cell r="K610">
            <v>3828.25</v>
          </cell>
          <cell r="O610">
            <v>312.90909090909093</v>
          </cell>
          <cell r="P610">
            <v>96.590909090909093</v>
          </cell>
        </row>
        <row r="611">
          <cell r="K611">
            <v>861.47</v>
          </cell>
          <cell r="L611">
            <v>43.08</v>
          </cell>
          <cell r="O611">
            <v>0</v>
          </cell>
        </row>
        <row r="612">
          <cell r="I612">
            <v>492.34</v>
          </cell>
          <cell r="J612">
            <v>1680</v>
          </cell>
          <cell r="K612">
            <v>18938.038636363635</v>
          </cell>
          <cell r="L612">
            <v>1641.14</v>
          </cell>
          <cell r="N612">
            <v>140</v>
          </cell>
          <cell r="O612">
            <v>2183.340909090909</v>
          </cell>
          <cell r="P612">
            <v>376.59090909090912</v>
          </cell>
        </row>
        <row r="613">
          <cell r="K613">
            <v>0</v>
          </cell>
          <cell r="O613">
            <v>0</v>
          </cell>
        </row>
        <row r="614">
          <cell r="I614">
            <v>585.85</v>
          </cell>
          <cell r="J614">
            <v>1680</v>
          </cell>
          <cell r="K614">
            <v>21649.828636363636</v>
          </cell>
          <cell r="L614">
            <v>1952.83</v>
          </cell>
          <cell r="N614">
            <v>140</v>
          </cell>
          <cell r="O614">
            <v>2183.340909090909</v>
          </cell>
          <cell r="P614">
            <v>376.59090909090912</v>
          </cell>
        </row>
        <row r="615">
          <cell r="K615">
            <v>0</v>
          </cell>
          <cell r="O615">
            <v>0</v>
          </cell>
        </row>
        <row r="616">
          <cell r="I616">
            <v>764.06</v>
          </cell>
          <cell r="J616">
            <v>1680</v>
          </cell>
          <cell r="K616">
            <v>26818.048636363637</v>
          </cell>
          <cell r="L616">
            <v>2546.88</v>
          </cell>
          <cell r="N616">
            <v>140</v>
          </cell>
          <cell r="O616">
            <v>2183.340909090909</v>
          </cell>
          <cell r="P616">
            <v>376.59090909090912</v>
          </cell>
        </row>
        <row r="617">
          <cell r="K617">
            <v>0</v>
          </cell>
          <cell r="O617">
            <v>0</v>
          </cell>
        </row>
        <row r="618">
          <cell r="I618">
            <v>1158.6500000000001</v>
          </cell>
          <cell r="J618">
            <v>1680</v>
          </cell>
          <cell r="K618">
            <v>38261.088636363638</v>
          </cell>
          <cell r="L618">
            <v>3862.17</v>
          </cell>
          <cell r="N618">
            <v>140</v>
          </cell>
          <cell r="O618">
            <v>2183.340909090909</v>
          </cell>
          <cell r="P618">
            <v>376.59090909090912</v>
          </cell>
        </row>
        <row r="619">
          <cell r="K619">
            <v>0</v>
          </cell>
          <cell r="O619">
            <v>0</v>
          </cell>
        </row>
        <row r="620">
          <cell r="I620">
            <v>1158.6500000000001</v>
          </cell>
          <cell r="J620">
            <v>1680</v>
          </cell>
          <cell r="K620">
            <v>38261.088636363638</v>
          </cell>
          <cell r="L620">
            <v>3862.17</v>
          </cell>
          <cell r="N620">
            <v>140</v>
          </cell>
          <cell r="O620">
            <v>2183.340909090909</v>
          </cell>
          <cell r="P620">
            <v>376.59090909090912</v>
          </cell>
        </row>
        <row r="621">
          <cell r="K621">
            <v>0</v>
          </cell>
          <cell r="O621">
            <v>0</v>
          </cell>
        </row>
        <row r="622">
          <cell r="I622">
            <v>492.34</v>
          </cell>
          <cell r="J622">
            <v>1680</v>
          </cell>
          <cell r="K622">
            <v>18938.038636363635</v>
          </cell>
          <cell r="L622">
            <v>1641.14</v>
          </cell>
          <cell r="N622">
            <v>140</v>
          </cell>
          <cell r="O622">
            <v>2183.340909090909</v>
          </cell>
          <cell r="P622">
            <v>376.59090909090912</v>
          </cell>
        </row>
        <row r="623">
          <cell r="K623">
            <v>0</v>
          </cell>
          <cell r="O623">
            <v>0</v>
          </cell>
        </row>
        <row r="624">
          <cell r="I624">
            <v>585.85</v>
          </cell>
          <cell r="J624">
            <v>1680</v>
          </cell>
          <cell r="K624">
            <v>21649.828636363636</v>
          </cell>
          <cell r="L624">
            <v>1952.83</v>
          </cell>
          <cell r="N624">
            <v>140</v>
          </cell>
          <cell r="O624">
            <v>2183.340909090909</v>
          </cell>
          <cell r="P624">
            <v>376.59090909090912</v>
          </cell>
        </row>
        <row r="625">
          <cell r="K625">
            <v>0</v>
          </cell>
          <cell r="O625">
            <v>0</v>
          </cell>
        </row>
        <row r="626">
          <cell r="I626">
            <v>764.06</v>
          </cell>
          <cell r="J626">
            <v>1680</v>
          </cell>
          <cell r="K626">
            <v>26818.048636363637</v>
          </cell>
          <cell r="L626">
            <v>2546.88</v>
          </cell>
          <cell r="N626">
            <v>140</v>
          </cell>
          <cell r="O626">
            <v>2183.340909090909</v>
          </cell>
          <cell r="P626">
            <v>376.59090909090912</v>
          </cell>
        </row>
        <row r="627">
          <cell r="K627">
            <v>0</v>
          </cell>
          <cell r="O627">
            <v>0</v>
          </cell>
        </row>
        <row r="628">
          <cell r="I628">
            <v>1158.6500000000001</v>
          </cell>
          <cell r="J628">
            <v>1680</v>
          </cell>
          <cell r="K628">
            <v>38261.088636363638</v>
          </cell>
          <cell r="L628">
            <v>3862.17</v>
          </cell>
          <cell r="N628">
            <v>140</v>
          </cell>
          <cell r="O628">
            <v>2183.340909090909</v>
          </cell>
          <cell r="P628">
            <v>376.59090909090912</v>
          </cell>
        </row>
        <row r="629">
          <cell r="K629">
            <v>0</v>
          </cell>
          <cell r="O629">
            <v>0</v>
          </cell>
        </row>
        <row r="630">
          <cell r="I630">
            <v>1158.6500000000001</v>
          </cell>
          <cell r="J630">
            <v>1680</v>
          </cell>
          <cell r="K630">
            <v>38261.088636363638</v>
          </cell>
          <cell r="L630">
            <v>3862.17</v>
          </cell>
          <cell r="N630">
            <v>140</v>
          </cell>
          <cell r="O630">
            <v>2183.340909090909</v>
          </cell>
          <cell r="P630">
            <v>376.59090909090912</v>
          </cell>
        </row>
        <row r="631">
          <cell r="K631">
            <v>0</v>
          </cell>
          <cell r="O631">
            <v>0</v>
          </cell>
        </row>
        <row r="632">
          <cell r="K632">
            <v>14416.693181818182</v>
          </cell>
          <cell r="O632">
            <v>2407.375</v>
          </cell>
          <cell r="P632">
            <v>96.590909090909093</v>
          </cell>
        </row>
        <row r="633">
          <cell r="K633">
            <v>0</v>
          </cell>
          <cell r="O633">
            <v>0</v>
          </cell>
        </row>
        <row r="634">
          <cell r="K634">
            <v>14416.693181818182</v>
          </cell>
          <cell r="O634">
            <v>2407.375</v>
          </cell>
          <cell r="P634">
            <v>96.590909090909093</v>
          </cell>
        </row>
        <row r="635">
          <cell r="K635">
            <v>0</v>
          </cell>
          <cell r="O635">
            <v>0</v>
          </cell>
        </row>
        <row r="636">
          <cell r="K636">
            <v>14416.693181818182</v>
          </cell>
          <cell r="O636">
            <v>2407.375</v>
          </cell>
          <cell r="P636">
            <v>96.590909090909093</v>
          </cell>
        </row>
        <row r="637">
          <cell r="K637">
            <v>0</v>
          </cell>
          <cell r="O637">
            <v>0</v>
          </cell>
        </row>
        <row r="638">
          <cell r="K638">
            <v>14416.693181818182</v>
          </cell>
          <cell r="O638">
            <v>2407.375</v>
          </cell>
          <cell r="P638">
            <v>96.590909090909093</v>
          </cell>
        </row>
        <row r="639">
          <cell r="K639">
            <v>0</v>
          </cell>
          <cell r="O639">
            <v>0</v>
          </cell>
        </row>
        <row r="640">
          <cell r="K640">
            <v>14416.693181818182</v>
          </cell>
          <cell r="O640">
            <v>2407.375</v>
          </cell>
          <cell r="P640">
            <v>96.590909090909093</v>
          </cell>
        </row>
        <row r="641">
          <cell r="K641">
            <v>0</v>
          </cell>
          <cell r="O641">
            <v>0</v>
          </cell>
        </row>
        <row r="642">
          <cell r="K642">
            <v>6379.943181818182</v>
          </cell>
          <cell r="O642">
            <v>1182.5909090909092</v>
          </cell>
          <cell r="P642">
            <v>96.590909090909093</v>
          </cell>
        </row>
        <row r="643">
          <cell r="K643">
            <v>4597.4399999999996</v>
          </cell>
          <cell r="L643">
            <v>229.87</v>
          </cell>
          <cell r="O643">
            <v>0</v>
          </cell>
        </row>
        <row r="644">
          <cell r="K644">
            <v>3136.9886363636365</v>
          </cell>
          <cell r="O644">
            <v>1483.340909090909</v>
          </cell>
          <cell r="P644">
            <v>96.590909090909093</v>
          </cell>
        </row>
        <row r="645">
          <cell r="K645">
            <v>0</v>
          </cell>
          <cell r="O645">
            <v>0</v>
          </cell>
        </row>
        <row r="646">
          <cell r="K646">
            <v>3913.7272727272725</v>
          </cell>
          <cell r="O646">
            <v>3245.0568181818185</v>
          </cell>
          <cell r="P646">
            <v>96.590909090909093</v>
          </cell>
        </row>
        <row r="647">
          <cell r="K647">
            <v>0</v>
          </cell>
          <cell r="O647">
            <v>0</v>
          </cell>
        </row>
        <row r="648">
          <cell r="K648">
            <v>1900.0113636363635</v>
          </cell>
          <cell r="O648">
            <v>1048.4772727272727</v>
          </cell>
          <cell r="P648">
            <v>96.590909090909093</v>
          </cell>
        </row>
        <row r="649">
          <cell r="K649">
            <v>0</v>
          </cell>
          <cell r="O649">
            <v>0</v>
          </cell>
        </row>
        <row r="650">
          <cell r="K650">
            <v>1694.5795454545455</v>
          </cell>
          <cell r="O650">
            <v>1060.840909090909</v>
          </cell>
          <cell r="P650">
            <v>96.590909090909093</v>
          </cell>
        </row>
        <row r="651">
          <cell r="K651">
            <v>0</v>
          </cell>
          <cell r="O651">
            <v>0</v>
          </cell>
        </row>
        <row r="652">
          <cell r="K652">
            <v>16669.636363636364</v>
          </cell>
          <cell r="O652">
            <v>4966.25</v>
          </cell>
          <cell r="P652">
            <v>96.590909090909093</v>
          </cell>
        </row>
        <row r="653">
          <cell r="K653">
            <v>0</v>
          </cell>
          <cell r="O653">
            <v>0</v>
          </cell>
        </row>
        <row r="654">
          <cell r="K654">
            <v>6036.7272727272721</v>
          </cell>
          <cell r="O654">
            <v>4529.931818181818</v>
          </cell>
          <cell r="P654">
            <v>96.590909090909093</v>
          </cell>
        </row>
        <row r="655">
          <cell r="K655">
            <v>0</v>
          </cell>
          <cell r="O655">
            <v>0</v>
          </cell>
        </row>
        <row r="656">
          <cell r="K656">
            <v>16669.636363636364</v>
          </cell>
          <cell r="O656">
            <v>4966.25</v>
          </cell>
          <cell r="P656">
            <v>96.590909090909093</v>
          </cell>
        </row>
        <row r="657">
          <cell r="K657">
            <v>0</v>
          </cell>
          <cell r="O657">
            <v>0</v>
          </cell>
        </row>
        <row r="658">
          <cell r="K658">
            <v>15550</v>
          </cell>
          <cell r="O658">
            <v>3521.4318181818185</v>
          </cell>
          <cell r="P658">
            <v>96.590909090909093</v>
          </cell>
        </row>
        <row r="659">
          <cell r="K659">
            <v>0</v>
          </cell>
          <cell r="O659">
            <v>0</v>
          </cell>
        </row>
        <row r="660">
          <cell r="K660">
            <v>0</v>
          </cell>
          <cell r="O660">
            <v>0</v>
          </cell>
          <cell r="P660">
            <v>96.590909090909093</v>
          </cell>
        </row>
        <row r="661">
          <cell r="K661">
            <v>0</v>
          </cell>
          <cell r="O661">
            <v>0</v>
          </cell>
        </row>
        <row r="662">
          <cell r="K662">
            <v>339.93181818181819</v>
          </cell>
          <cell r="O662">
            <v>258.14772727272725</v>
          </cell>
          <cell r="P662">
            <v>96.590909090909093</v>
          </cell>
        </row>
        <row r="663">
          <cell r="K663">
            <v>0</v>
          </cell>
          <cell r="O663">
            <v>0</v>
          </cell>
        </row>
        <row r="664">
          <cell r="K664">
            <v>0</v>
          </cell>
          <cell r="O664">
            <v>0</v>
          </cell>
          <cell r="P664">
            <v>96.590909090909093</v>
          </cell>
        </row>
        <row r="665">
          <cell r="K665">
            <v>0</v>
          </cell>
          <cell r="O665">
            <v>0</v>
          </cell>
        </row>
        <row r="666">
          <cell r="K666">
            <v>0</v>
          </cell>
          <cell r="O666">
            <v>0</v>
          </cell>
          <cell r="P666">
            <v>96.590909090909093</v>
          </cell>
        </row>
        <row r="667">
          <cell r="K667">
            <v>0</v>
          </cell>
          <cell r="O667">
            <v>0</v>
          </cell>
        </row>
        <row r="668">
          <cell r="K668">
            <v>0</v>
          </cell>
          <cell r="O668">
            <v>0</v>
          </cell>
          <cell r="P668">
            <v>96.590909090909093</v>
          </cell>
        </row>
        <row r="669">
          <cell r="K669">
            <v>0</v>
          </cell>
          <cell r="O669">
            <v>0</v>
          </cell>
        </row>
        <row r="670">
          <cell r="K670">
            <v>0</v>
          </cell>
          <cell r="O670">
            <v>0</v>
          </cell>
          <cell r="P670">
            <v>96.590909090909093</v>
          </cell>
        </row>
        <row r="671">
          <cell r="K671">
            <v>0</v>
          </cell>
          <cell r="O671">
            <v>0</v>
          </cell>
        </row>
        <row r="672">
          <cell r="K672">
            <v>0</v>
          </cell>
          <cell r="O672">
            <v>0</v>
          </cell>
          <cell r="P672">
            <v>96.590909090909093</v>
          </cell>
        </row>
        <row r="673">
          <cell r="K673">
            <v>0</v>
          </cell>
          <cell r="O673">
            <v>0</v>
          </cell>
        </row>
        <row r="674">
          <cell r="K674">
            <v>609.7954545454545</v>
          </cell>
          <cell r="O674">
            <v>436.71590909090907</v>
          </cell>
          <cell r="P674">
            <v>96.590909090909093</v>
          </cell>
        </row>
        <row r="675">
          <cell r="K675">
            <v>0</v>
          </cell>
          <cell r="O675">
            <v>0</v>
          </cell>
        </row>
        <row r="676">
          <cell r="K676">
            <v>964.29545454545462</v>
          </cell>
          <cell r="O676">
            <v>658.23863636363637</v>
          </cell>
          <cell r="P676">
            <v>96.590909090909093</v>
          </cell>
        </row>
        <row r="677">
          <cell r="K677">
            <v>0</v>
          </cell>
          <cell r="O677">
            <v>0</v>
          </cell>
        </row>
        <row r="678">
          <cell r="K678">
            <v>704.93181818181824</v>
          </cell>
          <cell r="O678">
            <v>649.71590909090912</v>
          </cell>
          <cell r="P678">
            <v>96.590909090909093</v>
          </cell>
        </row>
        <row r="679">
          <cell r="K679">
            <v>0</v>
          </cell>
          <cell r="O679">
            <v>0</v>
          </cell>
        </row>
        <row r="680">
          <cell r="K680">
            <v>5508.5609090909093</v>
          </cell>
          <cell r="O680">
            <v>1054.3636363636365</v>
          </cell>
          <cell r="P680">
            <v>96.590909090909093</v>
          </cell>
        </row>
        <row r="681">
          <cell r="K681">
            <v>4206.3599999999997</v>
          </cell>
          <cell r="L681">
            <v>217.68</v>
          </cell>
          <cell r="O681">
            <v>0</v>
          </cell>
        </row>
        <row r="682">
          <cell r="K682">
            <v>4286.340909090909</v>
          </cell>
          <cell r="O682">
            <v>1054.3636363636365</v>
          </cell>
          <cell r="P682">
            <v>96.590909090909093</v>
          </cell>
        </row>
        <row r="683">
          <cell r="K683">
            <v>0</v>
          </cell>
          <cell r="O683">
            <v>0</v>
          </cell>
        </row>
        <row r="684">
          <cell r="K684">
            <v>5508.5609090909093</v>
          </cell>
          <cell r="O684">
            <v>1054.3636363636365</v>
          </cell>
          <cell r="P684">
            <v>96.590909090909093</v>
          </cell>
        </row>
        <row r="685">
          <cell r="K685">
            <v>3622.38</v>
          </cell>
          <cell r="L685">
            <v>187.46</v>
          </cell>
          <cell r="O685">
            <v>0</v>
          </cell>
        </row>
        <row r="686">
          <cell r="K686">
            <v>3887.6590909090905</v>
          </cell>
          <cell r="O686">
            <v>800.27272727272725</v>
          </cell>
          <cell r="P686">
            <v>96.590909090909093</v>
          </cell>
        </row>
        <row r="687">
          <cell r="K687">
            <v>0</v>
          </cell>
          <cell r="O687">
            <v>0</v>
          </cell>
        </row>
        <row r="688">
          <cell r="K688">
            <v>54555.73863636364</v>
          </cell>
          <cell r="O688">
            <v>1134.9318181818182</v>
          </cell>
          <cell r="P688">
            <v>96.590909090909093</v>
          </cell>
        </row>
        <row r="689">
          <cell r="K689">
            <v>0</v>
          </cell>
          <cell r="O689">
            <v>0</v>
          </cell>
        </row>
        <row r="690">
          <cell r="K690">
            <v>932.6704545454545</v>
          </cell>
          <cell r="O690">
            <v>857.88636363636374</v>
          </cell>
          <cell r="P690">
            <v>96.590909090909093</v>
          </cell>
        </row>
        <row r="691">
          <cell r="K691">
            <v>0</v>
          </cell>
          <cell r="O691">
            <v>0</v>
          </cell>
        </row>
        <row r="692">
          <cell r="K692">
            <v>0</v>
          </cell>
          <cell r="O692">
            <v>0</v>
          </cell>
          <cell r="P692">
            <v>96.590909090909093</v>
          </cell>
        </row>
        <row r="693">
          <cell r="K693">
            <v>0</v>
          </cell>
          <cell r="O693">
            <v>0</v>
          </cell>
        </row>
        <row r="694">
          <cell r="K694">
            <v>398.68181818181813</v>
          </cell>
          <cell r="O694">
            <v>254.09090909090909</v>
          </cell>
          <cell r="P694">
            <v>96.590909090909093</v>
          </cell>
        </row>
        <row r="695">
          <cell r="K695">
            <v>0</v>
          </cell>
          <cell r="O695">
            <v>0</v>
          </cell>
        </row>
        <row r="696">
          <cell r="K696">
            <v>8249.8409090909081</v>
          </cell>
          <cell r="O696">
            <v>5441.1363636363631</v>
          </cell>
          <cell r="P696">
            <v>96.590909090909093</v>
          </cell>
        </row>
        <row r="697">
          <cell r="K697">
            <v>0</v>
          </cell>
          <cell r="O697">
            <v>0</v>
          </cell>
        </row>
        <row r="698">
          <cell r="K698">
            <v>0</v>
          </cell>
          <cell r="O698">
            <v>0</v>
          </cell>
          <cell r="P698">
            <v>96.590909090909093</v>
          </cell>
        </row>
        <row r="699">
          <cell r="K699">
            <v>0</v>
          </cell>
          <cell r="O699">
            <v>0</v>
          </cell>
        </row>
        <row r="700">
          <cell r="K700">
            <v>5508.5609090909093</v>
          </cell>
          <cell r="O700">
            <v>1054.3636363636365</v>
          </cell>
          <cell r="P700">
            <v>96.590909090909093</v>
          </cell>
        </row>
        <row r="701">
          <cell r="K701">
            <v>3658.09</v>
          </cell>
          <cell r="L701">
            <v>187.46</v>
          </cell>
          <cell r="O701">
            <v>0</v>
          </cell>
        </row>
        <row r="702">
          <cell r="K702">
            <v>17899.754090909093</v>
          </cell>
          <cell r="O702">
            <v>1254.7272727272727</v>
          </cell>
          <cell r="P702">
            <v>96.590909090909093</v>
          </cell>
        </row>
        <row r="703">
          <cell r="K703">
            <v>3622.38</v>
          </cell>
          <cell r="L703">
            <v>187.46</v>
          </cell>
        </row>
        <row r="704">
          <cell r="K704">
            <v>2322.1704545454545</v>
          </cell>
          <cell r="O704">
            <v>1918.0568181818182</v>
          </cell>
          <cell r="P704">
            <v>96.590909090909093</v>
          </cell>
        </row>
        <row r="705">
          <cell r="K705">
            <v>0</v>
          </cell>
          <cell r="O705">
            <v>0</v>
          </cell>
        </row>
        <row r="706">
          <cell r="K706">
            <v>2322.1704545454545</v>
          </cell>
          <cell r="O706">
            <v>1918.0568181818182</v>
          </cell>
          <cell r="P706">
            <v>96.590909090909093</v>
          </cell>
        </row>
        <row r="707">
          <cell r="K707">
            <v>0</v>
          </cell>
          <cell r="O707">
            <v>0</v>
          </cell>
        </row>
        <row r="708">
          <cell r="K708">
            <v>3506.2495454545451</v>
          </cell>
          <cell r="O708">
            <v>1166.875</v>
          </cell>
          <cell r="P708">
            <v>96.590909090909093</v>
          </cell>
        </row>
        <row r="709">
          <cell r="K709">
            <v>0</v>
          </cell>
          <cell r="O709">
            <v>0</v>
          </cell>
        </row>
        <row r="710">
          <cell r="K710">
            <v>2359.852272727273</v>
          </cell>
          <cell r="O710">
            <v>926.44318181818176</v>
          </cell>
          <cell r="P710">
            <v>96.590909090909093</v>
          </cell>
        </row>
        <row r="711">
          <cell r="K711">
            <v>0</v>
          </cell>
          <cell r="O711">
            <v>0</v>
          </cell>
        </row>
        <row r="712">
          <cell r="K712">
            <v>99716.098181818175</v>
          </cell>
          <cell r="O712">
            <v>3412.522727272727</v>
          </cell>
          <cell r="P712">
            <v>96.590909090909093</v>
          </cell>
        </row>
        <row r="713">
          <cell r="K713">
            <v>0</v>
          </cell>
          <cell r="O713">
            <v>0</v>
          </cell>
        </row>
        <row r="714">
          <cell r="K714">
            <v>2354.284090909091</v>
          </cell>
          <cell r="O714">
            <v>1872.806818181818</v>
          </cell>
          <cell r="P714">
            <v>96.590909090909093</v>
          </cell>
        </row>
        <row r="715">
          <cell r="K715">
            <v>0</v>
          </cell>
          <cell r="O715">
            <v>0</v>
          </cell>
        </row>
        <row r="716">
          <cell r="K716">
            <v>2600.2613636363635</v>
          </cell>
          <cell r="O716">
            <v>891.61363636363637</v>
          </cell>
          <cell r="P716">
            <v>96.590909090909093</v>
          </cell>
        </row>
        <row r="717">
          <cell r="K717">
            <v>0</v>
          </cell>
          <cell r="O717">
            <v>0</v>
          </cell>
        </row>
        <row r="718">
          <cell r="K718">
            <v>699.21590909090901</v>
          </cell>
          <cell r="O718">
            <v>388.1704545454545</v>
          </cell>
          <cell r="P718">
            <v>96.590909090909093</v>
          </cell>
        </row>
        <row r="719">
          <cell r="K719">
            <v>105.22</v>
          </cell>
          <cell r="L719">
            <v>5.45</v>
          </cell>
          <cell r="M719">
            <v>16.34</v>
          </cell>
          <cell r="O719">
            <v>0</v>
          </cell>
        </row>
        <row r="720">
          <cell r="K720">
            <v>2088.1059090909093</v>
          </cell>
          <cell r="O720">
            <v>388.1704545454545</v>
          </cell>
          <cell r="P720">
            <v>96.590909090909093</v>
          </cell>
        </row>
        <row r="721">
          <cell r="K721">
            <v>0</v>
          </cell>
          <cell r="O721">
            <v>0</v>
          </cell>
        </row>
        <row r="722">
          <cell r="K722">
            <v>699.21590909090901</v>
          </cell>
          <cell r="O722">
            <v>388.1704545454545</v>
          </cell>
          <cell r="P722">
            <v>96.590909090909093</v>
          </cell>
        </row>
        <row r="723">
          <cell r="K723">
            <v>210.46</v>
          </cell>
          <cell r="L723">
            <v>10.89</v>
          </cell>
          <cell r="M723">
            <v>32.68</v>
          </cell>
          <cell r="O723">
            <v>0</v>
          </cell>
        </row>
        <row r="724">
          <cell r="K724">
            <v>699.21590909090901</v>
          </cell>
          <cell r="O724">
            <v>388.1704545454545</v>
          </cell>
          <cell r="P724">
            <v>96.590909090909093</v>
          </cell>
        </row>
        <row r="725">
          <cell r="K725">
            <v>0</v>
          </cell>
          <cell r="O725">
            <v>0</v>
          </cell>
        </row>
        <row r="726">
          <cell r="K726">
            <v>699.21590909090901</v>
          </cell>
          <cell r="O726">
            <v>388.1704545454545</v>
          </cell>
          <cell r="P726">
            <v>96.590909090909093</v>
          </cell>
        </row>
        <row r="727">
          <cell r="K727">
            <v>0</v>
          </cell>
          <cell r="O727">
            <v>0</v>
          </cell>
        </row>
        <row r="728">
          <cell r="K728">
            <v>2338.1059090909093</v>
          </cell>
          <cell r="O728">
            <v>388.1704545454545</v>
          </cell>
          <cell r="P728">
            <v>96.590909090909093</v>
          </cell>
        </row>
        <row r="729">
          <cell r="K729">
            <v>0</v>
          </cell>
          <cell r="O729">
            <v>0</v>
          </cell>
        </row>
        <row r="730">
          <cell r="K730">
            <v>0</v>
          </cell>
          <cell r="O730">
            <v>0</v>
          </cell>
          <cell r="P730">
            <v>96.590909090909093</v>
          </cell>
        </row>
        <row r="731">
          <cell r="K731">
            <v>0</v>
          </cell>
          <cell r="O731">
            <v>0</v>
          </cell>
        </row>
        <row r="732">
          <cell r="K732">
            <v>0</v>
          </cell>
          <cell r="O732">
            <v>0</v>
          </cell>
          <cell r="P732">
            <v>96.590909090909093</v>
          </cell>
        </row>
        <row r="733">
          <cell r="K733">
            <v>0</v>
          </cell>
          <cell r="O733">
            <v>0</v>
          </cell>
        </row>
        <row r="734">
          <cell r="K734">
            <v>12177.886363636364</v>
          </cell>
          <cell r="O734">
            <v>1823.0568181818182</v>
          </cell>
          <cell r="P734">
            <v>96.590909090909093</v>
          </cell>
        </row>
        <row r="735">
          <cell r="K735">
            <v>0</v>
          </cell>
          <cell r="O735">
            <v>0</v>
          </cell>
        </row>
        <row r="736">
          <cell r="K736">
            <v>1419.909090909091</v>
          </cell>
          <cell r="O736">
            <v>1343.7727272727273</v>
          </cell>
          <cell r="P736">
            <v>96.590909090909093</v>
          </cell>
        </row>
        <row r="737">
          <cell r="K737">
            <v>0</v>
          </cell>
          <cell r="O737">
            <v>0</v>
          </cell>
        </row>
        <row r="738">
          <cell r="K738">
            <v>12267.75</v>
          </cell>
          <cell r="O738">
            <v>1872.409090909091</v>
          </cell>
          <cell r="P738">
            <v>96.590909090909093</v>
          </cell>
        </row>
        <row r="739">
          <cell r="K739">
            <v>0</v>
          </cell>
          <cell r="O739">
            <v>0</v>
          </cell>
        </row>
        <row r="740">
          <cell r="K740">
            <v>13046.965909090908</v>
          </cell>
          <cell r="O740">
            <v>2413.25</v>
          </cell>
          <cell r="P740">
            <v>96.590909090909093</v>
          </cell>
        </row>
        <row r="742">
          <cell r="K742">
            <v>12559.636363636364</v>
          </cell>
          <cell r="O742">
            <v>2103.409090909091</v>
          </cell>
          <cell r="P742">
            <v>96.590909090909093</v>
          </cell>
        </row>
        <row r="743">
          <cell r="K743">
            <v>0</v>
          </cell>
          <cell r="O743">
            <v>0</v>
          </cell>
        </row>
        <row r="744">
          <cell r="K744">
            <v>12883.102272727272</v>
          </cell>
          <cell r="O744">
            <v>2373.4772727272725</v>
          </cell>
          <cell r="P744">
            <v>96.590909090909093</v>
          </cell>
        </row>
        <row r="746">
          <cell r="K746">
            <v>12559.636363636364</v>
          </cell>
          <cell r="O746">
            <v>2103.409090909091</v>
          </cell>
          <cell r="P746">
            <v>96.590909090909093</v>
          </cell>
        </row>
        <row r="747">
          <cell r="K747">
            <v>0</v>
          </cell>
          <cell r="O747">
            <v>0</v>
          </cell>
        </row>
        <row r="748">
          <cell r="K748">
            <v>3034.386363636364</v>
          </cell>
          <cell r="O748">
            <v>2459.193181818182</v>
          </cell>
          <cell r="P748">
            <v>96.590909090909093</v>
          </cell>
        </row>
        <row r="749">
          <cell r="K749">
            <v>0</v>
          </cell>
          <cell r="O749">
            <v>0</v>
          </cell>
        </row>
        <row r="750">
          <cell r="K750">
            <v>1416.7045454545455</v>
          </cell>
          <cell r="O750">
            <v>1279.3863636363635</v>
          </cell>
          <cell r="P750">
            <v>96.590909090909093</v>
          </cell>
        </row>
        <row r="751">
          <cell r="K751">
            <v>0</v>
          </cell>
          <cell r="O751">
            <v>0</v>
          </cell>
        </row>
        <row r="752">
          <cell r="K752">
            <v>4320.431818181818</v>
          </cell>
          <cell r="O752">
            <v>3237.0454545454545</v>
          </cell>
          <cell r="P752">
            <v>96.590909090909093</v>
          </cell>
        </row>
        <row r="753">
          <cell r="K753">
            <v>0</v>
          </cell>
          <cell r="O753">
            <v>0</v>
          </cell>
        </row>
        <row r="754">
          <cell r="K754">
            <v>4973.602272727273</v>
          </cell>
          <cell r="O754">
            <v>2807.9204545454545</v>
          </cell>
          <cell r="P754">
            <v>96.590909090909093</v>
          </cell>
        </row>
        <row r="755">
          <cell r="K755">
            <v>0</v>
          </cell>
          <cell r="O755">
            <v>0</v>
          </cell>
        </row>
        <row r="756">
          <cell r="K756">
            <v>8335.079545454546</v>
          </cell>
          <cell r="O756">
            <v>5470.420454545455</v>
          </cell>
          <cell r="P756">
            <v>96.590909090909093</v>
          </cell>
        </row>
        <row r="757">
          <cell r="K757">
            <v>0</v>
          </cell>
          <cell r="O757">
            <v>0</v>
          </cell>
        </row>
        <row r="758">
          <cell r="K758">
            <v>0</v>
          </cell>
          <cell r="O758">
            <v>0</v>
          </cell>
          <cell r="P758">
            <v>96.590909090909093</v>
          </cell>
        </row>
        <row r="759">
          <cell r="K759">
            <v>0</v>
          </cell>
          <cell r="O759">
            <v>0</v>
          </cell>
        </row>
        <row r="760">
          <cell r="K760">
            <v>1648.7045454545453</v>
          </cell>
          <cell r="O760">
            <v>1608.3181818181818</v>
          </cell>
          <cell r="P760">
            <v>96.590909090909093</v>
          </cell>
        </row>
        <row r="761">
          <cell r="K761">
            <v>0</v>
          </cell>
          <cell r="O761">
            <v>0</v>
          </cell>
        </row>
        <row r="762">
          <cell r="K762">
            <v>13817.795454545454</v>
          </cell>
          <cell r="O762">
            <v>2786.0795454545455</v>
          </cell>
          <cell r="P762">
            <v>96.590909090909093</v>
          </cell>
        </row>
        <row r="763">
          <cell r="K763">
            <v>0</v>
          </cell>
          <cell r="O763">
            <v>0</v>
          </cell>
        </row>
        <row r="764">
          <cell r="K764">
            <v>2160.363636363636</v>
          </cell>
          <cell r="O764">
            <v>1792.9772727272727</v>
          </cell>
          <cell r="P764">
            <v>96.590909090909093</v>
          </cell>
        </row>
        <row r="765">
          <cell r="K765">
            <v>0</v>
          </cell>
          <cell r="O765">
            <v>0</v>
          </cell>
        </row>
        <row r="766">
          <cell r="K766">
            <v>2359.7954545454545</v>
          </cell>
          <cell r="O766">
            <v>1651.4772727272727</v>
          </cell>
          <cell r="P766">
            <v>96.590909090909093</v>
          </cell>
        </row>
        <row r="767">
          <cell r="K767">
            <v>0</v>
          </cell>
          <cell r="O767">
            <v>0</v>
          </cell>
        </row>
        <row r="768">
          <cell r="K768">
            <v>988.48863636363637</v>
          </cell>
          <cell r="O768">
            <v>429.04545454545456</v>
          </cell>
          <cell r="P768">
            <v>96.590909090909093</v>
          </cell>
        </row>
        <row r="769">
          <cell r="K769">
            <v>0</v>
          </cell>
          <cell r="O769">
            <v>0</v>
          </cell>
        </row>
        <row r="770">
          <cell r="K770">
            <v>3186.2695454545456</v>
          </cell>
          <cell r="O770">
            <v>2349.931818181818</v>
          </cell>
          <cell r="P770">
            <v>96.590909090909093</v>
          </cell>
        </row>
        <row r="771">
          <cell r="K771">
            <v>3625.07</v>
          </cell>
          <cell r="L771">
            <v>187.57</v>
          </cell>
          <cell r="O771">
            <v>0</v>
          </cell>
        </row>
        <row r="772">
          <cell r="K772">
            <v>8990.4059090909086</v>
          </cell>
          <cell r="O772">
            <v>2450.113636363636</v>
          </cell>
          <cell r="P772">
            <v>96.590909090909093</v>
          </cell>
        </row>
        <row r="773">
          <cell r="K773">
            <v>3390.88</v>
          </cell>
          <cell r="L773">
            <v>175.48</v>
          </cell>
        </row>
        <row r="774">
          <cell r="K774">
            <v>3917.8413636363634</v>
          </cell>
          <cell r="O774">
            <v>779.875</v>
          </cell>
          <cell r="P774">
            <v>96.590909090909093</v>
          </cell>
        </row>
        <row r="775">
          <cell r="K775">
            <v>3085.72</v>
          </cell>
          <cell r="L775">
            <v>159.69</v>
          </cell>
          <cell r="O775">
            <v>0</v>
          </cell>
        </row>
        <row r="776">
          <cell r="K776">
            <v>5492.8109090909093</v>
          </cell>
          <cell r="O776">
            <v>1033.534090909091</v>
          </cell>
          <cell r="P776">
            <v>96.590909090909093</v>
          </cell>
        </row>
        <row r="777">
          <cell r="K777">
            <v>3814.41</v>
          </cell>
          <cell r="L777">
            <v>197.4</v>
          </cell>
          <cell r="O777">
            <v>0</v>
          </cell>
        </row>
        <row r="778">
          <cell r="K778">
            <v>5653.0040909090912</v>
          </cell>
          <cell r="O778">
            <v>1034.4204545454545</v>
          </cell>
          <cell r="P778">
            <v>96.590909090909093</v>
          </cell>
        </row>
        <row r="779">
          <cell r="K779">
            <v>3622.38</v>
          </cell>
          <cell r="L779">
            <v>187.46</v>
          </cell>
          <cell r="O779">
            <v>0</v>
          </cell>
        </row>
        <row r="780">
          <cell r="K780">
            <v>2344.1022727272725</v>
          </cell>
          <cell r="O780">
            <v>905.61363636363637</v>
          </cell>
          <cell r="P780">
            <v>96.590909090909093</v>
          </cell>
        </row>
        <row r="781">
          <cell r="K781">
            <v>0</v>
          </cell>
          <cell r="O781">
            <v>0</v>
          </cell>
        </row>
        <row r="782">
          <cell r="K782">
            <v>824.69318181818176</v>
          </cell>
          <cell r="O782">
            <v>104.80681818181819</v>
          </cell>
          <cell r="P782">
            <v>96.590909090909093</v>
          </cell>
        </row>
        <row r="783">
          <cell r="K783">
            <v>0</v>
          </cell>
          <cell r="O783">
            <v>0</v>
          </cell>
        </row>
        <row r="784">
          <cell r="K784">
            <v>5492.8109090909093</v>
          </cell>
          <cell r="O784">
            <v>1033.534090909091</v>
          </cell>
          <cell r="P784">
            <v>96.590909090909093</v>
          </cell>
        </row>
        <row r="785">
          <cell r="K785">
            <v>4107.99</v>
          </cell>
          <cell r="L785">
            <v>212.59</v>
          </cell>
          <cell r="O785">
            <v>0</v>
          </cell>
        </row>
        <row r="786">
          <cell r="K786">
            <v>2141.3631818181821</v>
          </cell>
          <cell r="O786">
            <v>104.80681818181819</v>
          </cell>
          <cell r="P786">
            <v>96.590909090909093</v>
          </cell>
        </row>
        <row r="787">
          <cell r="K787">
            <v>0</v>
          </cell>
          <cell r="O787">
            <v>0</v>
          </cell>
        </row>
        <row r="788">
          <cell r="K788">
            <v>0</v>
          </cell>
          <cell r="O788">
            <v>0</v>
          </cell>
          <cell r="P788">
            <v>96.590909090909093</v>
          </cell>
        </row>
        <row r="789">
          <cell r="K789">
            <v>0</v>
          </cell>
          <cell r="O789">
            <v>0</v>
          </cell>
        </row>
        <row r="790">
          <cell r="K790">
            <v>0</v>
          </cell>
          <cell r="O790">
            <v>0</v>
          </cell>
          <cell r="P790">
            <v>96.590909090909093</v>
          </cell>
        </row>
        <row r="791">
          <cell r="K791">
            <v>0</v>
          </cell>
          <cell r="O791">
            <v>0</v>
          </cell>
        </row>
        <row r="792">
          <cell r="K792">
            <v>0</v>
          </cell>
          <cell r="O792">
            <v>0</v>
          </cell>
          <cell r="P792">
            <v>96.590909090909093</v>
          </cell>
        </row>
        <row r="793">
          <cell r="K793">
            <v>0</v>
          </cell>
          <cell r="O793">
            <v>0</v>
          </cell>
        </row>
        <row r="794">
          <cell r="K794">
            <v>0</v>
          </cell>
          <cell r="O794">
            <v>0</v>
          </cell>
          <cell r="P794">
            <v>96.590909090909093</v>
          </cell>
        </row>
        <row r="795">
          <cell r="K795">
            <v>0</v>
          </cell>
          <cell r="O795">
            <v>0</v>
          </cell>
        </row>
        <row r="796">
          <cell r="K796">
            <v>0</v>
          </cell>
          <cell r="O796">
            <v>0</v>
          </cell>
          <cell r="P796">
            <v>96.590909090909093</v>
          </cell>
        </row>
        <row r="797">
          <cell r="K797">
            <v>0</v>
          </cell>
          <cell r="O797">
            <v>0</v>
          </cell>
        </row>
        <row r="798">
          <cell r="K798">
            <v>0</v>
          </cell>
          <cell r="O798">
            <v>0</v>
          </cell>
          <cell r="P798">
            <v>96.590909090909093</v>
          </cell>
        </row>
        <row r="799">
          <cell r="K799">
            <v>0</v>
          </cell>
          <cell r="O799">
            <v>0</v>
          </cell>
        </row>
        <row r="800">
          <cell r="K800">
            <v>13249.861818181818</v>
          </cell>
          <cell r="O800">
            <v>233.26136363636365</v>
          </cell>
          <cell r="P800">
            <v>306.59090909090912</v>
          </cell>
        </row>
        <row r="801">
          <cell r="K801">
            <v>0</v>
          </cell>
          <cell r="O801">
            <v>0</v>
          </cell>
        </row>
        <row r="802">
          <cell r="K802">
            <v>1494.4777272727272</v>
          </cell>
          <cell r="O802">
            <v>581.96590909090912</v>
          </cell>
          <cell r="P802">
            <v>96.590909090909093</v>
          </cell>
        </row>
        <row r="803">
          <cell r="K803">
            <v>1070.0899999999999</v>
          </cell>
          <cell r="L803">
            <v>55.37</v>
          </cell>
          <cell r="O803">
            <v>0</v>
          </cell>
        </row>
        <row r="804">
          <cell r="K804">
            <v>1618.3940909090909</v>
          </cell>
          <cell r="O804">
            <v>621.73863636363637</v>
          </cell>
          <cell r="P804">
            <v>96.590909090909093</v>
          </cell>
        </row>
        <row r="805">
          <cell r="K805">
            <v>1546.81</v>
          </cell>
          <cell r="L805">
            <v>79.53</v>
          </cell>
          <cell r="O805">
            <v>0</v>
          </cell>
        </row>
        <row r="806">
          <cell r="K806">
            <v>2506.7077272727274</v>
          </cell>
          <cell r="O806">
            <v>581.96590909090912</v>
          </cell>
          <cell r="P806">
            <v>96.590909090909093</v>
          </cell>
        </row>
        <row r="807">
          <cell r="K807">
            <v>1070.0899999999999</v>
          </cell>
          <cell r="L807">
            <v>55.37</v>
          </cell>
          <cell r="O807">
            <v>0</v>
          </cell>
        </row>
        <row r="808">
          <cell r="K808">
            <v>219.06818181818181</v>
          </cell>
          <cell r="O808">
            <v>273.03409090909093</v>
          </cell>
          <cell r="P808">
            <v>96.590909090909093</v>
          </cell>
        </row>
        <row r="809">
          <cell r="K809">
            <v>1546.81</v>
          </cell>
          <cell r="L809">
            <v>80.05</v>
          </cell>
          <cell r="O809">
            <v>0</v>
          </cell>
        </row>
        <row r="810">
          <cell r="K810">
            <v>1305.7272727272727</v>
          </cell>
          <cell r="O810">
            <v>904.31818181818176</v>
          </cell>
          <cell r="P810">
            <v>96.590909090909093</v>
          </cell>
        </row>
        <row r="811">
          <cell r="K811">
            <v>19565.29</v>
          </cell>
          <cell r="L811">
            <v>1012.51</v>
          </cell>
          <cell r="O811">
            <v>0</v>
          </cell>
        </row>
        <row r="812">
          <cell r="K812">
            <v>474.69318181818181</v>
          </cell>
          <cell r="O812">
            <v>104.80681818181819</v>
          </cell>
          <cell r="P812">
            <v>96.590909090909093</v>
          </cell>
        </row>
        <row r="813">
          <cell r="K813">
            <v>0</v>
          </cell>
          <cell r="O813">
            <v>0</v>
          </cell>
        </row>
        <row r="814">
          <cell r="K814">
            <v>8431.454545454546</v>
          </cell>
          <cell r="O814">
            <v>7982.5</v>
          </cell>
          <cell r="P814">
            <v>96.590909090909093</v>
          </cell>
        </row>
        <row r="815">
          <cell r="K815">
            <v>0</v>
          </cell>
          <cell r="O815">
            <v>0</v>
          </cell>
        </row>
        <row r="816">
          <cell r="K816">
            <v>4215.727272727273</v>
          </cell>
          <cell r="O816">
            <v>3991.25</v>
          </cell>
          <cell r="P816">
            <v>96.590909090909093</v>
          </cell>
        </row>
        <row r="817">
          <cell r="K817">
            <v>0</v>
          </cell>
          <cell r="O817">
            <v>0</v>
          </cell>
        </row>
        <row r="818">
          <cell r="K818">
            <v>4215.727272727273</v>
          </cell>
          <cell r="O818">
            <v>3991.25</v>
          </cell>
          <cell r="P818">
            <v>96.590909090909093</v>
          </cell>
        </row>
        <row r="819">
          <cell r="K819">
            <v>0</v>
          </cell>
          <cell r="O819">
            <v>0</v>
          </cell>
        </row>
        <row r="820">
          <cell r="K820">
            <v>4215.727272727273</v>
          </cell>
          <cell r="O820">
            <v>3991.25</v>
          </cell>
          <cell r="P820">
            <v>96.590909090909093</v>
          </cell>
        </row>
        <row r="821">
          <cell r="K821">
            <v>0</v>
          </cell>
          <cell r="O821">
            <v>0</v>
          </cell>
        </row>
        <row r="822">
          <cell r="K822">
            <v>0</v>
          </cell>
          <cell r="O822">
            <v>0</v>
          </cell>
          <cell r="P822">
            <v>96.590909090909093</v>
          </cell>
        </row>
        <row r="823">
          <cell r="K823">
            <v>0</v>
          </cell>
          <cell r="O823">
            <v>0</v>
          </cell>
        </row>
        <row r="824">
          <cell r="K824">
            <v>0</v>
          </cell>
          <cell r="O824">
            <v>0</v>
          </cell>
          <cell r="P824">
            <v>96.590909090909093</v>
          </cell>
        </row>
        <row r="825">
          <cell r="K825">
            <v>546197.52</v>
          </cell>
          <cell r="L825">
            <v>30582.02</v>
          </cell>
          <cell r="M825">
            <v>3229.46</v>
          </cell>
          <cell r="N825">
            <v>32475.46</v>
          </cell>
          <cell r="O825">
            <v>0</v>
          </cell>
        </row>
        <row r="826">
          <cell r="K826">
            <v>2714.5909090909095</v>
          </cell>
          <cell r="O826">
            <v>1982.9431818181818</v>
          </cell>
          <cell r="P826">
            <v>96.590909090909093</v>
          </cell>
        </row>
        <row r="827">
          <cell r="K827">
            <v>0</v>
          </cell>
          <cell r="O827">
            <v>0</v>
          </cell>
        </row>
        <row r="828">
          <cell r="K828">
            <v>14233.022727272726</v>
          </cell>
          <cell r="O828">
            <v>3036.25</v>
          </cell>
          <cell r="P828">
            <v>96.590909090909093</v>
          </cell>
        </row>
        <row r="829">
          <cell r="K829">
            <v>0</v>
          </cell>
          <cell r="O829">
            <v>0</v>
          </cell>
        </row>
        <row r="830">
          <cell r="K830">
            <v>0</v>
          </cell>
          <cell r="O830">
            <v>0</v>
          </cell>
          <cell r="P830">
            <v>96.590909090909093</v>
          </cell>
        </row>
        <row r="831">
          <cell r="K831">
            <v>0</v>
          </cell>
          <cell r="O831">
            <v>0</v>
          </cell>
        </row>
        <row r="832">
          <cell r="K832">
            <v>0</v>
          </cell>
          <cell r="O832">
            <v>0</v>
          </cell>
          <cell r="P832">
            <v>96.590909090909093</v>
          </cell>
        </row>
        <row r="833">
          <cell r="K833">
            <v>0</v>
          </cell>
          <cell r="O833">
            <v>0</v>
          </cell>
        </row>
        <row r="834">
          <cell r="K834">
            <v>0</v>
          </cell>
          <cell r="O834">
            <v>0</v>
          </cell>
          <cell r="P834">
            <v>96.590909090909093</v>
          </cell>
        </row>
        <row r="835">
          <cell r="K835">
            <v>0</v>
          </cell>
          <cell r="O835">
            <v>0</v>
          </cell>
        </row>
        <row r="836">
          <cell r="K836">
            <v>0</v>
          </cell>
          <cell r="O836">
            <v>0</v>
          </cell>
          <cell r="P836">
            <v>96.590909090909093</v>
          </cell>
        </row>
        <row r="837">
          <cell r="K837">
            <v>0</v>
          </cell>
          <cell r="O837">
            <v>0</v>
          </cell>
        </row>
        <row r="838">
          <cell r="K838">
            <v>0</v>
          </cell>
          <cell r="O838">
            <v>0</v>
          </cell>
          <cell r="P838">
            <v>96.590909090909093</v>
          </cell>
        </row>
        <row r="839">
          <cell r="K839">
            <v>0</v>
          </cell>
          <cell r="O839">
            <v>0</v>
          </cell>
        </row>
        <row r="840">
          <cell r="K840">
            <v>0</v>
          </cell>
          <cell r="O840">
            <v>0</v>
          </cell>
          <cell r="P840">
            <v>96.590909090909093</v>
          </cell>
        </row>
        <row r="841">
          <cell r="K841">
            <v>0</v>
          </cell>
          <cell r="O841">
            <v>0</v>
          </cell>
        </row>
        <row r="842">
          <cell r="K842">
            <v>2344.1022727272725</v>
          </cell>
          <cell r="O842">
            <v>905.61363636363637</v>
          </cell>
          <cell r="P842">
            <v>96.590909090909093</v>
          </cell>
        </row>
        <row r="875">
          <cell r="J875">
            <v>70985</v>
          </cell>
        </row>
      </sheetData>
      <sheetData sheetId="4">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229">
          <cell r="K229">
            <v>105529.67</v>
          </cell>
        </row>
        <row r="241">
          <cell r="O241">
            <v>994.06818181818176</v>
          </cell>
        </row>
        <row r="242">
          <cell r="K242">
            <v>170787.07</v>
          </cell>
          <cell r="L242">
            <v>19565.63</v>
          </cell>
        </row>
        <row r="243">
          <cell r="K243">
            <v>198.86363636363637</v>
          </cell>
          <cell r="O243">
            <v>4531.829545454546</v>
          </cell>
        </row>
        <row r="244">
          <cell r="K244">
            <v>40827.08</v>
          </cell>
          <cell r="L244">
            <v>19565.63</v>
          </cell>
        </row>
        <row r="245">
          <cell r="O245">
            <v>994.06818181818176</v>
          </cell>
        </row>
        <row r="247">
          <cell r="O247">
            <v>994.06818181818176</v>
          </cell>
        </row>
        <row r="248">
          <cell r="K248">
            <v>196494.67</v>
          </cell>
          <cell r="L248">
            <v>19565.63</v>
          </cell>
        </row>
        <row r="249">
          <cell r="O249">
            <v>994.06818181818176</v>
          </cell>
        </row>
        <row r="251">
          <cell r="O251">
            <v>994.06818181818176</v>
          </cell>
        </row>
        <row r="253">
          <cell r="O253">
            <v>304.54545454545456</v>
          </cell>
        </row>
        <row r="255">
          <cell r="O255">
            <v>778.40909090909088</v>
          </cell>
        </row>
        <row r="257">
          <cell r="O257">
            <v>1721.590909090909</v>
          </cell>
        </row>
        <row r="259">
          <cell r="O259">
            <v>304.54545454545456</v>
          </cell>
        </row>
        <row r="274">
          <cell r="O274">
            <v>994.06818181818176</v>
          </cell>
        </row>
        <row r="299">
          <cell r="J299">
            <v>1230.5178679999999</v>
          </cell>
        </row>
        <row r="301">
          <cell r="J301">
            <v>1230.5178679999999</v>
          </cell>
        </row>
        <row r="303">
          <cell r="J303">
            <v>1230.5178679999999</v>
          </cell>
        </row>
        <row r="309">
          <cell r="J309">
            <v>1230.5178679999999</v>
          </cell>
        </row>
        <row r="311">
          <cell r="J311">
            <v>1230.5178679999999</v>
          </cell>
        </row>
        <row r="317">
          <cell r="J317">
            <v>1230.5178679999999</v>
          </cell>
        </row>
        <row r="319">
          <cell r="J319">
            <v>1230.5178679999999</v>
          </cell>
        </row>
        <row r="321">
          <cell r="J321">
            <v>1230.5178679999999</v>
          </cell>
        </row>
        <row r="323">
          <cell r="J323">
            <v>1230.5178679999999</v>
          </cell>
        </row>
        <row r="325">
          <cell r="J325">
            <v>1230.5178679999999</v>
          </cell>
        </row>
        <row r="329">
          <cell r="J329">
            <v>1230.5178679999999</v>
          </cell>
        </row>
        <row r="331">
          <cell r="J331">
            <v>1230.5178679999999</v>
          </cell>
        </row>
        <row r="335">
          <cell r="J335">
            <v>1230.5178679999999</v>
          </cell>
        </row>
        <row r="337">
          <cell r="J337">
            <v>1230.5178679999999</v>
          </cell>
        </row>
        <row r="347">
          <cell r="J347">
            <v>1230.5178679999999</v>
          </cell>
        </row>
        <row r="349">
          <cell r="J349">
            <v>1230.5178679999999</v>
          </cell>
        </row>
        <row r="351">
          <cell r="J351">
            <v>1230.5178679999999</v>
          </cell>
        </row>
        <row r="355">
          <cell r="J355">
            <v>1230.5178679999999</v>
          </cell>
        </row>
        <row r="357">
          <cell r="J357">
            <v>1230.5178679999999</v>
          </cell>
        </row>
        <row r="395">
          <cell r="J395">
            <v>1230.5178679999999</v>
          </cell>
        </row>
        <row r="403">
          <cell r="J403">
            <v>1230.5178679999999</v>
          </cell>
        </row>
        <row r="405">
          <cell r="J405">
            <v>1230.5178679999999</v>
          </cell>
        </row>
        <row r="407">
          <cell r="J407">
            <v>1230.5178679999999</v>
          </cell>
        </row>
        <row r="409">
          <cell r="J409">
            <v>1230.5178679999999</v>
          </cell>
        </row>
        <row r="411">
          <cell r="J411">
            <v>1230.5178679999999</v>
          </cell>
        </row>
        <row r="413">
          <cell r="J413">
            <v>1230.5178679999999</v>
          </cell>
        </row>
        <row r="415">
          <cell r="J415">
            <v>1230.5178679999999</v>
          </cell>
        </row>
        <row r="417">
          <cell r="J417">
            <v>1230.5178679999999</v>
          </cell>
        </row>
        <row r="419">
          <cell r="J419">
            <v>1230.5178679999999</v>
          </cell>
        </row>
        <row r="421">
          <cell r="J421">
            <v>1230.5178679999999</v>
          </cell>
        </row>
        <row r="425">
          <cell r="J425">
            <v>1230.5178679999999</v>
          </cell>
        </row>
        <row r="429">
          <cell r="J429">
            <v>1230.5178679999999</v>
          </cell>
        </row>
        <row r="433">
          <cell r="J433">
            <v>1230.5178679999999</v>
          </cell>
        </row>
        <row r="437">
          <cell r="J437">
            <v>1230.5178679999999</v>
          </cell>
        </row>
        <row r="439">
          <cell r="J439">
            <v>1230.5178679999999</v>
          </cell>
        </row>
        <row r="443">
          <cell r="J443">
            <v>1230.5178679999999</v>
          </cell>
        </row>
        <row r="445">
          <cell r="J445">
            <v>1230.5178679999999</v>
          </cell>
        </row>
        <row r="447">
          <cell r="J447">
            <v>1230.5178679999999</v>
          </cell>
        </row>
        <row r="457">
          <cell r="J457">
            <v>1230.5178679999999</v>
          </cell>
        </row>
        <row r="459">
          <cell r="J459">
            <v>1230.5178679999999</v>
          </cell>
        </row>
        <row r="463">
          <cell r="J463">
            <v>1230.5178679999999</v>
          </cell>
        </row>
        <row r="481">
          <cell r="K481">
            <v>2612142.2954545454</v>
          </cell>
          <cell r="O481">
            <v>790614.125</v>
          </cell>
        </row>
        <row r="487">
          <cell r="K487">
            <v>17309.090909090908</v>
          </cell>
          <cell r="O487">
            <v>5573.863636363636</v>
          </cell>
        </row>
        <row r="504">
          <cell r="K504">
            <v>4401.772727272727</v>
          </cell>
          <cell r="O504">
            <v>1409.9431818181818</v>
          </cell>
          <cell r="P504">
            <v>96.590909090909093</v>
          </cell>
        </row>
        <row r="505">
          <cell r="K505">
            <v>4669.37</v>
          </cell>
          <cell r="L505">
            <v>241.5</v>
          </cell>
        </row>
        <row r="506">
          <cell r="K506">
            <v>4204.75</v>
          </cell>
          <cell r="O506">
            <v>977.10227272727275</v>
          </cell>
          <cell r="P506">
            <v>96.590909090909093</v>
          </cell>
        </row>
        <row r="507">
          <cell r="K507">
            <v>22761.5</v>
          </cell>
          <cell r="L507">
            <v>1177.9100000000001</v>
          </cell>
        </row>
        <row r="508">
          <cell r="K508">
            <v>3838.7159090909095</v>
          </cell>
          <cell r="O508">
            <v>962.84090909090901</v>
          </cell>
          <cell r="P508">
            <v>96.590909090909093</v>
          </cell>
        </row>
        <row r="509">
          <cell r="K509">
            <v>16454.57</v>
          </cell>
          <cell r="L509">
            <v>851</v>
          </cell>
        </row>
        <row r="510">
          <cell r="K510">
            <v>4204.75</v>
          </cell>
          <cell r="O510">
            <v>977.10227272727275</v>
          </cell>
          <cell r="P510">
            <v>96.590909090909093</v>
          </cell>
        </row>
        <row r="511">
          <cell r="K511">
            <v>10851.11</v>
          </cell>
          <cell r="L511">
            <v>561.55999999999995</v>
          </cell>
        </row>
        <row r="512">
          <cell r="K512">
            <v>2052.5227272727275</v>
          </cell>
          <cell r="O512">
            <v>1088.25</v>
          </cell>
          <cell r="P512">
            <v>96.590909090909093</v>
          </cell>
        </row>
        <row r="513">
          <cell r="K513">
            <v>128077.78</v>
          </cell>
          <cell r="L513">
            <v>6628.05</v>
          </cell>
        </row>
        <row r="514">
          <cell r="K514">
            <v>2383.988636363636</v>
          </cell>
          <cell r="O514">
            <v>1039.6022727272727</v>
          </cell>
          <cell r="P514">
            <v>96.590909090909093</v>
          </cell>
        </row>
        <row r="515">
          <cell r="K515">
            <v>42356.7</v>
          </cell>
          <cell r="L515">
            <v>2191.96</v>
          </cell>
        </row>
        <row r="516">
          <cell r="K516">
            <v>0</v>
          </cell>
          <cell r="O516">
            <v>0</v>
          </cell>
          <cell r="P516">
            <v>96.590909090909093</v>
          </cell>
        </row>
        <row r="517">
          <cell r="K517">
            <v>0</v>
          </cell>
          <cell r="O517">
            <v>0</v>
          </cell>
        </row>
        <row r="518">
          <cell r="K518">
            <v>0</v>
          </cell>
          <cell r="O518">
            <v>0</v>
          </cell>
          <cell r="P518">
            <v>96.590909090909093</v>
          </cell>
        </row>
        <row r="519">
          <cell r="K519">
            <v>0</v>
          </cell>
          <cell r="O519">
            <v>0</v>
          </cell>
        </row>
        <row r="520">
          <cell r="K520">
            <v>0</v>
          </cell>
          <cell r="O520">
            <v>0</v>
          </cell>
          <cell r="P520">
            <v>96.590909090909093</v>
          </cell>
        </row>
        <row r="521">
          <cell r="K521">
            <v>0</v>
          </cell>
          <cell r="O521">
            <v>0</v>
          </cell>
        </row>
        <row r="522">
          <cell r="K522">
            <v>2383.988636363636</v>
          </cell>
          <cell r="O522">
            <v>1141.875</v>
          </cell>
          <cell r="P522">
            <v>96.590909090909093</v>
          </cell>
        </row>
        <row r="524">
          <cell r="K524">
            <v>798.43181818181813</v>
          </cell>
          <cell r="O524">
            <v>540.86363636363637</v>
          </cell>
          <cell r="P524">
            <v>96.590909090909093</v>
          </cell>
        </row>
        <row r="525">
          <cell r="K525">
            <v>0</v>
          </cell>
          <cell r="O525">
            <v>0</v>
          </cell>
        </row>
        <row r="526">
          <cell r="K526">
            <v>0</v>
          </cell>
          <cell r="O526">
            <v>0</v>
          </cell>
          <cell r="P526">
            <v>96.590909090909093</v>
          </cell>
        </row>
        <row r="527">
          <cell r="K527">
            <v>0</v>
          </cell>
          <cell r="O527">
            <v>0</v>
          </cell>
        </row>
        <row r="528">
          <cell r="K528">
            <v>0</v>
          </cell>
          <cell r="O528">
            <v>0</v>
          </cell>
          <cell r="P528">
            <v>96.590909090909093</v>
          </cell>
        </row>
        <row r="529">
          <cell r="K529">
            <v>0</v>
          </cell>
          <cell r="O529">
            <v>0</v>
          </cell>
        </row>
        <row r="530">
          <cell r="K530">
            <v>0</v>
          </cell>
          <cell r="O530">
            <v>0</v>
          </cell>
          <cell r="P530">
            <v>96.590909090909093</v>
          </cell>
        </row>
        <row r="531">
          <cell r="K531">
            <v>0</v>
          </cell>
          <cell r="O531">
            <v>0</v>
          </cell>
        </row>
        <row r="532">
          <cell r="K532">
            <v>0</v>
          </cell>
          <cell r="O532">
            <v>0</v>
          </cell>
          <cell r="P532">
            <v>96.590909090909093</v>
          </cell>
        </row>
        <row r="533">
          <cell r="K533">
            <v>0</v>
          </cell>
          <cell r="O533">
            <v>0</v>
          </cell>
        </row>
        <row r="534">
          <cell r="K534">
            <v>4089.4772727272725</v>
          </cell>
          <cell r="O534">
            <v>2676.1363636363635</v>
          </cell>
          <cell r="P534">
            <v>96.590909090909093</v>
          </cell>
        </row>
        <row r="535">
          <cell r="K535">
            <v>0</v>
          </cell>
          <cell r="O535">
            <v>0</v>
          </cell>
        </row>
        <row r="536">
          <cell r="K536">
            <v>4089.4772727272725</v>
          </cell>
          <cell r="O536">
            <v>2676.1363636363635</v>
          </cell>
          <cell r="P536">
            <v>96.590909090909093</v>
          </cell>
        </row>
        <row r="537">
          <cell r="K537">
            <v>0</v>
          </cell>
          <cell r="O537">
            <v>0</v>
          </cell>
        </row>
        <row r="538">
          <cell r="K538">
            <v>4089.4772727272725</v>
          </cell>
          <cell r="O538">
            <v>2676.1363636363635</v>
          </cell>
          <cell r="P538">
            <v>96.590909090909093</v>
          </cell>
        </row>
        <row r="539">
          <cell r="K539">
            <v>0</v>
          </cell>
          <cell r="O539">
            <v>0</v>
          </cell>
        </row>
        <row r="540">
          <cell r="K540">
            <v>4089.4772727272725</v>
          </cell>
          <cell r="O540">
            <v>2676.1363636363635</v>
          </cell>
          <cell r="P540">
            <v>96.590909090909093</v>
          </cell>
        </row>
        <row r="541">
          <cell r="K541">
            <v>0</v>
          </cell>
          <cell r="O541">
            <v>0</v>
          </cell>
        </row>
        <row r="542">
          <cell r="K542">
            <v>4089.4772727272725</v>
          </cell>
          <cell r="O542">
            <v>2676.1363636363635</v>
          </cell>
          <cell r="P542">
            <v>96.590909090909093</v>
          </cell>
        </row>
        <row r="543">
          <cell r="K543">
            <v>0</v>
          </cell>
          <cell r="O543">
            <v>0</v>
          </cell>
        </row>
        <row r="544">
          <cell r="K544">
            <v>4089.4772727272725</v>
          </cell>
          <cell r="O544">
            <v>2676.1363636363635</v>
          </cell>
          <cell r="P544">
            <v>96.590909090909093</v>
          </cell>
        </row>
        <row r="545">
          <cell r="K545">
            <v>0</v>
          </cell>
          <cell r="O545">
            <v>0</v>
          </cell>
        </row>
        <row r="546">
          <cell r="K546">
            <v>3425.840909090909</v>
          </cell>
          <cell r="O546">
            <v>1931.2727272727273</v>
          </cell>
          <cell r="P546">
            <v>96.590909090909093</v>
          </cell>
        </row>
        <row r="547">
          <cell r="K547">
            <v>0</v>
          </cell>
          <cell r="O547">
            <v>0</v>
          </cell>
        </row>
        <row r="548">
          <cell r="K548">
            <v>3099.9772727272725</v>
          </cell>
          <cell r="O548">
            <v>1891.0227272727273</v>
          </cell>
          <cell r="P548">
            <v>96.590909090909093</v>
          </cell>
        </row>
        <row r="549">
          <cell r="K549">
            <v>0</v>
          </cell>
          <cell r="O549">
            <v>0</v>
          </cell>
        </row>
        <row r="550">
          <cell r="K550">
            <v>3296.863636363636</v>
          </cell>
          <cell r="O550">
            <v>1956.3636363636363</v>
          </cell>
          <cell r="P550">
            <v>96.590909090909093</v>
          </cell>
        </row>
        <row r="551">
          <cell r="K551">
            <v>0</v>
          </cell>
          <cell r="O551">
            <v>0</v>
          </cell>
        </row>
        <row r="552">
          <cell r="K552">
            <v>0</v>
          </cell>
          <cell r="O552">
            <v>0</v>
          </cell>
          <cell r="P552">
            <v>96.590909090909093</v>
          </cell>
        </row>
        <row r="553">
          <cell r="K553">
            <v>0</v>
          </cell>
          <cell r="O553">
            <v>0</v>
          </cell>
        </row>
        <row r="554">
          <cell r="K554">
            <v>0</v>
          </cell>
          <cell r="O554">
            <v>0</v>
          </cell>
          <cell r="P554">
            <v>96.590909090909093</v>
          </cell>
        </row>
        <row r="555">
          <cell r="K555">
            <v>0</v>
          </cell>
          <cell r="O555">
            <v>0</v>
          </cell>
        </row>
        <row r="556">
          <cell r="K556">
            <v>0</v>
          </cell>
          <cell r="O556">
            <v>0</v>
          </cell>
          <cell r="P556">
            <v>96.590909090909093</v>
          </cell>
        </row>
        <row r="557">
          <cell r="K557">
            <v>0</v>
          </cell>
          <cell r="O557">
            <v>0</v>
          </cell>
        </row>
        <row r="558">
          <cell r="K558">
            <v>0</v>
          </cell>
          <cell r="O558">
            <v>0</v>
          </cell>
          <cell r="P558">
            <v>96.590909090909093</v>
          </cell>
        </row>
        <row r="559">
          <cell r="K559">
            <v>0</v>
          </cell>
          <cell r="O559">
            <v>0</v>
          </cell>
        </row>
        <row r="560">
          <cell r="K560">
            <v>18464.375</v>
          </cell>
          <cell r="O560">
            <v>8506.613636363636</v>
          </cell>
          <cell r="P560">
            <v>96.590909090909093</v>
          </cell>
        </row>
        <row r="561">
          <cell r="K561">
            <v>0</v>
          </cell>
          <cell r="O561">
            <v>0</v>
          </cell>
        </row>
        <row r="562">
          <cell r="K562">
            <v>0</v>
          </cell>
          <cell r="O562">
            <v>0</v>
          </cell>
          <cell r="P562">
            <v>96.590909090909093</v>
          </cell>
        </row>
        <row r="563">
          <cell r="K563">
            <v>0</v>
          </cell>
          <cell r="O563">
            <v>0</v>
          </cell>
        </row>
        <row r="564">
          <cell r="K564">
            <v>0</v>
          </cell>
          <cell r="O564">
            <v>0</v>
          </cell>
          <cell r="P564">
            <v>96.590909090909093</v>
          </cell>
        </row>
        <row r="565">
          <cell r="K565">
            <v>0</v>
          </cell>
          <cell r="O565">
            <v>0</v>
          </cell>
        </row>
        <row r="566">
          <cell r="K566">
            <v>0</v>
          </cell>
          <cell r="O566">
            <v>0</v>
          </cell>
          <cell r="P566">
            <v>96.590909090909093</v>
          </cell>
        </row>
        <row r="567">
          <cell r="K567">
            <v>0</v>
          </cell>
          <cell r="O567">
            <v>0</v>
          </cell>
        </row>
        <row r="568">
          <cell r="K568">
            <v>0</v>
          </cell>
          <cell r="O568">
            <v>0</v>
          </cell>
          <cell r="P568">
            <v>96.590909090909093</v>
          </cell>
        </row>
        <row r="569">
          <cell r="K569">
            <v>0</v>
          </cell>
          <cell r="O569">
            <v>0</v>
          </cell>
        </row>
        <row r="570">
          <cell r="K570">
            <v>10832.840909090908</v>
          </cell>
          <cell r="O570">
            <v>7764.5681818181811</v>
          </cell>
          <cell r="P570">
            <v>96.590909090909093</v>
          </cell>
        </row>
        <row r="571">
          <cell r="O571">
            <v>0</v>
          </cell>
        </row>
        <row r="572">
          <cell r="I572">
            <v>315.81</v>
          </cell>
          <cell r="J572">
            <v>1680</v>
          </cell>
          <cell r="K572">
            <v>15206.362727272728</v>
          </cell>
          <cell r="L572">
            <v>1052.69</v>
          </cell>
          <cell r="N572">
            <v>140</v>
          </cell>
          <cell r="O572">
            <v>3454.875</v>
          </cell>
          <cell r="P572">
            <v>376.59090909090912</v>
          </cell>
        </row>
        <row r="573">
          <cell r="K573">
            <v>0</v>
          </cell>
          <cell r="O573">
            <v>0</v>
          </cell>
        </row>
        <row r="574">
          <cell r="I574">
            <v>315.81</v>
          </cell>
          <cell r="J574">
            <v>1680</v>
          </cell>
          <cell r="K574">
            <v>14933.294545454544</v>
          </cell>
          <cell r="L574">
            <v>1052.69</v>
          </cell>
          <cell r="N574">
            <v>140</v>
          </cell>
          <cell r="O574">
            <v>3200.556818181818</v>
          </cell>
          <cell r="P574">
            <v>376.59090909090912</v>
          </cell>
        </row>
        <row r="575">
          <cell r="K575">
            <v>0</v>
          </cell>
          <cell r="O575">
            <v>0</v>
          </cell>
        </row>
        <row r="576">
          <cell r="K576">
            <v>0</v>
          </cell>
          <cell r="O576">
            <v>0</v>
          </cell>
          <cell r="P576">
            <v>96.590909090909093</v>
          </cell>
        </row>
        <row r="577">
          <cell r="K577">
            <v>0</v>
          </cell>
          <cell r="O577">
            <v>0</v>
          </cell>
        </row>
        <row r="578">
          <cell r="I578">
            <v>315.75</v>
          </cell>
          <cell r="J578">
            <v>1680</v>
          </cell>
          <cell r="K578">
            <v>15205.832727272726</v>
          </cell>
          <cell r="L578">
            <v>1052.51</v>
          </cell>
          <cell r="N578">
            <v>140</v>
          </cell>
          <cell r="O578">
            <v>3568.5113636363635</v>
          </cell>
          <cell r="P578">
            <v>376.59090909090912</v>
          </cell>
        </row>
        <row r="579">
          <cell r="K579">
            <v>0</v>
          </cell>
          <cell r="O579">
            <v>0</v>
          </cell>
        </row>
        <row r="580">
          <cell r="I580">
            <v>378.24</v>
          </cell>
          <cell r="J580">
            <v>1680</v>
          </cell>
          <cell r="K580">
            <v>17016.762727272726</v>
          </cell>
          <cell r="L580">
            <v>1260.78</v>
          </cell>
          <cell r="N580">
            <v>140</v>
          </cell>
          <cell r="O580">
            <v>3568.5113636363635</v>
          </cell>
          <cell r="P580">
            <v>376.59090909090912</v>
          </cell>
        </row>
        <row r="581">
          <cell r="K581">
            <v>0</v>
          </cell>
          <cell r="O581">
            <v>0</v>
          </cell>
        </row>
        <row r="582">
          <cell r="I582">
            <v>505.08</v>
          </cell>
          <cell r="J582">
            <v>1680</v>
          </cell>
          <cell r="K582">
            <v>20695.312727272729</v>
          </cell>
          <cell r="L582">
            <v>1683.61</v>
          </cell>
          <cell r="N582">
            <v>140</v>
          </cell>
          <cell r="O582">
            <v>3568.5113636363635</v>
          </cell>
          <cell r="P582">
            <v>376.59090909090912</v>
          </cell>
        </row>
        <row r="583">
          <cell r="K583">
            <v>0</v>
          </cell>
          <cell r="O583">
            <v>0</v>
          </cell>
        </row>
        <row r="584">
          <cell r="I584">
            <v>669.46</v>
          </cell>
          <cell r="J584">
            <v>1680</v>
          </cell>
          <cell r="K584">
            <v>25462.232727272727</v>
          </cell>
          <cell r="L584">
            <v>2231.52</v>
          </cell>
          <cell r="N584">
            <v>140</v>
          </cell>
          <cell r="O584">
            <v>3568.5113636363635</v>
          </cell>
          <cell r="P584">
            <v>376.59090909090912</v>
          </cell>
        </row>
        <row r="585">
          <cell r="K585">
            <v>0</v>
          </cell>
          <cell r="O585">
            <v>0</v>
          </cell>
        </row>
        <row r="586">
          <cell r="I586">
            <v>669.46</v>
          </cell>
          <cell r="J586">
            <v>1680</v>
          </cell>
          <cell r="K586">
            <v>27317.630454545455</v>
          </cell>
          <cell r="L586">
            <v>2231.52</v>
          </cell>
          <cell r="N586">
            <v>140</v>
          </cell>
          <cell r="O586">
            <v>5399.193181818182</v>
          </cell>
          <cell r="P586">
            <v>376.59090909090912</v>
          </cell>
        </row>
        <row r="587">
          <cell r="K587">
            <v>0</v>
          </cell>
          <cell r="O587">
            <v>0</v>
          </cell>
        </row>
        <row r="588">
          <cell r="K588">
            <v>20195.897727272728</v>
          </cell>
          <cell r="O588">
            <v>8074.988636363636</v>
          </cell>
          <cell r="P588">
            <v>96.590909090909093</v>
          </cell>
        </row>
        <row r="589">
          <cell r="K589">
            <v>0</v>
          </cell>
          <cell r="O589">
            <v>0</v>
          </cell>
        </row>
        <row r="590">
          <cell r="K590">
            <v>20195.897727272728</v>
          </cell>
          <cell r="O590">
            <v>8074.988636363636</v>
          </cell>
          <cell r="P590">
            <v>96.590909090909093</v>
          </cell>
        </row>
        <row r="591">
          <cell r="K591">
            <v>0</v>
          </cell>
          <cell r="O591">
            <v>0</v>
          </cell>
        </row>
        <row r="592">
          <cell r="K592">
            <v>20195.897727272728</v>
          </cell>
          <cell r="O592">
            <v>8074.988636363636</v>
          </cell>
          <cell r="P592">
            <v>96.590909090909093</v>
          </cell>
        </row>
        <row r="593">
          <cell r="K593">
            <v>0</v>
          </cell>
          <cell r="O593">
            <v>0</v>
          </cell>
        </row>
        <row r="594">
          <cell r="K594">
            <v>20195.897727272728</v>
          </cell>
          <cell r="O594">
            <v>8074.988636363636</v>
          </cell>
          <cell r="P594">
            <v>96.590909090909093</v>
          </cell>
        </row>
        <row r="595">
          <cell r="K595">
            <v>0</v>
          </cell>
          <cell r="O595">
            <v>0</v>
          </cell>
        </row>
        <row r="596">
          <cell r="K596">
            <v>20195.897727272728</v>
          </cell>
          <cell r="O596">
            <v>8074.988636363636</v>
          </cell>
          <cell r="P596">
            <v>96.590909090909093</v>
          </cell>
        </row>
        <row r="597">
          <cell r="K597">
            <v>0</v>
          </cell>
          <cell r="O597">
            <v>0</v>
          </cell>
        </row>
        <row r="598">
          <cell r="K598">
            <v>198.43181818181819</v>
          </cell>
          <cell r="O598">
            <v>62.909090909090907</v>
          </cell>
          <cell r="P598">
            <v>96.590909090909093</v>
          </cell>
        </row>
        <row r="599">
          <cell r="K599">
            <v>0</v>
          </cell>
          <cell r="O599">
            <v>0</v>
          </cell>
        </row>
        <row r="600">
          <cell r="K600">
            <v>0</v>
          </cell>
          <cell r="O600">
            <v>0</v>
          </cell>
          <cell r="P600">
            <v>96.590909090909093</v>
          </cell>
        </row>
        <row r="601">
          <cell r="K601">
            <v>0</v>
          </cell>
          <cell r="O601">
            <v>0</v>
          </cell>
        </row>
        <row r="602">
          <cell r="K602">
            <v>685.38636363636363</v>
          </cell>
          <cell r="O602">
            <v>444.11363636363637</v>
          </cell>
          <cell r="P602">
            <v>96.590909090909093</v>
          </cell>
        </row>
        <row r="603">
          <cell r="K603">
            <v>0</v>
          </cell>
          <cell r="O603">
            <v>0</v>
          </cell>
        </row>
        <row r="604">
          <cell r="K604">
            <v>15347.284090909092</v>
          </cell>
          <cell r="O604">
            <v>3792.7159090909095</v>
          </cell>
          <cell r="P604">
            <v>96.590909090909093</v>
          </cell>
        </row>
        <row r="605">
          <cell r="K605">
            <v>0</v>
          </cell>
          <cell r="O605">
            <v>0</v>
          </cell>
        </row>
        <row r="606">
          <cell r="K606">
            <v>4454.545454545455</v>
          </cell>
          <cell r="O606">
            <v>1909.090909090909</v>
          </cell>
          <cell r="P606">
            <v>96.590909090909093</v>
          </cell>
        </row>
        <row r="607">
          <cell r="K607">
            <v>0</v>
          </cell>
          <cell r="O607">
            <v>0</v>
          </cell>
        </row>
        <row r="608">
          <cell r="I608">
            <v>315.81</v>
          </cell>
          <cell r="J608">
            <v>1680</v>
          </cell>
          <cell r="K608">
            <v>15206.362727272728</v>
          </cell>
          <cell r="L608">
            <v>1052.69</v>
          </cell>
          <cell r="N608">
            <v>140</v>
          </cell>
          <cell r="O608">
            <v>3454.875</v>
          </cell>
          <cell r="P608">
            <v>376.59090909090912</v>
          </cell>
        </row>
        <row r="609">
          <cell r="K609">
            <v>0</v>
          </cell>
          <cell r="O609">
            <v>0</v>
          </cell>
        </row>
        <row r="610">
          <cell r="K610">
            <v>3828.25</v>
          </cell>
          <cell r="O610">
            <v>312.90909090909093</v>
          </cell>
          <cell r="P610">
            <v>96.590909090909093</v>
          </cell>
        </row>
        <row r="611">
          <cell r="K611">
            <v>861.47</v>
          </cell>
          <cell r="L611">
            <v>43.08</v>
          </cell>
          <cell r="O611">
            <v>0</v>
          </cell>
        </row>
        <row r="612">
          <cell r="I612">
            <v>492.34</v>
          </cell>
          <cell r="J612">
            <v>1680</v>
          </cell>
          <cell r="K612">
            <v>18938.038636363635</v>
          </cell>
          <cell r="L612">
            <v>1641.14</v>
          </cell>
          <cell r="N612">
            <v>140</v>
          </cell>
          <cell r="O612">
            <v>2183.340909090909</v>
          </cell>
          <cell r="P612">
            <v>376.59090909090912</v>
          </cell>
        </row>
        <row r="613">
          <cell r="K613">
            <v>0</v>
          </cell>
          <cell r="O613">
            <v>0</v>
          </cell>
        </row>
        <row r="614">
          <cell r="I614">
            <v>585.85</v>
          </cell>
          <cell r="J614">
            <v>1680</v>
          </cell>
          <cell r="K614">
            <v>21649.828636363636</v>
          </cell>
          <cell r="L614">
            <v>1952.83</v>
          </cell>
          <cell r="N614">
            <v>140</v>
          </cell>
          <cell r="O614">
            <v>2183.340909090909</v>
          </cell>
          <cell r="P614">
            <v>376.59090909090912</v>
          </cell>
        </row>
        <row r="615">
          <cell r="K615">
            <v>0</v>
          </cell>
          <cell r="O615">
            <v>0</v>
          </cell>
        </row>
        <row r="616">
          <cell r="I616">
            <v>764.06</v>
          </cell>
          <cell r="J616">
            <v>1680</v>
          </cell>
          <cell r="K616">
            <v>26818.048636363637</v>
          </cell>
          <cell r="L616">
            <v>2546.88</v>
          </cell>
          <cell r="N616">
            <v>140</v>
          </cell>
          <cell r="O616">
            <v>2183.340909090909</v>
          </cell>
          <cell r="P616">
            <v>376.59090909090912</v>
          </cell>
        </row>
        <row r="617">
          <cell r="K617">
            <v>0</v>
          </cell>
          <cell r="O617">
            <v>0</v>
          </cell>
        </row>
        <row r="618">
          <cell r="I618">
            <v>1158.6500000000001</v>
          </cell>
          <cell r="J618">
            <v>1680</v>
          </cell>
          <cell r="K618">
            <v>38261.088636363638</v>
          </cell>
          <cell r="L618">
            <v>3862.17</v>
          </cell>
          <cell r="N618">
            <v>140</v>
          </cell>
          <cell r="O618">
            <v>2183.340909090909</v>
          </cell>
          <cell r="P618">
            <v>376.59090909090912</v>
          </cell>
        </row>
        <row r="619">
          <cell r="K619">
            <v>0</v>
          </cell>
          <cell r="O619">
            <v>0</v>
          </cell>
        </row>
        <row r="620">
          <cell r="I620">
            <v>1158.6500000000001</v>
          </cell>
          <cell r="J620">
            <v>1680</v>
          </cell>
          <cell r="K620">
            <v>38261.088636363638</v>
          </cell>
          <cell r="L620">
            <v>3862.17</v>
          </cell>
          <cell r="N620">
            <v>140</v>
          </cell>
          <cell r="O620">
            <v>2183.340909090909</v>
          </cell>
          <cell r="P620">
            <v>376.59090909090912</v>
          </cell>
        </row>
        <row r="621">
          <cell r="K621">
            <v>0</v>
          </cell>
          <cell r="O621">
            <v>0</v>
          </cell>
        </row>
        <row r="622">
          <cell r="I622">
            <v>492.34</v>
          </cell>
          <cell r="J622">
            <v>1680</v>
          </cell>
          <cell r="K622">
            <v>18938.038636363635</v>
          </cell>
          <cell r="L622">
            <v>1641.14</v>
          </cell>
          <cell r="N622">
            <v>140</v>
          </cell>
          <cell r="O622">
            <v>2183.340909090909</v>
          </cell>
          <cell r="P622">
            <v>376.59090909090912</v>
          </cell>
        </row>
        <row r="623">
          <cell r="K623">
            <v>0</v>
          </cell>
          <cell r="O623">
            <v>0</v>
          </cell>
        </row>
        <row r="624">
          <cell r="I624">
            <v>585.85</v>
          </cell>
          <cell r="J624">
            <v>1680</v>
          </cell>
          <cell r="K624">
            <v>21649.828636363636</v>
          </cell>
          <cell r="L624">
            <v>1952.83</v>
          </cell>
          <cell r="N624">
            <v>140</v>
          </cell>
          <cell r="O624">
            <v>2183.340909090909</v>
          </cell>
          <cell r="P624">
            <v>376.59090909090912</v>
          </cell>
        </row>
        <row r="625">
          <cell r="K625">
            <v>0</v>
          </cell>
          <cell r="O625">
            <v>0</v>
          </cell>
        </row>
        <row r="626">
          <cell r="I626">
            <v>764.06</v>
          </cell>
          <cell r="J626">
            <v>1680</v>
          </cell>
          <cell r="K626">
            <v>26818.048636363637</v>
          </cell>
          <cell r="L626">
            <v>2546.88</v>
          </cell>
          <cell r="N626">
            <v>140</v>
          </cell>
          <cell r="O626">
            <v>2183.340909090909</v>
          </cell>
          <cell r="P626">
            <v>376.59090909090912</v>
          </cell>
        </row>
        <row r="627">
          <cell r="K627">
            <v>0</v>
          </cell>
          <cell r="O627">
            <v>0</v>
          </cell>
        </row>
        <row r="628">
          <cell r="I628">
            <v>1158.6500000000001</v>
          </cell>
          <cell r="J628">
            <v>1680</v>
          </cell>
          <cell r="K628">
            <v>38261.088636363638</v>
          </cell>
          <cell r="L628">
            <v>3862.17</v>
          </cell>
          <cell r="N628">
            <v>140</v>
          </cell>
          <cell r="O628">
            <v>2183.340909090909</v>
          </cell>
          <cell r="P628">
            <v>376.59090909090912</v>
          </cell>
        </row>
        <row r="629">
          <cell r="K629">
            <v>0</v>
          </cell>
          <cell r="O629">
            <v>0</v>
          </cell>
        </row>
        <row r="630">
          <cell r="I630">
            <v>1158.6500000000001</v>
          </cell>
          <cell r="J630">
            <v>1680</v>
          </cell>
          <cell r="K630">
            <v>38261.088636363638</v>
          </cell>
          <cell r="L630">
            <v>3862.17</v>
          </cell>
          <cell r="N630">
            <v>140</v>
          </cell>
          <cell r="O630">
            <v>2183.340909090909</v>
          </cell>
          <cell r="P630">
            <v>376.59090909090912</v>
          </cell>
        </row>
        <row r="631">
          <cell r="K631">
            <v>0</v>
          </cell>
          <cell r="O631">
            <v>0</v>
          </cell>
        </row>
        <row r="632">
          <cell r="K632">
            <v>14416.693181818182</v>
          </cell>
          <cell r="O632">
            <v>2407.375</v>
          </cell>
          <cell r="P632">
            <v>96.590909090909093</v>
          </cell>
        </row>
        <row r="633">
          <cell r="K633">
            <v>0</v>
          </cell>
          <cell r="O633">
            <v>0</v>
          </cell>
        </row>
        <row r="634">
          <cell r="K634">
            <v>14416.693181818182</v>
          </cell>
          <cell r="O634">
            <v>2407.375</v>
          </cell>
          <cell r="P634">
            <v>96.590909090909093</v>
          </cell>
        </row>
        <row r="635">
          <cell r="K635">
            <v>0</v>
          </cell>
          <cell r="O635">
            <v>0</v>
          </cell>
        </row>
        <row r="636">
          <cell r="K636">
            <v>14416.693181818182</v>
          </cell>
          <cell r="O636">
            <v>2407.375</v>
          </cell>
          <cell r="P636">
            <v>96.590909090909093</v>
          </cell>
        </row>
        <row r="637">
          <cell r="K637">
            <v>0</v>
          </cell>
          <cell r="O637">
            <v>0</v>
          </cell>
        </row>
        <row r="638">
          <cell r="K638">
            <v>14416.693181818182</v>
          </cell>
          <cell r="O638">
            <v>2407.375</v>
          </cell>
          <cell r="P638">
            <v>96.590909090909093</v>
          </cell>
        </row>
        <row r="639">
          <cell r="K639">
            <v>0</v>
          </cell>
          <cell r="O639">
            <v>0</v>
          </cell>
        </row>
        <row r="640">
          <cell r="K640">
            <v>14416.693181818182</v>
          </cell>
          <cell r="O640">
            <v>2407.375</v>
          </cell>
          <cell r="P640">
            <v>96.590909090909093</v>
          </cell>
        </row>
        <row r="641">
          <cell r="K641">
            <v>0</v>
          </cell>
          <cell r="O641">
            <v>0</v>
          </cell>
        </row>
        <row r="642">
          <cell r="K642">
            <v>6379.943181818182</v>
          </cell>
          <cell r="O642">
            <v>1182.5909090909092</v>
          </cell>
          <cell r="P642">
            <v>96.590909090909093</v>
          </cell>
        </row>
        <row r="643">
          <cell r="K643">
            <v>4597.4399999999996</v>
          </cell>
          <cell r="L643">
            <v>229.87</v>
          </cell>
          <cell r="O643">
            <v>0</v>
          </cell>
        </row>
        <row r="644">
          <cell r="K644">
            <v>3136.9886363636365</v>
          </cell>
          <cell r="O644">
            <v>1483.340909090909</v>
          </cell>
          <cell r="P644">
            <v>96.590909090909093</v>
          </cell>
        </row>
        <row r="645">
          <cell r="K645">
            <v>0</v>
          </cell>
          <cell r="O645">
            <v>0</v>
          </cell>
        </row>
        <row r="646">
          <cell r="K646">
            <v>3913.7272727272725</v>
          </cell>
          <cell r="O646">
            <v>3245.0568181818185</v>
          </cell>
          <cell r="P646">
            <v>96.590909090909093</v>
          </cell>
        </row>
        <row r="647">
          <cell r="K647">
            <v>0</v>
          </cell>
          <cell r="O647">
            <v>0</v>
          </cell>
        </row>
        <row r="648">
          <cell r="K648">
            <v>1900.0113636363635</v>
          </cell>
          <cell r="O648">
            <v>1048.4772727272727</v>
          </cell>
          <cell r="P648">
            <v>96.590909090909093</v>
          </cell>
        </row>
        <row r="649">
          <cell r="K649">
            <v>0</v>
          </cell>
          <cell r="O649">
            <v>0</v>
          </cell>
        </row>
        <row r="650">
          <cell r="K650">
            <v>1694.5795454545455</v>
          </cell>
          <cell r="O650">
            <v>1060.840909090909</v>
          </cell>
          <cell r="P650">
            <v>96.590909090909093</v>
          </cell>
        </row>
        <row r="651">
          <cell r="K651">
            <v>0</v>
          </cell>
          <cell r="O651">
            <v>0</v>
          </cell>
        </row>
        <row r="652">
          <cell r="K652">
            <v>16669.636363636364</v>
          </cell>
          <cell r="O652">
            <v>4966.25</v>
          </cell>
          <cell r="P652">
            <v>96.590909090909093</v>
          </cell>
        </row>
        <row r="653">
          <cell r="K653">
            <v>0</v>
          </cell>
          <cell r="O653">
            <v>0</v>
          </cell>
        </row>
        <row r="654">
          <cell r="K654">
            <v>6036.7272727272721</v>
          </cell>
          <cell r="O654">
            <v>4529.931818181818</v>
          </cell>
          <cell r="P654">
            <v>96.590909090909093</v>
          </cell>
        </row>
        <row r="655">
          <cell r="K655">
            <v>0</v>
          </cell>
          <cell r="O655">
            <v>0</v>
          </cell>
        </row>
        <row r="656">
          <cell r="K656">
            <v>16669.636363636364</v>
          </cell>
          <cell r="O656">
            <v>4966.25</v>
          </cell>
          <cell r="P656">
            <v>96.590909090909093</v>
          </cell>
        </row>
        <row r="657">
          <cell r="K657">
            <v>0</v>
          </cell>
          <cell r="O657">
            <v>0</v>
          </cell>
        </row>
        <row r="658">
          <cell r="K658">
            <v>15550</v>
          </cell>
          <cell r="O658">
            <v>3521.4318181818185</v>
          </cell>
          <cell r="P658">
            <v>96.590909090909093</v>
          </cell>
        </row>
        <row r="659">
          <cell r="K659">
            <v>0</v>
          </cell>
          <cell r="O659">
            <v>0</v>
          </cell>
        </row>
        <row r="660">
          <cell r="K660">
            <v>0</v>
          </cell>
          <cell r="O660">
            <v>0</v>
          </cell>
          <cell r="P660">
            <v>96.590909090909093</v>
          </cell>
        </row>
        <row r="661">
          <cell r="K661">
            <v>0</v>
          </cell>
          <cell r="O661">
            <v>0</v>
          </cell>
        </row>
        <row r="662">
          <cell r="K662">
            <v>339.93181818181819</v>
          </cell>
          <cell r="O662">
            <v>258.14772727272725</v>
          </cell>
          <cell r="P662">
            <v>96.590909090909093</v>
          </cell>
        </row>
        <row r="663">
          <cell r="K663">
            <v>0</v>
          </cell>
          <cell r="O663">
            <v>0</v>
          </cell>
        </row>
        <row r="664">
          <cell r="K664">
            <v>0</v>
          </cell>
          <cell r="O664">
            <v>0</v>
          </cell>
          <cell r="P664">
            <v>96.590909090909093</v>
          </cell>
        </row>
        <row r="665">
          <cell r="K665">
            <v>0</v>
          </cell>
          <cell r="O665">
            <v>0</v>
          </cell>
        </row>
        <row r="666">
          <cell r="K666">
            <v>0</v>
          </cell>
          <cell r="O666">
            <v>0</v>
          </cell>
          <cell r="P666">
            <v>96.590909090909093</v>
          </cell>
        </row>
        <row r="667">
          <cell r="K667">
            <v>0</v>
          </cell>
          <cell r="O667">
            <v>0</v>
          </cell>
        </row>
        <row r="668">
          <cell r="K668">
            <v>0</v>
          </cell>
          <cell r="O668">
            <v>0</v>
          </cell>
          <cell r="P668">
            <v>96.590909090909093</v>
          </cell>
        </row>
        <row r="669">
          <cell r="K669">
            <v>0</v>
          </cell>
          <cell r="O669">
            <v>0</v>
          </cell>
        </row>
        <row r="670">
          <cell r="K670">
            <v>0</v>
          </cell>
          <cell r="O670">
            <v>0</v>
          </cell>
          <cell r="P670">
            <v>96.590909090909093</v>
          </cell>
        </row>
        <row r="671">
          <cell r="K671">
            <v>0</v>
          </cell>
          <cell r="O671">
            <v>0</v>
          </cell>
        </row>
        <row r="672">
          <cell r="K672">
            <v>0</v>
          </cell>
          <cell r="O672">
            <v>0</v>
          </cell>
          <cell r="P672">
            <v>96.590909090909093</v>
          </cell>
        </row>
        <row r="673">
          <cell r="K673">
            <v>0</v>
          </cell>
          <cell r="O673">
            <v>0</v>
          </cell>
        </row>
        <row r="674">
          <cell r="K674">
            <v>609.7954545454545</v>
          </cell>
          <cell r="O674">
            <v>436.71590909090907</v>
          </cell>
          <cell r="P674">
            <v>96.590909090909093</v>
          </cell>
        </row>
        <row r="675">
          <cell r="K675">
            <v>0</v>
          </cell>
          <cell r="O675">
            <v>0</v>
          </cell>
        </row>
        <row r="676">
          <cell r="K676">
            <v>964.29545454545462</v>
          </cell>
          <cell r="O676">
            <v>658.23863636363637</v>
          </cell>
          <cell r="P676">
            <v>96.590909090909093</v>
          </cell>
        </row>
        <row r="677">
          <cell r="K677">
            <v>0</v>
          </cell>
          <cell r="O677">
            <v>0</v>
          </cell>
        </row>
        <row r="678">
          <cell r="K678">
            <v>704.93181818181824</v>
          </cell>
          <cell r="O678">
            <v>649.71590909090912</v>
          </cell>
          <cell r="P678">
            <v>96.590909090909093</v>
          </cell>
        </row>
        <row r="679">
          <cell r="K679">
            <v>0</v>
          </cell>
          <cell r="O679">
            <v>0</v>
          </cell>
        </row>
        <row r="680">
          <cell r="K680">
            <v>5508.5609090909093</v>
          </cell>
          <cell r="O680">
            <v>1054.3636363636365</v>
          </cell>
          <cell r="P680">
            <v>96.590909090909093</v>
          </cell>
        </row>
        <row r="681">
          <cell r="K681">
            <v>4206.3599999999997</v>
          </cell>
          <cell r="L681">
            <v>217.68</v>
          </cell>
          <cell r="O681">
            <v>0</v>
          </cell>
        </row>
        <row r="682">
          <cell r="K682">
            <v>4286.340909090909</v>
          </cell>
          <cell r="O682">
            <v>1054.3636363636365</v>
          </cell>
          <cell r="P682">
            <v>96.590909090909093</v>
          </cell>
        </row>
        <row r="683">
          <cell r="K683">
            <v>0</v>
          </cell>
          <cell r="O683">
            <v>0</v>
          </cell>
        </row>
        <row r="684">
          <cell r="K684">
            <v>5508.5609090909093</v>
          </cell>
          <cell r="O684">
            <v>1054.3636363636365</v>
          </cell>
          <cell r="P684">
            <v>96.590909090909093</v>
          </cell>
        </row>
        <row r="685">
          <cell r="K685">
            <v>3622.38</v>
          </cell>
          <cell r="L685">
            <v>187.46</v>
          </cell>
          <cell r="O685">
            <v>0</v>
          </cell>
        </row>
        <row r="686">
          <cell r="K686">
            <v>3887.6590909090905</v>
          </cell>
          <cell r="O686">
            <v>800.27272727272725</v>
          </cell>
          <cell r="P686">
            <v>96.590909090909093</v>
          </cell>
        </row>
        <row r="687">
          <cell r="K687">
            <v>0</v>
          </cell>
          <cell r="O687">
            <v>0</v>
          </cell>
        </row>
        <row r="688">
          <cell r="K688">
            <v>54555.73863636364</v>
          </cell>
          <cell r="O688">
            <v>1134.9318181818182</v>
          </cell>
          <cell r="P688">
            <v>96.590909090909093</v>
          </cell>
        </row>
        <row r="689">
          <cell r="K689">
            <v>0</v>
          </cell>
          <cell r="O689">
            <v>0</v>
          </cell>
        </row>
        <row r="690">
          <cell r="K690">
            <v>932.6704545454545</v>
          </cell>
          <cell r="O690">
            <v>857.88636363636374</v>
          </cell>
          <cell r="P690">
            <v>96.590909090909093</v>
          </cell>
        </row>
        <row r="691">
          <cell r="K691">
            <v>0</v>
          </cell>
          <cell r="O691">
            <v>0</v>
          </cell>
        </row>
        <row r="692">
          <cell r="K692">
            <v>0</v>
          </cell>
          <cell r="O692">
            <v>0</v>
          </cell>
          <cell r="P692">
            <v>96.590909090909093</v>
          </cell>
        </row>
        <row r="693">
          <cell r="K693">
            <v>0</v>
          </cell>
          <cell r="O693">
            <v>0</v>
          </cell>
        </row>
        <row r="694">
          <cell r="K694">
            <v>398.68181818181813</v>
          </cell>
          <cell r="O694">
            <v>254.09090909090909</v>
          </cell>
          <cell r="P694">
            <v>96.590909090909093</v>
          </cell>
        </row>
        <row r="695">
          <cell r="K695">
            <v>0</v>
          </cell>
          <cell r="O695">
            <v>0</v>
          </cell>
        </row>
        <row r="696">
          <cell r="K696">
            <v>8249.8409090909081</v>
          </cell>
          <cell r="O696">
            <v>5441.1363636363631</v>
          </cell>
          <cell r="P696">
            <v>96.590909090909093</v>
          </cell>
        </row>
        <row r="697">
          <cell r="K697">
            <v>0</v>
          </cell>
          <cell r="O697">
            <v>0</v>
          </cell>
        </row>
        <row r="698">
          <cell r="K698">
            <v>0</v>
          </cell>
          <cell r="O698">
            <v>0</v>
          </cell>
          <cell r="P698">
            <v>96.590909090909093</v>
          </cell>
        </row>
        <row r="699">
          <cell r="K699">
            <v>0</v>
          </cell>
          <cell r="O699">
            <v>0</v>
          </cell>
        </row>
        <row r="700">
          <cell r="K700">
            <v>5508.5609090909093</v>
          </cell>
          <cell r="O700">
            <v>1054.3636363636365</v>
          </cell>
          <cell r="P700">
            <v>96.590909090909093</v>
          </cell>
        </row>
        <row r="701">
          <cell r="K701">
            <v>3658.09</v>
          </cell>
          <cell r="L701">
            <v>187.46</v>
          </cell>
          <cell r="O701">
            <v>0</v>
          </cell>
        </row>
        <row r="702">
          <cell r="K702">
            <v>17899.754090909093</v>
          </cell>
          <cell r="O702">
            <v>1254.7272727272727</v>
          </cell>
          <cell r="P702">
            <v>96.590909090909093</v>
          </cell>
        </row>
        <row r="703">
          <cell r="K703">
            <v>3622.38</v>
          </cell>
          <cell r="L703">
            <v>187.46</v>
          </cell>
        </row>
        <row r="704">
          <cell r="K704">
            <v>2322.1704545454545</v>
          </cell>
          <cell r="O704">
            <v>1918.0568181818182</v>
          </cell>
          <cell r="P704">
            <v>96.590909090909093</v>
          </cell>
        </row>
        <row r="705">
          <cell r="K705">
            <v>0</v>
          </cell>
          <cell r="O705">
            <v>0</v>
          </cell>
        </row>
        <row r="706">
          <cell r="K706">
            <v>2322.1704545454545</v>
          </cell>
          <cell r="O706">
            <v>1918.0568181818182</v>
          </cell>
          <cell r="P706">
            <v>96.590909090909093</v>
          </cell>
        </row>
        <row r="707">
          <cell r="K707">
            <v>0</v>
          </cell>
          <cell r="O707">
            <v>0</v>
          </cell>
        </row>
        <row r="708">
          <cell r="K708">
            <v>1339.5795454545453</v>
          </cell>
          <cell r="O708">
            <v>1166.875</v>
          </cell>
          <cell r="P708">
            <v>96.590909090909093</v>
          </cell>
        </row>
        <row r="709">
          <cell r="K709">
            <v>0</v>
          </cell>
          <cell r="O709">
            <v>0</v>
          </cell>
        </row>
        <row r="710">
          <cell r="K710">
            <v>2359.852272727273</v>
          </cell>
          <cell r="O710">
            <v>926.44318181818176</v>
          </cell>
          <cell r="P710">
            <v>96.590909090909093</v>
          </cell>
        </row>
        <row r="711">
          <cell r="K711">
            <v>0</v>
          </cell>
          <cell r="O711">
            <v>0</v>
          </cell>
        </row>
        <row r="712">
          <cell r="K712">
            <v>99716.098181818175</v>
          </cell>
          <cell r="O712">
            <v>3412.522727272727</v>
          </cell>
          <cell r="P712">
            <v>96.590909090909093</v>
          </cell>
        </row>
        <row r="713">
          <cell r="K713">
            <v>0</v>
          </cell>
          <cell r="O713">
            <v>0</v>
          </cell>
        </row>
        <row r="714">
          <cell r="K714">
            <v>2354.284090909091</v>
          </cell>
          <cell r="O714">
            <v>1872.806818181818</v>
          </cell>
          <cell r="P714">
            <v>96.590909090909093</v>
          </cell>
        </row>
        <row r="715">
          <cell r="K715">
            <v>0</v>
          </cell>
          <cell r="O715">
            <v>0</v>
          </cell>
        </row>
        <row r="716">
          <cell r="K716">
            <v>2600.2613636363635</v>
          </cell>
          <cell r="O716">
            <v>891.61363636363637</v>
          </cell>
          <cell r="P716">
            <v>96.590909090909093</v>
          </cell>
        </row>
        <row r="717">
          <cell r="K717">
            <v>0</v>
          </cell>
          <cell r="O717">
            <v>0</v>
          </cell>
        </row>
        <row r="718">
          <cell r="K718">
            <v>699.21590909090901</v>
          </cell>
          <cell r="O718">
            <v>388.1704545454545</v>
          </cell>
          <cell r="P718">
            <v>96.590909090909093</v>
          </cell>
        </row>
        <row r="719">
          <cell r="K719">
            <v>105.22</v>
          </cell>
          <cell r="L719">
            <v>5.45</v>
          </cell>
          <cell r="M719">
            <v>16.34</v>
          </cell>
          <cell r="O719">
            <v>0</v>
          </cell>
        </row>
        <row r="720">
          <cell r="K720">
            <v>2088.1059090909093</v>
          </cell>
          <cell r="O720">
            <v>388.1704545454545</v>
          </cell>
          <cell r="P720">
            <v>96.590909090909093</v>
          </cell>
        </row>
        <row r="721">
          <cell r="K721">
            <v>0</v>
          </cell>
          <cell r="O721">
            <v>0</v>
          </cell>
        </row>
        <row r="722">
          <cell r="K722">
            <v>699.21590909090901</v>
          </cell>
          <cell r="O722">
            <v>388.1704545454545</v>
          </cell>
          <cell r="P722">
            <v>96.590909090909093</v>
          </cell>
        </row>
        <row r="723">
          <cell r="K723">
            <v>210.46</v>
          </cell>
          <cell r="L723">
            <v>10.89</v>
          </cell>
          <cell r="M723">
            <v>32.68</v>
          </cell>
          <cell r="O723">
            <v>0</v>
          </cell>
        </row>
        <row r="724">
          <cell r="K724">
            <v>699.21590909090901</v>
          </cell>
          <cell r="O724">
            <v>388.1704545454545</v>
          </cell>
          <cell r="P724">
            <v>96.590909090909093</v>
          </cell>
        </row>
        <row r="725">
          <cell r="K725">
            <v>0</v>
          </cell>
          <cell r="O725">
            <v>0</v>
          </cell>
        </row>
        <row r="726">
          <cell r="K726">
            <v>2865.8859090909091</v>
          </cell>
          <cell r="O726">
            <v>388.1704545454545</v>
          </cell>
          <cell r="P726">
            <v>96.590909090909093</v>
          </cell>
        </row>
        <row r="727">
          <cell r="K727">
            <v>0</v>
          </cell>
          <cell r="O727">
            <v>0</v>
          </cell>
        </row>
        <row r="728">
          <cell r="K728">
            <v>2338.1059090909093</v>
          </cell>
          <cell r="O728">
            <v>388.1704545454545</v>
          </cell>
          <cell r="P728">
            <v>96.590909090909093</v>
          </cell>
        </row>
        <row r="729">
          <cell r="K729">
            <v>0</v>
          </cell>
          <cell r="O729">
            <v>0</v>
          </cell>
        </row>
        <row r="730">
          <cell r="K730">
            <v>0</v>
          </cell>
          <cell r="O730">
            <v>0</v>
          </cell>
          <cell r="P730">
            <v>96.590909090909093</v>
          </cell>
        </row>
        <row r="731">
          <cell r="K731">
            <v>0</v>
          </cell>
          <cell r="O731">
            <v>0</v>
          </cell>
        </row>
        <row r="732">
          <cell r="K732">
            <v>0</v>
          </cell>
          <cell r="O732">
            <v>0</v>
          </cell>
          <cell r="P732">
            <v>96.590909090909093</v>
          </cell>
        </row>
        <row r="733">
          <cell r="K733">
            <v>0</v>
          </cell>
          <cell r="O733">
            <v>0</v>
          </cell>
        </row>
        <row r="734">
          <cell r="K734">
            <v>12177.886363636364</v>
          </cell>
          <cell r="O734">
            <v>1823.0568181818182</v>
          </cell>
          <cell r="P734">
            <v>96.590909090909093</v>
          </cell>
        </row>
        <row r="735">
          <cell r="K735">
            <v>0</v>
          </cell>
          <cell r="O735">
            <v>0</v>
          </cell>
        </row>
        <row r="736">
          <cell r="K736">
            <v>1419.909090909091</v>
          </cell>
          <cell r="O736">
            <v>1343.7727272727273</v>
          </cell>
          <cell r="P736">
            <v>96.590909090909093</v>
          </cell>
        </row>
        <row r="737">
          <cell r="K737">
            <v>0</v>
          </cell>
          <cell r="O737">
            <v>0</v>
          </cell>
        </row>
        <row r="738">
          <cell r="K738">
            <v>12267.75</v>
          </cell>
          <cell r="O738">
            <v>1872.409090909091</v>
          </cell>
          <cell r="P738">
            <v>96.590909090909093</v>
          </cell>
        </row>
        <row r="739">
          <cell r="K739">
            <v>0</v>
          </cell>
          <cell r="O739">
            <v>0</v>
          </cell>
        </row>
        <row r="740">
          <cell r="K740">
            <v>13046.965909090908</v>
          </cell>
          <cell r="O740">
            <v>2413.25</v>
          </cell>
          <cell r="P740">
            <v>96.590909090909093</v>
          </cell>
        </row>
        <row r="742">
          <cell r="K742">
            <v>12559.636363636364</v>
          </cell>
          <cell r="O742">
            <v>2103.409090909091</v>
          </cell>
          <cell r="P742">
            <v>96.590909090909093</v>
          </cell>
        </row>
        <row r="743">
          <cell r="K743">
            <v>0</v>
          </cell>
          <cell r="O743">
            <v>0</v>
          </cell>
        </row>
        <row r="744">
          <cell r="K744">
            <v>12883.102272727272</v>
          </cell>
          <cell r="O744">
            <v>2373.4772727272725</v>
          </cell>
          <cell r="P744">
            <v>96.590909090909093</v>
          </cell>
        </row>
        <row r="746">
          <cell r="K746">
            <v>12559.636363636364</v>
          </cell>
          <cell r="O746">
            <v>2103.409090909091</v>
          </cell>
          <cell r="P746">
            <v>96.590909090909093</v>
          </cell>
        </row>
        <row r="747">
          <cell r="K747">
            <v>0</v>
          </cell>
          <cell r="O747">
            <v>0</v>
          </cell>
        </row>
        <row r="748">
          <cell r="K748">
            <v>3034.386363636364</v>
          </cell>
          <cell r="O748">
            <v>2459.193181818182</v>
          </cell>
          <cell r="P748">
            <v>96.590909090909093</v>
          </cell>
        </row>
        <row r="749">
          <cell r="K749">
            <v>0</v>
          </cell>
          <cell r="O749">
            <v>0</v>
          </cell>
        </row>
        <row r="750">
          <cell r="K750">
            <v>1416.7045454545455</v>
          </cell>
          <cell r="O750">
            <v>1279.3863636363635</v>
          </cell>
          <cell r="P750">
            <v>96.590909090909093</v>
          </cell>
        </row>
        <row r="751">
          <cell r="K751">
            <v>0</v>
          </cell>
          <cell r="O751">
            <v>0</v>
          </cell>
        </row>
        <row r="752">
          <cell r="K752">
            <v>4320.431818181818</v>
          </cell>
          <cell r="O752">
            <v>3237.0454545454545</v>
          </cell>
          <cell r="P752">
            <v>96.590909090909093</v>
          </cell>
        </row>
        <row r="753">
          <cell r="K753">
            <v>0</v>
          </cell>
          <cell r="O753">
            <v>0</v>
          </cell>
        </row>
        <row r="754">
          <cell r="K754">
            <v>4973.602272727273</v>
          </cell>
          <cell r="O754">
            <v>2807.9204545454545</v>
          </cell>
          <cell r="P754">
            <v>96.590909090909093</v>
          </cell>
        </row>
        <row r="755">
          <cell r="K755">
            <v>0</v>
          </cell>
          <cell r="O755">
            <v>0</v>
          </cell>
        </row>
        <row r="756">
          <cell r="K756">
            <v>8335.079545454546</v>
          </cell>
          <cell r="O756">
            <v>5470.420454545455</v>
          </cell>
          <cell r="P756">
            <v>96.590909090909093</v>
          </cell>
        </row>
        <row r="757">
          <cell r="K757">
            <v>0</v>
          </cell>
          <cell r="O757">
            <v>0</v>
          </cell>
        </row>
        <row r="758">
          <cell r="K758">
            <v>0</v>
          </cell>
          <cell r="O758">
            <v>0</v>
          </cell>
          <cell r="P758">
            <v>96.590909090909093</v>
          </cell>
        </row>
        <row r="759">
          <cell r="K759">
            <v>0</v>
          </cell>
          <cell r="O759">
            <v>0</v>
          </cell>
        </row>
        <row r="760">
          <cell r="K760">
            <v>1648.7045454545453</v>
          </cell>
          <cell r="O760">
            <v>1608.3181818181818</v>
          </cell>
          <cell r="P760">
            <v>96.590909090909093</v>
          </cell>
        </row>
        <row r="761">
          <cell r="K761">
            <v>0</v>
          </cell>
          <cell r="O761">
            <v>0</v>
          </cell>
        </row>
        <row r="762">
          <cell r="K762">
            <v>13817.795454545454</v>
          </cell>
          <cell r="O762">
            <v>2786.0795454545455</v>
          </cell>
          <cell r="P762">
            <v>96.590909090909093</v>
          </cell>
        </row>
        <row r="763">
          <cell r="K763">
            <v>0</v>
          </cell>
          <cell r="O763">
            <v>0</v>
          </cell>
        </row>
        <row r="764">
          <cell r="K764">
            <v>2160.363636363636</v>
          </cell>
          <cell r="O764">
            <v>1792.9772727272727</v>
          </cell>
          <cell r="P764">
            <v>96.590909090909093</v>
          </cell>
        </row>
        <row r="765">
          <cell r="K765">
            <v>0</v>
          </cell>
          <cell r="O765">
            <v>0</v>
          </cell>
        </row>
        <row r="766">
          <cell r="K766">
            <v>2359.7954545454545</v>
          </cell>
          <cell r="O766">
            <v>1651.4772727272727</v>
          </cell>
          <cell r="P766">
            <v>96.590909090909093</v>
          </cell>
        </row>
        <row r="767">
          <cell r="K767">
            <v>0</v>
          </cell>
          <cell r="O767">
            <v>0</v>
          </cell>
        </row>
        <row r="768">
          <cell r="K768">
            <v>988.48863636363637</v>
          </cell>
          <cell r="O768">
            <v>429.04545454545456</v>
          </cell>
          <cell r="P768">
            <v>96.590909090909093</v>
          </cell>
        </row>
        <row r="769">
          <cell r="K769">
            <v>0</v>
          </cell>
          <cell r="O769">
            <v>0</v>
          </cell>
        </row>
        <row r="770">
          <cell r="K770">
            <v>3186.2695454545456</v>
          </cell>
          <cell r="O770">
            <v>2349.931818181818</v>
          </cell>
          <cell r="P770">
            <v>96.590909090909093</v>
          </cell>
        </row>
        <row r="771">
          <cell r="K771">
            <v>3625.07</v>
          </cell>
          <cell r="L771">
            <v>187.57</v>
          </cell>
          <cell r="O771">
            <v>0</v>
          </cell>
        </row>
        <row r="772">
          <cell r="K772">
            <v>8990.4059090909086</v>
          </cell>
          <cell r="O772">
            <v>2450.113636363636</v>
          </cell>
          <cell r="P772">
            <v>96.590909090909093</v>
          </cell>
        </row>
        <row r="773">
          <cell r="K773">
            <v>3390.88</v>
          </cell>
          <cell r="L773">
            <v>175.48</v>
          </cell>
        </row>
        <row r="774">
          <cell r="K774">
            <v>3917.8413636363634</v>
          </cell>
          <cell r="O774">
            <v>779.875</v>
          </cell>
          <cell r="P774">
            <v>96.590909090909093</v>
          </cell>
        </row>
        <row r="775">
          <cell r="K775">
            <v>3085.72</v>
          </cell>
          <cell r="L775">
            <v>159.69</v>
          </cell>
          <cell r="O775">
            <v>0</v>
          </cell>
        </row>
        <row r="776">
          <cell r="K776">
            <v>5492.8109090909093</v>
          </cell>
          <cell r="O776">
            <v>1033.534090909091</v>
          </cell>
          <cell r="P776">
            <v>96.590909090909093</v>
          </cell>
        </row>
        <row r="777">
          <cell r="K777">
            <v>3814.41</v>
          </cell>
          <cell r="L777">
            <v>197.4</v>
          </cell>
          <cell r="O777">
            <v>0</v>
          </cell>
        </row>
        <row r="778">
          <cell r="K778">
            <v>5653.0040909090912</v>
          </cell>
          <cell r="O778">
            <v>1034.4204545454545</v>
          </cell>
          <cell r="P778">
            <v>96.590909090909093</v>
          </cell>
        </row>
        <row r="779">
          <cell r="K779">
            <v>3622.38</v>
          </cell>
          <cell r="L779">
            <v>187.46</v>
          </cell>
          <cell r="O779">
            <v>0</v>
          </cell>
        </row>
        <row r="780">
          <cell r="K780">
            <v>2344.1022727272725</v>
          </cell>
          <cell r="O780">
            <v>905.61363636363637</v>
          </cell>
          <cell r="P780">
            <v>96.590909090909093</v>
          </cell>
        </row>
        <row r="781">
          <cell r="K781">
            <v>0</v>
          </cell>
          <cell r="O781">
            <v>0</v>
          </cell>
        </row>
        <row r="782">
          <cell r="K782">
            <v>824.69318181818176</v>
          </cell>
          <cell r="O782">
            <v>104.80681818181819</v>
          </cell>
          <cell r="P782">
            <v>96.590909090909093</v>
          </cell>
        </row>
        <row r="783">
          <cell r="K783">
            <v>0</v>
          </cell>
          <cell r="O783">
            <v>0</v>
          </cell>
        </row>
        <row r="784">
          <cell r="K784">
            <v>5492.8109090909093</v>
          </cell>
          <cell r="O784">
            <v>1033.534090909091</v>
          </cell>
          <cell r="P784">
            <v>96.590909090909093</v>
          </cell>
        </row>
        <row r="785">
          <cell r="K785">
            <v>4107.99</v>
          </cell>
          <cell r="L785">
            <v>212.59</v>
          </cell>
          <cell r="O785">
            <v>0</v>
          </cell>
        </row>
        <row r="786">
          <cell r="K786">
            <v>2141.3631818181821</v>
          </cell>
          <cell r="O786">
            <v>104.80681818181819</v>
          </cell>
          <cell r="P786">
            <v>96.590909090909093</v>
          </cell>
        </row>
        <row r="787">
          <cell r="K787">
            <v>0</v>
          </cell>
          <cell r="O787">
            <v>0</v>
          </cell>
        </row>
        <row r="788">
          <cell r="K788">
            <v>0</v>
          </cell>
          <cell r="O788">
            <v>0</v>
          </cell>
          <cell r="P788">
            <v>96.590909090909093</v>
          </cell>
        </row>
        <row r="789">
          <cell r="K789">
            <v>0</v>
          </cell>
          <cell r="O789">
            <v>0</v>
          </cell>
        </row>
        <row r="790">
          <cell r="K790">
            <v>0</v>
          </cell>
          <cell r="O790">
            <v>0</v>
          </cell>
          <cell r="P790">
            <v>96.590909090909093</v>
          </cell>
        </row>
        <row r="791">
          <cell r="K791">
            <v>0</v>
          </cell>
          <cell r="O791">
            <v>0</v>
          </cell>
        </row>
        <row r="792">
          <cell r="K792">
            <v>0</v>
          </cell>
          <cell r="O792">
            <v>0</v>
          </cell>
          <cell r="P792">
            <v>96.590909090909093</v>
          </cell>
        </row>
        <row r="793">
          <cell r="K793">
            <v>0</v>
          </cell>
          <cell r="O793">
            <v>0</v>
          </cell>
        </row>
        <row r="794">
          <cell r="K794">
            <v>0</v>
          </cell>
          <cell r="O794">
            <v>0</v>
          </cell>
          <cell r="P794">
            <v>96.590909090909093</v>
          </cell>
        </row>
        <row r="795">
          <cell r="K795">
            <v>0</v>
          </cell>
          <cell r="O795">
            <v>0</v>
          </cell>
        </row>
        <row r="796">
          <cell r="K796">
            <v>0</v>
          </cell>
          <cell r="O796">
            <v>0</v>
          </cell>
          <cell r="P796">
            <v>96.590909090909093</v>
          </cell>
        </row>
        <row r="797">
          <cell r="K797">
            <v>0</v>
          </cell>
          <cell r="O797">
            <v>0</v>
          </cell>
        </row>
        <row r="798">
          <cell r="K798">
            <v>0</v>
          </cell>
          <cell r="O798">
            <v>0</v>
          </cell>
          <cell r="P798">
            <v>96.590909090909093</v>
          </cell>
        </row>
        <row r="799">
          <cell r="K799">
            <v>0</v>
          </cell>
          <cell r="O799">
            <v>0</v>
          </cell>
        </row>
        <row r="800">
          <cell r="K800">
            <v>13249.861818181818</v>
          </cell>
          <cell r="O800">
            <v>233.26136363636365</v>
          </cell>
          <cell r="P800">
            <v>306.59090909090912</v>
          </cell>
        </row>
        <row r="801">
          <cell r="K801">
            <v>0</v>
          </cell>
          <cell r="O801">
            <v>0</v>
          </cell>
        </row>
        <row r="802">
          <cell r="K802">
            <v>1494.4777272727272</v>
          </cell>
          <cell r="O802">
            <v>581.96590909090912</v>
          </cell>
          <cell r="P802">
            <v>96.590909090909093</v>
          </cell>
        </row>
        <row r="803">
          <cell r="K803">
            <v>1070.0899999999999</v>
          </cell>
          <cell r="L803">
            <v>55.37</v>
          </cell>
          <cell r="O803">
            <v>0</v>
          </cell>
        </row>
        <row r="804">
          <cell r="K804">
            <v>1618.3940909090909</v>
          </cell>
          <cell r="O804">
            <v>621.73863636363637</v>
          </cell>
          <cell r="P804">
            <v>96.590909090909093</v>
          </cell>
        </row>
        <row r="805">
          <cell r="K805">
            <v>1546.81</v>
          </cell>
          <cell r="L805">
            <v>79.53</v>
          </cell>
          <cell r="O805">
            <v>0</v>
          </cell>
        </row>
        <row r="806">
          <cell r="K806">
            <v>2506.7077272727274</v>
          </cell>
          <cell r="O806">
            <v>581.96590909090912</v>
          </cell>
          <cell r="P806">
            <v>96.590909090909093</v>
          </cell>
        </row>
        <row r="807">
          <cell r="K807">
            <v>1070.0899999999999</v>
          </cell>
          <cell r="L807">
            <v>55.37</v>
          </cell>
          <cell r="O807">
            <v>0</v>
          </cell>
        </row>
        <row r="808">
          <cell r="K808">
            <v>219.06818181818181</v>
          </cell>
          <cell r="O808">
            <v>273.03409090909093</v>
          </cell>
          <cell r="P808">
            <v>96.590909090909093</v>
          </cell>
        </row>
        <row r="809">
          <cell r="K809">
            <v>1546.81</v>
          </cell>
          <cell r="L809">
            <v>80.05</v>
          </cell>
          <cell r="O809">
            <v>0</v>
          </cell>
        </row>
        <row r="810">
          <cell r="K810">
            <v>1305.7272727272727</v>
          </cell>
          <cell r="O810">
            <v>904.31818181818176</v>
          </cell>
          <cell r="P810">
            <v>96.590909090909093</v>
          </cell>
        </row>
        <row r="811">
          <cell r="K811">
            <v>19565.29</v>
          </cell>
          <cell r="L811">
            <v>1012.51</v>
          </cell>
          <cell r="O811">
            <v>0</v>
          </cell>
        </row>
        <row r="812">
          <cell r="K812">
            <v>474.69318181818181</v>
          </cell>
          <cell r="O812">
            <v>104.80681818181819</v>
          </cell>
          <cell r="P812">
            <v>96.590909090909093</v>
          </cell>
        </row>
        <row r="813">
          <cell r="K813">
            <v>0</v>
          </cell>
          <cell r="O813">
            <v>0</v>
          </cell>
        </row>
        <row r="814">
          <cell r="K814">
            <v>8431.454545454546</v>
          </cell>
          <cell r="O814">
            <v>7982.5</v>
          </cell>
          <cell r="P814">
            <v>96.590909090909093</v>
          </cell>
        </row>
        <row r="815">
          <cell r="K815">
            <v>0</v>
          </cell>
          <cell r="O815">
            <v>0</v>
          </cell>
        </row>
        <row r="816">
          <cell r="K816">
            <v>4215.727272727273</v>
          </cell>
          <cell r="O816">
            <v>3991.25</v>
          </cell>
          <cell r="P816">
            <v>96.590909090909093</v>
          </cell>
        </row>
        <row r="817">
          <cell r="K817">
            <v>0</v>
          </cell>
          <cell r="O817">
            <v>0</v>
          </cell>
        </row>
        <row r="818">
          <cell r="K818">
            <v>4215.727272727273</v>
          </cell>
          <cell r="O818">
            <v>3991.25</v>
          </cell>
          <cell r="P818">
            <v>96.590909090909093</v>
          </cell>
        </row>
        <row r="819">
          <cell r="K819">
            <v>0</v>
          </cell>
          <cell r="O819">
            <v>0</v>
          </cell>
        </row>
        <row r="820">
          <cell r="K820">
            <v>4215.727272727273</v>
          </cell>
          <cell r="O820">
            <v>3991.25</v>
          </cell>
          <cell r="P820">
            <v>96.590909090909093</v>
          </cell>
        </row>
        <row r="821">
          <cell r="K821">
            <v>0</v>
          </cell>
          <cell r="O821">
            <v>0</v>
          </cell>
        </row>
        <row r="822">
          <cell r="K822">
            <v>0</v>
          </cell>
          <cell r="O822">
            <v>0</v>
          </cell>
          <cell r="P822">
            <v>96.590909090909093</v>
          </cell>
        </row>
        <row r="823">
          <cell r="K823">
            <v>0</v>
          </cell>
          <cell r="O823">
            <v>0</v>
          </cell>
        </row>
        <row r="824">
          <cell r="K824">
            <v>0</v>
          </cell>
          <cell r="O824">
            <v>0</v>
          </cell>
          <cell r="P824">
            <v>96.590909090909093</v>
          </cell>
        </row>
        <row r="825">
          <cell r="K825">
            <v>546197.52</v>
          </cell>
          <cell r="L825">
            <v>30582.02</v>
          </cell>
          <cell r="M825">
            <v>3229.46</v>
          </cell>
          <cell r="N825">
            <v>32475.46</v>
          </cell>
          <cell r="O825">
            <v>0</v>
          </cell>
        </row>
        <row r="826">
          <cell r="K826">
            <v>2714.5909090909095</v>
          </cell>
          <cell r="O826">
            <v>1982.9431818181818</v>
          </cell>
          <cell r="P826">
            <v>96.590909090909093</v>
          </cell>
        </row>
        <row r="827">
          <cell r="K827">
            <v>0</v>
          </cell>
          <cell r="O827">
            <v>0</v>
          </cell>
        </row>
        <row r="828">
          <cell r="K828">
            <v>14233.022727272726</v>
          </cell>
          <cell r="O828">
            <v>3036.25</v>
          </cell>
          <cell r="P828">
            <v>96.590909090909093</v>
          </cell>
        </row>
        <row r="829">
          <cell r="K829">
            <v>0</v>
          </cell>
          <cell r="O829">
            <v>0</v>
          </cell>
        </row>
        <row r="830">
          <cell r="K830">
            <v>0</v>
          </cell>
          <cell r="O830">
            <v>0</v>
          </cell>
          <cell r="P830">
            <v>96.590909090909093</v>
          </cell>
        </row>
        <row r="831">
          <cell r="K831">
            <v>0</v>
          </cell>
          <cell r="O831">
            <v>0</v>
          </cell>
        </row>
        <row r="832">
          <cell r="K832">
            <v>0</v>
          </cell>
          <cell r="O832">
            <v>0</v>
          </cell>
          <cell r="P832">
            <v>96.590909090909093</v>
          </cell>
        </row>
        <row r="833">
          <cell r="K833">
            <v>0</v>
          </cell>
          <cell r="O833">
            <v>0</v>
          </cell>
        </row>
        <row r="834">
          <cell r="K834">
            <v>0</v>
          </cell>
          <cell r="O834">
            <v>0</v>
          </cell>
          <cell r="P834">
            <v>96.590909090909093</v>
          </cell>
        </row>
        <row r="835">
          <cell r="K835">
            <v>0</v>
          </cell>
          <cell r="O835">
            <v>0</v>
          </cell>
        </row>
        <row r="836">
          <cell r="K836">
            <v>0</v>
          </cell>
          <cell r="O836">
            <v>0</v>
          </cell>
          <cell r="P836">
            <v>96.590909090909093</v>
          </cell>
        </row>
        <row r="837">
          <cell r="K837">
            <v>0</v>
          </cell>
          <cell r="O837">
            <v>0</v>
          </cell>
        </row>
        <row r="838">
          <cell r="K838">
            <v>0</v>
          </cell>
          <cell r="O838">
            <v>0</v>
          </cell>
          <cell r="P838">
            <v>96.590909090909093</v>
          </cell>
        </row>
        <row r="839">
          <cell r="K839">
            <v>0</v>
          </cell>
          <cell r="O839">
            <v>0</v>
          </cell>
        </row>
        <row r="840">
          <cell r="K840">
            <v>0</v>
          </cell>
          <cell r="O840">
            <v>0</v>
          </cell>
          <cell r="P840">
            <v>96.590909090909093</v>
          </cell>
        </row>
        <row r="841">
          <cell r="K841">
            <v>0</v>
          </cell>
          <cell r="O841">
            <v>0</v>
          </cell>
        </row>
        <row r="842">
          <cell r="K842">
            <v>2344.1022727272725</v>
          </cell>
          <cell r="O842">
            <v>905.61363636363637</v>
          </cell>
          <cell r="P842">
            <v>96.590909090909093</v>
          </cell>
        </row>
        <row r="875">
          <cell r="J875">
            <v>70985</v>
          </cell>
        </row>
      </sheetData>
      <sheetData sheetId="5">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229">
          <cell r="K229">
            <v>105529.67</v>
          </cell>
        </row>
        <row r="241">
          <cell r="O241">
            <v>994.06818181818176</v>
          </cell>
        </row>
        <row r="242">
          <cell r="K242">
            <v>170787.07</v>
          </cell>
          <cell r="L242">
            <v>19565.63</v>
          </cell>
        </row>
        <row r="243">
          <cell r="K243">
            <v>198.86363636363637</v>
          </cell>
          <cell r="O243">
            <v>4531.829545454546</v>
          </cell>
        </row>
        <row r="244">
          <cell r="K244">
            <v>40827.08</v>
          </cell>
          <cell r="L244">
            <v>19565.63</v>
          </cell>
        </row>
        <row r="245">
          <cell r="O245">
            <v>994.06818181818176</v>
          </cell>
        </row>
        <row r="247">
          <cell r="O247">
            <v>994.06818181818176</v>
          </cell>
        </row>
        <row r="248">
          <cell r="K248">
            <v>196494.67</v>
          </cell>
          <cell r="L248">
            <v>19565.63</v>
          </cell>
        </row>
        <row r="249">
          <cell r="O249">
            <v>994.06818181818176</v>
          </cell>
        </row>
        <row r="251">
          <cell r="O251">
            <v>994.06818181818176</v>
          </cell>
        </row>
        <row r="253">
          <cell r="O253">
            <v>304.54545454545456</v>
          </cell>
        </row>
        <row r="255">
          <cell r="O255">
            <v>778.40909090909088</v>
          </cell>
        </row>
        <row r="257">
          <cell r="O257">
            <v>1721.590909090909</v>
          </cell>
        </row>
        <row r="259">
          <cell r="O259">
            <v>304.54545454545456</v>
          </cell>
        </row>
        <row r="274">
          <cell r="O274">
            <v>994.06818181818176</v>
          </cell>
        </row>
        <row r="299">
          <cell r="J299">
            <v>1230.5178679999999</v>
          </cell>
        </row>
        <row r="301">
          <cell r="J301">
            <v>1230.5178679999999</v>
          </cell>
        </row>
        <row r="303">
          <cell r="J303">
            <v>1230.5178679999999</v>
          </cell>
        </row>
        <row r="309">
          <cell r="J309">
            <v>1230.5178679999999</v>
          </cell>
        </row>
        <row r="311">
          <cell r="J311">
            <v>1230.5178679999999</v>
          </cell>
        </row>
        <row r="317">
          <cell r="J317">
            <v>1230.5178679999999</v>
          </cell>
        </row>
        <row r="319">
          <cell r="J319">
            <v>1230.5178679999999</v>
          </cell>
        </row>
        <row r="321">
          <cell r="J321">
            <v>1230.5178679999999</v>
          </cell>
        </row>
        <row r="323">
          <cell r="J323">
            <v>1230.5178679999999</v>
          </cell>
        </row>
        <row r="327">
          <cell r="J327">
            <v>1230.5178679999999</v>
          </cell>
        </row>
        <row r="329">
          <cell r="J329">
            <v>1230.5178679999999</v>
          </cell>
        </row>
        <row r="331">
          <cell r="J331">
            <v>1230.5178679999999</v>
          </cell>
        </row>
        <row r="335">
          <cell r="J335">
            <v>1230.5178679999999</v>
          </cell>
        </row>
        <row r="337">
          <cell r="J337">
            <v>1230.5178679999999</v>
          </cell>
        </row>
        <row r="349">
          <cell r="J349">
            <v>1230.5178679999999</v>
          </cell>
        </row>
        <row r="351">
          <cell r="J351">
            <v>1230.5178679999999</v>
          </cell>
        </row>
        <row r="355">
          <cell r="J355">
            <v>1230.5178679999999</v>
          </cell>
        </row>
        <row r="357">
          <cell r="J357">
            <v>1230.5178679999999</v>
          </cell>
        </row>
        <row r="395">
          <cell r="J395">
            <v>1230.5178679999999</v>
          </cell>
        </row>
        <row r="403">
          <cell r="J403">
            <v>1230.5178679999999</v>
          </cell>
        </row>
        <row r="405">
          <cell r="J405">
            <v>1230.5178679999999</v>
          </cell>
        </row>
        <row r="407">
          <cell r="J407">
            <v>1230.5178679999999</v>
          </cell>
        </row>
        <row r="409">
          <cell r="J409">
            <v>1230.5178679999999</v>
          </cell>
        </row>
        <row r="411">
          <cell r="J411">
            <v>1230.5178679999999</v>
          </cell>
        </row>
        <row r="413">
          <cell r="J413">
            <v>1230.5178679999999</v>
          </cell>
        </row>
        <row r="415">
          <cell r="J415">
            <v>1230.5178679999999</v>
          </cell>
        </row>
        <row r="417">
          <cell r="J417">
            <v>1230.5178679999999</v>
          </cell>
        </row>
        <row r="421">
          <cell r="J421">
            <v>1230.5178679999999</v>
          </cell>
        </row>
        <row r="429">
          <cell r="J429">
            <v>1230.5178679999999</v>
          </cell>
        </row>
        <row r="433">
          <cell r="J433">
            <v>1230.5178679999999</v>
          </cell>
        </row>
        <row r="437">
          <cell r="J437">
            <v>1230.5178679999999</v>
          </cell>
        </row>
        <row r="439">
          <cell r="J439">
            <v>1230.5178679999999</v>
          </cell>
        </row>
        <row r="443">
          <cell r="J443">
            <v>1230.5178679999999</v>
          </cell>
        </row>
        <row r="445">
          <cell r="J445">
            <v>1230.5178679999999</v>
          </cell>
        </row>
        <row r="447">
          <cell r="J447">
            <v>1230.5178679999999</v>
          </cell>
        </row>
        <row r="457">
          <cell r="J457">
            <v>1230.5178679999999</v>
          </cell>
        </row>
        <row r="459">
          <cell r="J459">
            <v>1230.5178679999999</v>
          </cell>
        </row>
        <row r="463">
          <cell r="J463">
            <v>1230.5178679999999</v>
          </cell>
        </row>
        <row r="481">
          <cell r="K481">
            <v>2542030.4772727275</v>
          </cell>
          <cell r="O481">
            <v>776607.125</v>
          </cell>
        </row>
        <row r="487">
          <cell r="K487">
            <v>25542.045454545456</v>
          </cell>
          <cell r="O487">
            <v>8982.954545454546</v>
          </cell>
        </row>
        <row r="504">
          <cell r="K504">
            <v>4401.772727272727</v>
          </cell>
          <cell r="O504">
            <v>1409.9431818181818</v>
          </cell>
          <cell r="P504">
            <v>96.590909090909093</v>
          </cell>
        </row>
        <row r="505">
          <cell r="K505">
            <v>4669.37</v>
          </cell>
          <cell r="L505">
            <v>241.5</v>
          </cell>
        </row>
        <row r="506">
          <cell r="K506">
            <v>4204.75</v>
          </cell>
          <cell r="O506">
            <v>977.10227272727275</v>
          </cell>
          <cell r="P506">
            <v>96.590909090909093</v>
          </cell>
        </row>
        <row r="507">
          <cell r="K507">
            <v>22761.5</v>
          </cell>
          <cell r="L507">
            <v>1177.9100000000001</v>
          </cell>
        </row>
        <row r="508">
          <cell r="K508">
            <v>3838.7159090909095</v>
          </cell>
          <cell r="O508">
            <v>962.84090909090901</v>
          </cell>
          <cell r="P508">
            <v>96.590909090909093</v>
          </cell>
        </row>
        <row r="509">
          <cell r="K509">
            <v>16454.57</v>
          </cell>
          <cell r="L509">
            <v>851</v>
          </cell>
        </row>
        <row r="510">
          <cell r="K510">
            <v>4204.75</v>
          </cell>
          <cell r="O510">
            <v>977.10227272727275</v>
          </cell>
          <cell r="P510">
            <v>96.590909090909093</v>
          </cell>
        </row>
        <row r="511">
          <cell r="K511">
            <v>10851.11</v>
          </cell>
          <cell r="L511">
            <v>561.55999999999995</v>
          </cell>
        </row>
        <row r="512">
          <cell r="K512">
            <v>2052.5227272727275</v>
          </cell>
          <cell r="O512">
            <v>1088.25</v>
          </cell>
          <cell r="P512">
            <v>96.590909090909093</v>
          </cell>
        </row>
        <row r="514">
          <cell r="K514">
            <v>2383.988636363636</v>
          </cell>
          <cell r="O514">
            <v>1039.6022727272727</v>
          </cell>
          <cell r="P514">
            <v>96.590909090909093</v>
          </cell>
        </row>
        <row r="515">
          <cell r="K515">
            <v>42356.7</v>
          </cell>
          <cell r="L515">
            <v>2191.96</v>
          </cell>
        </row>
        <row r="516">
          <cell r="K516">
            <v>0</v>
          </cell>
          <cell r="O516">
            <v>0</v>
          </cell>
          <cell r="P516">
            <v>96.590909090909093</v>
          </cell>
        </row>
        <row r="517">
          <cell r="K517">
            <v>0</v>
          </cell>
          <cell r="O517">
            <v>0</v>
          </cell>
        </row>
        <row r="518">
          <cell r="K518">
            <v>0</v>
          </cell>
          <cell r="O518">
            <v>0</v>
          </cell>
          <cell r="P518">
            <v>96.590909090909093</v>
          </cell>
        </row>
        <row r="519">
          <cell r="K519">
            <v>0</v>
          </cell>
          <cell r="O519">
            <v>0</v>
          </cell>
        </row>
        <row r="520">
          <cell r="K520">
            <v>0</v>
          </cell>
          <cell r="O520">
            <v>0</v>
          </cell>
          <cell r="P520">
            <v>96.590909090909093</v>
          </cell>
        </row>
        <row r="521">
          <cell r="K521">
            <v>0</v>
          </cell>
          <cell r="O521">
            <v>0</v>
          </cell>
        </row>
        <row r="522">
          <cell r="K522">
            <v>2383.988636363636</v>
          </cell>
          <cell r="O522">
            <v>1141.875</v>
          </cell>
          <cell r="P522">
            <v>96.590909090909093</v>
          </cell>
        </row>
        <row r="524">
          <cell r="K524">
            <v>798.43181818181813</v>
          </cell>
          <cell r="O524">
            <v>540.86363636363637</v>
          </cell>
          <cell r="P524">
            <v>96.590909090909093</v>
          </cell>
        </row>
        <row r="525">
          <cell r="K525">
            <v>0</v>
          </cell>
          <cell r="O525">
            <v>0</v>
          </cell>
        </row>
        <row r="526">
          <cell r="K526">
            <v>0</v>
          </cell>
          <cell r="O526">
            <v>0</v>
          </cell>
          <cell r="P526">
            <v>96.590909090909093</v>
          </cell>
        </row>
        <row r="527">
          <cell r="K527">
            <v>0</v>
          </cell>
          <cell r="O527">
            <v>0</v>
          </cell>
        </row>
        <row r="528">
          <cell r="K528">
            <v>0</v>
          </cell>
          <cell r="O528">
            <v>0</v>
          </cell>
          <cell r="P528">
            <v>96.590909090909093</v>
          </cell>
        </row>
        <row r="529">
          <cell r="K529">
            <v>0</v>
          </cell>
          <cell r="O529">
            <v>0</v>
          </cell>
        </row>
        <row r="530">
          <cell r="K530">
            <v>0</v>
          </cell>
          <cell r="O530">
            <v>0</v>
          </cell>
          <cell r="P530">
            <v>96.590909090909093</v>
          </cell>
        </row>
        <row r="531">
          <cell r="K531">
            <v>0</v>
          </cell>
          <cell r="O531">
            <v>0</v>
          </cell>
        </row>
        <row r="532">
          <cell r="K532">
            <v>0</v>
          </cell>
          <cell r="O532">
            <v>0</v>
          </cell>
          <cell r="P532">
            <v>96.590909090909093</v>
          </cell>
        </row>
        <row r="533">
          <cell r="K533">
            <v>0</v>
          </cell>
          <cell r="O533">
            <v>0</v>
          </cell>
        </row>
        <row r="534">
          <cell r="K534">
            <v>4089.4772727272725</v>
          </cell>
          <cell r="O534">
            <v>2676.1363636363635</v>
          </cell>
          <cell r="P534">
            <v>96.590909090909093</v>
          </cell>
        </row>
        <row r="535">
          <cell r="K535">
            <v>0</v>
          </cell>
          <cell r="O535">
            <v>0</v>
          </cell>
        </row>
        <row r="536">
          <cell r="K536">
            <v>4089.4772727272725</v>
          </cell>
          <cell r="O536">
            <v>2676.1363636363635</v>
          </cell>
          <cell r="P536">
            <v>96.590909090909093</v>
          </cell>
        </row>
        <row r="537">
          <cell r="K537">
            <v>0</v>
          </cell>
          <cell r="O537">
            <v>0</v>
          </cell>
        </row>
        <row r="538">
          <cell r="K538">
            <v>4089.4772727272725</v>
          </cell>
          <cell r="O538">
            <v>2676.1363636363635</v>
          </cell>
          <cell r="P538">
            <v>96.590909090909093</v>
          </cell>
        </row>
        <row r="539">
          <cell r="K539">
            <v>0</v>
          </cell>
          <cell r="O539">
            <v>0</v>
          </cell>
        </row>
        <row r="540">
          <cell r="K540">
            <v>4089.4772727272725</v>
          </cell>
          <cell r="O540">
            <v>2676.1363636363635</v>
          </cell>
          <cell r="P540">
            <v>96.590909090909093</v>
          </cell>
        </row>
        <row r="541">
          <cell r="K541">
            <v>0</v>
          </cell>
          <cell r="O541">
            <v>0</v>
          </cell>
        </row>
        <row r="542">
          <cell r="K542">
            <v>4089.4772727272725</v>
          </cell>
          <cell r="O542">
            <v>2676.1363636363635</v>
          </cell>
          <cell r="P542">
            <v>96.590909090909093</v>
          </cell>
        </row>
        <row r="543">
          <cell r="K543">
            <v>0</v>
          </cell>
          <cell r="O543">
            <v>0</v>
          </cell>
        </row>
        <row r="544">
          <cell r="K544">
            <v>4089.4772727272725</v>
          </cell>
          <cell r="O544">
            <v>2676.1363636363635</v>
          </cell>
          <cell r="P544">
            <v>96.590909090909093</v>
          </cell>
        </row>
        <row r="545">
          <cell r="K545">
            <v>0</v>
          </cell>
          <cell r="O545">
            <v>0</v>
          </cell>
        </row>
        <row r="546">
          <cell r="K546">
            <v>3425.840909090909</v>
          </cell>
          <cell r="O546">
            <v>1931.2727272727273</v>
          </cell>
          <cell r="P546">
            <v>96.590909090909093</v>
          </cell>
        </row>
        <row r="547">
          <cell r="K547">
            <v>0</v>
          </cell>
          <cell r="O547">
            <v>0</v>
          </cell>
        </row>
        <row r="548">
          <cell r="K548">
            <v>3099.9772727272725</v>
          </cell>
          <cell r="O548">
            <v>1891.0227272727273</v>
          </cell>
          <cell r="P548">
            <v>96.590909090909093</v>
          </cell>
        </row>
        <row r="549">
          <cell r="K549">
            <v>0</v>
          </cell>
          <cell r="O549">
            <v>0</v>
          </cell>
        </row>
        <row r="550">
          <cell r="K550">
            <v>3296.863636363636</v>
          </cell>
          <cell r="O550">
            <v>1956.3636363636363</v>
          </cell>
          <cell r="P550">
            <v>96.590909090909093</v>
          </cell>
        </row>
        <row r="551">
          <cell r="K551">
            <v>0</v>
          </cell>
          <cell r="O551">
            <v>0</v>
          </cell>
        </row>
        <row r="552">
          <cell r="K552">
            <v>0</v>
          </cell>
          <cell r="O552">
            <v>0</v>
          </cell>
          <cell r="P552">
            <v>96.590909090909093</v>
          </cell>
        </row>
        <row r="553">
          <cell r="K553">
            <v>0</v>
          </cell>
          <cell r="O553">
            <v>0</v>
          </cell>
        </row>
        <row r="554">
          <cell r="K554">
            <v>0</v>
          </cell>
          <cell r="O554">
            <v>0</v>
          </cell>
          <cell r="P554">
            <v>96.590909090909093</v>
          </cell>
        </row>
        <row r="555">
          <cell r="K555">
            <v>0</v>
          </cell>
          <cell r="O555">
            <v>0</v>
          </cell>
        </row>
        <row r="556">
          <cell r="K556">
            <v>0</v>
          </cell>
          <cell r="O556">
            <v>0</v>
          </cell>
          <cell r="P556">
            <v>96.590909090909093</v>
          </cell>
        </row>
        <row r="557">
          <cell r="K557">
            <v>0</v>
          </cell>
          <cell r="O557">
            <v>0</v>
          </cell>
        </row>
        <row r="558">
          <cell r="K558">
            <v>0</v>
          </cell>
          <cell r="O558">
            <v>0</v>
          </cell>
          <cell r="P558">
            <v>96.590909090909093</v>
          </cell>
        </row>
        <row r="559">
          <cell r="K559">
            <v>0</v>
          </cell>
          <cell r="O559">
            <v>0</v>
          </cell>
        </row>
        <row r="560">
          <cell r="K560">
            <v>18464.375</v>
          </cell>
          <cell r="O560">
            <v>8506.613636363636</v>
          </cell>
          <cell r="P560">
            <v>96.590909090909093</v>
          </cell>
        </row>
        <row r="561">
          <cell r="K561">
            <v>0</v>
          </cell>
          <cell r="O561">
            <v>0</v>
          </cell>
        </row>
        <row r="562">
          <cell r="K562">
            <v>0</v>
          </cell>
          <cell r="O562">
            <v>0</v>
          </cell>
          <cell r="P562">
            <v>96.590909090909093</v>
          </cell>
        </row>
        <row r="563">
          <cell r="K563">
            <v>0</v>
          </cell>
          <cell r="O563">
            <v>0</v>
          </cell>
        </row>
        <row r="564">
          <cell r="K564">
            <v>0</v>
          </cell>
          <cell r="O564">
            <v>0</v>
          </cell>
          <cell r="P564">
            <v>96.590909090909093</v>
          </cell>
        </row>
        <row r="565">
          <cell r="K565">
            <v>0</v>
          </cell>
          <cell r="O565">
            <v>0</v>
          </cell>
        </row>
        <row r="566">
          <cell r="K566">
            <v>0</v>
          </cell>
          <cell r="O566">
            <v>0</v>
          </cell>
          <cell r="P566">
            <v>96.590909090909093</v>
          </cell>
        </row>
        <row r="567">
          <cell r="K567">
            <v>0</v>
          </cell>
          <cell r="O567">
            <v>0</v>
          </cell>
        </row>
        <row r="568">
          <cell r="K568">
            <v>0</v>
          </cell>
          <cell r="O568">
            <v>0</v>
          </cell>
          <cell r="P568">
            <v>96.590909090909093</v>
          </cell>
        </row>
        <row r="569">
          <cell r="K569">
            <v>0</v>
          </cell>
          <cell r="O569">
            <v>0</v>
          </cell>
        </row>
        <row r="570">
          <cell r="K570">
            <v>10832.840909090908</v>
          </cell>
          <cell r="O570">
            <v>7764.5681818181811</v>
          </cell>
          <cell r="P570">
            <v>96.590909090909093</v>
          </cell>
        </row>
        <row r="571">
          <cell r="O571">
            <v>0</v>
          </cell>
        </row>
        <row r="572">
          <cell r="I572">
            <v>315.81</v>
          </cell>
          <cell r="J572">
            <v>1680</v>
          </cell>
          <cell r="K572">
            <v>15206.362727272728</v>
          </cell>
          <cell r="L572">
            <v>1052.69</v>
          </cell>
          <cell r="N572">
            <v>140</v>
          </cell>
          <cell r="O572">
            <v>3454.875</v>
          </cell>
          <cell r="P572">
            <v>376.59090909090912</v>
          </cell>
        </row>
        <row r="573">
          <cell r="K573">
            <v>0</v>
          </cell>
          <cell r="O573">
            <v>0</v>
          </cell>
        </row>
        <row r="574">
          <cell r="I574">
            <v>315.81</v>
          </cell>
          <cell r="J574">
            <v>1680</v>
          </cell>
          <cell r="K574">
            <v>14933.294545454544</v>
          </cell>
          <cell r="L574">
            <v>1052.69</v>
          </cell>
          <cell r="N574">
            <v>140</v>
          </cell>
          <cell r="O574">
            <v>3200.556818181818</v>
          </cell>
          <cell r="P574">
            <v>376.59090909090912</v>
          </cell>
        </row>
        <row r="575">
          <cell r="K575">
            <v>0</v>
          </cell>
          <cell r="O575">
            <v>0</v>
          </cell>
        </row>
        <row r="576">
          <cell r="K576">
            <v>0</v>
          </cell>
          <cell r="O576">
            <v>0</v>
          </cell>
          <cell r="P576">
            <v>96.590909090909093</v>
          </cell>
        </row>
        <row r="577">
          <cell r="K577">
            <v>0</v>
          </cell>
          <cell r="O577">
            <v>0</v>
          </cell>
        </row>
        <row r="578">
          <cell r="I578">
            <v>315.75</v>
          </cell>
          <cell r="J578">
            <v>1680</v>
          </cell>
          <cell r="K578">
            <v>15204.832727272726</v>
          </cell>
          <cell r="L578">
            <v>1052.51</v>
          </cell>
          <cell r="N578">
            <v>140</v>
          </cell>
          <cell r="O578">
            <v>3568.5113636363635</v>
          </cell>
          <cell r="P578">
            <v>376.59090909090912</v>
          </cell>
        </row>
        <row r="579">
          <cell r="K579">
            <v>0</v>
          </cell>
          <cell r="O579">
            <v>0</v>
          </cell>
        </row>
        <row r="580">
          <cell r="I580">
            <v>378.24</v>
          </cell>
          <cell r="J580">
            <v>1680</v>
          </cell>
          <cell r="K580">
            <v>17016.762727272726</v>
          </cell>
          <cell r="L580">
            <v>1260.78</v>
          </cell>
          <cell r="N580">
            <v>140</v>
          </cell>
          <cell r="O580">
            <v>3568.5113636363635</v>
          </cell>
          <cell r="P580">
            <v>376.59090909090912</v>
          </cell>
        </row>
        <row r="581">
          <cell r="K581">
            <v>0</v>
          </cell>
          <cell r="O581">
            <v>0</v>
          </cell>
        </row>
        <row r="582">
          <cell r="I582">
            <v>505.08</v>
          </cell>
          <cell r="J582">
            <v>1680</v>
          </cell>
          <cell r="K582">
            <v>20695.312727272729</v>
          </cell>
          <cell r="L582">
            <v>1683.61</v>
          </cell>
          <cell r="N582">
            <v>140</v>
          </cell>
          <cell r="O582">
            <v>3568.5113636363635</v>
          </cell>
          <cell r="P582">
            <v>376.59090909090912</v>
          </cell>
        </row>
        <row r="583">
          <cell r="K583">
            <v>0</v>
          </cell>
          <cell r="O583">
            <v>0</v>
          </cell>
        </row>
        <row r="584">
          <cell r="I584">
            <v>699.46</v>
          </cell>
          <cell r="J584">
            <v>1680</v>
          </cell>
          <cell r="K584">
            <v>25462.232727272727</v>
          </cell>
          <cell r="L584">
            <v>2231.52</v>
          </cell>
          <cell r="N584">
            <v>140</v>
          </cell>
          <cell r="O584">
            <v>3568.5113636363635</v>
          </cell>
          <cell r="P584">
            <v>376.59090909090912</v>
          </cell>
        </row>
        <row r="585">
          <cell r="K585">
            <v>0</v>
          </cell>
          <cell r="O585">
            <v>0</v>
          </cell>
        </row>
        <row r="586">
          <cell r="I586">
            <v>669.47</v>
          </cell>
          <cell r="J586">
            <v>1680</v>
          </cell>
          <cell r="K586">
            <v>27317.630454545455</v>
          </cell>
          <cell r="L586">
            <v>2231.52</v>
          </cell>
          <cell r="N586">
            <v>140</v>
          </cell>
          <cell r="O586">
            <v>5399.193181818182</v>
          </cell>
          <cell r="P586">
            <v>376.59090909090912</v>
          </cell>
        </row>
        <row r="587">
          <cell r="K587">
            <v>0</v>
          </cell>
          <cell r="O587">
            <v>0</v>
          </cell>
        </row>
        <row r="588">
          <cell r="K588">
            <v>20195.897727272728</v>
          </cell>
          <cell r="O588">
            <v>8074.988636363636</v>
          </cell>
          <cell r="P588">
            <v>96.590909090909093</v>
          </cell>
        </row>
        <row r="589">
          <cell r="K589">
            <v>0</v>
          </cell>
          <cell r="O589">
            <v>0</v>
          </cell>
        </row>
        <row r="590">
          <cell r="K590">
            <v>20195.897727272728</v>
          </cell>
          <cell r="O590">
            <v>8074.988636363636</v>
          </cell>
          <cell r="P590">
            <v>96.590909090909093</v>
          </cell>
        </row>
        <row r="591">
          <cell r="K591">
            <v>0</v>
          </cell>
          <cell r="O591">
            <v>0</v>
          </cell>
        </row>
        <row r="592">
          <cell r="K592">
            <v>20195.897727272728</v>
          </cell>
          <cell r="O592">
            <v>8074.988636363636</v>
          </cell>
          <cell r="P592">
            <v>96.590909090909093</v>
          </cell>
        </row>
        <row r="593">
          <cell r="K593">
            <v>0</v>
          </cell>
          <cell r="O593">
            <v>0</v>
          </cell>
        </row>
        <row r="594">
          <cell r="K594">
            <v>20195.897727272728</v>
          </cell>
          <cell r="O594">
            <v>8074.988636363636</v>
          </cell>
          <cell r="P594">
            <v>96.590909090909093</v>
          </cell>
        </row>
        <row r="595">
          <cell r="K595">
            <v>0</v>
          </cell>
          <cell r="O595">
            <v>0</v>
          </cell>
        </row>
        <row r="596">
          <cell r="K596">
            <v>20195.897727272728</v>
          </cell>
          <cell r="O596">
            <v>8074.988636363636</v>
          </cell>
          <cell r="P596">
            <v>96.590909090909093</v>
          </cell>
        </row>
        <row r="597">
          <cell r="K597">
            <v>0</v>
          </cell>
          <cell r="O597">
            <v>0</v>
          </cell>
        </row>
        <row r="598">
          <cell r="K598">
            <v>198.43181818181819</v>
          </cell>
          <cell r="O598">
            <v>62.909090909090907</v>
          </cell>
          <cell r="P598">
            <v>96.590909090909093</v>
          </cell>
        </row>
        <row r="599">
          <cell r="K599">
            <v>0</v>
          </cell>
          <cell r="O599">
            <v>0</v>
          </cell>
        </row>
        <row r="600">
          <cell r="K600">
            <v>0</v>
          </cell>
          <cell r="O600">
            <v>0</v>
          </cell>
          <cell r="P600">
            <v>96.590909090909093</v>
          </cell>
        </row>
        <row r="601">
          <cell r="K601">
            <v>0</v>
          </cell>
          <cell r="O601">
            <v>0</v>
          </cell>
        </row>
        <row r="602">
          <cell r="K602">
            <v>685.38636363636363</v>
          </cell>
          <cell r="O602">
            <v>444.11363636363637</v>
          </cell>
          <cell r="P602">
            <v>96.590909090909093</v>
          </cell>
        </row>
        <row r="603">
          <cell r="K603">
            <v>0</v>
          </cell>
          <cell r="O603">
            <v>0</v>
          </cell>
        </row>
        <row r="604">
          <cell r="K604">
            <v>15347.284090909092</v>
          </cell>
          <cell r="O604">
            <v>3792.7159090909095</v>
          </cell>
          <cell r="P604">
            <v>96.590909090909093</v>
          </cell>
        </row>
        <row r="605">
          <cell r="K605">
            <v>0</v>
          </cell>
          <cell r="O605">
            <v>0</v>
          </cell>
        </row>
        <row r="606">
          <cell r="K606">
            <v>4454.545454545455</v>
          </cell>
          <cell r="O606">
            <v>1909.090909090909</v>
          </cell>
          <cell r="P606">
            <v>96.590909090909093</v>
          </cell>
        </row>
        <row r="607">
          <cell r="K607">
            <v>0</v>
          </cell>
          <cell r="O607">
            <v>0</v>
          </cell>
        </row>
        <row r="608">
          <cell r="I608">
            <v>315.81</v>
          </cell>
          <cell r="J608">
            <v>1680</v>
          </cell>
          <cell r="K608">
            <v>15206.362727272728</v>
          </cell>
          <cell r="L608">
            <v>1052.69</v>
          </cell>
          <cell r="N608">
            <v>140</v>
          </cell>
          <cell r="O608">
            <v>3454.875</v>
          </cell>
          <cell r="P608">
            <v>376.59090909090912</v>
          </cell>
        </row>
        <row r="609">
          <cell r="K609">
            <v>0</v>
          </cell>
          <cell r="O609">
            <v>0</v>
          </cell>
        </row>
        <row r="610">
          <cell r="K610">
            <v>3828.25</v>
          </cell>
          <cell r="O610">
            <v>312.90909090909093</v>
          </cell>
          <cell r="P610">
            <v>96.590909090909093</v>
          </cell>
        </row>
        <row r="611">
          <cell r="K611">
            <v>861.47</v>
          </cell>
          <cell r="L611">
            <v>43.08</v>
          </cell>
          <cell r="O611">
            <v>0</v>
          </cell>
        </row>
        <row r="612">
          <cell r="I612">
            <v>492.34</v>
          </cell>
          <cell r="J612">
            <v>1680</v>
          </cell>
          <cell r="K612">
            <v>18938.038636363635</v>
          </cell>
          <cell r="L612">
            <v>1641.14</v>
          </cell>
          <cell r="N612">
            <v>140</v>
          </cell>
          <cell r="O612">
            <v>2183.340909090909</v>
          </cell>
          <cell r="P612">
            <v>376.59090909090912</v>
          </cell>
        </row>
        <row r="613">
          <cell r="K613">
            <v>0</v>
          </cell>
          <cell r="O613">
            <v>0</v>
          </cell>
        </row>
        <row r="614">
          <cell r="I614">
            <v>585.85</v>
          </cell>
          <cell r="J614">
            <v>1680</v>
          </cell>
          <cell r="K614">
            <v>21649.828636363636</v>
          </cell>
          <cell r="L614">
            <v>1952.83</v>
          </cell>
          <cell r="N614">
            <v>140</v>
          </cell>
          <cell r="O614">
            <v>2183.340909090909</v>
          </cell>
          <cell r="P614">
            <v>376.59090909090912</v>
          </cell>
        </row>
        <row r="615">
          <cell r="K615">
            <v>0</v>
          </cell>
          <cell r="O615">
            <v>0</v>
          </cell>
        </row>
        <row r="616">
          <cell r="I616">
            <v>764.06</v>
          </cell>
          <cell r="J616">
            <v>1680</v>
          </cell>
          <cell r="K616">
            <v>26818.048636363637</v>
          </cell>
          <cell r="L616">
            <v>2546.88</v>
          </cell>
          <cell r="N616">
            <v>140</v>
          </cell>
          <cell r="O616">
            <v>2183.340909090909</v>
          </cell>
          <cell r="P616">
            <v>376.59090909090912</v>
          </cell>
        </row>
        <row r="617">
          <cell r="K617">
            <v>0</v>
          </cell>
          <cell r="O617">
            <v>0</v>
          </cell>
        </row>
        <row r="618">
          <cell r="I618">
            <v>1158.6500000000001</v>
          </cell>
          <cell r="J618">
            <v>1680</v>
          </cell>
          <cell r="K618">
            <v>38261.088636363638</v>
          </cell>
          <cell r="L618">
            <v>3862.17</v>
          </cell>
          <cell r="N618">
            <v>140</v>
          </cell>
          <cell r="O618">
            <v>2183.340909090909</v>
          </cell>
          <cell r="P618">
            <v>376.59090909090912</v>
          </cell>
        </row>
        <row r="619">
          <cell r="K619">
            <v>0</v>
          </cell>
          <cell r="O619">
            <v>0</v>
          </cell>
        </row>
        <row r="620">
          <cell r="I620">
            <v>1158.6500000000001</v>
          </cell>
          <cell r="J620">
            <v>1680</v>
          </cell>
          <cell r="K620">
            <v>38261.088636363638</v>
          </cell>
          <cell r="L620">
            <v>3862.17</v>
          </cell>
          <cell r="N620">
            <v>140</v>
          </cell>
          <cell r="O620">
            <v>2183.340909090909</v>
          </cell>
          <cell r="P620">
            <v>376.59090909090912</v>
          </cell>
        </row>
        <row r="621">
          <cell r="K621">
            <v>0</v>
          </cell>
          <cell r="O621">
            <v>0</v>
          </cell>
        </row>
        <row r="622">
          <cell r="I622">
            <v>492.34</v>
          </cell>
          <cell r="J622">
            <v>1680</v>
          </cell>
          <cell r="K622">
            <v>18938.038636363635</v>
          </cell>
          <cell r="L622">
            <v>1641.14</v>
          </cell>
          <cell r="N622">
            <v>140</v>
          </cell>
          <cell r="O622">
            <v>2183.340909090909</v>
          </cell>
          <cell r="P622">
            <v>376.59090909090912</v>
          </cell>
        </row>
        <row r="623">
          <cell r="K623">
            <v>0</v>
          </cell>
          <cell r="O623">
            <v>0</v>
          </cell>
        </row>
        <row r="624">
          <cell r="I624">
            <v>585.85</v>
          </cell>
          <cell r="J624">
            <v>1680</v>
          </cell>
          <cell r="K624">
            <v>21649.828636363636</v>
          </cell>
          <cell r="L624">
            <v>1952.83</v>
          </cell>
          <cell r="N624">
            <v>140</v>
          </cell>
          <cell r="O624">
            <v>2183.340909090909</v>
          </cell>
          <cell r="P624">
            <v>376.59090909090912</v>
          </cell>
        </row>
        <row r="625">
          <cell r="K625">
            <v>0</v>
          </cell>
          <cell r="O625">
            <v>0</v>
          </cell>
        </row>
        <row r="626">
          <cell r="I626">
            <v>764.06</v>
          </cell>
          <cell r="J626">
            <v>1680</v>
          </cell>
          <cell r="K626">
            <v>26818.048636363637</v>
          </cell>
          <cell r="L626">
            <v>2546.88</v>
          </cell>
          <cell r="N626">
            <v>140</v>
          </cell>
          <cell r="O626">
            <v>2183.340909090909</v>
          </cell>
          <cell r="P626">
            <v>376.59090909090912</v>
          </cell>
        </row>
        <row r="627">
          <cell r="K627">
            <v>0</v>
          </cell>
          <cell r="O627">
            <v>0</v>
          </cell>
        </row>
        <row r="628">
          <cell r="I628">
            <v>1158.6500000000001</v>
          </cell>
          <cell r="J628">
            <v>1680</v>
          </cell>
          <cell r="K628">
            <v>38261.088636363638</v>
          </cell>
          <cell r="L628">
            <v>3862.17</v>
          </cell>
          <cell r="N628">
            <v>140</v>
          </cell>
          <cell r="O628">
            <v>2183.340909090909</v>
          </cell>
          <cell r="P628">
            <v>376.59090909090912</v>
          </cell>
        </row>
        <row r="629">
          <cell r="K629">
            <v>0</v>
          </cell>
          <cell r="O629">
            <v>0</v>
          </cell>
        </row>
        <row r="630">
          <cell r="I630">
            <v>1158.6500000000001</v>
          </cell>
          <cell r="J630">
            <v>1680</v>
          </cell>
          <cell r="K630">
            <v>38261.088636363638</v>
          </cell>
          <cell r="L630">
            <v>3862.17</v>
          </cell>
          <cell r="N630">
            <v>140</v>
          </cell>
          <cell r="O630">
            <v>2183.340909090909</v>
          </cell>
          <cell r="P630">
            <v>376.59090909090912</v>
          </cell>
        </row>
        <row r="631">
          <cell r="K631">
            <v>0</v>
          </cell>
          <cell r="O631">
            <v>0</v>
          </cell>
        </row>
        <row r="632">
          <cell r="K632">
            <v>14416.693181818182</v>
          </cell>
          <cell r="O632">
            <v>2407.375</v>
          </cell>
          <cell r="P632">
            <v>96.590909090909093</v>
          </cell>
        </row>
        <row r="633">
          <cell r="K633">
            <v>0</v>
          </cell>
          <cell r="O633">
            <v>0</v>
          </cell>
        </row>
        <row r="634">
          <cell r="K634">
            <v>14416.693181818182</v>
          </cell>
          <cell r="O634">
            <v>2407.375</v>
          </cell>
          <cell r="P634">
            <v>96.590909090909093</v>
          </cell>
        </row>
        <row r="635">
          <cell r="K635">
            <v>0</v>
          </cell>
          <cell r="O635">
            <v>0</v>
          </cell>
        </row>
        <row r="636">
          <cell r="K636">
            <v>14416.693181818182</v>
          </cell>
          <cell r="O636">
            <v>2407.375</v>
          </cell>
          <cell r="P636">
            <v>96.590909090909093</v>
          </cell>
        </row>
        <row r="637">
          <cell r="K637">
            <v>0</v>
          </cell>
          <cell r="O637">
            <v>0</v>
          </cell>
        </row>
        <row r="638">
          <cell r="K638">
            <v>14416.693181818182</v>
          </cell>
          <cell r="O638">
            <v>2407.375</v>
          </cell>
          <cell r="P638">
            <v>96.590909090909093</v>
          </cell>
        </row>
        <row r="639">
          <cell r="K639">
            <v>0</v>
          </cell>
          <cell r="O639">
            <v>0</v>
          </cell>
        </row>
        <row r="640">
          <cell r="K640">
            <v>14416.693181818182</v>
          </cell>
          <cell r="O640">
            <v>2407.375</v>
          </cell>
          <cell r="P640">
            <v>96.590909090909093</v>
          </cell>
        </row>
        <row r="641">
          <cell r="K641">
            <v>0</v>
          </cell>
          <cell r="O641">
            <v>0</v>
          </cell>
        </row>
        <row r="642">
          <cell r="K642">
            <v>6379.943181818182</v>
          </cell>
          <cell r="O642">
            <v>1182.5909090909092</v>
          </cell>
          <cell r="P642">
            <v>96.590909090909093</v>
          </cell>
        </row>
        <row r="643">
          <cell r="K643">
            <v>4597.4399999999996</v>
          </cell>
          <cell r="L643">
            <v>22.67</v>
          </cell>
          <cell r="O643">
            <v>0</v>
          </cell>
        </row>
        <row r="644">
          <cell r="K644">
            <v>3136.9886363636365</v>
          </cell>
          <cell r="O644">
            <v>1483.340909090909</v>
          </cell>
          <cell r="P644">
            <v>96.590909090909093</v>
          </cell>
        </row>
        <row r="645">
          <cell r="K645">
            <v>0</v>
          </cell>
          <cell r="O645">
            <v>0</v>
          </cell>
        </row>
        <row r="646">
          <cell r="K646">
            <v>3913.7272727272725</v>
          </cell>
          <cell r="O646">
            <v>3245.0568181818185</v>
          </cell>
          <cell r="P646">
            <v>96.590909090909093</v>
          </cell>
        </row>
        <row r="647">
          <cell r="K647">
            <v>0</v>
          </cell>
          <cell r="O647">
            <v>0</v>
          </cell>
        </row>
        <row r="648">
          <cell r="K648">
            <v>1900.0113636363635</v>
          </cell>
          <cell r="O648">
            <v>1048.4772727272727</v>
          </cell>
          <cell r="P648">
            <v>96.590909090909093</v>
          </cell>
        </row>
        <row r="649">
          <cell r="K649">
            <v>0</v>
          </cell>
          <cell r="O649">
            <v>0</v>
          </cell>
        </row>
        <row r="650">
          <cell r="K650">
            <v>1694.5795454545455</v>
          </cell>
          <cell r="O650">
            <v>1060.840909090909</v>
          </cell>
          <cell r="P650">
            <v>96.590909090909093</v>
          </cell>
        </row>
        <row r="651">
          <cell r="K651">
            <v>0</v>
          </cell>
          <cell r="O651">
            <v>0</v>
          </cell>
        </row>
        <row r="652">
          <cell r="K652">
            <v>16669.636363636364</v>
          </cell>
          <cell r="O652">
            <v>4966.25</v>
          </cell>
          <cell r="P652">
            <v>96.590909090909093</v>
          </cell>
        </row>
        <row r="653">
          <cell r="K653">
            <v>0</v>
          </cell>
          <cell r="O653">
            <v>0</v>
          </cell>
        </row>
        <row r="654">
          <cell r="K654">
            <v>6036.7272727272721</v>
          </cell>
          <cell r="O654">
            <v>4529.931818181818</v>
          </cell>
          <cell r="P654">
            <v>96.590909090909093</v>
          </cell>
        </row>
        <row r="655">
          <cell r="K655">
            <v>0</v>
          </cell>
          <cell r="O655">
            <v>0</v>
          </cell>
        </row>
        <row r="656">
          <cell r="K656">
            <v>16669.636363636364</v>
          </cell>
          <cell r="O656">
            <v>4966.25</v>
          </cell>
          <cell r="P656">
            <v>96.590909090909093</v>
          </cell>
        </row>
        <row r="657">
          <cell r="K657">
            <v>0</v>
          </cell>
          <cell r="O657">
            <v>0</v>
          </cell>
        </row>
        <row r="658">
          <cell r="K658">
            <v>15550</v>
          </cell>
          <cell r="O658">
            <v>3521.4318181818185</v>
          </cell>
          <cell r="P658">
            <v>96.590909090909093</v>
          </cell>
        </row>
        <row r="659">
          <cell r="K659">
            <v>0</v>
          </cell>
          <cell r="O659">
            <v>0</v>
          </cell>
        </row>
        <row r="660">
          <cell r="K660">
            <v>0</v>
          </cell>
          <cell r="O660">
            <v>0</v>
          </cell>
          <cell r="P660">
            <v>96.590909090909093</v>
          </cell>
        </row>
        <row r="661">
          <cell r="K661">
            <v>0</v>
          </cell>
          <cell r="O661">
            <v>0</v>
          </cell>
        </row>
        <row r="662">
          <cell r="K662">
            <v>339.93181818181819</v>
          </cell>
          <cell r="O662">
            <v>258.14772727272725</v>
          </cell>
          <cell r="P662">
            <v>96.590909090909093</v>
          </cell>
        </row>
        <row r="663">
          <cell r="K663">
            <v>0</v>
          </cell>
          <cell r="O663">
            <v>0</v>
          </cell>
        </row>
        <row r="664">
          <cell r="K664">
            <v>0</v>
          </cell>
          <cell r="O664">
            <v>0</v>
          </cell>
          <cell r="P664">
            <v>96.590909090909093</v>
          </cell>
        </row>
        <row r="665">
          <cell r="K665">
            <v>0</v>
          </cell>
          <cell r="O665">
            <v>0</v>
          </cell>
        </row>
        <row r="666">
          <cell r="K666">
            <v>0</v>
          </cell>
          <cell r="O666">
            <v>0</v>
          </cell>
          <cell r="P666">
            <v>96.590909090909093</v>
          </cell>
        </row>
        <row r="667">
          <cell r="K667">
            <v>0</v>
          </cell>
          <cell r="O667">
            <v>0</v>
          </cell>
        </row>
        <row r="668">
          <cell r="K668">
            <v>0</v>
          </cell>
          <cell r="O668">
            <v>0</v>
          </cell>
          <cell r="P668">
            <v>96.590909090909093</v>
          </cell>
        </row>
        <row r="669">
          <cell r="K669">
            <v>0</v>
          </cell>
          <cell r="O669">
            <v>0</v>
          </cell>
        </row>
        <row r="670">
          <cell r="K670">
            <v>0</v>
          </cell>
          <cell r="O670">
            <v>0</v>
          </cell>
          <cell r="P670">
            <v>96.590909090909093</v>
          </cell>
        </row>
        <row r="671">
          <cell r="K671">
            <v>0</v>
          </cell>
          <cell r="O671">
            <v>0</v>
          </cell>
        </row>
        <row r="672">
          <cell r="K672">
            <v>0</v>
          </cell>
          <cell r="O672">
            <v>0</v>
          </cell>
          <cell r="P672">
            <v>96.590909090909093</v>
          </cell>
        </row>
        <row r="673">
          <cell r="K673">
            <v>0</v>
          </cell>
          <cell r="O673">
            <v>0</v>
          </cell>
        </row>
        <row r="674">
          <cell r="K674">
            <v>609.7954545454545</v>
          </cell>
          <cell r="O674">
            <v>436.71590909090907</v>
          </cell>
          <cell r="P674">
            <v>96.590909090909093</v>
          </cell>
        </row>
        <row r="675">
          <cell r="K675">
            <v>0</v>
          </cell>
          <cell r="O675">
            <v>0</v>
          </cell>
        </row>
        <row r="676">
          <cell r="K676">
            <v>964.29545454545462</v>
          </cell>
          <cell r="O676">
            <v>658.23863636363637</v>
          </cell>
          <cell r="P676">
            <v>96.590909090909093</v>
          </cell>
        </row>
        <row r="677">
          <cell r="K677">
            <v>0</v>
          </cell>
          <cell r="O677">
            <v>0</v>
          </cell>
        </row>
        <row r="678">
          <cell r="K678">
            <v>704.93181818181824</v>
          </cell>
          <cell r="O678">
            <v>649.71590909090912</v>
          </cell>
          <cell r="P678">
            <v>96.590909090909093</v>
          </cell>
        </row>
        <row r="679">
          <cell r="K679">
            <v>0</v>
          </cell>
          <cell r="O679">
            <v>0</v>
          </cell>
        </row>
        <row r="680">
          <cell r="K680">
            <v>5508.5609090909093</v>
          </cell>
          <cell r="O680">
            <v>1054.3636363636365</v>
          </cell>
          <cell r="P680">
            <v>96.590909090909093</v>
          </cell>
        </row>
        <row r="681">
          <cell r="K681">
            <v>4206.3599999999997</v>
          </cell>
          <cell r="L681">
            <v>217.68</v>
          </cell>
          <cell r="O681">
            <v>0</v>
          </cell>
        </row>
        <row r="682">
          <cell r="K682">
            <v>4286.340909090909</v>
          </cell>
          <cell r="O682">
            <v>1054.3636363636365</v>
          </cell>
          <cell r="P682">
            <v>96.590909090909093</v>
          </cell>
        </row>
        <row r="683">
          <cell r="K683">
            <v>0</v>
          </cell>
          <cell r="O683">
            <v>0</v>
          </cell>
        </row>
        <row r="684">
          <cell r="K684">
            <v>4286.340909090909</v>
          </cell>
          <cell r="O684">
            <v>1054.3636363636365</v>
          </cell>
          <cell r="P684">
            <v>96.590909090909093</v>
          </cell>
        </row>
        <row r="685">
          <cell r="K685">
            <v>0</v>
          </cell>
          <cell r="O685">
            <v>0</v>
          </cell>
        </row>
        <row r="686">
          <cell r="K686">
            <v>3887.6590909090905</v>
          </cell>
          <cell r="O686">
            <v>800.27272727272725</v>
          </cell>
          <cell r="P686">
            <v>96.590909090909093</v>
          </cell>
        </row>
        <row r="687">
          <cell r="K687">
            <v>0</v>
          </cell>
          <cell r="O687">
            <v>0</v>
          </cell>
        </row>
        <row r="688">
          <cell r="K688">
            <v>54555.73863636364</v>
          </cell>
          <cell r="O688">
            <v>1134.9318181818182</v>
          </cell>
          <cell r="P688">
            <v>96.590909090909093</v>
          </cell>
        </row>
        <row r="689">
          <cell r="K689">
            <v>0</v>
          </cell>
          <cell r="O689">
            <v>0</v>
          </cell>
        </row>
        <row r="690">
          <cell r="K690">
            <v>932.6704545454545</v>
          </cell>
          <cell r="O690">
            <v>857.88636363636374</v>
          </cell>
          <cell r="P690">
            <v>96.590909090909093</v>
          </cell>
        </row>
        <row r="691">
          <cell r="K691">
            <v>0</v>
          </cell>
          <cell r="O691">
            <v>0</v>
          </cell>
        </row>
        <row r="692">
          <cell r="K692">
            <v>0</v>
          </cell>
          <cell r="O692">
            <v>0</v>
          </cell>
          <cell r="P692">
            <v>96.590909090909093</v>
          </cell>
        </row>
        <row r="693">
          <cell r="K693">
            <v>0</v>
          </cell>
          <cell r="O693">
            <v>0</v>
          </cell>
        </row>
        <row r="694">
          <cell r="K694">
            <v>398.68181818181813</v>
          </cell>
          <cell r="O694">
            <v>254.09090909090909</v>
          </cell>
          <cell r="P694">
            <v>96.590909090909093</v>
          </cell>
        </row>
        <row r="695">
          <cell r="K695">
            <v>0</v>
          </cell>
          <cell r="O695">
            <v>0</v>
          </cell>
        </row>
        <row r="696">
          <cell r="K696">
            <v>8249.8409090909081</v>
          </cell>
          <cell r="O696">
            <v>5441.1363636363631</v>
          </cell>
          <cell r="P696">
            <v>96.590909090909093</v>
          </cell>
        </row>
        <row r="697">
          <cell r="K697">
            <v>0</v>
          </cell>
          <cell r="O697">
            <v>0</v>
          </cell>
        </row>
        <row r="698">
          <cell r="K698">
            <v>0</v>
          </cell>
          <cell r="O698">
            <v>0</v>
          </cell>
          <cell r="P698">
            <v>96.590909090909093</v>
          </cell>
        </row>
        <row r="699">
          <cell r="K699">
            <v>0</v>
          </cell>
          <cell r="O699">
            <v>0</v>
          </cell>
        </row>
        <row r="700">
          <cell r="K700">
            <v>5508.5609090909093</v>
          </cell>
          <cell r="O700">
            <v>1054.3636363636365</v>
          </cell>
          <cell r="P700">
            <v>96.590909090909093</v>
          </cell>
        </row>
        <row r="701">
          <cell r="K701">
            <v>3658.09</v>
          </cell>
          <cell r="L701">
            <v>187.46</v>
          </cell>
          <cell r="O701">
            <v>0</v>
          </cell>
        </row>
        <row r="702">
          <cell r="K702">
            <v>17899.754090909093</v>
          </cell>
          <cell r="O702">
            <v>1254.7272727272727</v>
          </cell>
          <cell r="P702">
            <v>96.590909090909093</v>
          </cell>
        </row>
        <row r="703">
          <cell r="K703">
            <v>3622.38</v>
          </cell>
          <cell r="L703">
            <v>187.46</v>
          </cell>
        </row>
        <row r="704">
          <cell r="K704">
            <v>2322.1704545454545</v>
          </cell>
          <cell r="O704">
            <v>1918.0568181818182</v>
          </cell>
          <cell r="P704">
            <v>96.590909090909093</v>
          </cell>
        </row>
        <row r="705">
          <cell r="K705">
            <v>0</v>
          </cell>
          <cell r="O705">
            <v>0</v>
          </cell>
        </row>
        <row r="706">
          <cell r="K706">
            <v>2322.1704545454545</v>
          </cell>
          <cell r="O706">
            <v>1918.0568181818182</v>
          </cell>
          <cell r="P706">
            <v>96.590909090909093</v>
          </cell>
        </row>
        <row r="707">
          <cell r="K707">
            <v>0</v>
          </cell>
          <cell r="O707">
            <v>0</v>
          </cell>
        </row>
        <row r="708">
          <cell r="K708">
            <v>3506.2495454545451</v>
          </cell>
          <cell r="O708">
            <v>1166.875</v>
          </cell>
          <cell r="P708">
            <v>96.590909090909093</v>
          </cell>
        </row>
        <row r="709">
          <cell r="K709">
            <v>0</v>
          </cell>
          <cell r="O709">
            <v>0</v>
          </cell>
        </row>
        <row r="710">
          <cell r="K710">
            <v>2359.852272727273</v>
          </cell>
          <cell r="O710">
            <v>926.44318181818176</v>
          </cell>
          <cell r="P710">
            <v>96.590909090909093</v>
          </cell>
        </row>
        <row r="711">
          <cell r="K711">
            <v>0</v>
          </cell>
          <cell r="O711">
            <v>0</v>
          </cell>
        </row>
        <row r="712">
          <cell r="K712">
            <v>99716.098181818175</v>
          </cell>
          <cell r="O712">
            <v>3412.522727272727</v>
          </cell>
          <cell r="P712">
            <v>96.590909090909093</v>
          </cell>
        </row>
        <row r="713">
          <cell r="K713">
            <v>0</v>
          </cell>
          <cell r="O713">
            <v>0</v>
          </cell>
        </row>
        <row r="714">
          <cell r="K714">
            <v>2354.284090909091</v>
          </cell>
          <cell r="O714">
            <v>1872.806818181818</v>
          </cell>
          <cell r="P714">
            <v>96.590909090909093</v>
          </cell>
        </row>
        <row r="715">
          <cell r="K715">
            <v>0</v>
          </cell>
          <cell r="O715">
            <v>0</v>
          </cell>
        </row>
        <row r="716">
          <cell r="K716">
            <v>2600.2613636363635</v>
          </cell>
          <cell r="O716">
            <v>891.61363636363637</v>
          </cell>
          <cell r="P716">
            <v>96.590909090909093</v>
          </cell>
        </row>
        <row r="717">
          <cell r="K717">
            <v>0</v>
          </cell>
          <cell r="O717">
            <v>0</v>
          </cell>
        </row>
        <row r="718">
          <cell r="K718">
            <v>699.21590909090901</v>
          </cell>
          <cell r="O718">
            <v>388.1704545454545</v>
          </cell>
          <cell r="P718">
            <v>96.590909090909093</v>
          </cell>
        </row>
        <row r="719">
          <cell r="K719">
            <v>105.22</v>
          </cell>
          <cell r="L719">
            <v>5.45</v>
          </cell>
          <cell r="M719">
            <v>16.34</v>
          </cell>
          <cell r="O719">
            <v>0</v>
          </cell>
        </row>
        <row r="720">
          <cell r="K720">
            <v>2088.1059090909093</v>
          </cell>
          <cell r="O720">
            <v>388.1704545454545</v>
          </cell>
          <cell r="P720">
            <v>96.590909090909093</v>
          </cell>
        </row>
        <row r="721">
          <cell r="K721">
            <v>0</v>
          </cell>
          <cell r="O721">
            <v>0</v>
          </cell>
        </row>
        <row r="722">
          <cell r="K722">
            <v>210.46</v>
          </cell>
          <cell r="L722">
            <v>10.89</v>
          </cell>
          <cell r="M722">
            <v>32.68</v>
          </cell>
          <cell r="O722">
            <v>388.1704545454545</v>
          </cell>
          <cell r="P722">
            <v>96.590909090909093</v>
          </cell>
        </row>
        <row r="723">
          <cell r="K723">
            <v>0</v>
          </cell>
          <cell r="O723">
            <v>0</v>
          </cell>
        </row>
        <row r="724">
          <cell r="K724">
            <v>699.21590909090901</v>
          </cell>
          <cell r="O724">
            <v>388.1704545454545</v>
          </cell>
          <cell r="P724">
            <v>96.590909090909093</v>
          </cell>
        </row>
        <row r="725">
          <cell r="K725">
            <v>0</v>
          </cell>
          <cell r="O725">
            <v>0</v>
          </cell>
        </row>
        <row r="726">
          <cell r="K726">
            <v>699.21590909090901</v>
          </cell>
          <cell r="O726">
            <v>388.1704545454545</v>
          </cell>
          <cell r="P726">
            <v>96.590909090909093</v>
          </cell>
        </row>
        <row r="727">
          <cell r="K727">
            <v>0</v>
          </cell>
          <cell r="O727">
            <v>0</v>
          </cell>
        </row>
        <row r="728">
          <cell r="K728">
            <v>2338.1059090909093</v>
          </cell>
          <cell r="O728">
            <v>388.1704545454545</v>
          </cell>
          <cell r="P728">
            <v>96.590909090909093</v>
          </cell>
        </row>
        <row r="729">
          <cell r="K729">
            <v>0</v>
          </cell>
          <cell r="O729">
            <v>0</v>
          </cell>
        </row>
        <row r="730">
          <cell r="K730">
            <v>0</v>
          </cell>
          <cell r="O730">
            <v>0</v>
          </cell>
          <cell r="P730">
            <v>96.590909090909093</v>
          </cell>
        </row>
        <row r="731">
          <cell r="K731">
            <v>0</v>
          </cell>
          <cell r="O731">
            <v>0</v>
          </cell>
        </row>
        <row r="732">
          <cell r="K732">
            <v>0</v>
          </cell>
          <cell r="O732">
            <v>0</v>
          </cell>
          <cell r="P732">
            <v>96.590909090909093</v>
          </cell>
        </row>
        <row r="733">
          <cell r="K733">
            <v>0</v>
          </cell>
          <cell r="O733">
            <v>0</v>
          </cell>
        </row>
        <row r="734">
          <cell r="K734">
            <v>12177.886363636364</v>
          </cell>
          <cell r="O734">
            <v>1823.0568181818182</v>
          </cell>
          <cell r="P734">
            <v>96.590909090909093</v>
          </cell>
        </row>
        <row r="735">
          <cell r="K735">
            <v>0</v>
          </cell>
          <cell r="O735">
            <v>0</v>
          </cell>
        </row>
        <row r="736">
          <cell r="K736">
            <v>1419.909090909091</v>
          </cell>
          <cell r="O736">
            <v>1343.7727272727273</v>
          </cell>
          <cell r="P736">
            <v>96.590909090909093</v>
          </cell>
        </row>
        <row r="737">
          <cell r="K737">
            <v>0</v>
          </cell>
          <cell r="O737">
            <v>0</v>
          </cell>
        </row>
        <row r="738">
          <cell r="K738">
            <v>12267.75</v>
          </cell>
          <cell r="O738">
            <v>1872.409090909091</v>
          </cell>
          <cell r="P738">
            <v>96.590909090909093</v>
          </cell>
        </row>
        <row r="739">
          <cell r="K739">
            <v>0</v>
          </cell>
          <cell r="O739">
            <v>0</v>
          </cell>
        </row>
        <row r="740">
          <cell r="K740">
            <v>13046.965909090908</v>
          </cell>
          <cell r="O740">
            <v>2413.25</v>
          </cell>
          <cell r="P740">
            <v>96.590909090909093</v>
          </cell>
        </row>
        <row r="742">
          <cell r="K742">
            <v>12559.636363636364</v>
          </cell>
          <cell r="O742">
            <v>2103.409090909091</v>
          </cell>
          <cell r="P742">
            <v>96.590909090909093</v>
          </cell>
        </row>
        <row r="743">
          <cell r="K743">
            <v>0</v>
          </cell>
          <cell r="O743">
            <v>0</v>
          </cell>
        </row>
        <row r="744">
          <cell r="K744">
            <v>12883.102272727272</v>
          </cell>
          <cell r="O744">
            <v>2373.4772727272725</v>
          </cell>
          <cell r="P744">
            <v>96.590909090909093</v>
          </cell>
        </row>
        <row r="746">
          <cell r="K746">
            <v>12559.636363636364</v>
          </cell>
          <cell r="O746">
            <v>2103.409090909091</v>
          </cell>
          <cell r="P746">
            <v>96.590909090909093</v>
          </cell>
        </row>
        <row r="747">
          <cell r="K747">
            <v>0</v>
          </cell>
          <cell r="O747">
            <v>0</v>
          </cell>
        </row>
        <row r="748">
          <cell r="K748">
            <v>3034.386363636364</v>
          </cell>
          <cell r="O748">
            <v>2459.193181818182</v>
          </cell>
          <cell r="P748">
            <v>96.590909090909093</v>
          </cell>
        </row>
        <row r="749">
          <cell r="K749">
            <v>0</v>
          </cell>
          <cell r="O749">
            <v>0</v>
          </cell>
        </row>
        <row r="750">
          <cell r="K750">
            <v>1416.7045454545455</v>
          </cell>
          <cell r="O750">
            <v>1279.3863636363635</v>
          </cell>
          <cell r="P750">
            <v>96.590909090909093</v>
          </cell>
        </row>
        <row r="751">
          <cell r="K751">
            <v>0</v>
          </cell>
          <cell r="O751">
            <v>0</v>
          </cell>
        </row>
        <row r="752">
          <cell r="K752">
            <v>4320.431818181818</v>
          </cell>
          <cell r="O752">
            <v>3237.0454545454545</v>
          </cell>
          <cell r="P752">
            <v>96.590909090909093</v>
          </cell>
        </row>
        <row r="753">
          <cell r="K753">
            <v>0</v>
          </cell>
          <cell r="O753">
            <v>0</v>
          </cell>
        </row>
        <row r="754">
          <cell r="K754">
            <v>4973.602272727273</v>
          </cell>
          <cell r="O754">
            <v>2807.9204545454545</v>
          </cell>
          <cell r="P754">
            <v>96.590909090909093</v>
          </cell>
        </row>
        <row r="755">
          <cell r="K755">
            <v>0</v>
          </cell>
          <cell r="O755">
            <v>0</v>
          </cell>
        </row>
        <row r="756">
          <cell r="K756">
            <v>8335.079545454546</v>
          </cell>
          <cell r="O756">
            <v>5470.420454545455</v>
          </cell>
          <cell r="P756">
            <v>96.590909090909093</v>
          </cell>
        </row>
        <row r="757">
          <cell r="K757">
            <v>0</v>
          </cell>
          <cell r="O757">
            <v>0</v>
          </cell>
        </row>
        <row r="758">
          <cell r="K758">
            <v>0</v>
          </cell>
          <cell r="O758">
            <v>0</v>
          </cell>
          <cell r="P758">
            <v>96.590909090909093</v>
          </cell>
        </row>
        <row r="759">
          <cell r="K759">
            <v>0</v>
          </cell>
          <cell r="O759">
            <v>0</v>
          </cell>
        </row>
        <row r="760">
          <cell r="K760">
            <v>1648.7045454545453</v>
          </cell>
          <cell r="O760">
            <v>1608.3181818181818</v>
          </cell>
          <cell r="P760">
            <v>96.590909090909093</v>
          </cell>
        </row>
        <row r="761">
          <cell r="K761">
            <v>0</v>
          </cell>
          <cell r="O761">
            <v>0</v>
          </cell>
        </row>
        <row r="762">
          <cell r="K762">
            <v>13817.795454545454</v>
          </cell>
          <cell r="O762">
            <v>2786.0795454545455</v>
          </cell>
          <cell r="P762">
            <v>96.590909090909093</v>
          </cell>
        </row>
        <row r="763">
          <cell r="K763">
            <v>0</v>
          </cell>
          <cell r="O763">
            <v>0</v>
          </cell>
        </row>
        <row r="764">
          <cell r="K764">
            <v>2160.363636363636</v>
          </cell>
          <cell r="O764">
            <v>1792.9772727272727</v>
          </cell>
          <cell r="P764">
            <v>96.590909090909093</v>
          </cell>
        </row>
        <row r="765">
          <cell r="K765">
            <v>0</v>
          </cell>
          <cell r="O765">
            <v>0</v>
          </cell>
        </row>
        <row r="766">
          <cell r="K766">
            <v>2359.7954545454545</v>
          </cell>
          <cell r="O766">
            <v>1651.4772727272727</v>
          </cell>
          <cell r="P766">
            <v>96.590909090909093</v>
          </cell>
        </row>
        <row r="767">
          <cell r="K767">
            <v>0</v>
          </cell>
          <cell r="O767">
            <v>0</v>
          </cell>
        </row>
        <row r="768">
          <cell r="K768">
            <v>988.48863636363637</v>
          </cell>
          <cell r="O768">
            <v>429.04545454545456</v>
          </cell>
          <cell r="P768">
            <v>96.590909090909093</v>
          </cell>
        </row>
        <row r="769">
          <cell r="K769">
            <v>0</v>
          </cell>
          <cell r="O769">
            <v>0</v>
          </cell>
        </row>
        <row r="770">
          <cell r="K770">
            <v>3186.2695454545456</v>
          </cell>
          <cell r="O770">
            <v>2349.931818181818</v>
          </cell>
          <cell r="P770">
            <v>96.590909090909093</v>
          </cell>
        </row>
        <row r="771">
          <cell r="K771">
            <v>3625.07</v>
          </cell>
          <cell r="L771">
            <v>187.57</v>
          </cell>
          <cell r="O771">
            <v>0</v>
          </cell>
        </row>
        <row r="772">
          <cell r="K772">
            <v>8990.4059090909086</v>
          </cell>
          <cell r="O772">
            <v>2450.113636363636</v>
          </cell>
          <cell r="P772">
            <v>96.590909090909093</v>
          </cell>
        </row>
        <row r="773">
          <cell r="K773">
            <v>3390.88</v>
          </cell>
          <cell r="L773">
            <v>175.48</v>
          </cell>
        </row>
        <row r="774">
          <cell r="K774">
            <v>3917.8413636363634</v>
          </cell>
          <cell r="O774">
            <v>779.875</v>
          </cell>
          <cell r="P774">
            <v>96.590909090909093</v>
          </cell>
        </row>
        <row r="775">
          <cell r="K775">
            <v>3085.72</v>
          </cell>
          <cell r="L775">
            <v>159.69</v>
          </cell>
          <cell r="O775">
            <v>0</v>
          </cell>
        </row>
        <row r="776">
          <cell r="K776">
            <v>5492.8109090909093</v>
          </cell>
          <cell r="O776">
            <v>1033.534090909091</v>
          </cell>
          <cell r="P776">
            <v>96.590909090909093</v>
          </cell>
        </row>
        <row r="777">
          <cell r="K777">
            <v>3814.41</v>
          </cell>
          <cell r="L777">
            <v>197.4</v>
          </cell>
          <cell r="O777">
            <v>0</v>
          </cell>
        </row>
        <row r="778">
          <cell r="K778">
            <v>5653.0040909090912</v>
          </cell>
          <cell r="O778">
            <v>1034.4204545454545</v>
          </cell>
          <cell r="P778">
            <v>96.590909090909093</v>
          </cell>
        </row>
        <row r="779">
          <cell r="K779">
            <v>3622.38</v>
          </cell>
          <cell r="L779">
            <v>187.46</v>
          </cell>
          <cell r="O779">
            <v>0</v>
          </cell>
        </row>
        <row r="780">
          <cell r="K780">
            <v>2344.1022727272725</v>
          </cell>
          <cell r="O780">
            <v>905.61363636363637</v>
          </cell>
          <cell r="P780">
            <v>96.590909090909093</v>
          </cell>
        </row>
        <row r="781">
          <cell r="K781">
            <v>0</v>
          </cell>
          <cell r="O781">
            <v>0</v>
          </cell>
        </row>
        <row r="782">
          <cell r="K782">
            <v>824.69318181818176</v>
          </cell>
          <cell r="O782">
            <v>104.80681818181819</v>
          </cell>
          <cell r="P782">
            <v>96.590909090909093</v>
          </cell>
        </row>
        <row r="783">
          <cell r="K783">
            <v>0</v>
          </cell>
          <cell r="O783">
            <v>0</v>
          </cell>
        </row>
        <row r="784">
          <cell r="K784">
            <v>5492.8109090909093</v>
          </cell>
          <cell r="O784">
            <v>1033.534090909091</v>
          </cell>
          <cell r="P784">
            <v>96.590909090909093</v>
          </cell>
        </row>
        <row r="785">
          <cell r="K785">
            <v>4107.99</v>
          </cell>
          <cell r="L785">
            <v>212.59</v>
          </cell>
          <cell r="O785">
            <v>0</v>
          </cell>
        </row>
        <row r="786">
          <cell r="K786">
            <v>2141.3631818181821</v>
          </cell>
          <cell r="O786">
            <v>104.80681818181819</v>
          </cell>
          <cell r="P786">
            <v>96.590909090909093</v>
          </cell>
        </row>
        <row r="787">
          <cell r="K787">
            <v>0</v>
          </cell>
          <cell r="O787">
            <v>0</v>
          </cell>
        </row>
        <row r="788">
          <cell r="K788">
            <v>0</v>
          </cell>
          <cell r="O788">
            <v>0</v>
          </cell>
          <cell r="P788">
            <v>96.590909090909093</v>
          </cell>
        </row>
        <row r="789">
          <cell r="K789">
            <v>0</v>
          </cell>
          <cell r="O789">
            <v>0</v>
          </cell>
        </row>
        <row r="790">
          <cell r="K790">
            <v>0</v>
          </cell>
          <cell r="O790">
            <v>0</v>
          </cell>
          <cell r="P790">
            <v>96.590909090909093</v>
          </cell>
        </row>
        <row r="791">
          <cell r="K791">
            <v>0</v>
          </cell>
          <cell r="O791">
            <v>0</v>
          </cell>
        </row>
        <row r="792">
          <cell r="K792">
            <v>0</v>
          </cell>
          <cell r="O792">
            <v>0</v>
          </cell>
          <cell r="P792">
            <v>96.590909090909093</v>
          </cell>
        </row>
        <row r="793">
          <cell r="K793">
            <v>0</v>
          </cell>
          <cell r="O793">
            <v>0</v>
          </cell>
        </row>
        <row r="794">
          <cell r="K794">
            <v>0</v>
          </cell>
          <cell r="O794">
            <v>0</v>
          </cell>
          <cell r="P794">
            <v>96.590909090909093</v>
          </cell>
        </row>
        <row r="795">
          <cell r="K795">
            <v>0</v>
          </cell>
          <cell r="O795">
            <v>0</v>
          </cell>
        </row>
        <row r="796">
          <cell r="K796">
            <v>0</v>
          </cell>
          <cell r="O796">
            <v>0</v>
          </cell>
          <cell r="P796">
            <v>96.590909090909093</v>
          </cell>
        </row>
        <row r="797">
          <cell r="K797">
            <v>0</v>
          </cell>
          <cell r="O797">
            <v>0</v>
          </cell>
        </row>
        <row r="798">
          <cell r="K798">
            <v>0</v>
          </cell>
          <cell r="O798">
            <v>0</v>
          </cell>
          <cell r="P798">
            <v>96.590909090909093</v>
          </cell>
        </row>
        <row r="799">
          <cell r="K799">
            <v>0</v>
          </cell>
          <cell r="O799">
            <v>0</v>
          </cell>
        </row>
        <row r="800">
          <cell r="K800">
            <v>13249.861818181818</v>
          </cell>
          <cell r="O800">
            <v>233.26136363636365</v>
          </cell>
          <cell r="P800">
            <v>306.59090909090912</v>
          </cell>
        </row>
        <row r="801">
          <cell r="K801">
            <v>0</v>
          </cell>
          <cell r="O801">
            <v>0</v>
          </cell>
        </row>
        <row r="802">
          <cell r="K802">
            <v>1494.4777272727272</v>
          </cell>
          <cell r="O802">
            <v>581.96590909090912</v>
          </cell>
          <cell r="P802">
            <v>96.590909090909093</v>
          </cell>
        </row>
        <row r="803">
          <cell r="K803">
            <v>1070.0899999999999</v>
          </cell>
          <cell r="L803">
            <v>55.37</v>
          </cell>
          <cell r="O803">
            <v>0</v>
          </cell>
        </row>
        <row r="804">
          <cell r="K804">
            <v>1618.3940909090909</v>
          </cell>
          <cell r="O804">
            <v>621.73863636363637</v>
          </cell>
          <cell r="P804">
            <v>96.590909090909093</v>
          </cell>
        </row>
        <row r="805">
          <cell r="K805">
            <v>1546.81</v>
          </cell>
          <cell r="L805">
            <v>79.53</v>
          </cell>
          <cell r="O805">
            <v>0</v>
          </cell>
        </row>
        <row r="806">
          <cell r="K806">
            <v>2506.7077272727274</v>
          </cell>
          <cell r="O806">
            <v>581.96590909090912</v>
          </cell>
          <cell r="P806">
            <v>96.590909090909093</v>
          </cell>
        </row>
        <row r="807">
          <cell r="K807">
            <v>1070.0899999999999</v>
          </cell>
          <cell r="L807">
            <v>55.37</v>
          </cell>
          <cell r="O807">
            <v>0</v>
          </cell>
        </row>
        <row r="808">
          <cell r="K808">
            <v>219.06818181818181</v>
          </cell>
          <cell r="O808">
            <v>273.03409090909093</v>
          </cell>
          <cell r="P808">
            <v>96.590909090909093</v>
          </cell>
        </row>
        <row r="809">
          <cell r="K809">
            <v>1546.81</v>
          </cell>
          <cell r="L809">
            <v>80.05</v>
          </cell>
          <cell r="O809">
            <v>0</v>
          </cell>
        </row>
        <row r="810">
          <cell r="K810">
            <v>1305.7272727272727</v>
          </cell>
          <cell r="O810">
            <v>904.31818181818176</v>
          </cell>
          <cell r="P810">
            <v>96.590909090909093</v>
          </cell>
        </row>
        <row r="811">
          <cell r="K811">
            <v>19565.29</v>
          </cell>
          <cell r="L811">
            <v>1012.51</v>
          </cell>
          <cell r="O811">
            <v>0</v>
          </cell>
        </row>
        <row r="812">
          <cell r="K812">
            <v>474.69318181818181</v>
          </cell>
          <cell r="O812">
            <v>104.80681818181819</v>
          </cell>
          <cell r="P812">
            <v>96.590909090909093</v>
          </cell>
        </row>
        <row r="813">
          <cell r="K813">
            <v>0</v>
          </cell>
          <cell r="O813">
            <v>0</v>
          </cell>
        </row>
        <row r="814">
          <cell r="K814">
            <v>8431.454545454546</v>
          </cell>
          <cell r="O814">
            <v>7982.5</v>
          </cell>
          <cell r="P814">
            <v>96.590909090909093</v>
          </cell>
        </row>
        <row r="815">
          <cell r="K815">
            <v>0</v>
          </cell>
          <cell r="O815">
            <v>0</v>
          </cell>
        </row>
        <row r="816">
          <cell r="K816">
            <v>4215.727272727273</v>
          </cell>
          <cell r="O816">
            <v>3991.25</v>
          </cell>
          <cell r="P816">
            <v>96.590909090909093</v>
          </cell>
        </row>
        <row r="817">
          <cell r="K817">
            <v>0</v>
          </cell>
          <cell r="O817">
            <v>0</v>
          </cell>
        </row>
        <row r="818">
          <cell r="K818">
            <v>4215.727272727273</v>
          </cell>
          <cell r="O818">
            <v>3991.25</v>
          </cell>
          <cell r="P818">
            <v>96.590909090909093</v>
          </cell>
        </row>
        <row r="819">
          <cell r="K819">
            <v>0</v>
          </cell>
          <cell r="O819">
            <v>0</v>
          </cell>
        </row>
        <row r="820">
          <cell r="K820">
            <v>4215.727272727273</v>
          </cell>
          <cell r="O820">
            <v>3991.25</v>
          </cell>
          <cell r="P820">
            <v>96.590909090909093</v>
          </cell>
        </row>
        <row r="821">
          <cell r="K821">
            <v>0</v>
          </cell>
          <cell r="O821">
            <v>0</v>
          </cell>
        </row>
        <row r="822">
          <cell r="K822">
            <v>0</v>
          </cell>
          <cell r="O822">
            <v>0</v>
          </cell>
          <cell r="P822">
            <v>96.590909090909093</v>
          </cell>
        </row>
        <row r="823">
          <cell r="K823">
            <v>0</v>
          </cell>
          <cell r="O823">
            <v>0</v>
          </cell>
        </row>
        <row r="824">
          <cell r="K824">
            <v>0</v>
          </cell>
          <cell r="O824">
            <v>0</v>
          </cell>
          <cell r="P824">
            <v>96.590909090909093</v>
          </cell>
        </row>
        <row r="825">
          <cell r="K825">
            <v>546197.52</v>
          </cell>
          <cell r="L825">
            <v>30582.02</v>
          </cell>
          <cell r="M825">
            <v>3229.46</v>
          </cell>
          <cell r="N825">
            <v>32475.46</v>
          </cell>
          <cell r="O825">
            <v>0</v>
          </cell>
        </row>
        <row r="826">
          <cell r="K826">
            <v>2714.5909090909095</v>
          </cell>
          <cell r="O826">
            <v>1982.9431818181818</v>
          </cell>
          <cell r="P826">
            <v>96.590909090909093</v>
          </cell>
        </row>
        <row r="827">
          <cell r="K827">
            <v>0</v>
          </cell>
          <cell r="O827">
            <v>0</v>
          </cell>
        </row>
        <row r="828">
          <cell r="K828">
            <v>14233.022727272726</v>
          </cell>
          <cell r="O828">
            <v>3036.25</v>
          </cell>
          <cell r="P828">
            <v>96.590909090909093</v>
          </cell>
        </row>
        <row r="829">
          <cell r="K829">
            <v>0</v>
          </cell>
          <cell r="O829">
            <v>0</v>
          </cell>
        </row>
        <row r="830">
          <cell r="K830">
            <v>0</v>
          </cell>
          <cell r="O830">
            <v>0</v>
          </cell>
          <cell r="P830">
            <v>96.590909090909093</v>
          </cell>
        </row>
        <row r="831">
          <cell r="K831">
            <v>0</v>
          </cell>
          <cell r="O831">
            <v>0</v>
          </cell>
        </row>
        <row r="832">
          <cell r="K832">
            <v>0</v>
          </cell>
          <cell r="O832">
            <v>0</v>
          </cell>
          <cell r="P832">
            <v>96.590909090909093</v>
          </cell>
        </row>
        <row r="833">
          <cell r="K833">
            <v>0</v>
          </cell>
          <cell r="O833">
            <v>0</v>
          </cell>
        </row>
        <row r="834">
          <cell r="K834">
            <v>0</v>
          </cell>
          <cell r="O834">
            <v>0</v>
          </cell>
          <cell r="P834">
            <v>96.590909090909093</v>
          </cell>
        </row>
        <row r="835">
          <cell r="K835">
            <v>0</v>
          </cell>
          <cell r="O835">
            <v>0</v>
          </cell>
        </row>
        <row r="836">
          <cell r="K836">
            <v>0</v>
          </cell>
          <cell r="O836">
            <v>0</v>
          </cell>
          <cell r="P836">
            <v>96.590909090909093</v>
          </cell>
        </row>
        <row r="837">
          <cell r="K837">
            <v>0</v>
          </cell>
          <cell r="O837">
            <v>0</v>
          </cell>
        </row>
        <row r="838">
          <cell r="K838">
            <v>0</v>
          </cell>
          <cell r="O838">
            <v>0</v>
          </cell>
          <cell r="P838">
            <v>96.590909090909093</v>
          </cell>
        </row>
        <row r="839">
          <cell r="K839">
            <v>0</v>
          </cell>
          <cell r="O839">
            <v>0</v>
          </cell>
        </row>
        <row r="840">
          <cell r="K840">
            <v>0</v>
          </cell>
          <cell r="O840">
            <v>0</v>
          </cell>
          <cell r="P840">
            <v>96.590909090909093</v>
          </cell>
        </row>
        <row r="841">
          <cell r="K841">
            <v>0</v>
          </cell>
          <cell r="O841">
            <v>0</v>
          </cell>
        </row>
        <row r="842">
          <cell r="K842">
            <v>2344.1022727272725</v>
          </cell>
          <cell r="O842">
            <v>905.61363636363637</v>
          </cell>
          <cell r="P842">
            <v>96.590909090909093</v>
          </cell>
        </row>
        <row r="843">
          <cell r="O843">
            <v>0</v>
          </cell>
        </row>
        <row r="875">
          <cell r="J875">
            <v>70985</v>
          </cell>
        </row>
      </sheetData>
      <sheetData sheetId="6">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274">
          <cell r="O274">
            <v>994.06818181818176</v>
          </cell>
        </row>
        <row r="299">
          <cell r="J299">
            <v>1230.5178679999999</v>
          </cell>
        </row>
        <row r="301">
          <cell r="J301">
            <v>1230.5178679999999</v>
          </cell>
        </row>
        <row r="303">
          <cell r="J303">
            <v>1230.5178679999999</v>
          </cell>
        </row>
        <row r="309">
          <cell r="J309">
            <v>1230.5178679999999</v>
          </cell>
        </row>
        <row r="311">
          <cell r="J311">
            <v>1230.5178679999999</v>
          </cell>
        </row>
        <row r="317">
          <cell r="J317">
            <v>1230.5178679999999</v>
          </cell>
        </row>
        <row r="319">
          <cell r="J319">
            <v>1230.5178679999999</v>
          </cell>
        </row>
        <row r="321">
          <cell r="J321">
            <v>1230.5178679999999</v>
          </cell>
        </row>
        <row r="323">
          <cell r="J323">
            <v>1230.5178679999999</v>
          </cell>
        </row>
        <row r="327">
          <cell r="J327">
            <v>1230.5178679999999</v>
          </cell>
        </row>
        <row r="329">
          <cell r="J329">
            <v>1230.5178679999999</v>
          </cell>
        </row>
        <row r="331">
          <cell r="J331">
            <v>1230.5178679999999</v>
          </cell>
        </row>
        <row r="335">
          <cell r="J335">
            <v>1230.5178679999999</v>
          </cell>
        </row>
        <row r="337">
          <cell r="J337">
            <v>1230.5178679999999</v>
          </cell>
        </row>
        <row r="347">
          <cell r="J347">
            <v>1230.5178679999999</v>
          </cell>
        </row>
        <row r="349">
          <cell r="J349">
            <v>1230.5178679999999</v>
          </cell>
        </row>
        <row r="351">
          <cell r="J351">
            <v>1230.5178679999999</v>
          </cell>
        </row>
        <row r="355">
          <cell r="J355">
            <v>1230.5178679999999</v>
          </cell>
        </row>
        <row r="357">
          <cell r="J357">
            <v>1230.5178679999999</v>
          </cell>
        </row>
        <row r="395">
          <cell r="J395">
            <v>1230.5178679999999</v>
          </cell>
        </row>
        <row r="403">
          <cell r="J403">
            <v>1230.5178679999999</v>
          </cell>
        </row>
        <row r="405">
          <cell r="J405">
            <v>1230.5178679999999</v>
          </cell>
        </row>
        <row r="407">
          <cell r="J407">
            <v>1230.5178679999999</v>
          </cell>
        </row>
        <row r="409">
          <cell r="J409">
            <v>1230.5178679999999</v>
          </cell>
        </row>
        <row r="411">
          <cell r="J411">
            <v>1230.5178679999999</v>
          </cell>
        </row>
        <row r="413">
          <cell r="J413">
            <v>1230.5178679999999</v>
          </cell>
        </row>
        <row r="415">
          <cell r="J415">
            <v>1230.5178679999999</v>
          </cell>
        </row>
        <row r="417">
          <cell r="J417">
            <v>1230.5178679999999</v>
          </cell>
        </row>
        <row r="421">
          <cell r="J421">
            <v>1230.5178679999999</v>
          </cell>
        </row>
        <row r="429">
          <cell r="J429">
            <v>1230.5178679999999</v>
          </cell>
        </row>
        <row r="433">
          <cell r="J433">
            <v>1230.5178679999999</v>
          </cell>
        </row>
        <row r="437">
          <cell r="J437">
            <v>1230.5178679999999</v>
          </cell>
        </row>
        <row r="439">
          <cell r="J439">
            <v>1230.5178679999999</v>
          </cell>
        </row>
        <row r="443">
          <cell r="J443">
            <v>1230.5178679999999</v>
          </cell>
        </row>
        <row r="445">
          <cell r="J445">
            <v>1230.5178679999999</v>
          </cell>
        </row>
        <row r="447">
          <cell r="J447">
            <v>1230.5178679999999</v>
          </cell>
        </row>
        <row r="457">
          <cell r="J457">
            <v>1230.5178679999999</v>
          </cell>
        </row>
        <row r="459">
          <cell r="J459">
            <v>1230.5178679999999</v>
          </cell>
        </row>
        <row r="463">
          <cell r="J463">
            <v>1230.5178679999999</v>
          </cell>
        </row>
        <row r="481">
          <cell r="K481">
            <v>2557634</v>
          </cell>
          <cell r="O481">
            <v>778451.28409090906</v>
          </cell>
        </row>
        <row r="487">
          <cell r="K487">
            <v>25542.045454545456</v>
          </cell>
          <cell r="O487">
            <v>8982.954545454546</v>
          </cell>
        </row>
        <row r="504">
          <cell r="K504">
            <v>4401.772727272727</v>
          </cell>
          <cell r="O504">
            <v>1409.9431818181818</v>
          </cell>
          <cell r="P504">
            <v>96.590909090909093</v>
          </cell>
        </row>
        <row r="505">
          <cell r="K505">
            <v>4669.37</v>
          </cell>
          <cell r="L505">
            <v>241.5</v>
          </cell>
        </row>
        <row r="506">
          <cell r="K506">
            <v>4204.75</v>
          </cell>
          <cell r="O506">
            <v>977.10227272727275</v>
          </cell>
          <cell r="P506">
            <v>96.590909090909093</v>
          </cell>
        </row>
        <row r="507">
          <cell r="K507">
            <v>22761.5</v>
          </cell>
          <cell r="L507">
            <v>1177.9100000000001</v>
          </cell>
        </row>
        <row r="508">
          <cell r="K508">
            <v>3838.7159090909095</v>
          </cell>
          <cell r="O508">
            <v>962.84090909090901</v>
          </cell>
          <cell r="P508">
            <v>96.590909090909093</v>
          </cell>
        </row>
        <row r="509">
          <cell r="K509">
            <v>16454.57</v>
          </cell>
          <cell r="L509">
            <v>851</v>
          </cell>
        </row>
        <row r="510">
          <cell r="K510">
            <v>4204.75</v>
          </cell>
          <cell r="O510">
            <v>977.10227272727275</v>
          </cell>
          <cell r="P510">
            <v>96.590909090909093</v>
          </cell>
        </row>
        <row r="511">
          <cell r="K511">
            <v>10851.11</v>
          </cell>
          <cell r="L511">
            <v>561.55999999999995</v>
          </cell>
        </row>
        <row r="512">
          <cell r="K512">
            <v>2052.5227272727275</v>
          </cell>
          <cell r="O512">
            <v>1088.25</v>
          </cell>
          <cell r="P512">
            <v>96.590909090909093</v>
          </cell>
        </row>
        <row r="514">
          <cell r="K514">
            <v>2383.988636363636</v>
          </cell>
          <cell r="O514">
            <v>1039.6022727272727</v>
          </cell>
          <cell r="P514">
            <v>96.590909090909093</v>
          </cell>
        </row>
        <row r="515">
          <cell r="K515">
            <v>42356.7</v>
          </cell>
          <cell r="L515">
            <v>2191.96</v>
          </cell>
        </row>
        <row r="516">
          <cell r="K516">
            <v>0</v>
          </cell>
          <cell r="O516">
            <v>0</v>
          </cell>
          <cell r="P516">
            <v>96.590909090909093</v>
          </cell>
        </row>
        <row r="517">
          <cell r="K517">
            <v>0</v>
          </cell>
          <cell r="O517">
            <v>0</v>
          </cell>
        </row>
        <row r="518">
          <cell r="K518">
            <v>0</v>
          </cell>
          <cell r="O518">
            <v>0</v>
          </cell>
          <cell r="P518">
            <v>96.590909090909093</v>
          </cell>
        </row>
        <row r="519">
          <cell r="K519">
            <v>0</v>
          </cell>
          <cell r="O519">
            <v>0</v>
          </cell>
        </row>
        <row r="520">
          <cell r="K520">
            <v>0</v>
          </cell>
          <cell r="O520">
            <v>0</v>
          </cell>
          <cell r="P520">
            <v>96.590909090909093</v>
          </cell>
        </row>
        <row r="521">
          <cell r="K521">
            <v>0</v>
          </cell>
          <cell r="O521">
            <v>0</v>
          </cell>
        </row>
        <row r="522">
          <cell r="K522">
            <v>2383.988636363636</v>
          </cell>
          <cell r="O522">
            <v>1141.875</v>
          </cell>
          <cell r="P522">
            <v>96.590909090909093</v>
          </cell>
        </row>
        <row r="524">
          <cell r="K524">
            <v>798.43181818181813</v>
          </cell>
          <cell r="O524">
            <v>540.86363636363637</v>
          </cell>
          <cell r="P524">
            <v>96.590909090909093</v>
          </cell>
        </row>
        <row r="525">
          <cell r="K525">
            <v>0</v>
          </cell>
          <cell r="O525">
            <v>0</v>
          </cell>
        </row>
        <row r="526">
          <cell r="K526">
            <v>0</v>
          </cell>
          <cell r="O526">
            <v>0</v>
          </cell>
          <cell r="P526">
            <v>96.590909090909093</v>
          </cell>
        </row>
        <row r="527">
          <cell r="K527">
            <v>0</v>
          </cell>
          <cell r="O527">
            <v>0</v>
          </cell>
        </row>
        <row r="528">
          <cell r="K528">
            <v>0</v>
          </cell>
          <cell r="O528">
            <v>0</v>
          </cell>
          <cell r="P528">
            <v>96.590909090909093</v>
          </cell>
        </row>
        <row r="529">
          <cell r="K529">
            <v>0</v>
          </cell>
          <cell r="O529">
            <v>0</v>
          </cell>
        </row>
        <row r="530">
          <cell r="K530">
            <v>0</v>
          </cell>
          <cell r="O530">
            <v>0</v>
          </cell>
          <cell r="P530">
            <v>96.590909090909093</v>
          </cell>
        </row>
        <row r="531">
          <cell r="K531">
            <v>0</v>
          </cell>
          <cell r="O531">
            <v>0</v>
          </cell>
        </row>
        <row r="532">
          <cell r="K532">
            <v>0</v>
          </cell>
          <cell r="O532">
            <v>0</v>
          </cell>
          <cell r="P532">
            <v>96.590909090909093</v>
          </cell>
        </row>
        <row r="533">
          <cell r="K533">
            <v>0</v>
          </cell>
          <cell r="O533">
            <v>0</v>
          </cell>
        </row>
        <row r="534">
          <cell r="K534">
            <v>4089.4772727272725</v>
          </cell>
          <cell r="O534">
            <v>2676.1363636363635</v>
          </cell>
          <cell r="P534">
            <v>96.590909090909093</v>
          </cell>
        </row>
        <row r="535">
          <cell r="K535">
            <v>0</v>
          </cell>
          <cell r="O535">
            <v>0</v>
          </cell>
        </row>
        <row r="536">
          <cell r="K536">
            <v>4089.4772727272725</v>
          </cell>
          <cell r="O536">
            <v>2676.1363636363635</v>
          </cell>
          <cell r="P536">
            <v>96.590909090909093</v>
          </cell>
        </row>
        <row r="537">
          <cell r="K537">
            <v>0</v>
          </cell>
          <cell r="O537">
            <v>0</v>
          </cell>
        </row>
        <row r="538">
          <cell r="K538">
            <v>4089.4772727272725</v>
          </cell>
          <cell r="O538">
            <v>2676.1363636363635</v>
          </cell>
          <cell r="P538">
            <v>96.590909090909093</v>
          </cell>
        </row>
        <row r="539">
          <cell r="K539">
            <v>0</v>
          </cell>
          <cell r="O539">
            <v>0</v>
          </cell>
        </row>
        <row r="540">
          <cell r="K540">
            <v>4089.4772727272725</v>
          </cell>
          <cell r="O540">
            <v>2676.1363636363635</v>
          </cell>
          <cell r="P540">
            <v>96.590909090909093</v>
          </cell>
        </row>
        <row r="541">
          <cell r="K541">
            <v>0</v>
          </cell>
          <cell r="O541">
            <v>0</v>
          </cell>
        </row>
        <row r="542">
          <cell r="K542">
            <v>4089.4772727272725</v>
          </cell>
          <cell r="O542">
            <v>2676.1363636363635</v>
          </cell>
          <cell r="P542">
            <v>96.590909090909093</v>
          </cell>
        </row>
        <row r="543">
          <cell r="K543">
            <v>0</v>
          </cell>
          <cell r="O543">
            <v>0</v>
          </cell>
        </row>
        <row r="544">
          <cell r="K544">
            <v>4089.4772727272725</v>
          </cell>
          <cell r="O544">
            <v>2676.1363636363635</v>
          </cell>
          <cell r="P544">
            <v>96.590909090909093</v>
          </cell>
        </row>
        <row r="545">
          <cell r="K545">
            <v>0</v>
          </cell>
          <cell r="O545">
            <v>0</v>
          </cell>
        </row>
        <row r="546">
          <cell r="K546">
            <v>3425.840909090909</v>
          </cell>
          <cell r="O546">
            <v>1931.2727272727273</v>
          </cell>
          <cell r="P546">
            <v>96.590909090909093</v>
          </cell>
        </row>
        <row r="547">
          <cell r="K547">
            <v>0</v>
          </cell>
          <cell r="O547">
            <v>0</v>
          </cell>
        </row>
        <row r="548">
          <cell r="K548">
            <v>3099.9772727272725</v>
          </cell>
          <cell r="O548">
            <v>1891.0227272727273</v>
          </cell>
          <cell r="P548">
            <v>96.590909090909093</v>
          </cell>
        </row>
        <row r="549">
          <cell r="K549">
            <v>0</v>
          </cell>
          <cell r="O549">
            <v>0</v>
          </cell>
        </row>
        <row r="550">
          <cell r="K550">
            <v>3296.863636363636</v>
          </cell>
          <cell r="O550">
            <v>1956.3636363636363</v>
          </cell>
          <cell r="P550">
            <v>96.590909090909093</v>
          </cell>
        </row>
        <row r="551">
          <cell r="K551">
            <v>0</v>
          </cell>
          <cell r="O551">
            <v>0</v>
          </cell>
        </row>
        <row r="552">
          <cell r="K552">
            <v>0</v>
          </cell>
          <cell r="O552">
            <v>0</v>
          </cell>
          <cell r="P552">
            <v>96.590909090909093</v>
          </cell>
        </row>
        <row r="553">
          <cell r="K553">
            <v>0</v>
          </cell>
          <cell r="O553">
            <v>0</v>
          </cell>
        </row>
        <row r="554">
          <cell r="K554">
            <v>0</v>
          </cell>
          <cell r="O554">
            <v>0</v>
          </cell>
          <cell r="P554">
            <v>96.590909090909093</v>
          </cell>
        </row>
        <row r="555">
          <cell r="K555">
            <v>0</v>
          </cell>
          <cell r="O555">
            <v>0</v>
          </cell>
        </row>
        <row r="556">
          <cell r="K556">
            <v>0</v>
          </cell>
          <cell r="O556">
            <v>0</v>
          </cell>
          <cell r="P556">
            <v>96.590909090909093</v>
          </cell>
        </row>
        <row r="557">
          <cell r="K557">
            <v>0</v>
          </cell>
          <cell r="O557">
            <v>0</v>
          </cell>
        </row>
        <row r="558">
          <cell r="K558">
            <v>0</v>
          </cell>
          <cell r="O558">
            <v>0</v>
          </cell>
          <cell r="P558">
            <v>96.590909090909093</v>
          </cell>
        </row>
        <row r="559">
          <cell r="K559">
            <v>0</v>
          </cell>
          <cell r="O559">
            <v>0</v>
          </cell>
        </row>
        <row r="560">
          <cell r="K560">
            <v>18464.375</v>
          </cell>
          <cell r="O560">
            <v>8506.613636363636</v>
          </cell>
          <cell r="P560">
            <v>96.590909090909093</v>
          </cell>
        </row>
        <row r="561">
          <cell r="K561">
            <v>0</v>
          </cell>
          <cell r="O561">
            <v>0</v>
          </cell>
        </row>
        <row r="562">
          <cell r="K562">
            <v>0</v>
          </cell>
          <cell r="O562">
            <v>0</v>
          </cell>
          <cell r="P562">
            <v>96.590909090909093</v>
          </cell>
        </row>
        <row r="563">
          <cell r="K563">
            <v>0</v>
          </cell>
          <cell r="O563">
            <v>0</v>
          </cell>
        </row>
        <row r="564">
          <cell r="K564">
            <v>0</v>
          </cell>
          <cell r="O564">
            <v>0</v>
          </cell>
          <cell r="P564">
            <v>96.590909090909093</v>
          </cell>
        </row>
        <row r="565">
          <cell r="K565">
            <v>0</v>
          </cell>
          <cell r="O565">
            <v>0</v>
          </cell>
        </row>
        <row r="566">
          <cell r="K566">
            <v>0</v>
          </cell>
          <cell r="O566">
            <v>0</v>
          </cell>
          <cell r="P566">
            <v>96.590909090909093</v>
          </cell>
        </row>
        <row r="567">
          <cell r="K567">
            <v>0</v>
          </cell>
          <cell r="O567">
            <v>0</v>
          </cell>
        </row>
        <row r="568">
          <cell r="K568">
            <v>0</v>
          </cell>
          <cell r="O568">
            <v>0</v>
          </cell>
          <cell r="P568">
            <v>96.590909090909093</v>
          </cell>
        </row>
        <row r="569">
          <cell r="K569">
            <v>0</v>
          </cell>
          <cell r="O569">
            <v>0</v>
          </cell>
        </row>
        <row r="570">
          <cell r="K570">
            <v>10832.840909090908</v>
          </cell>
          <cell r="O570">
            <v>7764.5681818181811</v>
          </cell>
          <cell r="P570">
            <v>96.590909090909093</v>
          </cell>
        </row>
        <row r="571">
          <cell r="O571">
            <v>0</v>
          </cell>
        </row>
        <row r="572">
          <cell r="I572">
            <v>315.81</v>
          </cell>
          <cell r="J572">
            <v>1680</v>
          </cell>
          <cell r="K572">
            <v>15206.362727272728</v>
          </cell>
          <cell r="L572">
            <v>1052.69</v>
          </cell>
          <cell r="N572">
            <v>140</v>
          </cell>
          <cell r="O572">
            <v>3454.875</v>
          </cell>
          <cell r="P572">
            <v>376.59090909090912</v>
          </cell>
        </row>
        <row r="573">
          <cell r="K573">
            <v>0</v>
          </cell>
          <cell r="O573">
            <v>0</v>
          </cell>
        </row>
        <row r="574">
          <cell r="I574">
            <v>315.81</v>
          </cell>
          <cell r="J574">
            <v>1680</v>
          </cell>
          <cell r="K574">
            <v>14933.294545454544</v>
          </cell>
          <cell r="L574">
            <v>1052.69</v>
          </cell>
          <cell r="N574">
            <v>140</v>
          </cell>
          <cell r="O574">
            <v>3200.556818181818</v>
          </cell>
          <cell r="P574">
            <v>376.59090909090912</v>
          </cell>
        </row>
        <row r="575">
          <cell r="K575">
            <v>0</v>
          </cell>
          <cell r="O575">
            <v>0</v>
          </cell>
        </row>
        <row r="576">
          <cell r="K576">
            <v>0</v>
          </cell>
          <cell r="O576">
            <v>0</v>
          </cell>
          <cell r="P576">
            <v>96.590909090909093</v>
          </cell>
        </row>
        <row r="577">
          <cell r="K577">
            <v>0</v>
          </cell>
          <cell r="O577">
            <v>0</v>
          </cell>
        </row>
        <row r="578">
          <cell r="I578">
            <v>315.75</v>
          </cell>
          <cell r="J578">
            <v>1680</v>
          </cell>
          <cell r="K578">
            <v>15204.832727272726</v>
          </cell>
          <cell r="L578">
            <v>1052.51</v>
          </cell>
          <cell r="N578">
            <v>140</v>
          </cell>
          <cell r="O578">
            <v>3568.5113636363635</v>
          </cell>
          <cell r="P578">
            <v>376.59090909090912</v>
          </cell>
        </row>
        <row r="579">
          <cell r="K579">
            <v>0</v>
          </cell>
          <cell r="O579">
            <v>0</v>
          </cell>
        </row>
        <row r="580">
          <cell r="I580">
            <v>378.34</v>
          </cell>
          <cell r="J580">
            <v>1680</v>
          </cell>
          <cell r="K580">
            <v>17016.762727272726</v>
          </cell>
          <cell r="L580">
            <v>1260.78</v>
          </cell>
          <cell r="N580">
            <v>140</v>
          </cell>
          <cell r="O580">
            <v>3568.5113636363635</v>
          </cell>
          <cell r="P580">
            <v>376.59090909090912</v>
          </cell>
        </row>
        <row r="581">
          <cell r="K581">
            <v>0</v>
          </cell>
          <cell r="O581">
            <v>0</v>
          </cell>
        </row>
        <row r="582">
          <cell r="I582">
            <v>505.08</v>
          </cell>
          <cell r="J582">
            <v>1680</v>
          </cell>
          <cell r="K582">
            <v>20695.312727272729</v>
          </cell>
          <cell r="L582">
            <v>1683.61</v>
          </cell>
          <cell r="N582">
            <v>140</v>
          </cell>
          <cell r="O582">
            <v>3568.5113636363635</v>
          </cell>
          <cell r="P582">
            <v>376.59090909090912</v>
          </cell>
        </row>
        <row r="583">
          <cell r="K583">
            <v>0</v>
          </cell>
          <cell r="O583">
            <v>0</v>
          </cell>
        </row>
        <row r="584">
          <cell r="I584">
            <v>669.46</v>
          </cell>
          <cell r="J584">
            <v>1680</v>
          </cell>
          <cell r="K584">
            <v>25462.232727272727</v>
          </cell>
          <cell r="L584">
            <v>2231.52</v>
          </cell>
          <cell r="N584">
            <v>140</v>
          </cell>
          <cell r="O584">
            <v>3568.5113636363635</v>
          </cell>
          <cell r="P584">
            <v>376.59090909090912</v>
          </cell>
        </row>
        <row r="585">
          <cell r="K585">
            <v>0</v>
          </cell>
          <cell r="O585">
            <v>0</v>
          </cell>
        </row>
        <row r="586">
          <cell r="I586">
            <v>669.46</v>
          </cell>
          <cell r="J586">
            <v>1680</v>
          </cell>
          <cell r="K586">
            <v>27317.630454545455</v>
          </cell>
          <cell r="L586">
            <v>2231.52</v>
          </cell>
          <cell r="N586">
            <v>140</v>
          </cell>
          <cell r="O586">
            <v>5399.193181818182</v>
          </cell>
          <cell r="P586">
            <v>376.59090909090912</v>
          </cell>
        </row>
        <row r="587">
          <cell r="K587">
            <v>0</v>
          </cell>
          <cell r="O587">
            <v>0</v>
          </cell>
        </row>
        <row r="588">
          <cell r="K588">
            <v>20195.897727272728</v>
          </cell>
          <cell r="O588">
            <v>8074.988636363636</v>
          </cell>
          <cell r="P588">
            <v>96.590909090909093</v>
          </cell>
        </row>
        <row r="589">
          <cell r="K589">
            <v>0</v>
          </cell>
          <cell r="O589">
            <v>0</v>
          </cell>
        </row>
        <row r="590">
          <cell r="K590">
            <v>20195.897727272728</v>
          </cell>
          <cell r="O590">
            <v>8074.988636363636</v>
          </cell>
          <cell r="P590">
            <v>96.590909090909093</v>
          </cell>
        </row>
        <row r="591">
          <cell r="K591">
            <v>0</v>
          </cell>
          <cell r="O591">
            <v>0</v>
          </cell>
        </row>
        <row r="592">
          <cell r="K592">
            <v>20195.897727272728</v>
          </cell>
          <cell r="O592">
            <v>8074.988636363636</v>
          </cell>
          <cell r="P592">
            <v>96.590909090909093</v>
          </cell>
        </row>
        <row r="593">
          <cell r="K593">
            <v>0</v>
          </cell>
          <cell r="O593">
            <v>0</v>
          </cell>
        </row>
        <row r="594">
          <cell r="K594">
            <v>20195.897727272728</v>
          </cell>
          <cell r="O594">
            <v>8074.988636363636</v>
          </cell>
          <cell r="P594">
            <v>96.590909090909093</v>
          </cell>
        </row>
        <row r="595">
          <cell r="K595">
            <v>0</v>
          </cell>
          <cell r="O595">
            <v>0</v>
          </cell>
        </row>
        <row r="596">
          <cell r="K596">
            <v>20195.897727272728</v>
          </cell>
          <cell r="O596">
            <v>8074.988636363636</v>
          </cell>
          <cell r="P596">
            <v>96.590909090909093</v>
          </cell>
        </row>
        <row r="597">
          <cell r="K597">
            <v>0</v>
          </cell>
          <cell r="O597">
            <v>0</v>
          </cell>
        </row>
        <row r="598">
          <cell r="K598">
            <v>198.43181818181819</v>
          </cell>
          <cell r="O598">
            <v>62.909090909090907</v>
          </cell>
          <cell r="P598">
            <v>96.590909090909093</v>
          </cell>
        </row>
        <row r="599">
          <cell r="K599">
            <v>0</v>
          </cell>
          <cell r="O599">
            <v>0</v>
          </cell>
        </row>
        <row r="600">
          <cell r="K600">
            <v>0</v>
          </cell>
          <cell r="O600">
            <v>0</v>
          </cell>
          <cell r="P600">
            <v>96.590909090909093</v>
          </cell>
        </row>
        <row r="601">
          <cell r="K601">
            <v>0</v>
          </cell>
          <cell r="O601">
            <v>0</v>
          </cell>
        </row>
        <row r="602">
          <cell r="K602">
            <v>685.38636363636363</v>
          </cell>
          <cell r="O602">
            <v>444.11363636363637</v>
          </cell>
          <cell r="P602">
            <v>96.590909090909093</v>
          </cell>
        </row>
        <row r="603">
          <cell r="K603">
            <v>0</v>
          </cell>
          <cell r="O603">
            <v>0</v>
          </cell>
        </row>
        <row r="604">
          <cell r="K604">
            <v>15347.284090909092</v>
          </cell>
          <cell r="O604">
            <v>3792.7159090909095</v>
          </cell>
          <cell r="P604">
            <v>96.590909090909093</v>
          </cell>
        </row>
        <row r="605">
          <cell r="K605">
            <v>0</v>
          </cell>
          <cell r="O605">
            <v>0</v>
          </cell>
        </row>
        <row r="606">
          <cell r="K606">
            <v>4454.545454545455</v>
          </cell>
          <cell r="O606">
            <v>1909.090909090909</v>
          </cell>
          <cell r="P606">
            <v>96.590909090909093</v>
          </cell>
        </row>
        <row r="607">
          <cell r="K607">
            <v>0</v>
          </cell>
          <cell r="O607">
            <v>0</v>
          </cell>
        </row>
        <row r="608">
          <cell r="I608">
            <v>315.81</v>
          </cell>
          <cell r="J608">
            <v>1680</v>
          </cell>
          <cell r="K608">
            <v>15206.362727272728</v>
          </cell>
          <cell r="L608">
            <v>1052.69</v>
          </cell>
          <cell r="N608">
            <v>140</v>
          </cell>
          <cell r="O608">
            <v>3454.875</v>
          </cell>
          <cell r="P608">
            <v>376.59090909090912</v>
          </cell>
        </row>
        <row r="609">
          <cell r="K609">
            <v>0</v>
          </cell>
          <cell r="O609">
            <v>0</v>
          </cell>
        </row>
        <row r="610">
          <cell r="K610">
            <v>3828.25</v>
          </cell>
          <cell r="O610">
            <v>312.90909090909093</v>
          </cell>
          <cell r="P610">
            <v>96.590909090909093</v>
          </cell>
        </row>
        <row r="611">
          <cell r="K611">
            <v>861.47</v>
          </cell>
          <cell r="L611">
            <v>43.08</v>
          </cell>
          <cell r="O611">
            <v>0</v>
          </cell>
        </row>
        <row r="612">
          <cell r="I612">
            <v>492.34</v>
          </cell>
          <cell r="J612">
            <v>1680</v>
          </cell>
          <cell r="K612">
            <v>18938.038636363635</v>
          </cell>
          <cell r="L612">
            <v>1641.14</v>
          </cell>
          <cell r="N612">
            <v>140</v>
          </cell>
          <cell r="O612">
            <v>2183.340909090909</v>
          </cell>
          <cell r="P612">
            <v>376.59090909090912</v>
          </cell>
        </row>
        <row r="613">
          <cell r="K613">
            <v>0</v>
          </cell>
          <cell r="O613">
            <v>0</v>
          </cell>
        </row>
        <row r="614">
          <cell r="I614">
            <v>585.85</v>
          </cell>
          <cell r="J614">
            <v>1680</v>
          </cell>
          <cell r="K614">
            <v>21649.828636363636</v>
          </cell>
          <cell r="L614">
            <v>1952.83</v>
          </cell>
          <cell r="N614">
            <v>140</v>
          </cell>
          <cell r="O614">
            <v>2183.340909090909</v>
          </cell>
          <cell r="P614">
            <v>376.59090909090912</v>
          </cell>
        </row>
        <row r="615">
          <cell r="K615">
            <v>0</v>
          </cell>
          <cell r="O615">
            <v>0</v>
          </cell>
        </row>
        <row r="616">
          <cell r="I616">
            <v>764.06</v>
          </cell>
          <cell r="J616">
            <v>1680</v>
          </cell>
          <cell r="K616">
            <v>26818.048636363637</v>
          </cell>
          <cell r="L616">
            <v>2546.88</v>
          </cell>
          <cell r="N616">
            <v>140</v>
          </cell>
          <cell r="O616">
            <v>2183.340909090909</v>
          </cell>
          <cell r="P616">
            <v>376.59090909090912</v>
          </cell>
        </row>
        <row r="617">
          <cell r="K617">
            <v>0</v>
          </cell>
          <cell r="O617">
            <v>0</v>
          </cell>
        </row>
        <row r="618">
          <cell r="I618">
            <v>1158.6500000000001</v>
          </cell>
          <cell r="J618">
            <v>1680</v>
          </cell>
          <cell r="K618">
            <v>38261.088636363638</v>
          </cell>
          <cell r="L618">
            <v>3862.17</v>
          </cell>
          <cell r="N618">
            <v>140</v>
          </cell>
          <cell r="O618">
            <v>2183.340909090909</v>
          </cell>
          <cell r="P618">
            <v>376.59090909090912</v>
          </cell>
        </row>
        <row r="619">
          <cell r="K619">
            <v>0</v>
          </cell>
          <cell r="O619">
            <v>0</v>
          </cell>
        </row>
        <row r="620">
          <cell r="I620">
            <v>1158.6500000000001</v>
          </cell>
          <cell r="J620">
            <v>1680</v>
          </cell>
          <cell r="K620">
            <v>38261.088636363638</v>
          </cell>
          <cell r="L620">
            <v>3862.17</v>
          </cell>
          <cell r="N620">
            <v>140</v>
          </cell>
          <cell r="O620">
            <v>2183.340909090909</v>
          </cell>
          <cell r="P620">
            <v>376.59090909090912</v>
          </cell>
        </row>
        <row r="621">
          <cell r="K621">
            <v>0</v>
          </cell>
          <cell r="O621">
            <v>0</v>
          </cell>
        </row>
        <row r="622">
          <cell r="I622">
            <v>492.34</v>
          </cell>
          <cell r="J622">
            <v>1680</v>
          </cell>
          <cell r="K622">
            <v>18938.038636363635</v>
          </cell>
          <cell r="L622">
            <v>1641.14</v>
          </cell>
          <cell r="N622">
            <v>140</v>
          </cell>
          <cell r="O622">
            <v>2183.340909090909</v>
          </cell>
          <cell r="P622">
            <v>376.59090909090912</v>
          </cell>
        </row>
        <row r="623">
          <cell r="K623">
            <v>0</v>
          </cell>
          <cell r="O623">
            <v>0</v>
          </cell>
        </row>
        <row r="624">
          <cell r="I624">
            <v>585.85</v>
          </cell>
          <cell r="J624">
            <v>1680</v>
          </cell>
          <cell r="K624">
            <v>21649.828636363636</v>
          </cell>
          <cell r="L624">
            <v>1952.83</v>
          </cell>
          <cell r="N624">
            <v>140</v>
          </cell>
          <cell r="O624">
            <v>2183.340909090909</v>
          </cell>
          <cell r="P624">
            <v>376.59090909090912</v>
          </cell>
        </row>
        <row r="625">
          <cell r="K625">
            <v>0</v>
          </cell>
          <cell r="O625">
            <v>0</v>
          </cell>
        </row>
        <row r="626">
          <cell r="I626">
            <v>764.06</v>
          </cell>
          <cell r="J626">
            <v>1680</v>
          </cell>
          <cell r="K626">
            <v>26818.048636363637</v>
          </cell>
          <cell r="L626">
            <v>2546.88</v>
          </cell>
          <cell r="N626">
            <v>140</v>
          </cell>
          <cell r="O626">
            <v>2183.340909090909</v>
          </cell>
          <cell r="P626">
            <v>376.59090909090912</v>
          </cell>
        </row>
        <row r="627">
          <cell r="K627">
            <v>0</v>
          </cell>
          <cell r="O627">
            <v>0</v>
          </cell>
        </row>
        <row r="628">
          <cell r="I628">
            <v>1158.6500000000001</v>
          </cell>
          <cell r="J628">
            <v>1680</v>
          </cell>
          <cell r="K628">
            <v>38261.088636363638</v>
          </cell>
          <cell r="L628">
            <v>3862.17</v>
          </cell>
          <cell r="N628">
            <v>140</v>
          </cell>
          <cell r="O628">
            <v>2183.340909090909</v>
          </cell>
          <cell r="P628">
            <v>376.59090909090912</v>
          </cell>
        </row>
        <row r="629">
          <cell r="K629">
            <v>0</v>
          </cell>
          <cell r="O629">
            <v>0</v>
          </cell>
        </row>
        <row r="630">
          <cell r="I630">
            <v>1158.6500000000001</v>
          </cell>
          <cell r="J630">
            <v>1680</v>
          </cell>
          <cell r="K630">
            <v>38261.088636363638</v>
          </cell>
          <cell r="L630">
            <v>3862.17</v>
          </cell>
          <cell r="N630">
            <v>140</v>
          </cell>
          <cell r="O630">
            <v>2183.340909090909</v>
          </cell>
          <cell r="P630">
            <v>376.59090909090912</v>
          </cell>
        </row>
        <row r="631">
          <cell r="K631">
            <v>0</v>
          </cell>
          <cell r="O631">
            <v>0</v>
          </cell>
        </row>
        <row r="632">
          <cell r="K632">
            <v>14416.693181818182</v>
          </cell>
          <cell r="O632">
            <v>2407.375</v>
          </cell>
          <cell r="P632">
            <v>96.590909090909093</v>
          </cell>
        </row>
        <row r="633">
          <cell r="K633">
            <v>0</v>
          </cell>
          <cell r="O633">
            <v>0</v>
          </cell>
        </row>
        <row r="634">
          <cell r="K634">
            <v>14416.693181818182</v>
          </cell>
          <cell r="O634">
            <v>2407.375</v>
          </cell>
          <cell r="P634">
            <v>96.590909090909093</v>
          </cell>
        </row>
        <row r="635">
          <cell r="K635">
            <v>0</v>
          </cell>
          <cell r="O635">
            <v>0</v>
          </cell>
        </row>
        <row r="636">
          <cell r="K636">
            <v>14416.693181818182</v>
          </cell>
          <cell r="O636">
            <v>2407.375</v>
          </cell>
          <cell r="P636">
            <v>96.590909090909093</v>
          </cell>
        </row>
        <row r="637">
          <cell r="K637">
            <v>0</v>
          </cell>
          <cell r="O637">
            <v>0</v>
          </cell>
        </row>
        <row r="638">
          <cell r="K638">
            <v>14416.693181818182</v>
          </cell>
          <cell r="O638">
            <v>2407.375</v>
          </cell>
          <cell r="P638">
            <v>96.590909090909093</v>
          </cell>
        </row>
        <row r="639">
          <cell r="K639">
            <v>0</v>
          </cell>
          <cell r="O639">
            <v>0</v>
          </cell>
        </row>
        <row r="640">
          <cell r="K640">
            <v>14416.693181818182</v>
          </cell>
          <cell r="O640">
            <v>2407.375</v>
          </cell>
          <cell r="P640">
            <v>96.590909090909093</v>
          </cell>
        </row>
        <row r="641">
          <cell r="K641">
            <v>0</v>
          </cell>
          <cell r="O641">
            <v>0</v>
          </cell>
        </row>
        <row r="642">
          <cell r="K642">
            <v>6379.943181818182</v>
          </cell>
          <cell r="O642">
            <v>1182.5909090909092</v>
          </cell>
          <cell r="P642">
            <v>96.590909090909093</v>
          </cell>
        </row>
        <row r="643">
          <cell r="K643">
            <v>4597.4399999999996</v>
          </cell>
          <cell r="L643">
            <v>22.67</v>
          </cell>
          <cell r="O643">
            <v>0</v>
          </cell>
        </row>
        <row r="644">
          <cell r="K644">
            <v>3136.9886363636365</v>
          </cell>
          <cell r="O644">
            <v>1483.340909090909</v>
          </cell>
          <cell r="P644">
            <v>96.590909090909093</v>
          </cell>
        </row>
        <row r="645">
          <cell r="K645">
            <v>0</v>
          </cell>
          <cell r="O645">
            <v>0</v>
          </cell>
        </row>
        <row r="646">
          <cell r="K646">
            <v>3913.7272727272725</v>
          </cell>
          <cell r="O646">
            <v>3245.0568181818185</v>
          </cell>
          <cell r="P646">
            <v>96.590909090909093</v>
          </cell>
        </row>
        <row r="647">
          <cell r="K647">
            <v>0</v>
          </cell>
          <cell r="O647">
            <v>0</v>
          </cell>
        </row>
        <row r="648">
          <cell r="K648">
            <v>1900.0113636363635</v>
          </cell>
          <cell r="O648">
            <v>1048.4772727272727</v>
          </cell>
          <cell r="P648">
            <v>96.590909090909093</v>
          </cell>
        </row>
        <row r="649">
          <cell r="K649">
            <v>0</v>
          </cell>
          <cell r="O649">
            <v>0</v>
          </cell>
        </row>
        <row r="650">
          <cell r="K650">
            <v>1694.5795454545455</v>
          </cell>
          <cell r="O650">
            <v>1060.840909090909</v>
          </cell>
          <cell r="P650">
            <v>96.590909090909093</v>
          </cell>
        </row>
        <row r="651">
          <cell r="K651">
            <v>0</v>
          </cell>
          <cell r="O651">
            <v>0</v>
          </cell>
        </row>
        <row r="652">
          <cell r="K652">
            <v>16669.636363636364</v>
          </cell>
          <cell r="O652">
            <v>4966.25</v>
          </cell>
          <cell r="P652">
            <v>96.590909090909093</v>
          </cell>
        </row>
        <row r="653">
          <cell r="K653">
            <v>0</v>
          </cell>
          <cell r="O653">
            <v>0</v>
          </cell>
        </row>
        <row r="654">
          <cell r="K654">
            <v>6036.7272727272721</v>
          </cell>
          <cell r="O654">
            <v>4529.931818181818</v>
          </cell>
          <cell r="P654">
            <v>96.590909090909093</v>
          </cell>
        </row>
        <row r="655">
          <cell r="K655">
            <v>0</v>
          </cell>
          <cell r="O655">
            <v>0</v>
          </cell>
        </row>
        <row r="656">
          <cell r="K656">
            <v>16669.636363636364</v>
          </cell>
          <cell r="O656">
            <v>4966.25</v>
          </cell>
          <cell r="P656">
            <v>96.590909090909093</v>
          </cell>
        </row>
        <row r="657">
          <cell r="K657">
            <v>0</v>
          </cell>
          <cell r="O657">
            <v>0</v>
          </cell>
        </row>
        <row r="658">
          <cell r="K658">
            <v>15550</v>
          </cell>
          <cell r="O658">
            <v>3521.4318181818185</v>
          </cell>
          <cell r="P658">
            <v>96.590909090909093</v>
          </cell>
        </row>
        <row r="659">
          <cell r="K659">
            <v>0</v>
          </cell>
          <cell r="O659">
            <v>0</v>
          </cell>
        </row>
        <row r="660">
          <cell r="K660">
            <v>0</v>
          </cell>
          <cell r="O660">
            <v>0</v>
          </cell>
          <cell r="P660">
            <v>96.590909090909093</v>
          </cell>
        </row>
        <row r="661">
          <cell r="K661">
            <v>0</v>
          </cell>
          <cell r="O661">
            <v>0</v>
          </cell>
        </row>
        <row r="662">
          <cell r="K662">
            <v>339.93181818181819</v>
          </cell>
          <cell r="O662">
            <v>258.14772727272725</v>
          </cell>
          <cell r="P662">
            <v>96.590909090909093</v>
          </cell>
        </row>
        <row r="663">
          <cell r="K663">
            <v>0</v>
          </cell>
          <cell r="O663">
            <v>0</v>
          </cell>
        </row>
        <row r="664">
          <cell r="K664">
            <v>0</v>
          </cell>
          <cell r="O664">
            <v>0</v>
          </cell>
          <cell r="P664">
            <v>96.590909090909093</v>
          </cell>
        </row>
        <row r="665">
          <cell r="K665">
            <v>0</v>
          </cell>
          <cell r="O665">
            <v>0</v>
          </cell>
        </row>
        <row r="666">
          <cell r="K666">
            <v>0</v>
          </cell>
          <cell r="O666">
            <v>0</v>
          </cell>
          <cell r="P666">
            <v>96.590909090909093</v>
          </cell>
        </row>
        <row r="667">
          <cell r="K667">
            <v>0</v>
          </cell>
          <cell r="O667">
            <v>0</v>
          </cell>
        </row>
        <row r="668">
          <cell r="K668">
            <v>0</v>
          </cell>
          <cell r="O668">
            <v>0</v>
          </cell>
          <cell r="P668">
            <v>96.590909090909093</v>
          </cell>
        </row>
        <row r="669">
          <cell r="K669">
            <v>0</v>
          </cell>
          <cell r="O669">
            <v>0</v>
          </cell>
        </row>
        <row r="670">
          <cell r="K670">
            <v>0</v>
          </cell>
          <cell r="O670">
            <v>0</v>
          </cell>
          <cell r="P670">
            <v>96.590909090909093</v>
          </cell>
        </row>
        <row r="671">
          <cell r="K671">
            <v>0</v>
          </cell>
          <cell r="O671">
            <v>0</v>
          </cell>
        </row>
        <row r="672">
          <cell r="K672">
            <v>0</v>
          </cell>
          <cell r="O672">
            <v>0</v>
          </cell>
          <cell r="P672">
            <v>96.590909090909093</v>
          </cell>
        </row>
        <row r="673">
          <cell r="K673">
            <v>0</v>
          </cell>
          <cell r="O673">
            <v>0</v>
          </cell>
        </row>
        <row r="674">
          <cell r="K674">
            <v>609.7954545454545</v>
          </cell>
          <cell r="O674">
            <v>436.71590909090907</v>
          </cell>
          <cell r="P674">
            <v>96.590909090909093</v>
          </cell>
        </row>
        <row r="675">
          <cell r="K675">
            <v>0</v>
          </cell>
          <cell r="O675">
            <v>0</v>
          </cell>
        </row>
        <row r="676">
          <cell r="K676">
            <v>964.29545454545462</v>
          </cell>
          <cell r="O676">
            <v>658.23863636363637</v>
          </cell>
          <cell r="P676">
            <v>96.590909090909093</v>
          </cell>
        </row>
        <row r="677">
          <cell r="K677">
            <v>0</v>
          </cell>
          <cell r="O677">
            <v>0</v>
          </cell>
        </row>
        <row r="678">
          <cell r="K678">
            <v>704.93181818181824</v>
          </cell>
          <cell r="O678">
            <v>649.71590909090912</v>
          </cell>
          <cell r="P678">
            <v>96.590909090909093</v>
          </cell>
        </row>
        <row r="679">
          <cell r="K679">
            <v>0</v>
          </cell>
          <cell r="O679">
            <v>0</v>
          </cell>
        </row>
        <row r="680">
          <cell r="K680">
            <v>5508.5609090909093</v>
          </cell>
          <cell r="O680">
            <v>1054.3636363636365</v>
          </cell>
          <cell r="P680">
            <v>96.590909090909093</v>
          </cell>
        </row>
        <row r="681">
          <cell r="K681">
            <v>4365.6400000000003</v>
          </cell>
          <cell r="L681">
            <v>225.92</v>
          </cell>
          <cell r="O681">
            <v>0</v>
          </cell>
        </row>
        <row r="682">
          <cell r="K682">
            <v>4286.340909090909</v>
          </cell>
          <cell r="O682">
            <v>1054.3636363636365</v>
          </cell>
          <cell r="P682">
            <v>96.590909090909093</v>
          </cell>
        </row>
        <row r="683">
          <cell r="K683">
            <v>0</v>
          </cell>
          <cell r="O683">
            <v>0</v>
          </cell>
        </row>
        <row r="684">
          <cell r="K684">
            <v>5508.5609090909093</v>
          </cell>
          <cell r="O684">
            <v>1054.3636363636365</v>
          </cell>
          <cell r="P684">
            <v>96.590909090909093</v>
          </cell>
        </row>
        <row r="685">
          <cell r="K685">
            <v>3622.38</v>
          </cell>
          <cell r="L685">
            <v>187.46</v>
          </cell>
          <cell r="O685">
            <v>0</v>
          </cell>
        </row>
        <row r="686">
          <cell r="K686">
            <v>3887.6590909090905</v>
          </cell>
          <cell r="O686">
            <v>800.27272727272725</v>
          </cell>
          <cell r="P686">
            <v>96.590909090909093</v>
          </cell>
        </row>
        <row r="687">
          <cell r="K687">
            <v>0</v>
          </cell>
          <cell r="O687">
            <v>0</v>
          </cell>
        </row>
        <row r="688">
          <cell r="K688">
            <v>54555.73863636364</v>
          </cell>
          <cell r="O688">
            <v>1134.9318181818182</v>
          </cell>
          <cell r="P688">
            <v>96.590909090909093</v>
          </cell>
        </row>
        <row r="689">
          <cell r="K689">
            <v>0</v>
          </cell>
          <cell r="O689">
            <v>0</v>
          </cell>
        </row>
        <row r="690">
          <cell r="K690">
            <v>932.6704545454545</v>
          </cell>
          <cell r="O690">
            <v>857.88636363636374</v>
          </cell>
          <cell r="P690">
            <v>96.590909090909093</v>
          </cell>
        </row>
        <row r="691">
          <cell r="K691">
            <v>0</v>
          </cell>
          <cell r="O691">
            <v>0</v>
          </cell>
        </row>
        <row r="692">
          <cell r="K692">
            <v>0</v>
          </cell>
          <cell r="O692">
            <v>0</v>
          </cell>
          <cell r="P692">
            <v>96.590909090909093</v>
          </cell>
        </row>
        <row r="693">
          <cell r="K693">
            <v>0</v>
          </cell>
          <cell r="O693">
            <v>0</v>
          </cell>
        </row>
        <row r="694">
          <cell r="K694">
            <v>398.68181818181813</v>
          </cell>
          <cell r="O694">
            <v>254.09090909090909</v>
          </cell>
          <cell r="P694">
            <v>96.590909090909093</v>
          </cell>
        </row>
        <row r="695">
          <cell r="K695">
            <v>0</v>
          </cell>
          <cell r="O695">
            <v>0</v>
          </cell>
        </row>
        <row r="696">
          <cell r="K696">
            <v>8249.8409090909081</v>
          </cell>
          <cell r="O696">
            <v>5441.1363636363631</v>
          </cell>
          <cell r="P696">
            <v>96.590909090909093</v>
          </cell>
        </row>
        <row r="697">
          <cell r="K697">
            <v>0</v>
          </cell>
          <cell r="O697">
            <v>0</v>
          </cell>
        </row>
        <row r="698">
          <cell r="K698">
            <v>0</v>
          </cell>
          <cell r="O698">
            <v>0</v>
          </cell>
          <cell r="P698">
            <v>96.590909090909093</v>
          </cell>
        </row>
        <row r="699">
          <cell r="K699">
            <v>0</v>
          </cell>
          <cell r="O699">
            <v>0</v>
          </cell>
        </row>
        <row r="700">
          <cell r="K700">
            <v>5508.5609090909093</v>
          </cell>
          <cell r="O700">
            <v>1054.3636363636365</v>
          </cell>
          <cell r="P700">
            <v>96.590909090909093</v>
          </cell>
        </row>
        <row r="701">
          <cell r="K701">
            <v>3658.09</v>
          </cell>
          <cell r="L701">
            <v>187.46</v>
          </cell>
          <cell r="O701">
            <v>0</v>
          </cell>
        </row>
        <row r="702">
          <cell r="K702">
            <v>17899.754090909093</v>
          </cell>
          <cell r="O702">
            <v>1254.7272727272727</v>
          </cell>
          <cell r="P702">
            <v>96.590909090909093</v>
          </cell>
        </row>
        <row r="703">
          <cell r="K703">
            <v>3622.38</v>
          </cell>
          <cell r="L703">
            <v>187.46</v>
          </cell>
        </row>
        <row r="704">
          <cell r="K704">
            <v>2322.1704545454545</v>
          </cell>
          <cell r="O704">
            <v>1918.0568181818182</v>
          </cell>
          <cell r="P704">
            <v>96.590909090909093</v>
          </cell>
        </row>
        <row r="705">
          <cell r="K705">
            <v>0</v>
          </cell>
          <cell r="O705">
            <v>0</v>
          </cell>
        </row>
        <row r="706">
          <cell r="K706">
            <v>2322.1704545454545</v>
          </cell>
          <cell r="O706">
            <v>1918.0568181818182</v>
          </cell>
          <cell r="P706">
            <v>96.590909090909093</v>
          </cell>
        </row>
        <row r="707">
          <cell r="K707">
            <v>0</v>
          </cell>
          <cell r="O707">
            <v>0</v>
          </cell>
        </row>
        <row r="708">
          <cell r="K708">
            <v>3506.2495454545451</v>
          </cell>
          <cell r="O708">
            <v>1166.875</v>
          </cell>
          <cell r="P708">
            <v>96.590909090909093</v>
          </cell>
        </row>
        <row r="709">
          <cell r="K709">
            <v>0</v>
          </cell>
          <cell r="O709">
            <v>0</v>
          </cell>
        </row>
        <row r="710">
          <cell r="K710">
            <v>2359.852272727273</v>
          </cell>
          <cell r="O710">
            <v>926.44318181818176</v>
          </cell>
          <cell r="P710">
            <v>96.590909090909093</v>
          </cell>
        </row>
        <row r="711">
          <cell r="K711">
            <v>0</v>
          </cell>
          <cell r="O711">
            <v>0</v>
          </cell>
        </row>
        <row r="712">
          <cell r="K712">
            <v>100778.97818181818</v>
          </cell>
          <cell r="O712">
            <v>3412.522727272727</v>
          </cell>
          <cell r="P712">
            <v>96.590909090909093</v>
          </cell>
        </row>
        <row r="713">
          <cell r="K713">
            <v>0</v>
          </cell>
          <cell r="O713">
            <v>0</v>
          </cell>
        </row>
        <row r="714">
          <cell r="K714">
            <v>2354.284090909091</v>
          </cell>
          <cell r="O714">
            <v>1872.806818181818</v>
          </cell>
          <cell r="P714">
            <v>96.590909090909093</v>
          </cell>
        </row>
        <row r="715">
          <cell r="K715">
            <v>0</v>
          </cell>
          <cell r="O715">
            <v>0</v>
          </cell>
        </row>
        <row r="716">
          <cell r="K716">
            <v>2600.2613636363635</v>
          </cell>
          <cell r="O716">
            <v>891.61363636363637</v>
          </cell>
          <cell r="P716">
            <v>96.590909090909093</v>
          </cell>
        </row>
        <row r="717">
          <cell r="K717">
            <v>0</v>
          </cell>
          <cell r="O717">
            <v>0</v>
          </cell>
        </row>
        <row r="718">
          <cell r="K718">
            <v>699.21590909090901</v>
          </cell>
          <cell r="O718">
            <v>388.1704545454545</v>
          </cell>
          <cell r="P718">
            <v>96.590909090909093</v>
          </cell>
        </row>
        <row r="719">
          <cell r="K719">
            <v>105.22</v>
          </cell>
          <cell r="L719">
            <v>5.45</v>
          </cell>
          <cell r="M719">
            <v>16.34</v>
          </cell>
          <cell r="O719">
            <v>0</v>
          </cell>
        </row>
        <row r="720">
          <cell r="K720">
            <v>2088.1059090909093</v>
          </cell>
          <cell r="O720">
            <v>388.1704545454545</v>
          </cell>
          <cell r="P720">
            <v>96.590909090909093</v>
          </cell>
        </row>
        <row r="721">
          <cell r="K721">
            <v>0</v>
          </cell>
          <cell r="O721">
            <v>0</v>
          </cell>
        </row>
        <row r="722">
          <cell r="K722">
            <v>699.21590909090901</v>
          </cell>
          <cell r="O722">
            <v>388.1704545454545</v>
          </cell>
          <cell r="P722">
            <v>96.590909090909093</v>
          </cell>
        </row>
        <row r="723">
          <cell r="K723">
            <v>210.46</v>
          </cell>
          <cell r="L723">
            <v>10.89</v>
          </cell>
          <cell r="M723">
            <v>32.68</v>
          </cell>
          <cell r="O723">
            <v>0</v>
          </cell>
        </row>
        <row r="724">
          <cell r="K724">
            <v>699.21590909090901</v>
          </cell>
          <cell r="O724">
            <v>388.1704545454545</v>
          </cell>
          <cell r="P724">
            <v>96.590909090909093</v>
          </cell>
        </row>
        <row r="725">
          <cell r="K725">
            <v>0</v>
          </cell>
          <cell r="O725">
            <v>0</v>
          </cell>
        </row>
        <row r="726">
          <cell r="K726">
            <v>699.21590909090901</v>
          </cell>
          <cell r="O726">
            <v>388.1704545454545</v>
          </cell>
          <cell r="P726">
            <v>96.590909090909093</v>
          </cell>
        </row>
        <row r="727">
          <cell r="K727">
            <v>0</v>
          </cell>
          <cell r="O727">
            <v>0</v>
          </cell>
        </row>
        <row r="728">
          <cell r="K728">
            <v>2338.1059090909093</v>
          </cell>
          <cell r="O728">
            <v>388.1704545454545</v>
          </cell>
          <cell r="P728">
            <v>96.590909090909093</v>
          </cell>
        </row>
        <row r="729">
          <cell r="K729">
            <v>0</v>
          </cell>
          <cell r="O729">
            <v>0</v>
          </cell>
        </row>
        <row r="730">
          <cell r="K730">
            <v>0</v>
          </cell>
          <cell r="O730">
            <v>0</v>
          </cell>
          <cell r="P730">
            <v>96.590909090909093</v>
          </cell>
        </row>
        <row r="731">
          <cell r="K731">
            <v>0</v>
          </cell>
          <cell r="O731">
            <v>0</v>
          </cell>
        </row>
        <row r="732">
          <cell r="K732">
            <v>0</v>
          </cell>
          <cell r="O732">
            <v>0</v>
          </cell>
          <cell r="P732">
            <v>96.590909090909093</v>
          </cell>
        </row>
        <row r="733">
          <cell r="K733">
            <v>0</v>
          </cell>
          <cell r="O733">
            <v>0</v>
          </cell>
        </row>
        <row r="734">
          <cell r="K734">
            <v>12177.886363636364</v>
          </cell>
          <cell r="O734">
            <v>1823.0568181818182</v>
          </cell>
          <cell r="P734">
            <v>96.590909090909093</v>
          </cell>
        </row>
        <row r="735">
          <cell r="K735">
            <v>0</v>
          </cell>
          <cell r="O735">
            <v>0</v>
          </cell>
        </row>
        <row r="736">
          <cell r="K736">
            <v>1419.909090909091</v>
          </cell>
          <cell r="O736">
            <v>1343.7727272727273</v>
          </cell>
          <cell r="P736">
            <v>96.590909090909093</v>
          </cell>
        </row>
        <row r="737">
          <cell r="K737">
            <v>0</v>
          </cell>
          <cell r="O737">
            <v>0</v>
          </cell>
        </row>
        <row r="738">
          <cell r="K738">
            <v>12267.75</v>
          </cell>
          <cell r="O738">
            <v>1872.409090909091</v>
          </cell>
          <cell r="P738">
            <v>96.590909090909093</v>
          </cell>
        </row>
        <row r="739">
          <cell r="K739">
            <v>0</v>
          </cell>
          <cell r="O739">
            <v>0</v>
          </cell>
        </row>
        <row r="740">
          <cell r="K740">
            <v>13046.965909090908</v>
          </cell>
          <cell r="O740">
            <v>2413.25</v>
          </cell>
          <cell r="P740">
            <v>96.590909090909093</v>
          </cell>
        </row>
        <row r="742">
          <cell r="K742">
            <v>12559.636363636364</v>
          </cell>
          <cell r="O742">
            <v>2103.409090909091</v>
          </cell>
          <cell r="P742">
            <v>96.590909090909093</v>
          </cell>
        </row>
        <row r="743">
          <cell r="K743">
            <v>0</v>
          </cell>
          <cell r="O743">
            <v>0</v>
          </cell>
        </row>
        <row r="744">
          <cell r="K744">
            <v>12883.102272727272</v>
          </cell>
          <cell r="O744">
            <v>2373.4772727272725</v>
          </cell>
          <cell r="P744">
            <v>96.590909090909093</v>
          </cell>
        </row>
        <row r="746">
          <cell r="K746">
            <v>12559.636363636364</v>
          </cell>
          <cell r="O746">
            <v>2103.409090909091</v>
          </cell>
          <cell r="P746">
            <v>96.590909090909093</v>
          </cell>
        </row>
        <row r="747">
          <cell r="K747">
            <v>0</v>
          </cell>
          <cell r="O747">
            <v>0</v>
          </cell>
        </row>
        <row r="748">
          <cell r="K748">
            <v>3034.386363636364</v>
          </cell>
          <cell r="O748">
            <v>2459.193181818182</v>
          </cell>
          <cell r="P748">
            <v>96.590909090909093</v>
          </cell>
        </row>
        <row r="749">
          <cell r="K749">
            <v>0</v>
          </cell>
          <cell r="O749">
            <v>0</v>
          </cell>
        </row>
        <row r="750">
          <cell r="K750">
            <v>1416.7045454545455</v>
          </cell>
          <cell r="O750">
            <v>1279.3863636363635</v>
          </cell>
          <cell r="P750">
            <v>96.590909090909093</v>
          </cell>
        </row>
        <row r="751">
          <cell r="K751">
            <v>0</v>
          </cell>
          <cell r="O751">
            <v>0</v>
          </cell>
        </row>
        <row r="752">
          <cell r="K752">
            <v>4320.431818181818</v>
          </cell>
          <cell r="O752">
            <v>3237.0454545454545</v>
          </cell>
          <cell r="P752">
            <v>96.590909090909093</v>
          </cell>
        </row>
        <row r="753">
          <cell r="K753">
            <v>0</v>
          </cell>
          <cell r="O753">
            <v>0</v>
          </cell>
        </row>
        <row r="754">
          <cell r="K754">
            <v>4973.602272727273</v>
          </cell>
          <cell r="O754">
            <v>2807.9204545454545</v>
          </cell>
          <cell r="P754">
            <v>96.590909090909093</v>
          </cell>
        </row>
        <row r="755">
          <cell r="K755">
            <v>0</v>
          </cell>
          <cell r="O755">
            <v>0</v>
          </cell>
        </row>
        <row r="756">
          <cell r="K756">
            <v>8335.079545454546</v>
          </cell>
          <cell r="O756">
            <v>5470.420454545455</v>
          </cell>
          <cell r="P756">
            <v>96.590909090909093</v>
          </cell>
        </row>
        <row r="757">
          <cell r="K757">
            <v>0</v>
          </cell>
          <cell r="O757">
            <v>0</v>
          </cell>
        </row>
        <row r="758">
          <cell r="K758">
            <v>0</v>
          </cell>
          <cell r="O758">
            <v>0</v>
          </cell>
          <cell r="P758">
            <v>96.590909090909093</v>
          </cell>
        </row>
        <row r="759">
          <cell r="K759">
            <v>0</v>
          </cell>
          <cell r="O759">
            <v>0</v>
          </cell>
        </row>
        <row r="760">
          <cell r="K760">
            <v>1648.7045454545453</v>
          </cell>
          <cell r="O760">
            <v>1608.3181818181818</v>
          </cell>
          <cell r="P760">
            <v>96.590909090909093</v>
          </cell>
        </row>
        <row r="761">
          <cell r="K761">
            <v>0</v>
          </cell>
          <cell r="O761">
            <v>0</v>
          </cell>
        </row>
        <row r="762">
          <cell r="K762">
            <v>13817.795454545454</v>
          </cell>
          <cell r="O762">
            <v>2786.0795454545455</v>
          </cell>
          <cell r="P762">
            <v>96.590909090909093</v>
          </cell>
        </row>
        <row r="763">
          <cell r="K763">
            <v>0</v>
          </cell>
          <cell r="O763">
            <v>0</v>
          </cell>
        </row>
        <row r="764">
          <cell r="K764">
            <v>2160.363636363636</v>
          </cell>
          <cell r="O764">
            <v>1792.9772727272727</v>
          </cell>
          <cell r="P764">
            <v>96.590909090909093</v>
          </cell>
        </row>
        <row r="765">
          <cell r="K765">
            <v>0</v>
          </cell>
          <cell r="O765">
            <v>0</v>
          </cell>
        </row>
        <row r="766">
          <cell r="K766">
            <v>2359.7954545454545</v>
          </cell>
          <cell r="O766">
            <v>1651.4772727272727</v>
          </cell>
          <cell r="P766">
            <v>96.590909090909093</v>
          </cell>
        </row>
        <row r="767">
          <cell r="K767">
            <v>0</v>
          </cell>
          <cell r="O767">
            <v>0</v>
          </cell>
        </row>
        <row r="768">
          <cell r="K768">
            <v>988.48863636363637</v>
          </cell>
          <cell r="O768">
            <v>429.04545454545456</v>
          </cell>
          <cell r="P768">
            <v>96.590909090909093</v>
          </cell>
        </row>
        <row r="769">
          <cell r="K769">
            <v>0</v>
          </cell>
          <cell r="O769">
            <v>0</v>
          </cell>
        </row>
        <row r="770">
          <cell r="K770">
            <v>3186.2695454545456</v>
          </cell>
          <cell r="O770">
            <v>2349.931818181818</v>
          </cell>
          <cell r="P770">
            <v>96.590909090909093</v>
          </cell>
        </row>
        <row r="771">
          <cell r="K771">
            <v>3625.07</v>
          </cell>
          <cell r="L771">
            <v>187.57</v>
          </cell>
          <cell r="O771">
            <v>0</v>
          </cell>
        </row>
        <row r="772">
          <cell r="K772">
            <v>8990.4059090909086</v>
          </cell>
          <cell r="O772">
            <v>2450.113636363636</v>
          </cell>
          <cell r="P772">
            <v>96.590909090909093</v>
          </cell>
        </row>
        <row r="773">
          <cell r="K773">
            <v>3390.88</v>
          </cell>
          <cell r="L773">
            <v>175.48</v>
          </cell>
        </row>
        <row r="774">
          <cell r="K774">
            <v>3917.8413636363634</v>
          </cell>
          <cell r="O774">
            <v>779.875</v>
          </cell>
          <cell r="P774">
            <v>96.590909090909093</v>
          </cell>
        </row>
        <row r="775">
          <cell r="K775">
            <v>3085.72</v>
          </cell>
          <cell r="L775">
            <v>159.69</v>
          </cell>
          <cell r="O775">
            <v>0</v>
          </cell>
        </row>
        <row r="776">
          <cell r="K776">
            <v>4392.8109090909093</v>
          </cell>
          <cell r="O776">
            <v>1033.534090909091</v>
          </cell>
          <cell r="P776">
            <v>96.590909090909093</v>
          </cell>
        </row>
        <row r="777">
          <cell r="K777">
            <v>3814.41</v>
          </cell>
          <cell r="L777">
            <v>197.4</v>
          </cell>
          <cell r="O777">
            <v>0</v>
          </cell>
        </row>
        <row r="778">
          <cell r="K778">
            <v>5653.0040909090912</v>
          </cell>
          <cell r="O778">
            <v>1034.4204545454545</v>
          </cell>
          <cell r="P778">
            <v>96.590909090909093</v>
          </cell>
        </row>
        <row r="779">
          <cell r="K779">
            <v>3622.38</v>
          </cell>
          <cell r="L779">
            <v>187.46</v>
          </cell>
          <cell r="O779">
            <v>0</v>
          </cell>
        </row>
        <row r="780">
          <cell r="K780">
            <v>2344.1022727272725</v>
          </cell>
          <cell r="O780">
            <v>905.61363636363637</v>
          </cell>
          <cell r="P780">
            <v>96.590909090909093</v>
          </cell>
        </row>
        <row r="781">
          <cell r="K781">
            <v>0</v>
          </cell>
          <cell r="O781">
            <v>0</v>
          </cell>
        </row>
        <row r="782">
          <cell r="K782">
            <v>824.69318181818176</v>
          </cell>
          <cell r="O782">
            <v>104.80681818181819</v>
          </cell>
          <cell r="P782">
            <v>96.590909090909093</v>
          </cell>
        </row>
        <row r="783">
          <cell r="K783">
            <v>0</v>
          </cell>
          <cell r="O783">
            <v>0</v>
          </cell>
        </row>
        <row r="784">
          <cell r="K784">
            <v>5492.8109090909093</v>
          </cell>
          <cell r="O784">
            <v>1033.534090909091</v>
          </cell>
          <cell r="P784">
            <v>96.590909090909093</v>
          </cell>
        </row>
        <row r="785">
          <cell r="K785">
            <v>4107.99</v>
          </cell>
          <cell r="L785">
            <v>212.59</v>
          </cell>
          <cell r="O785">
            <v>0</v>
          </cell>
        </row>
        <row r="786">
          <cell r="K786">
            <v>2141.3631818181821</v>
          </cell>
          <cell r="O786">
            <v>104.80681818181819</v>
          </cell>
          <cell r="P786">
            <v>96.590909090909093</v>
          </cell>
        </row>
        <row r="787">
          <cell r="K787">
            <v>0</v>
          </cell>
          <cell r="O787">
            <v>0</v>
          </cell>
        </row>
        <row r="788">
          <cell r="K788">
            <v>0</v>
          </cell>
          <cell r="O788">
            <v>0</v>
          </cell>
          <cell r="P788">
            <v>96.590909090909093</v>
          </cell>
        </row>
        <row r="789">
          <cell r="K789">
            <v>0</v>
          </cell>
          <cell r="O789">
            <v>0</v>
          </cell>
        </row>
        <row r="790">
          <cell r="K790">
            <v>0</v>
          </cell>
          <cell r="O790">
            <v>0</v>
          </cell>
          <cell r="P790">
            <v>96.590909090909093</v>
          </cell>
        </row>
        <row r="791">
          <cell r="K791">
            <v>0</v>
          </cell>
          <cell r="O791">
            <v>0</v>
          </cell>
        </row>
        <row r="792">
          <cell r="K792">
            <v>0</v>
          </cell>
          <cell r="O792">
            <v>0</v>
          </cell>
          <cell r="P792">
            <v>96.590909090909093</v>
          </cell>
        </row>
        <row r="793">
          <cell r="K793">
            <v>0</v>
          </cell>
          <cell r="O793">
            <v>0</v>
          </cell>
        </row>
        <row r="794">
          <cell r="K794">
            <v>0</v>
          </cell>
          <cell r="O794">
            <v>0</v>
          </cell>
          <cell r="P794">
            <v>96.590909090909093</v>
          </cell>
        </row>
        <row r="795">
          <cell r="K795">
            <v>0</v>
          </cell>
          <cell r="O795">
            <v>0</v>
          </cell>
        </row>
        <row r="796">
          <cell r="K796">
            <v>0</v>
          </cell>
          <cell r="O796">
            <v>0</v>
          </cell>
          <cell r="P796">
            <v>96.590909090909093</v>
          </cell>
        </row>
        <row r="797">
          <cell r="K797">
            <v>0</v>
          </cell>
          <cell r="O797">
            <v>0</v>
          </cell>
        </row>
        <row r="798">
          <cell r="K798">
            <v>0</v>
          </cell>
          <cell r="O798">
            <v>0</v>
          </cell>
          <cell r="P798">
            <v>96.590909090909093</v>
          </cell>
        </row>
        <row r="799">
          <cell r="K799">
            <v>0</v>
          </cell>
          <cell r="O799">
            <v>0</v>
          </cell>
        </row>
        <row r="800">
          <cell r="K800">
            <v>13249.861818181818</v>
          </cell>
          <cell r="O800">
            <v>233.26136363636365</v>
          </cell>
          <cell r="P800">
            <v>306.59090909090912</v>
          </cell>
        </row>
        <row r="801">
          <cell r="K801">
            <v>0</v>
          </cell>
          <cell r="O801">
            <v>0</v>
          </cell>
        </row>
        <row r="802">
          <cell r="K802">
            <v>1494.4777272727272</v>
          </cell>
          <cell r="O802">
            <v>581.96590909090912</v>
          </cell>
          <cell r="P802">
            <v>96.590909090909093</v>
          </cell>
        </row>
        <row r="803">
          <cell r="K803">
            <v>1070.0899999999999</v>
          </cell>
          <cell r="L803">
            <v>55.37</v>
          </cell>
          <cell r="O803">
            <v>0</v>
          </cell>
        </row>
        <row r="804">
          <cell r="K804">
            <v>1618.3940909090909</v>
          </cell>
          <cell r="O804">
            <v>621.73863636363637</v>
          </cell>
          <cell r="P804">
            <v>96.590909090909093</v>
          </cell>
        </row>
        <row r="805">
          <cell r="K805">
            <v>1546.81</v>
          </cell>
          <cell r="L805">
            <v>79.53</v>
          </cell>
          <cell r="O805">
            <v>0</v>
          </cell>
        </row>
        <row r="806">
          <cell r="K806">
            <v>2506.7077272727274</v>
          </cell>
          <cell r="O806">
            <v>581.96590909090912</v>
          </cell>
          <cell r="P806">
            <v>96.590909090909093</v>
          </cell>
        </row>
        <row r="807">
          <cell r="K807">
            <v>1070.0899999999999</v>
          </cell>
          <cell r="L807">
            <v>55.37</v>
          </cell>
          <cell r="O807">
            <v>0</v>
          </cell>
        </row>
        <row r="808">
          <cell r="K808">
            <v>219.06818181818181</v>
          </cell>
          <cell r="O808">
            <v>273.03409090909093</v>
          </cell>
          <cell r="P808">
            <v>96.590909090909093</v>
          </cell>
        </row>
        <row r="809">
          <cell r="K809">
            <v>1546.81</v>
          </cell>
          <cell r="L809">
            <v>80.05</v>
          </cell>
          <cell r="O809">
            <v>0</v>
          </cell>
        </row>
        <row r="810">
          <cell r="K810">
            <v>1305.7272727272727</v>
          </cell>
          <cell r="O810">
            <v>904.31818181818176</v>
          </cell>
          <cell r="P810">
            <v>96.590909090909093</v>
          </cell>
        </row>
        <row r="811">
          <cell r="K811">
            <v>19565.29</v>
          </cell>
          <cell r="L811">
            <v>1012.51</v>
          </cell>
          <cell r="O811">
            <v>0</v>
          </cell>
        </row>
        <row r="812">
          <cell r="K812">
            <v>474.69318181818181</v>
          </cell>
          <cell r="O812">
            <v>104.80681818181819</v>
          </cell>
          <cell r="P812">
            <v>96.590909090909093</v>
          </cell>
        </row>
        <row r="813">
          <cell r="K813">
            <v>0</v>
          </cell>
          <cell r="O813">
            <v>0</v>
          </cell>
        </row>
        <row r="814">
          <cell r="K814">
            <v>8431.454545454546</v>
          </cell>
          <cell r="O814">
            <v>7982.5</v>
          </cell>
          <cell r="P814">
            <v>96.590909090909093</v>
          </cell>
        </row>
        <row r="815">
          <cell r="K815">
            <v>0</v>
          </cell>
          <cell r="O815">
            <v>0</v>
          </cell>
        </row>
        <row r="816">
          <cell r="K816">
            <v>4215.727272727273</v>
          </cell>
          <cell r="O816">
            <v>3991.25</v>
          </cell>
          <cell r="P816">
            <v>96.590909090909093</v>
          </cell>
        </row>
        <row r="817">
          <cell r="K817">
            <v>0</v>
          </cell>
          <cell r="O817">
            <v>0</v>
          </cell>
        </row>
        <row r="818">
          <cell r="K818">
            <v>4215.727272727273</v>
          </cell>
          <cell r="O818">
            <v>3991.25</v>
          </cell>
          <cell r="P818">
            <v>96.590909090909093</v>
          </cell>
        </row>
        <row r="819">
          <cell r="K819">
            <v>0</v>
          </cell>
          <cell r="O819">
            <v>0</v>
          </cell>
        </row>
        <row r="820">
          <cell r="K820">
            <v>4215.727272727273</v>
          </cell>
          <cell r="O820">
            <v>3991.25</v>
          </cell>
          <cell r="P820">
            <v>96.590909090909093</v>
          </cell>
        </row>
        <row r="821">
          <cell r="K821">
            <v>0</v>
          </cell>
          <cell r="O821">
            <v>0</v>
          </cell>
        </row>
        <row r="822">
          <cell r="K822">
            <v>0</v>
          </cell>
          <cell r="O822">
            <v>0</v>
          </cell>
          <cell r="P822">
            <v>96.590909090909093</v>
          </cell>
        </row>
        <row r="823">
          <cell r="K823">
            <v>0</v>
          </cell>
          <cell r="O823">
            <v>0</v>
          </cell>
        </row>
        <row r="824">
          <cell r="K824">
            <v>0</v>
          </cell>
          <cell r="O824">
            <v>0</v>
          </cell>
          <cell r="P824">
            <v>96.590909090909093</v>
          </cell>
        </row>
        <row r="825">
          <cell r="K825">
            <v>546197.52</v>
          </cell>
          <cell r="L825">
            <v>30582.02</v>
          </cell>
          <cell r="M825">
            <v>3229.46</v>
          </cell>
          <cell r="N825">
            <v>32475.46</v>
          </cell>
          <cell r="O825">
            <v>0</v>
          </cell>
        </row>
        <row r="826">
          <cell r="K826">
            <v>2714.5909090909095</v>
          </cell>
          <cell r="O826">
            <v>1982.9431818181818</v>
          </cell>
          <cell r="P826">
            <v>96.590909090909093</v>
          </cell>
        </row>
        <row r="827">
          <cell r="K827">
            <v>0</v>
          </cell>
          <cell r="O827">
            <v>0</v>
          </cell>
        </row>
        <row r="828">
          <cell r="K828">
            <v>14233.022727272726</v>
          </cell>
          <cell r="O828">
            <v>3036.25</v>
          </cell>
          <cell r="P828">
            <v>96.590909090909093</v>
          </cell>
        </row>
        <row r="829">
          <cell r="K829">
            <v>0</v>
          </cell>
          <cell r="O829">
            <v>0</v>
          </cell>
        </row>
        <row r="830">
          <cell r="K830">
            <v>0</v>
          </cell>
          <cell r="O830">
            <v>0</v>
          </cell>
          <cell r="P830">
            <v>96.590909090909093</v>
          </cell>
        </row>
        <row r="831">
          <cell r="K831">
            <v>0</v>
          </cell>
          <cell r="O831">
            <v>0</v>
          </cell>
        </row>
        <row r="832">
          <cell r="K832">
            <v>0</v>
          </cell>
          <cell r="O832">
            <v>0</v>
          </cell>
          <cell r="P832">
            <v>96.590909090909093</v>
          </cell>
        </row>
        <row r="833">
          <cell r="K833">
            <v>0</v>
          </cell>
          <cell r="O833">
            <v>0</v>
          </cell>
        </row>
        <row r="834">
          <cell r="K834">
            <v>0</v>
          </cell>
          <cell r="O834">
            <v>0</v>
          </cell>
          <cell r="P834">
            <v>96.590909090909093</v>
          </cell>
        </row>
        <row r="835">
          <cell r="K835">
            <v>0</v>
          </cell>
          <cell r="O835">
            <v>0</v>
          </cell>
        </row>
        <row r="836">
          <cell r="K836">
            <v>0</v>
          </cell>
          <cell r="O836">
            <v>0</v>
          </cell>
          <cell r="P836">
            <v>96.590909090909093</v>
          </cell>
        </row>
        <row r="837">
          <cell r="K837">
            <v>0</v>
          </cell>
          <cell r="O837">
            <v>0</v>
          </cell>
        </row>
        <row r="838">
          <cell r="K838">
            <v>0</v>
          </cell>
          <cell r="O838">
            <v>0</v>
          </cell>
          <cell r="P838">
            <v>96.590909090909093</v>
          </cell>
        </row>
        <row r="839">
          <cell r="K839">
            <v>0</v>
          </cell>
          <cell r="O839">
            <v>0</v>
          </cell>
        </row>
        <row r="840">
          <cell r="K840">
            <v>0</v>
          </cell>
          <cell r="O840">
            <v>0</v>
          </cell>
          <cell r="P840">
            <v>96.590909090909093</v>
          </cell>
        </row>
        <row r="841">
          <cell r="K841">
            <v>0</v>
          </cell>
          <cell r="O841">
            <v>0</v>
          </cell>
        </row>
        <row r="842">
          <cell r="K842">
            <v>2344.1022727272725</v>
          </cell>
          <cell r="O842">
            <v>905.61363636363637</v>
          </cell>
          <cell r="P842">
            <v>96.590909090909093</v>
          </cell>
        </row>
        <row r="875">
          <cell r="J875">
            <v>70985</v>
          </cell>
        </row>
      </sheetData>
      <sheetData sheetId="7">
        <row r="42">
          <cell r="J42">
            <v>11837.8</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48">
          <cell r="K148">
            <v>527648.30000000005</v>
          </cell>
        </row>
        <row r="241">
          <cell r="O241">
            <v>994.06818181818176</v>
          </cell>
        </row>
        <row r="242">
          <cell r="K242">
            <v>170787.07</v>
          </cell>
          <cell r="L242">
            <v>19565.63</v>
          </cell>
        </row>
        <row r="243">
          <cell r="K243">
            <v>198.86363636363637</v>
          </cell>
          <cell r="O243">
            <v>4531.829545454546</v>
          </cell>
        </row>
        <row r="244">
          <cell r="K244">
            <v>40827.08</v>
          </cell>
          <cell r="L244">
            <v>19565.63</v>
          </cell>
        </row>
        <row r="245">
          <cell r="O245">
            <v>994.06818181818176</v>
          </cell>
        </row>
        <row r="247">
          <cell r="O247">
            <v>994.06818181818176</v>
          </cell>
        </row>
        <row r="249">
          <cell r="O249">
            <v>994.06818181818176</v>
          </cell>
        </row>
        <row r="251">
          <cell r="O251">
            <v>994.06818181818176</v>
          </cell>
        </row>
        <row r="253">
          <cell r="O253">
            <v>304.54545454545456</v>
          </cell>
        </row>
        <row r="255">
          <cell r="O255">
            <v>778.40909090909088</v>
          </cell>
        </row>
        <row r="257">
          <cell r="O257">
            <v>1721.590909090909</v>
          </cell>
        </row>
        <row r="259">
          <cell r="O259">
            <v>304.54545454545456</v>
          </cell>
        </row>
        <row r="274">
          <cell r="O274">
            <v>994.07</v>
          </cell>
        </row>
        <row r="275">
          <cell r="K275">
            <v>120356.32</v>
          </cell>
          <cell r="L275">
            <v>6739.95</v>
          </cell>
          <cell r="M275">
            <v>711.74</v>
          </cell>
          <cell r="N275">
            <v>7157.25</v>
          </cell>
        </row>
        <row r="305">
          <cell r="J305">
            <v>1230.5178679999999</v>
          </cell>
        </row>
        <row r="307">
          <cell r="J307">
            <v>1230.5178679999999</v>
          </cell>
        </row>
        <row r="313">
          <cell r="J313">
            <v>1230.5178679999999</v>
          </cell>
        </row>
        <row r="315">
          <cell r="J315">
            <v>1230.5178679999999</v>
          </cell>
        </row>
        <row r="321">
          <cell r="J321">
            <v>1230.5178679999999</v>
          </cell>
        </row>
        <row r="325">
          <cell r="J325">
            <v>1230.5178679999999</v>
          </cell>
        </row>
        <row r="333">
          <cell r="J333">
            <v>1230.5178679999999</v>
          </cell>
        </row>
        <row r="335">
          <cell r="J335">
            <v>1230.5178679999999</v>
          </cell>
        </row>
        <row r="337">
          <cell r="J337">
            <v>1230.5178679999999</v>
          </cell>
        </row>
        <row r="339">
          <cell r="J339">
            <v>1230.5178679999999</v>
          </cell>
        </row>
        <row r="341">
          <cell r="J341">
            <v>1230.5178679999999</v>
          </cell>
        </row>
        <row r="343">
          <cell r="J343">
            <v>1230.5178679999999</v>
          </cell>
        </row>
        <row r="345">
          <cell r="J345">
            <v>1230.5178679999999</v>
          </cell>
        </row>
        <row r="353">
          <cell r="J353">
            <v>1230.5178679999999</v>
          </cell>
        </row>
        <row r="357">
          <cell r="J357">
            <v>1230.5178679999999</v>
          </cell>
        </row>
        <row r="359">
          <cell r="J359">
            <v>1230.5178679999999</v>
          </cell>
        </row>
        <row r="361">
          <cell r="J361">
            <v>1230.5178679999999</v>
          </cell>
        </row>
        <row r="363">
          <cell r="J363">
            <v>1230.5178679999999</v>
          </cell>
        </row>
        <row r="365">
          <cell r="J365">
            <v>1230.5178679999999</v>
          </cell>
        </row>
        <row r="367">
          <cell r="J367">
            <v>1230.5178679999999</v>
          </cell>
        </row>
        <row r="369">
          <cell r="J369">
            <v>1230.5178679999999</v>
          </cell>
        </row>
        <row r="371">
          <cell r="J371">
            <v>1230.5178679999999</v>
          </cell>
        </row>
        <row r="373">
          <cell r="J373">
            <v>1230.5178679999999</v>
          </cell>
        </row>
        <row r="375">
          <cell r="J375">
            <v>1230.5178679999999</v>
          </cell>
        </row>
        <row r="377">
          <cell r="J377">
            <v>1230.5178679999999</v>
          </cell>
        </row>
        <row r="379">
          <cell r="J379">
            <v>1230.5178679999999</v>
          </cell>
        </row>
        <row r="381">
          <cell r="J381">
            <v>1230.5178679999999</v>
          </cell>
        </row>
        <row r="383">
          <cell r="J383">
            <v>1230.5178679999999</v>
          </cell>
        </row>
        <row r="385">
          <cell r="J385">
            <v>1230.5178679999999</v>
          </cell>
        </row>
        <row r="387">
          <cell r="J387">
            <v>1230.5178679999999</v>
          </cell>
        </row>
        <row r="389">
          <cell r="J389">
            <v>1230.5178679999999</v>
          </cell>
        </row>
        <row r="391">
          <cell r="J391">
            <v>1230.5178679999999</v>
          </cell>
        </row>
        <row r="393">
          <cell r="J393">
            <v>1230.5178679999999</v>
          </cell>
        </row>
        <row r="397">
          <cell r="J397">
            <v>1230.5178679999999</v>
          </cell>
        </row>
        <row r="399">
          <cell r="J399">
            <v>1230.5178679999999</v>
          </cell>
        </row>
        <row r="401">
          <cell r="J401">
            <v>1230.5178679999999</v>
          </cell>
        </row>
        <row r="419">
          <cell r="J419">
            <v>1230.5178679999999</v>
          </cell>
        </row>
        <row r="423">
          <cell r="J423">
            <v>1230.5178679999999</v>
          </cell>
        </row>
        <row r="427">
          <cell r="J427">
            <v>1230.5178679999999</v>
          </cell>
        </row>
        <row r="431">
          <cell r="J431">
            <v>1230.5178679999999</v>
          </cell>
        </row>
        <row r="435">
          <cell r="J435">
            <v>1230.5178679999999</v>
          </cell>
        </row>
        <row r="449">
          <cell r="J449">
            <v>1230.5178679999999</v>
          </cell>
        </row>
        <row r="451">
          <cell r="J451">
            <v>1230.5178679999999</v>
          </cell>
        </row>
        <row r="453">
          <cell r="J453">
            <v>1230.5178679999999</v>
          </cell>
        </row>
        <row r="455">
          <cell r="J455">
            <v>1230.5178679999999</v>
          </cell>
        </row>
        <row r="457">
          <cell r="J457">
            <v>1230.5178679999999</v>
          </cell>
        </row>
        <row r="459">
          <cell r="J459">
            <v>1230.5178679999999</v>
          </cell>
        </row>
        <row r="461">
          <cell r="J461">
            <v>1230.5178679999999</v>
          </cell>
        </row>
        <row r="483">
          <cell r="K483">
            <v>6994323.8863636358</v>
          </cell>
          <cell r="O483">
            <v>1872362.0454545456</v>
          </cell>
        </row>
        <row r="485">
          <cell r="O485">
            <v>590909.09090909094</v>
          </cell>
        </row>
        <row r="487">
          <cell r="K487">
            <v>141537.5</v>
          </cell>
          <cell r="O487">
            <v>82387.5</v>
          </cell>
        </row>
        <row r="504">
          <cell r="K504">
            <v>4401.772727272727</v>
          </cell>
          <cell r="O504">
            <v>1409.9431818181818</v>
          </cell>
          <cell r="P504">
            <v>96.590909090909093</v>
          </cell>
        </row>
        <row r="506">
          <cell r="K506">
            <v>4204.75</v>
          </cell>
          <cell r="O506">
            <v>977.10227272727275</v>
          </cell>
          <cell r="P506">
            <v>96.590909090909093</v>
          </cell>
        </row>
        <row r="508">
          <cell r="K508">
            <v>3838.7159090909095</v>
          </cell>
          <cell r="O508">
            <v>962.84090909090901</v>
          </cell>
          <cell r="P508">
            <v>96.590909090909093</v>
          </cell>
        </row>
        <row r="510">
          <cell r="K510">
            <v>4204.75</v>
          </cell>
          <cell r="O510">
            <v>977.10227272727275</v>
          </cell>
          <cell r="P510">
            <v>96.590909090909093</v>
          </cell>
        </row>
        <row r="511">
          <cell r="K511">
            <v>10851.11</v>
          </cell>
          <cell r="L511">
            <v>561.55999999999995</v>
          </cell>
        </row>
        <row r="512">
          <cell r="K512">
            <v>2052.5227272727275</v>
          </cell>
          <cell r="O512">
            <v>1088.25</v>
          </cell>
          <cell r="P512">
            <v>96.590909090909093</v>
          </cell>
        </row>
        <row r="514">
          <cell r="K514">
            <v>2383.988636363636</v>
          </cell>
          <cell r="O514">
            <v>1039.6022727272727</v>
          </cell>
          <cell r="P514">
            <v>96.590909090909093</v>
          </cell>
        </row>
        <row r="516">
          <cell r="K516">
            <v>0</v>
          </cell>
          <cell r="O516">
            <v>0</v>
          </cell>
          <cell r="P516">
            <v>96.590909090909093</v>
          </cell>
        </row>
        <row r="517">
          <cell r="K517">
            <v>30082.23</v>
          </cell>
          <cell r="L517">
            <v>1556.76</v>
          </cell>
          <cell r="O517">
            <v>0</v>
          </cell>
        </row>
        <row r="518">
          <cell r="K518">
            <v>0</v>
          </cell>
          <cell r="O518">
            <v>0</v>
          </cell>
          <cell r="P518">
            <v>96.590909090909093</v>
          </cell>
        </row>
        <row r="519">
          <cell r="K519">
            <v>4669.37</v>
          </cell>
          <cell r="L519">
            <v>241.64</v>
          </cell>
          <cell r="O519">
            <v>0</v>
          </cell>
        </row>
        <row r="520">
          <cell r="K520">
            <v>0</v>
          </cell>
          <cell r="O520">
            <v>0</v>
          </cell>
          <cell r="P520">
            <v>96.590909090909093</v>
          </cell>
        </row>
        <row r="521">
          <cell r="K521">
            <v>0</v>
          </cell>
          <cell r="O521">
            <v>0</v>
          </cell>
        </row>
        <row r="522">
          <cell r="K522">
            <v>2383.988636363636</v>
          </cell>
          <cell r="O522">
            <v>1141.875</v>
          </cell>
          <cell r="P522">
            <v>96.590909090909093</v>
          </cell>
        </row>
        <row r="523">
          <cell r="K523">
            <v>128078.21</v>
          </cell>
          <cell r="L523">
            <v>6628.05</v>
          </cell>
        </row>
        <row r="524">
          <cell r="K524">
            <v>798.43181818181813</v>
          </cell>
          <cell r="O524">
            <v>540.86363636363637</v>
          </cell>
          <cell r="P524">
            <v>96.590909090909093</v>
          </cell>
        </row>
        <row r="525">
          <cell r="K525">
            <v>0</v>
          </cell>
          <cell r="O525">
            <v>0</v>
          </cell>
        </row>
        <row r="526">
          <cell r="K526">
            <v>0</v>
          </cell>
          <cell r="O526">
            <v>0</v>
          </cell>
          <cell r="P526">
            <v>96.590909090909093</v>
          </cell>
        </row>
        <row r="527">
          <cell r="K527">
            <v>0</v>
          </cell>
          <cell r="O527">
            <v>0</v>
          </cell>
        </row>
        <row r="528">
          <cell r="K528">
            <v>0</v>
          </cell>
          <cell r="O528">
            <v>0</v>
          </cell>
          <cell r="P528">
            <v>96.590909090909093</v>
          </cell>
        </row>
        <row r="529">
          <cell r="K529">
            <v>0</v>
          </cell>
          <cell r="O529">
            <v>0</v>
          </cell>
        </row>
        <row r="530">
          <cell r="K530">
            <v>0</v>
          </cell>
          <cell r="O530">
            <v>0</v>
          </cell>
          <cell r="P530">
            <v>96.590909090909093</v>
          </cell>
        </row>
        <row r="531">
          <cell r="K531">
            <v>0</v>
          </cell>
          <cell r="O531">
            <v>0</v>
          </cell>
        </row>
        <row r="532">
          <cell r="K532">
            <v>0</v>
          </cell>
          <cell r="O532">
            <v>0</v>
          </cell>
          <cell r="P532">
            <v>96.590909090909093</v>
          </cell>
        </row>
        <row r="533">
          <cell r="K533">
            <v>0</v>
          </cell>
          <cell r="O533">
            <v>0</v>
          </cell>
        </row>
        <row r="534">
          <cell r="K534">
            <v>4089.4772727272725</v>
          </cell>
          <cell r="O534">
            <v>2676.1363636363635</v>
          </cell>
          <cell r="P534">
            <v>96.590909090909093</v>
          </cell>
        </row>
        <row r="535">
          <cell r="K535">
            <v>0</v>
          </cell>
          <cell r="O535">
            <v>0</v>
          </cell>
        </row>
        <row r="536">
          <cell r="K536">
            <v>4089.4772727272725</v>
          </cell>
          <cell r="O536">
            <v>2676.1363636363635</v>
          </cell>
          <cell r="P536">
            <v>96.590909090909093</v>
          </cell>
        </row>
        <row r="537">
          <cell r="K537">
            <v>0</v>
          </cell>
          <cell r="O537">
            <v>0</v>
          </cell>
        </row>
        <row r="538">
          <cell r="K538">
            <v>4089.4772727272725</v>
          </cell>
          <cell r="O538">
            <v>2676.1363636363635</v>
          </cell>
          <cell r="P538">
            <v>96.590909090909093</v>
          </cell>
        </row>
        <row r="539">
          <cell r="K539">
            <v>0</v>
          </cell>
          <cell r="O539">
            <v>0</v>
          </cell>
        </row>
        <row r="540">
          <cell r="K540">
            <v>4089.4772727272725</v>
          </cell>
          <cell r="O540">
            <v>2676.1363636363635</v>
          </cell>
          <cell r="P540">
            <v>96.590909090909093</v>
          </cell>
        </row>
        <row r="541">
          <cell r="K541">
            <v>0</v>
          </cell>
          <cell r="O541">
            <v>0</v>
          </cell>
        </row>
        <row r="542">
          <cell r="K542">
            <v>4089.4772727272725</v>
          </cell>
          <cell r="O542">
            <v>2676.1363636363635</v>
          </cell>
          <cell r="P542">
            <v>96.590909090909093</v>
          </cell>
        </row>
        <row r="543">
          <cell r="K543">
            <v>0</v>
          </cell>
          <cell r="O543">
            <v>0</v>
          </cell>
        </row>
        <row r="544">
          <cell r="K544">
            <v>4089.4772727272725</v>
          </cell>
          <cell r="O544">
            <v>2676.1363636363635</v>
          </cell>
          <cell r="P544">
            <v>96.590909090909093</v>
          </cell>
        </row>
        <row r="545">
          <cell r="K545">
            <v>0</v>
          </cell>
          <cell r="O545">
            <v>0</v>
          </cell>
        </row>
        <row r="546">
          <cell r="K546">
            <v>3425.840909090909</v>
          </cell>
          <cell r="O546">
            <v>1931.2727272727273</v>
          </cell>
          <cell r="P546">
            <v>96.590909090909093</v>
          </cell>
        </row>
        <row r="547">
          <cell r="K547">
            <v>0</v>
          </cell>
          <cell r="O547">
            <v>0</v>
          </cell>
        </row>
        <row r="548">
          <cell r="K548">
            <v>3099.9772727272725</v>
          </cell>
          <cell r="O548">
            <v>1891.0227272727273</v>
          </cell>
          <cell r="P548">
            <v>96.590909090909093</v>
          </cell>
        </row>
        <row r="549">
          <cell r="K549">
            <v>0</v>
          </cell>
          <cell r="O549">
            <v>0</v>
          </cell>
        </row>
        <row r="550">
          <cell r="K550">
            <v>3296.863636363636</v>
          </cell>
          <cell r="O550">
            <v>1956.3636363636363</v>
          </cell>
          <cell r="P550">
            <v>96.590909090909093</v>
          </cell>
        </row>
        <row r="551">
          <cell r="K551">
            <v>0</v>
          </cell>
          <cell r="O551">
            <v>0</v>
          </cell>
        </row>
        <row r="552">
          <cell r="K552">
            <v>4545.454545454545</v>
          </cell>
          <cell r="O552">
            <v>0</v>
          </cell>
          <cell r="P552">
            <v>96.590909090909093</v>
          </cell>
        </row>
        <row r="553">
          <cell r="K553">
            <v>227341</v>
          </cell>
          <cell r="L553">
            <v>12731.1</v>
          </cell>
          <cell r="M553">
            <v>1334.4</v>
          </cell>
          <cell r="N553">
            <v>13519.32</v>
          </cell>
          <cell r="O553">
            <v>0</v>
          </cell>
        </row>
        <row r="554">
          <cell r="K554">
            <v>0</v>
          </cell>
          <cell r="O554">
            <v>0</v>
          </cell>
          <cell r="P554">
            <v>96.590909090909093</v>
          </cell>
        </row>
        <row r="555">
          <cell r="K555">
            <v>0</v>
          </cell>
          <cell r="O555">
            <v>0</v>
          </cell>
        </row>
        <row r="556">
          <cell r="K556">
            <v>0</v>
          </cell>
          <cell r="O556">
            <v>0</v>
          </cell>
          <cell r="P556">
            <v>96.590909090909093</v>
          </cell>
        </row>
        <row r="557">
          <cell r="K557">
            <v>0</v>
          </cell>
          <cell r="O557">
            <v>0</v>
          </cell>
        </row>
        <row r="558">
          <cell r="K558">
            <v>0</v>
          </cell>
          <cell r="O558">
            <v>0</v>
          </cell>
          <cell r="P558">
            <v>96.590909090909093</v>
          </cell>
        </row>
        <row r="559">
          <cell r="K559">
            <v>0</v>
          </cell>
          <cell r="O559">
            <v>0</v>
          </cell>
        </row>
        <row r="560">
          <cell r="K560">
            <v>18464.375</v>
          </cell>
          <cell r="O560">
            <v>8506.613636363636</v>
          </cell>
          <cell r="P560">
            <v>96.590909090909093</v>
          </cell>
        </row>
        <row r="561">
          <cell r="K561">
            <v>0</v>
          </cell>
          <cell r="O561">
            <v>0</v>
          </cell>
        </row>
        <row r="562">
          <cell r="K562">
            <v>0</v>
          </cell>
          <cell r="O562">
            <v>0</v>
          </cell>
          <cell r="P562">
            <v>96.590909090909093</v>
          </cell>
        </row>
        <row r="563">
          <cell r="K563">
            <v>0</v>
          </cell>
          <cell r="O563">
            <v>0</v>
          </cell>
        </row>
        <row r="564">
          <cell r="K564">
            <v>0</v>
          </cell>
          <cell r="O564">
            <v>0</v>
          </cell>
          <cell r="P564">
            <v>96.590909090909093</v>
          </cell>
        </row>
        <row r="565">
          <cell r="K565">
            <v>0</v>
          </cell>
          <cell r="O565">
            <v>0</v>
          </cell>
        </row>
        <row r="566">
          <cell r="K566">
            <v>0</v>
          </cell>
          <cell r="O566">
            <v>0</v>
          </cell>
          <cell r="P566">
            <v>96.590909090909093</v>
          </cell>
        </row>
        <row r="567">
          <cell r="K567">
            <v>0</v>
          </cell>
          <cell r="O567">
            <v>0</v>
          </cell>
        </row>
        <row r="568">
          <cell r="K568">
            <v>0</v>
          </cell>
          <cell r="O568">
            <v>0</v>
          </cell>
          <cell r="P568">
            <v>96.590909090909093</v>
          </cell>
        </row>
        <row r="569">
          <cell r="K569">
            <v>0</v>
          </cell>
          <cell r="O569">
            <v>0</v>
          </cell>
        </row>
        <row r="570">
          <cell r="K570">
            <v>10832.840909090908</v>
          </cell>
          <cell r="O570">
            <v>7764.5681818181811</v>
          </cell>
          <cell r="P570">
            <v>96.590909090909093</v>
          </cell>
        </row>
        <row r="571">
          <cell r="O571">
            <v>0</v>
          </cell>
        </row>
        <row r="572">
          <cell r="K572">
            <v>4524.772727272727</v>
          </cell>
          <cell r="O572">
            <v>2754.875</v>
          </cell>
          <cell r="P572">
            <v>96.590909090909093</v>
          </cell>
        </row>
        <row r="573">
          <cell r="K573">
            <v>0</v>
          </cell>
          <cell r="O573">
            <v>0</v>
          </cell>
        </row>
        <row r="574">
          <cell r="K574">
            <v>4251.704545454545</v>
          </cell>
          <cell r="O574">
            <v>2500.556818181818</v>
          </cell>
          <cell r="P574">
            <v>96.590909090909093</v>
          </cell>
        </row>
        <row r="575">
          <cell r="K575">
            <v>0</v>
          </cell>
          <cell r="O575">
            <v>0</v>
          </cell>
        </row>
        <row r="576">
          <cell r="K576">
            <v>0</v>
          </cell>
          <cell r="O576">
            <v>0</v>
          </cell>
          <cell r="P576">
            <v>96.590909090909093</v>
          </cell>
        </row>
        <row r="577">
          <cell r="K577">
            <v>0</v>
          </cell>
          <cell r="O577">
            <v>0</v>
          </cell>
        </row>
        <row r="578">
          <cell r="K578">
            <v>4524.772727272727</v>
          </cell>
          <cell r="O578">
            <v>2868.5113636363635</v>
          </cell>
          <cell r="P578">
            <v>96.590909090909093</v>
          </cell>
        </row>
        <row r="579">
          <cell r="K579">
            <v>0</v>
          </cell>
          <cell r="O579">
            <v>0</v>
          </cell>
        </row>
        <row r="580">
          <cell r="K580">
            <v>4524.772727272727</v>
          </cell>
          <cell r="O580">
            <v>2868.5113636363635</v>
          </cell>
          <cell r="P580">
            <v>96.590909090909093</v>
          </cell>
        </row>
        <row r="581">
          <cell r="K581">
            <v>0</v>
          </cell>
          <cell r="O581">
            <v>0</v>
          </cell>
        </row>
        <row r="582">
          <cell r="K582">
            <v>4524.772727272727</v>
          </cell>
          <cell r="O582">
            <v>2868.5113636363635</v>
          </cell>
          <cell r="P582">
            <v>96.590909090909093</v>
          </cell>
        </row>
        <row r="583">
          <cell r="K583">
            <v>0</v>
          </cell>
          <cell r="O583">
            <v>0</v>
          </cell>
        </row>
        <row r="584">
          <cell r="K584">
            <v>4524.772727272727</v>
          </cell>
          <cell r="O584">
            <v>2868.5113636363635</v>
          </cell>
          <cell r="P584">
            <v>96.590909090909093</v>
          </cell>
        </row>
        <row r="585">
          <cell r="K585">
            <v>0</v>
          </cell>
          <cell r="O585">
            <v>0</v>
          </cell>
        </row>
        <row r="586">
          <cell r="K586">
            <v>6380.170454545455</v>
          </cell>
          <cell r="O586">
            <v>4699.193181818182</v>
          </cell>
          <cell r="P586">
            <v>96.590909090909093</v>
          </cell>
        </row>
        <row r="587">
          <cell r="K587">
            <v>0</v>
          </cell>
          <cell r="O587">
            <v>0</v>
          </cell>
        </row>
        <row r="588">
          <cell r="I588">
            <v>315.73</v>
          </cell>
          <cell r="J588">
            <v>1680</v>
          </cell>
          <cell r="K588">
            <v>30875.877727272727</v>
          </cell>
          <cell r="L588">
            <v>1052.46</v>
          </cell>
          <cell r="N588">
            <v>140</v>
          </cell>
          <cell r="O588">
            <v>8774.988636363636</v>
          </cell>
          <cell r="P588">
            <v>376.59090909090912</v>
          </cell>
        </row>
        <row r="589">
          <cell r="K589">
            <v>0</v>
          </cell>
          <cell r="O589">
            <v>0</v>
          </cell>
        </row>
        <row r="590">
          <cell r="I590">
            <v>378.24</v>
          </cell>
          <cell r="J590">
            <v>1680</v>
          </cell>
          <cell r="K590">
            <v>32687.887727272726</v>
          </cell>
          <cell r="L590">
            <v>1260.78</v>
          </cell>
          <cell r="N590">
            <v>140</v>
          </cell>
          <cell r="O590">
            <v>8774.988636363636</v>
          </cell>
          <cell r="P590">
            <v>376.59090909090912</v>
          </cell>
        </row>
        <row r="591">
          <cell r="K591">
            <v>0</v>
          </cell>
          <cell r="O591">
            <v>0</v>
          </cell>
        </row>
        <row r="592">
          <cell r="I592">
            <v>505.08</v>
          </cell>
          <cell r="J592">
            <v>1680</v>
          </cell>
          <cell r="K592">
            <v>36366.437727272729</v>
          </cell>
          <cell r="L592">
            <v>1683.61</v>
          </cell>
          <cell r="N592">
            <v>140</v>
          </cell>
          <cell r="O592">
            <v>8774.988636363636</v>
          </cell>
          <cell r="P592">
            <v>376.59090909090912</v>
          </cell>
        </row>
        <row r="593">
          <cell r="K593">
            <v>0</v>
          </cell>
          <cell r="O593">
            <v>0</v>
          </cell>
        </row>
        <row r="594">
          <cell r="I594">
            <v>669.46</v>
          </cell>
          <cell r="J594">
            <v>1680</v>
          </cell>
          <cell r="K594">
            <v>41133.357727272727</v>
          </cell>
          <cell r="L594">
            <v>2231.52</v>
          </cell>
          <cell r="N594">
            <v>140</v>
          </cell>
          <cell r="O594">
            <v>8774.988636363636</v>
          </cell>
          <cell r="P594">
            <v>376.59090909090912</v>
          </cell>
        </row>
        <row r="595">
          <cell r="K595">
            <v>0</v>
          </cell>
          <cell r="O595">
            <v>0</v>
          </cell>
        </row>
        <row r="596">
          <cell r="I596">
            <v>669.46</v>
          </cell>
          <cell r="J596">
            <v>1680</v>
          </cell>
          <cell r="K596">
            <v>41133.357727272727</v>
          </cell>
          <cell r="L596">
            <v>2231.52</v>
          </cell>
          <cell r="N596">
            <v>140</v>
          </cell>
          <cell r="O596">
            <v>8774.988636363636</v>
          </cell>
          <cell r="P596">
            <v>376.59090909090912</v>
          </cell>
        </row>
        <row r="597">
          <cell r="K597">
            <v>0</v>
          </cell>
          <cell r="O597">
            <v>0</v>
          </cell>
        </row>
        <row r="598">
          <cell r="K598">
            <v>198.43181818181819</v>
          </cell>
          <cell r="O598">
            <v>62.909090909090907</v>
          </cell>
          <cell r="P598">
            <v>96.590909090909093</v>
          </cell>
        </row>
        <row r="599">
          <cell r="K599">
            <v>0</v>
          </cell>
          <cell r="O599">
            <v>0</v>
          </cell>
        </row>
        <row r="600">
          <cell r="K600">
            <v>0</v>
          </cell>
          <cell r="O600">
            <v>0</v>
          </cell>
          <cell r="P600">
            <v>96.590909090909093</v>
          </cell>
        </row>
        <row r="601">
          <cell r="K601">
            <v>0</v>
          </cell>
          <cell r="O601">
            <v>0</v>
          </cell>
        </row>
        <row r="602">
          <cell r="K602">
            <v>685.38636363636363</v>
          </cell>
          <cell r="O602">
            <v>444.11363636363637</v>
          </cell>
          <cell r="P602">
            <v>96.590909090909093</v>
          </cell>
        </row>
        <row r="603">
          <cell r="K603">
            <v>0</v>
          </cell>
          <cell r="O603">
            <v>0</v>
          </cell>
        </row>
        <row r="604">
          <cell r="K604">
            <v>16678.964090909092</v>
          </cell>
          <cell r="O604">
            <v>3792.7159090909095</v>
          </cell>
          <cell r="P604">
            <v>96.590909090909093</v>
          </cell>
        </row>
        <row r="605">
          <cell r="K605">
            <v>1392.13</v>
          </cell>
          <cell r="L605">
            <v>69.61</v>
          </cell>
          <cell r="O605">
            <v>0</v>
          </cell>
        </row>
        <row r="606">
          <cell r="K606">
            <v>4454.545454545455</v>
          </cell>
          <cell r="O606">
            <v>1909.090909090909</v>
          </cell>
          <cell r="P606">
            <v>96.590909090909093</v>
          </cell>
        </row>
        <row r="607">
          <cell r="K607">
            <v>83.6</v>
          </cell>
          <cell r="L607">
            <v>4.18</v>
          </cell>
          <cell r="M607">
            <v>9.02</v>
          </cell>
          <cell r="O607">
            <v>0</v>
          </cell>
        </row>
        <row r="608">
          <cell r="K608">
            <v>4524.772727272727</v>
          </cell>
          <cell r="O608">
            <v>2754.875</v>
          </cell>
          <cell r="P608">
            <v>96.590909090909093</v>
          </cell>
        </row>
        <row r="609">
          <cell r="K609">
            <v>0</v>
          </cell>
          <cell r="O609">
            <v>0</v>
          </cell>
        </row>
        <row r="610">
          <cell r="K610">
            <v>3380.25</v>
          </cell>
          <cell r="O610">
            <v>312.90909090909093</v>
          </cell>
          <cell r="P610">
            <v>96.590909090909093</v>
          </cell>
        </row>
        <row r="611">
          <cell r="K611">
            <v>0</v>
          </cell>
          <cell r="O611">
            <v>0</v>
          </cell>
        </row>
        <row r="612">
          <cell r="K612">
            <v>3136.9886363636365</v>
          </cell>
          <cell r="O612">
            <v>1483.340909090909</v>
          </cell>
          <cell r="P612">
            <v>96.590909090909093</v>
          </cell>
        </row>
        <row r="613">
          <cell r="K613">
            <v>0</v>
          </cell>
          <cell r="O613">
            <v>0</v>
          </cell>
        </row>
        <row r="614">
          <cell r="K614">
            <v>3136.9886363636365</v>
          </cell>
          <cell r="O614">
            <v>1483.340909090909</v>
          </cell>
          <cell r="P614">
            <v>96.590909090909093</v>
          </cell>
        </row>
        <row r="615">
          <cell r="K615">
            <v>0</v>
          </cell>
          <cell r="O615">
            <v>0</v>
          </cell>
        </row>
        <row r="616">
          <cell r="K616">
            <v>3136.9886363636365</v>
          </cell>
          <cell r="O616">
            <v>1483.340909090909</v>
          </cell>
          <cell r="P616">
            <v>96.590909090909093</v>
          </cell>
        </row>
        <row r="617">
          <cell r="K617">
            <v>0</v>
          </cell>
          <cell r="O617">
            <v>0</v>
          </cell>
        </row>
        <row r="618">
          <cell r="K618">
            <v>3136.9886363636365</v>
          </cell>
          <cell r="O618">
            <v>1483.340909090909</v>
          </cell>
          <cell r="P618">
            <v>96.590909090909093</v>
          </cell>
        </row>
        <row r="619">
          <cell r="K619">
            <v>0</v>
          </cell>
          <cell r="O619">
            <v>0</v>
          </cell>
        </row>
        <row r="620">
          <cell r="K620">
            <v>3136.9886363636365</v>
          </cell>
          <cell r="O620">
            <v>1483.340909090909</v>
          </cell>
          <cell r="P620">
            <v>96.590909090909093</v>
          </cell>
        </row>
        <row r="621">
          <cell r="K621">
            <v>0</v>
          </cell>
          <cell r="O621">
            <v>0</v>
          </cell>
        </row>
        <row r="622">
          <cell r="K622">
            <v>3136.9886363636365</v>
          </cell>
          <cell r="O622">
            <v>1483.340909090909</v>
          </cell>
          <cell r="P622">
            <v>96.590909090909093</v>
          </cell>
        </row>
        <row r="623">
          <cell r="K623">
            <v>0</v>
          </cell>
          <cell r="O623">
            <v>0</v>
          </cell>
        </row>
        <row r="624">
          <cell r="K624">
            <v>3136.9886363636365</v>
          </cell>
          <cell r="O624">
            <v>1483.340909090909</v>
          </cell>
          <cell r="P624">
            <v>96.590909090909093</v>
          </cell>
        </row>
        <row r="625">
          <cell r="K625">
            <v>0</v>
          </cell>
          <cell r="O625">
            <v>0</v>
          </cell>
        </row>
        <row r="626">
          <cell r="I626">
            <v>764.06</v>
          </cell>
          <cell r="J626">
            <v>1680</v>
          </cell>
          <cell r="K626">
            <v>26818.048636363637</v>
          </cell>
          <cell r="L626">
            <v>2546.88</v>
          </cell>
          <cell r="N626">
            <v>140</v>
          </cell>
          <cell r="O626">
            <v>2183.340909090909</v>
          </cell>
          <cell r="P626">
            <v>376.59090909090912</v>
          </cell>
        </row>
        <row r="627">
          <cell r="K627">
            <v>0</v>
          </cell>
          <cell r="O627">
            <v>0</v>
          </cell>
        </row>
        <row r="628">
          <cell r="K628">
            <v>3136.9886363636365</v>
          </cell>
          <cell r="O628">
            <v>1483.340909090909</v>
          </cell>
          <cell r="P628">
            <v>96.590909090909093</v>
          </cell>
        </row>
        <row r="629">
          <cell r="K629">
            <v>0</v>
          </cell>
          <cell r="O629">
            <v>0</v>
          </cell>
        </row>
        <row r="630">
          <cell r="K630">
            <v>3136.9886363636365</v>
          </cell>
          <cell r="O630">
            <v>1483.340909090909</v>
          </cell>
          <cell r="P630">
            <v>96.590909090909093</v>
          </cell>
        </row>
        <row r="631">
          <cell r="K631">
            <v>0</v>
          </cell>
          <cell r="O631">
            <v>0</v>
          </cell>
        </row>
        <row r="632">
          <cell r="K632">
            <v>14416.693181818182</v>
          </cell>
          <cell r="O632">
            <v>2407.375</v>
          </cell>
          <cell r="P632">
            <v>96.590909090909093</v>
          </cell>
        </row>
        <row r="633">
          <cell r="K633">
            <v>0</v>
          </cell>
          <cell r="O633">
            <v>0</v>
          </cell>
        </row>
        <row r="634">
          <cell r="I634">
            <v>585.85</v>
          </cell>
          <cell r="J634">
            <v>1680</v>
          </cell>
          <cell r="K634">
            <v>32929.53318181818</v>
          </cell>
          <cell r="L634">
            <v>1952.83</v>
          </cell>
          <cell r="N634">
            <v>140</v>
          </cell>
          <cell r="O634">
            <v>3107.3749999999995</v>
          </cell>
          <cell r="P634">
            <v>376.59090909090912</v>
          </cell>
        </row>
        <row r="635">
          <cell r="K635">
            <v>0</v>
          </cell>
          <cell r="O635">
            <v>0</v>
          </cell>
        </row>
        <row r="636">
          <cell r="I636">
            <v>764.06</v>
          </cell>
          <cell r="J636">
            <v>1680</v>
          </cell>
          <cell r="K636">
            <v>38097.753181818181</v>
          </cell>
          <cell r="L636">
            <v>2546.88</v>
          </cell>
          <cell r="N636">
            <v>140</v>
          </cell>
          <cell r="O636">
            <v>3107.3749999999995</v>
          </cell>
          <cell r="P636">
            <v>376.59090909090912</v>
          </cell>
        </row>
        <row r="637">
          <cell r="K637">
            <v>0</v>
          </cell>
          <cell r="O637">
            <v>0</v>
          </cell>
        </row>
        <row r="638">
          <cell r="K638">
            <v>14416.693181818182</v>
          </cell>
          <cell r="O638">
            <v>2407.375</v>
          </cell>
          <cell r="P638">
            <v>96.590909090909093</v>
          </cell>
        </row>
        <row r="639">
          <cell r="K639">
            <v>0</v>
          </cell>
          <cell r="O639">
            <v>0</v>
          </cell>
        </row>
        <row r="640">
          <cell r="K640">
            <v>14416.693181818182</v>
          </cell>
          <cell r="O640">
            <v>2407.375</v>
          </cell>
          <cell r="P640">
            <v>96.590909090909093</v>
          </cell>
        </row>
        <row r="641">
          <cell r="K641">
            <v>0</v>
          </cell>
          <cell r="O641">
            <v>0</v>
          </cell>
        </row>
        <row r="642">
          <cell r="K642">
            <v>6379.943181818182</v>
          </cell>
          <cell r="O642">
            <v>1182.5909090909092</v>
          </cell>
          <cell r="P642">
            <v>96.590909090909093</v>
          </cell>
        </row>
        <row r="643">
          <cell r="K643">
            <v>0</v>
          </cell>
          <cell r="O643">
            <v>0</v>
          </cell>
        </row>
        <row r="644">
          <cell r="K644">
            <v>3136.9886363636365</v>
          </cell>
          <cell r="O644">
            <v>1483.340909090909</v>
          </cell>
          <cell r="P644">
            <v>96.590909090909093</v>
          </cell>
        </row>
        <row r="645">
          <cell r="K645">
            <v>0</v>
          </cell>
          <cell r="O645">
            <v>0</v>
          </cell>
        </row>
        <row r="646">
          <cell r="K646">
            <v>3913.7272727272725</v>
          </cell>
          <cell r="O646">
            <v>3245.0568181818185</v>
          </cell>
          <cell r="P646">
            <v>96.590909090909093</v>
          </cell>
        </row>
        <row r="647">
          <cell r="K647">
            <v>0</v>
          </cell>
          <cell r="O647">
            <v>0</v>
          </cell>
        </row>
        <row r="648">
          <cell r="K648">
            <v>1900.0113636363635</v>
          </cell>
          <cell r="O648">
            <v>1048.4772727272727</v>
          </cell>
          <cell r="P648">
            <v>96.590909090909093</v>
          </cell>
        </row>
        <row r="649">
          <cell r="K649">
            <v>0</v>
          </cell>
          <cell r="O649">
            <v>0</v>
          </cell>
        </row>
        <row r="650">
          <cell r="K650">
            <v>1694.5795454545455</v>
          </cell>
          <cell r="O650">
            <v>1060.840909090909</v>
          </cell>
          <cell r="P650">
            <v>96.590909090909093</v>
          </cell>
        </row>
        <row r="651">
          <cell r="K651">
            <v>0</v>
          </cell>
          <cell r="O651">
            <v>0</v>
          </cell>
        </row>
        <row r="652">
          <cell r="K652">
            <v>16669.636363636364</v>
          </cell>
          <cell r="O652">
            <v>4966.25</v>
          </cell>
          <cell r="P652">
            <v>96.590909090909093</v>
          </cell>
        </row>
        <row r="653">
          <cell r="K653">
            <v>0</v>
          </cell>
          <cell r="O653">
            <v>0</v>
          </cell>
        </row>
        <row r="654">
          <cell r="K654">
            <v>6036.7272727272721</v>
          </cell>
          <cell r="O654">
            <v>4529.931818181818</v>
          </cell>
          <cell r="P654">
            <v>96.590909090909093</v>
          </cell>
        </row>
        <row r="655">
          <cell r="K655">
            <v>0</v>
          </cell>
          <cell r="O655">
            <v>0</v>
          </cell>
        </row>
        <row r="656">
          <cell r="K656">
            <v>16669.636363636364</v>
          </cell>
          <cell r="O656">
            <v>4966.25</v>
          </cell>
          <cell r="P656">
            <v>96.590909090909093</v>
          </cell>
        </row>
        <row r="657">
          <cell r="K657">
            <v>0</v>
          </cell>
          <cell r="O657">
            <v>0</v>
          </cell>
        </row>
        <row r="658">
          <cell r="K658">
            <v>15550</v>
          </cell>
          <cell r="O658">
            <v>3521.4318181818185</v>
          </cell>
          <cell r="P658">
            <v>96.590909090909093</v>
          </cell>
        </row>
        <row r="659">
          <cell r="K659">
            <v>0</v>
          </cell>
          <cell r="O659">
            <v>0</v>
          </cell>
        </row>
        <row r="660">
          <cell r="K660">
            <v>0</v>
          </cell>
          <cell r="O660">
            <v>0</v>
          </cell>
          <cell r="P660">
            <v>96.590909090909093</v>
          </cell>
        </row>
        <row r="661">
          <cell r="K661">
            <v>0</v>
          </cell>
          <cell r="O661">
            <v>0</v>
          </cell>
        </row>
        <row r="662">
          <cell r="K662">
            <v>339.93181818181819</v>
          </cell>
          <cell r="O662">
            <v>258.14772727272725</v>
          </cell>
          <cell r="P662">
            <v>96.590909090909093</v>
          </cell>
        </row>
        <row r="663">
          <cell r="K663">
            <v>0</v>
          </cell>
          <cell r="O663">
            <v>0</v>
          </cell>
        </row>
        <row r="664">
          <cell r="K664">
            <v>0</v>
          </cell>
          <cell r="O664">
            <v>0</v>
          </cell>
          <cell r="P664">
            <v>96.590909090909093</v>
          </cell>
        </row>
        <row r="665">
          <cell r="K665">
            <v>0</v>
          </cell>
          <cell r="O665">
            <v>0</v>
          </cell>
        </row>
        <row r="666">
          <cell r="K666">
            <v>0</v>
          </cell>
          <cell r="O666">
            <v>0</v>
          </cell>
          <cell r="P666">
            <v>96.590909090909093</v>
          </cell>
        </row>
        <row r="667">
          <cell r="K667">
            <v>70931.839999999997</v>
          </cell>
          <cell r="L667">
            <v>3972.18</v>
          </cell>
          <cell r="M667">
            <v>419.46</v>
          </cell>
          <cell r="N667">
            <v>4218.12</v>
          </cell>
          <cell r="O667">
            <v>0</v>
          </cell>
        </row>
        <row r="668">
          <cell r="K668">
            <v>0</v>
          </cell>
          <cell r="O668">
            <v>0</v>
          </cell>
          <cell r="P668">
            <v>96.590909090909093</v>
          </cell>
        </row>
        <row r="669">
          <cell r="K669">
            <v>341.6</v>
          </cell>
          <cell r="L669">
            <v>19.13</v>
          </cell>
          <cell r="M669">
            <v>2.02</v>
          </cell>
          <cell r="N669">
            <v>20.309999999999999</v>
          </cell>
          <cell r="O669">
            <v>0</v>
          </cell>
        </row>
        <row r="670">
          <cell r="K670">
            <v>0</v>
          </cell>
          <cell r="O670">
            <v>0</v>
          </cell>
          <cell r="P670">
            <v>96.590909090909093</v>
          </cell>
        </row>
        <row r="671">
          <cell r="K671">
            <v>328.16</v>
          </cell>
          <cell r="L671">
            <v>18.38</v>
          </cell>
          <cell r="M671">
            <v>1.94</v>
          </cell>
          <cell r="N671">
            <v>19.510000000000002</v>
          </cell>
          <cell r="O671">
            <v>0</v>
          </cell>
        </row>
        <row r="672">
          <cell r="K672">
            <v>0</v>
          </cell>
          <cell r="O672">
            <v>0</v>
          </cell>
          <cell r="P672">
            <v>96.590909090909093</v>
          </cell>
        </row>
        <row r="673">
          <cell r="K673">
            <v>198.24</v>
          </cell>
          <cell r="L673">
            <v>11.1</v>
          </cell>
          <cell r="M673">
            <v>1.17</v>
          </cell>
          <cell r="N673">
            <v>11.79</v>
          </cell>
          <cell r="O673">
            <v>0</v>
          </cell>
        </row>
        <row r="674">
          <cell r="K674">
            <v>609.7954545454545</v>
          </cell>
          <cell r="O674">
            <v>436.71590909090907</v>
          </cell>
          <cell r="P674">
            <v>96.590909090909093</v>
          </cell>
        </row>
        <row r="675">
          <cell r="K675">
            <v>0</v>
          </cell>
          <cell r="O675">
            <v>0</v>
          </cell>
        </row>
        <row r="676">
          <cell r="K676">
            <v>964.29545454545462</v>
          </cell>
          <cell r="O676">
            <v>658.23863636363637</v>
          </cell>
          <cell r="P676">
            <v>96.590909090909093</v>
          </cell>
        </row>
        <row r="677">
          <cell r="K677">
            <v>0</v>
          </cell>
          <cell r="O677">
            <v>0</v>
          </cell>
        </row>
        <row r="678">
          <cell r="K678">
            <v>704.93181818181824</v>
          </cell>
          <cell r="O678">
            <v>649.71590909090912</v>
          </cell>
          <cell r="P678">
            <v>96.590909090909093</v>
          </cell>
        </row>
        <row r="679">
          <cell r="K679">
            <v>0</v>
          </cell>
          <cell r="O679">
            <v>0</v>
          </cell>
        </row>
        <row r="680">
          <cell r="K680">
            <v>5508.5609090909093</v>
          </cell>
          <cell r="O680">
            <v>1054.3636363636365</v>
          </cell>
          <cell r="P680">
            <v>96.590909090909093</v>
          </cell>
        </row>
        <row r="681">
          <cell r="K681">
            <v>4303.7</v>
          </cell>
          <cell r="L681">
            <v>222.71</v>
          </cell>
          <cell r="O681">
            <v>0</v>
          </cell>
        </row>
        <row r="682">
          <cell r="K682">
            <v>4286.340909090909</v>
          </cell>
          <cell r="O682">
            <v>1054.3636363636365</v>
          </cell>
          <cell r="P682">
            <v>96.590909090909093</v>
          </cell>
        </row>
        <row r="683">
          <cell r="K683">
            <v>0</v>
          </cell>
          <cell r="O683">
            <v>0</v>
          </cell>
        </row>
        <row r="684">
          <cell r="K684">
            <v>4286.340909090909</v>
          </cell>
          <cell r="O684">
            <v>1054.3636363636365</v>
          </cell>
          <cell r="P684">
            <v>96.590909090909093</v>
          </cell>
        </row>
        <row r="685">
          <cell r="K685">
            <v>0</v>
          </cell>
          <cell r="O685">
            <v>0</v>
          </cell>
        </row>
        <row r="686">
          <cell r="K686">
            <v>3887.6590909090905</v>
          </cell>
          <cell r="O686">
            <v>800.27272727272725</v>
          </cell>
          <cell r="P686">
            <v>96.590909090909093</v>
          </cell>
        </row>
        <row r="687">
          <cell r="K687">
            <v>0</v>
          </cell>
          <cell r="O687">
            <v>0</v>
          </cell>
        </row>
        <row r="688">
          <cell r="K688">
            <v>1205.7386363636363</v>
          </cell>
          <cell r="O688">
            <v>1134.9318181818182</v>
          </cell>
          <cell r="P688">
            <v>96.590909090909093</v>
          </cell>
        </row>
        <row r="689">
          <cell r="K689">
            <v>0</v>
          </cell>
          <cell r="O689">
            <v>0</v>
          </cell>
        </row>
        <row r="690">
          <cell r="K690">
            <v>13952.670454545454</v>
          </cell>
          <cell r="O690">
            <v>857.88636363636374</v>
          </cell>
          <cell r="P690">
            <v>96.590909090909093</v>
          </cell>
        </row>
        <row r="691">
          <cell r="K691">
            <v>0</v>
          </cell>
          <cell r="O691">
            <v>0</v>
          </cell>
        </row>
        <row r="692">
          <cell r="K692">
            <v>0</v>
          </cell>
          <cell r="O692">
            <v>0</v>
          </cell>
          <cell r="P692">
            <v>96.590909090909093</v>
          </cell>
        </row>
        <row r="693">
          <cell r="K693">
            <v>0</v>
          </cell>
          <cell r="O693">
            <v>0</v>
          </cell>
        </row>
        <row r="694">
          <cell r="K694">
            <v>398.68181818181813</v>
          </cell>
          <cell r="O694">
            <v>254.09090909090909</v>
          </cell>
          <cell r="P694">
            <v>96.590909090909093</v>
          </cell>
        </row>
        <row r="695">
          <cell r="K695">
            <v>1046.49</v>
          </cell>
          <cell r="L695">
            <v>54.15</v>
          </cell>
          <cell r="O695">
            <v>0</v>
          </cell>
        </row>
        <row r="696">
          <cell r="K696">
            <v>8249.8409090909081</v>
          </cell>
          <cell r="O696">
            <v>5441.1363636363631</v>
          </cell>
          <cell r="P696">
            <v>96.590909090909093</v>
          </cell>
        </row>
        <row r="697">
          <cell r="K697">
            <v>0</v>
          </cell>
          <cell r="O697">
            <v>0</v>
          </cell>
        </row>
        <row r="698">
          <cell r="K698">
            <v>0</v>
          </cell>
          <cell r="O698">
            <v>0</v>
          </cell>
          <cell r="P698">
            <v>96.590909090909093</v>
          </cell>
        </row>
        <row r="699">
          <cell r="K699">
            <v>0</v>
          </cell>
          <cell r="O699">
            <v>0</v>
          </cell>
        </row>
        <row r="700">
          <cell r="K700">
            <v>5508.5609090909093</v>
          </cell>
          <cell r="O700">
            <v>1054.3636363636365</v>
          </cell>
          <cell r="P700">
            <v>96.590909090909093</v>
          </cell>
        </row>
        <row r="701">
          <cell r="K701">
            <v>3622.38</v>
          </cell>
          <cell r="L701">
            <v>187.46</v>
          </cell>
          <cell r="O701">
            <v>0</v>
          </cell>
        </row>
        <row r="702">
          <cell r="K702">
            <v>16677.534090909092</v>
          </cell>
          <cell r="O702">
            <v>1254.7272727272727</v>
          </cell>
          <cell r="P702">
            <v>96.590909090909093</v>
          </cell>
        </row>
        <row r="704">
          <cell r="K704">
            <v>9632.3904545454552</v>
          </cell>
          <cell r="O704">
            <v>1918.0568181818182</v>
          </cell>
          <cell r="P704">
            <v>96.590909090909093</v>
          </cell>
        </row>
        <row r="705">
          <cell r="K705">
            <v>0</v>
          </cell>
          <cell r="O705">
            <v>0</v>
          </cell>
        </row>
        <row r="706">
          <cell r="K706">
            <v>6701.7604545454542</v>
          </cell>
          <cell r="O706">
            <v>1918.0568181818182</v>
          </cell>
          <cell r="P706">
            <v>96.590909090909093</v>
          </cell>
        </row>
        <row r="707">
          <cell r="K707">
            <v>0</v>
          </cell>
          <cell r="O707">
            <v>0</v>
          </cell>
        </row>
        <row r="708">
          <cell r="K708">
            <v>3506.2495454545451</v>
          </cell>
          <cell r="O708">
            <v>1166.875</v>
          </cell>
          <cell r="P708">
            <v>96.590909090909093</v>
          </cell>
        </row>
        <row r="709">
          <cell r="K709">
            <v>0</v>
          </cell>
          <cell r="O709">
            <v>0</v>
          </cell>
        </row>
        <row r="710">
          <cell r="K710">
            <v>3582.0722727272732</v>
          </cell>
          <cell r="O710">
            <v>926.44318181818176</v>
          </cell>
          <cell r="P710">
            <v>96.590909090909093</v>
          </cell>
        </row>
        <row r="711">
          <cell r="K711">
            <v>3622.38</v>
          </cell>
          <cell r="L711">
            <v>187.46</v>
          </cell>
          <cell r="O711">
            <v>0</v>
          </cell>
        </row>
        <row r="712">
          <cell r="K712">
            <v>6157.4881818181821</v>
          </cell>
          <cell r="O712">
            <v>3412.522727272727</v>
          </cell>
          <cell r="P712">
            <v>96.590909090909093</v>
          </cell>
        </row>
        <row r="713">
          <cell r="K713">
            <v>0</v>
          </cell>
          <cell r="O713">
            <v>0</v>
          </cell>
        </row>
        <row r="714">
          <cell r="K714">
            <v>7199.6140909090909</v>
          </cell>
          <cell r="O714">
            <v>1872.806818181818</v>
          </cell>
          <cell r="P714">
            <v>96.590909090909093</v>
          </cell>
        </row>
        <row r="715">
          <cell r="K715">
            <v>0</v>
          </cell>
          <cell r="O715">
            <v>0</v>
          </cell>
        </row>
        <row r="716">
          <cell r="K716">
            <v>4600.261363636364</v>
          </cell>
          <cell r="O716">
            <v>891.61363636363637</v>
          </cell>
          <cell r="P716">
            <v>96.590909090909093</v>
          </cell>
        </row>
        <row r="717">
          <cell r="K717">
            <v>3622.38</v>
          </cell>
          <cell r="L717">
            <v>187.46</v>
          </cell>
          <cell r="O717">
            <v>0</v>
          </cell>
        </row>
        <row r="718">
          <cell r="K718">
            <v>699.21590909090901</v>
          </cell>
          <cell r="O718">
            <v>388.1704545454545</v>
          </cell>
          <cell r="P718">
            <v>96.590909090909093</v>
          </cell>
        </row>
        <row r="719">
          <cell r="K719">
            <v>105.22</v>
          </cell>
          <cell r="L719">
            <v>5.45</v>
          </cell>
          <cell r="M719">
            <v>16.34</v>
          </cell>
          <cell r="O719">
            <v>0</v>
          </cell>
        </row>
        <row r="720">
          <cell r="K720">
            <v>699.21590909090901</v>
          </cell>
          <cell r="O720">
            <v>388.1704545454545</v>
          </cell>
          <cell r="P720">
            <v>96.590909090909093</v>
          </cell>
        </row>
        <row r="721">
          <cell r="K721">
            <v>0</v>
          </cell>
          <cell r="O721">
            <v>0</v>
          </cell>
        </row>
        <row r="722">
          <cell r="K722">
            <v>699.21590909090901</v>
          </cell>
          <cell r="O722">
            <v>388.1704545454545</v>
          </cell>
          <cell r="P722">
            <v>96.590909090909093</v>
          </cell>
        </row>
        <row r="723">
          <cell r="K723">
            <v>0</v>
          </cell>
          <cell r="O723">
            <v>0</v>
          </cell>
        </row>
        <row r="724">
          <cell r="K724">
            <v>699.21590909090901</v>
          </cell>
          <cell r="O724">
            <v>388.1704545454545</v>
          </cell>
          <cell r="P724">
            <v>96.590909090909093</v>
          </cell>
        </row>
        <row r="725">
          <cell r="K725">
            <v>210.46</v>
          </cell>
          <cell r="L725">
            <v>10.89</v>
          </cell>
          <cell r="M725">
            <v>32.68</v>
          </cell>
          <cell r="O725">
            <v>0</v>
          </cell>
        </row>
        <row r="726">
          <cell r="K726">
            <v>699.21590909090901</v>
          </cell>
          <cell r="O726">
            <v>388.1704545454545</v>
          </cell>
          <cell r="P726">
            <v>96.590909090909093</v>
          </cell>
        </row>
        <row r="727">
          <cell r="K727">
            <v>0</v>
          </cell>
          <cell r="O727">
            <v>0</v>
          </cell>
        </row>
        <row r="728">
          <cell r="K728">
            <v>699.21590909090901</v>
          </cell>
          <cell r="O728">
            <v>388.1704545454545</v>
          </cell>
          <cell r="P728">
            <v>96.590909090909093</v>
          </cell>
        </row>
        <row r="729">
          <cell r="K729">
            <v>0</v>
          </cell>
          <cell r="O729">
            <v>0</v>
          </cell>
        </row>
        <row r="730">
          <cell r="K730">
            <v>0</v>
          </cell>
          <cell r="O730">
            <v>0</v>
          </cell>
          <cell r="P730">
            <v>96.590909090909093</v>
          </cell>
        </row>
        <row r="731">
          <cell r="K731">
            <v>0</v>
          </cell>
          <cell r="O731">
            <v>0</v>
          </cell>
        </row>
        <row r="732">
          <cell r="K732">
            <v>0</v>
          </cell>
          <cell r="O732">
            <v>0</v>
          </cell>
          <cell r="P732">
            <v>96.590909090909093</v>
          </cell>
        </row>
        <row r="733">
          <cell r="K733">
            <v>0</v>
          </cell>
          <cell r="O733">
            <v>0</v>
          </cell>
        </row>
        <row r="734">
          <cell r="K734">
            <v>12177.886363636364</v>
          </cell>
          <cell r="O734">
            <v>1823.0568181818182</v>
          </cell>
          <cell r="P734">
            <v>96.590909090909093</v>
          </cell>
        </row>
        <row r="735">
          <cell r="K735">
            <v>0</v>
          </cell>
          <cell r="O735">
            <v>0</v>
          </cell>
        </row>
        <row r="736">
          <cell r="K736">
            <v>1419.909090909091</v>
          </cell>
          <cell r="O736">
            <v>1343.7727272727273</v>
          </cell>
          <cell r="P736">
            <v>96.590909090909093</v>
          </cell>
        </row>
        <row r="737">
          <cell r="K737">
            <v>0</v>
          </cell>
          <cell r="O737">
            <v>0</v>
          </cell>
        </row>
        <row r="738">
          <cell r="K738">
            <v>12267.75</v>
          </cell>
          <cell r="O738">
            <v>1872.409090909091</v>
          </cell>
          <cell r="P738">
            <v>96.590909090909093</v>
          </cell>
        </row>
        <row r="739">
          <cell r="K739">
            <v>0</v>
          </cell>
          <cell r="O739">
            <v>0</v>
          </cell>
        </row>
        <row r="740">
          <cell r="K740">
            <v>13046.965909090908</v>
          </cell>
          <cell r="O740">
            <v>2413.25</v>
          </cell>
          <cell r="P740">
            <v>96.590909090909093</v>
          </cell>
        </row>
        <row r="741">
          <cell r="K741">
            <v>147.97</v>
          </cell>
          <cell r="L741">
            <v>7.4</v>
          </cell>
          <cell r="M741">
            <v>22.2</v>
          </cell>
        </row>
        <row r="742">
          <cell r="K742">
            <v>12559.636363636364</v>
          </cell>
          <cell r="O742">
            <v>2103.409090909091</v>
          </cell>
          <cell r="P742">
            <v>96.590909090909093</v>
          </cell>
        </row>
        <row r="743">
          <cell r="K743">
            <v>0</v>
          </cell>
          <cell r="O743">
            <v>0</v>
          </cell>
        </row>
        <row r="744">
          <cell r="K744">
            <v>12883.102272727272</v>
          </cell>
          <cell r="O744">
            <v>2373.4772727272725</v>
          </cell>
          <cell r="P744">
            <v>96.590909090909093</v>
          </cell>
        </row>
        <row r="746">
          <cell r="K746">
            <v>12559.636363636364</v>
          </cell>
          <cell r="O746">
            <v>2103.409090909091</v>
          </cell>
          <cell r="P746">
            <v>96.590909090909093</v>
          </cell>
        </row>
        <row r="747">
          <cell r="K747">
            <v>0</v>
          </cell>
          <cell r="O747">
            <v>0</v>
          </cell>
        </row>
        <row r="748">
          <cell r="K748">
            <v>3034.386363636364</v>
          </cell>
          <cell r="O748">
            <v>2459.193181818182</v>
          </cell>
          <cell r="P748">
            <v>96.590909090909093</v>
          </cell>
        </row>
        <row r="749">
          <cell r="K749">
            <v>0</v>
          </cell>
          <cell r="O749">
            <v>0</v>
          </cell>
        </row>
        <row r="750">
          <cell r="K750">
            <v>1416.7045454545455</v>
          </cell>
          <cell r="O750">
            <v>1279.3863636363635</v>
          </cell>
          <cell r="P750">
            <v>96.590909090909093</v>
          </cell>
        </row>
        <row r="751">
          <cell r="K751">
            <v>0</v>
          </cell>
          <cell r="O751">
            <v>0</v>
          </cell>
        </row>
        <row r="752">
          <cell r="K752">
            <v>4320.431818181818</v>
          </cell>
          <cell r="O752">
            <v>3237.0454545454545</v>
          </cell>
          <cell r="P752">
            <v>96.590909090909093</v>
          </cell>
        </row>
        <row r="753">
          <cell r="K753">
            <v>0</v>
          </cell>
          <cell r="O753">
            <v>0</v>
          </cell>
        </row>
        <row r="754">
          <cell r="K754">
            <v>4973.602272727273</v>
          </cell>
          <cell r="O754">
            <v>2807.9204545454545</v>
          </cell>
          <cell r="P754">
            <v>96.590909090909093</v>
          </cell>
        </row>
        <row r="755">
          <cell r="K755">
            <v>0</v>
          </cell>
          <cell r="O755">
            <v>0</v>
          </cell>
        </row>
        <row r="756">
          <cell r="K756">
            <v>8335.079545454546</v>
          </cell>
          <cell r="O756">
            <v>5470.420454545455</v>
          </cell>
          <cell r="P756">
            <v>96.590909090909093</v>
          </cell>
        </row>
        <row r="757">
          <cell r="K757">
            <v>0</v>
          </cell>
          <cell r="O757">
            <v>0</v>
          </cell>
        </row>
        <row r="758">
          <cell r="K758">
            <v>0</v>
          </cell>
          <cell r="O758">
            <v>0</v>
          </cell>
          <cell r="P758">
            <v>96.590909090909093</v>
          </cell>
        </row>
        <row r="759">
          <cell r="K759">
            <v>0</v>
          </cell>
          <cell r="O759">
            <v>0</v>
          </cell>
        </row>
        <row r="760">
          <cell r="K760">
            <v>1648.7045454545453</v>
          </cell>
          <cell r="O760">
            <v>1608.3181818181818</v>
          </cell>
          <cell r="P760">
            <v>96.590909090909093</v>
          </cell>
        </row>
        <row r="761">
          <cell r="K761">
            <v>0</v>
          </cell>
          <cell r="O761">
            <v>0</v>
          </cell>
        </row>
        <row r="762">
          <cell r="K762">
            <v>13817.795454545454</v>
          </cell>
          <cell r="O762">
            <v>2786.0795454545455</v>
          </cell>
          <cell r="P762">
            <v>96.590909090909093</v>
          </cell>
        </row>
        <row r="763">
          <cell r="K763">
            <v>0</v>
          </cell>
          <cell r="O763">
            <v>0</v>
          </cell>
        </row>
        <row r="764">
          <cell r="K764">
            <v>2160.363636363636</v>
          </cell>
          <cell r="O764">
            <v>1792.9772727272727</v>
          </cell>
          <cell r="P764">
            <v>96.590909090909093</v>
          </cell>
        </row>
        <row r="765">
          <cell r="K765">
            <v>0</v>
          </cell>
          <cell r="O765">
            <v>0</v>
          </cell>
        </row>
        <row r="766">
          <cell r="K766">
            <v>2359.7954545454545</v>
          </cell>
          <cell r="O766">
            <v>1651.4772727272727</v>
          </cell>
          <cell r="P766">
            <v>96.590909090909093</v>
          </cell>
        </row>
        <row r="767">
          <cell r="K767">
            <v>0</v>
          </cell>
          <cell r="O767">
            <v>0</v>
          </cell>
        </row>
        <row r="768">
          <cell r="K768">
            <v>988.48863636363637</v>
          </cell>
          <cell r="O768">
            <v>429.04545454545456</v>
          </cell>
          <cell r="P768">
            <v>96.590909090909093</v>
          </cell>
        </row>
        <row r="769">
          <cell r="K769">
            <v>0</v>
          </cell>
          <cell r="O769">
            <v>0</v>
          </cell>
        </row>
        <row r="770">
          <cell r="K770">
            <v>3186.2695454545456</v>
          </cell>
          <cell r="O770">
            <v>2349.931818181818</v>
          </cell>
          <cell r="P770">
            <v>96.590909090909093</v>
          </cell>
        </row>
        <row r="771">
          <cell r="K771">
            <v>3625.07</v>
          </cell>
          <cell r="L771">
            <v>187.57</v>
          </cell>
          <cell r="O771">
            <v>0</v>
          </cell>
        </row>
        <row r="772">
          <cell r="K772">
            <v>8990.4059090909086</v>
          </cell>
          <cell r="O772">
            <v>2450.113636363636</v>
          </cell>
          <cell r="P772">
            <v>96.590909090909093</v>
          </cell>
        </row>
        <row r="773">
          <cell r="K773">
            <v>3390.88</v>
          </cell>
          <cell r="L773">
            <v>175.48</v>
          </cell>
        </row>
        <row r="774">
          <cell r="K774">
            <v>3917.8413636363634</v>
          </cell>
          <cell r="O774">
            <v>779.875</v>
          </cell>
          <cell r="P774">
            <v>96.590909090909093</v>
          </cell>
        </row>
        <row r="775">
          <cell r="K775">
            <v>3085.72</v>
          </cell>
          <cell r="L775">
            <v>159.69</v>
          </cell>
          <cell r="O775">
            <v>0</v>
          </cell>
        </row>
        <row r="776">
          <cell r="K776">
            <v>4270.590909090909</v>
          </cell>
          <cell r="O776">
            <v>1033.534090909091</v>
          </cell>
          <cell r="P776">
            <v>96.590909090909093</v>
          </cell>
        </row>
        <row r="777">
          <cell r="K777">
            <v>0</v>
          </cell>
          <cell r="O777">
            <v>0</v>
          </cell>
        </row>
        <row r="778">
          <cell r="K778">
            <v>4430.784090909091</v>
          </cell>
          <cell r="O778">
            <v>1034.4204545454545</v>
          </cell>
          <cell r="P778">
            <v>96.590909090909093</v>
          </cell>
        </row>
        <row r="779">
          <cell r="K779">
            <v>0</v>
          </cell>
          <cell r="O779">
            <v>0</v>
          </cell>
        </row>
        <row r="780">
          <cell r="K780">
            <v>3288.5422727272726</v>
          </cell>
          <cell r="O780">
            <v>905.61363636363637</v>
          </cell>
          <cell r="P780">
            <v>96.590909090909093</v>
          </cell>
        </row>
        <row r="781">
          <cell r="K781">
            <v>828.47</v>
          </cell>
          <cell r="L781">
            <v>42.87</v>
          </cell>
          <cell r="O781">
            <v>0</v>
          </cell>
        </row>
        <row r="782">
          <cell r="K782">
            <v>824.69318181818176</v>
          </cell>
          <cell r="O782">
            <v>104.80681818181819</v>
          </cell>
          <cell r="P782">
            <v>96.590909090909093</v>
          </cell>
        </row>
        <row r="783">
          <cell r="K783">
            <v>0</v>
          </cell>
          <cell r="O783">
            <v>0</v>
          </cell>
        </row>
        <row r="784">
          <cell r="K784">
            <v>4270.590909090909</v>
          </cell>
          <cell r="O784">
            <v>1033.534090909091</v>
          </cell>
          <cell r="P784">
            <v>96.590909090909093</v>
          </cell>
        </row>
        <row r="785">
          <cell r="K785">
            <v>0</v>
          </cell>
          <cell r="O785">
            <v>0</v>
          </cell>
        </row>
        <row r="786">
          <cell r="K786">
            <v>2158.0231818181819</v>
          </cell>
          <cell r="O786">
            <v>104.80681818181819</v>
          </cell>
          <cell r="P786">
            <v>96.590909090909093</v>
          </cell>
        </row>
        <row r="787">
          <cell r="K787">
            <v>0</v>
          </cell>
          <cell r="O787">
            <v>0</v>
          </cell>
        </row>
        <row r="788">
          <cell r="K788">
            <v>0</v>
          </cell>
          <cell r="O788">
            <v>0</v>
          </cell>
          <cell r="P788">
            <v>96.590909090909093</v>
          </cell>
        </row>
        <row r="789">
          <cell r="K789">
            <v>0</v>
          </cell>
          <cell r="O789">
            <v>0</v>
          </cell>
        </row>
        <row r="790">
          <cell r="K790">
            <v>0</v>
          </cell>
          <cell r="O790">
            <v>0</v>
          </cell>
          <cell r="P790">
            <v>96.590909090909093</v>
          </cell>
        </row>
        <row r="791">
          <cell r="K791">
            <v>0</v>
          </cell>
          <cell r="O791">
            <v>0</v>
          </cell>
        </row>
        <row r="792">
          <cell r="K792">
            <v>0</v>
          </cell>
          <cell r="O792">
            <v>0</v>
          </cell>
          <cell r="P792">
            <v>96.590909090909093</v>
          </cell>
        </row>
        <row r="793">
          <cell r="K793">
            <v>0</v>
          </cell>
          <cell r="O793">
            <v>0</v>
          </cell>
        </row>
        <row r="794">
          <cell r="K794">
            <v>0</v>
          </cell>
          <cell r="O794">
            <v>0</v>
          </cell>
          <cell r="P794">
            <v>96.590909090909093</v>
          </cell>
        </row>
        <row r="795">
          <cell r="K795">
            <v>0</v>
          </cell>
          <cell r="O795">
            <v>0</v>
          </cell>
        </row>
        <row r="796">
          <cell r="K796">
            <v>0</v>
          </cell>
          <cell r="O796">
            <v>0</v>
          </cell>
          <cell r="P796">
            <v>96.590909090909093</v>
          </cell>
        </row>
        <row r="797">
          <cell r="K797">
            <v>0</v>
          </cell>
          <cell r="O797">
            <v>0</v>
          </cell>
        </row>
        <row r="798">
          <cell r="K798">
            <v>0</v>
          </cell>
          <cell r="O798">
            <v>0</v>
          </cell>
          <cell r="P798">
            <v>96.590909090909093</v>
          </cell>
        </row>
        <row r="799">
          <cell r="K799">
            <v>0</v>
          </cell>
          <cell r="O799">
            <v>0</v>
          </cell>
        </row>
        <row r="800">
          <cell r="K800">
            <v>382.93181818181819</v>
          </cell>
          <cell r="O800">
            <v>233.26136363636365</v>
          </cell>
          <cell r="P800">
            <v>96.590909090909093</v>
          </cell>
        </row>
        <row r="801">
          <cell r="K801">
            <v>0</v>
          </cell>
          <cell r="O801">
            <v>0</v>
          </cell>
        </row>
        <row r="802">
          <cell r="K802">
            <v>1494.4777272727272</v>
          </cell>
          <cell r="O802">
            <v>581.96590909090912</v>
          </cell>
          <cell r="P802">
            <v>96.590909090909093</v>
          </cell>
        </row>
        <row r="803">
          <cell r="K803">
            <v>1070.0899999999999</v>
          </cell>
          <cell r="L803">
            <v>55.37</v>
          </cell>
          <cell r="O803">
            <v>0</v>
          </cell>
        </row>
        <row r="804">
          <cell r="K804">
            <v>1618.3940909090909</v>
          </cell>
          <cell r="O804">
            <v>621.73863636363637</v>
          </cell>
          <cell r="P804">
            <v>96.590909090909093</v>
          </cell>
        </row>
        <row r="805">
          <cell r="K805">
            <v>1546.81</v>
          </cell>
          <cell r="L805">
            <v>80.05</v>
          </cell>
          <cell r="O805">
            <v>0</v>
          </cell>
        </row>
        <row r="806">
          <cell r="K806">
            <v>1111.1477272727273</v>
          </cell>
          <cell r="O806">
            <v>581.96590909090912</v>
          </cell>
          <cell r="P806">
            <v>96.590909090909093</v>
          </cell>
        </row>
        <row r="807">
          <cell r="K807">
            <v>0</v>
          </cell>
          <cell r="O807">
            <v>0</v>
          </cell>
        </row>
        <row r="808">
          <cell r="K808">
            <v>219.06818181818181</v>
          </cell>
          <cell r="O808">
            <v>273.03409090909093</v>
          </cell>
          <cell r="P808">
            <v>96.590909090909093</v>
          </cell>
        </row>
        <row r="809">
          <cell r="K809">
            <v>0</v>
          </cell>
          <cell r="O809">
            <v>0</v>
          </cell>
        </row>
        <row r="810">
          <cell r="K810">
            <v>1305.7272727272727</v>
          </cell>
          <cell r="O810">
            <v>904.31818181818176</v>
          </cell>
          <cell r="P810">
            <v>96.590909090909093</v>
          </cell>
        </row>
        <row r="811">
          <cell r="K811">
            <v>0</v>
          </cell>
          <cell r="O811">
            <v>0</v>
          </cell>
        </row>
        <row r="812">
          <cell r="K812">
            <v>972.47318181818173</v>
          </cell>
          <cell r="O812">
            <v>104.80681818181819</v>
          </cell>
          <cell r="P812">
            <v>96.590909090909093</v>
          </cell>
        </row>
        <row r="813">
          <cell r="K813">
            <v>0</v>
          </cell>
          <cell r="O813">
            <v>0</v>
          </cell>
        </row>
        <row r="814">
          <cell r="K814">
            <v>8431.454545454546</v>
          </cell>
          <cell r="O814">
            <v>7982.5</v>
          </cell>
          <cell r="P814">
            <v>96.590909090909093</v>
          </cell>
        </row>
        <row r="815">
          <cell r="K815">
            <v>0</v>
          </cell>
          <cell r="O815">
            <v>0</v>
          </cell>
        </row>
        <row r="816">
          <cell r="K816">
            <v>4215.727272727273</v>
          </cell>
          <cell r="O816">
            <v>3991.25</v>
          </cell>
          <cell r="P816">
            <v>96.590909090909093</v>
          </cell>
        </row>
        <row r="817">
          <cell r="K817">
            <v>0</v>
          </cell>
          <cell r="O817">
            <v>0</v>
          </cell>
        </row>
        <row r="818">
          <cell r="K818">
            <v>4215.727272727273</v>
          </cell>
          <cell r="O818">
            <v>3991.25</v>
          </cell>
          <cell r="P818">
            <v>96.590909090909093</v>
          </cell>
        </row>
        <row r="819">
          <cell r="K819">
            <v>0</v>
          </cell>
          <cell r="O819">
            <v>0</v>
          </cell>
        </row>
        <row r="820">
          <cell r="K820">
            <v>4215.727272727273</v>
          </cell>
          <cell r="O820">
            <v>3991.25</v>
          </cell>
          <cell r="P820">
            <v>96.590909090909093</v>
          </cell>
        </row>
        <row r="821">
          <cell r="K821">
            <v>0</v>
          </cell>
          <cell r="O821">
            <v>0</v>
          </cell>
        </row>
        <row r="822">
          <cell r="K822">
            <v>0</v>
          </cell>
          <cell r="O822">
            <v>0</v>
          </cell>
          <cell r="P822">
            <v>96.590909090909093</v>
          </cell>
        </row>
        <row r="823">
          <cell r="K823">
            <v>0</v>
          </cell>
          <cell r="O823">
            <v>0</v>
          </cell>
        </row>
        <row r="824">
          <cell r="K824">
            <v>0</v>
          </cell>
          <cell r="O824">
            <v>0</v>
          </cell>
          <cell r="P824">
            <v>96.590909090909093</v>
          </cell>
        </row>
        <row r="825">
          <cell r="K825">
            <v>2644218.08</v>
          </cell>
          <cell r="L825">
            <v>148076.21</v>
          </cell>
          <cell r="M825">
            <v>15636.65</v>
          </cell>
          <cell r="N825">
            <v>157244.14000000001</v>
          </cell>
          <cell r="O825">
            <v>0</v>
          </cell>
        </row>
        <row r="826">
          <cell r="K826">
            <v>2714.5909090909095</v>
          </cell>
          <cell r="O826">
            <v>1982.9431818181818</v>
          </cell>
          <cell r="P826">
            <v>96.590909090909093</v>
          </cell>
        </row>
        <row r="827">
          <cell r="K827">
            <v>0</v>
          </cell>
          <cell r="O827">
            <v>0</v>
          </cell>
        </row>
        <row r="828">
          <cell r="K828">
            <v>14233.022727272726</v>
          </cell>
          <cell r="O828">
            <v>3036.25</v>
          </cell>
          <cell r="P828">
            <v>96.590909090909093</v>
          </cell>
        </row>
        <row r="829">
          <cell r="K829">
            <v>0</v>
          </cell>
          <cell r="O829">
            <v>0</v>
          </cell>
        </row>
        <row r="830">
          <cell r="K830">
            <v>0</v>
          </cell>
          <cell r="O830">
            <v>0</v>
          </cell>
          <cell r="P830">
            <v>96.590909090909093</v>
          </cell>
        </row>
        <row r="831">
          <cell r="K831">
            <v>0</v>
          </cell>
          <cell r="O831">
            <v>0</v>
          </cell>
        </row>
        <row r="832">
          <cell r="K832">
            <v>0</v>
          </cell>
          <cell r="O832">
            <v>0</v>
          </cell>
          <cell r="P832">
            <v>96.590909090909093</v>
          </cell>
        </row>
        <row r="833">
          <cell r="K833">
            <v>0</v>
          </cell>
          <cell r="O833">
            <v>0</v>
          </cell>
        </row>
        <row r="834">
          <cell r="K834">
            <v>0</v>
          </cell>
          <cell r="O834">
            <v>0</v>
          </cell>
          <cell r="P834">
            <v>96.590909090909093</v>
          </cell>
        </row>
        <row r="835">
          <cell r="K835">
            <v>0</v>
          </cell>
          <cell r="O835">
            <v>0</v>
          </cell>
        </row>
        <row r="836">
          <cell r="K836">
            <v>0</v>
          </cell>
          <cell r="O836">
            <v>0</v>
          </cell>
          <cell r="P836">
            <v>96.590909090909093</v>
          </cell>
        </row>
        <row r="837">
          <cell r="K837">
            <v>0</v>
          </cell>
          <cell r="O837">
            <v>0</v>
          </cell>
        </row>
        <row r="838">
          <cell r="K838">
            <v>13214.43181818182</v>
          </cell>
          <cell r="O838">
            <v>0</v>
          </cell>
          <cell r="P838">
            <v>96.590909090909093</v>
          </cell>
        </row>
        <row r="839">
          <cell r="K839">
            <v>0</v>
          </cell>
          <cell r="O839">
            <v>0</v>
          </cell>
        </row>
        <row r="840">
          <cell r="K840">
            <v>0</v>
          </cell>
          <cell r="O840">
            <v>0</v>
          </cell>
          <cell r="P840">
            <v>96.590909090909093</v>
          </cell>
        </row>
        <row r="841">
          <cell r="K841">
            <v>0</v>
          </cell>
          <cell r="O841">
            <v>0</v>
          </cell>
        </row>
        <row r="842">
          <cell r="K842">
            <v>3277.0622727272726</v>
          </cell>
          <cell r="O842">
            <v>905.61363636363637</v>
          </cell>
          <cell r="P842">
            <v>96.590909090909093</v>
          </cell>
        </row>
        <row r="875">
          <cell r="J875">
            <v>70985</v>
          </cell>
        </row>
      </sheetData>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
      <sheetName val="Qe"/>
      <sheetName val="Qc"/>
      <sheetName val="Q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T"/>
      <sheetName val="P&amp;G"/>
      <sheetName val="P&amp;G ASA"/>
      <sheetName val="Prices"/>
      <sheetName val="Unit 6"/>
      <sheetName val="Unit 6 ECS(EUR)"/>
      <sheetName val="Unit 6 UK(GBP)"/>
      <sheetName val="Unit 6 ASA"/>
      <sheetName val="1"/>
      <sheetName val="2"/>
      <sheetName val="3"/>
      <sheetName val="4"/>
      <sheetName val="5"/>
      <sheetName val="6"/>
      <sheetName val="7"/>
      <sheetName val="8"/>
      <sheetName val="9"/>
    </sheetNames>
    <sheetDataSet>
      <sheetData sheetId="0" refreshError="1">
        <row r="1">
          <cell r="B1">
            <v>12.105</v>
          </cell>
        </row>
        <row r="2">
          <cell r="B2">
            <v>8.3000000000000007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ctivities"/>
      <sheetName val="Currency &amp; Price Adj cashflow"/>
      <sheetName val="Rates &amp; Prices"/>
      <sheetName val="Currency_&amp;_Price_Adj_cashflow"/>
      <sheetName val="Rates_&amp;_Prices"/>
    </sheetNames>
    <sheetDataSet>
      <sheetData sheetId="0" refreshError="1"/>
      <sheetData sheetId="1"/>
      <sheetData sheetId="2" refreshError="1"/>
      <sheetData sheetId="3" refreshError="1"/>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H351"/>
  <sheetViews>
    <sheetView tabSelected="1" zoomScaleNormal="100" zoomScaleSheetLayoutView="85" workbookViewId="0">
      <selection activeCell="C9" sqref="C9"/>
    </sheetView>
  </sheetViews>
  <sheetFormatPr defaultColWidth="11" defaultRowHeight="14" x14ac:dyDescent="0.3"/>
  <cols>
    <col min="1" max="1" width="5.7265625" style="3" customWidth="1"/>
    <col min="2" max="2" width="56" style="3" customWidth="1"/>
    <col min="3" max="3" width="17.7265625" style="2" customWidth="1"/>
    <col min="4" max="5" width="11" style="3"/>
    <col min="6" max="6" width="20.1796875" style="459" customWidth="1"/>
    <col min="7" max="7" width="18.1796875" style="3" customWidth="1"/>
    <col min="8" max="8" width="14.453125" style="3" bestFit="1" customWidth="1"/>
    <col min="9" max="61" width="11" style="3"/>
    <col min="62" max="62" width="5.7265625" style="3" customWidth="1"/>
    <col min="63" max="63" width="72.81640625" style="3" customWidth="1"/>
    <col min="64" max="64" width="22.81640625" style="3" customWidth="1"/>
    <col min="65" max="65" width="13.1796875" style="3" customWidth="1"/>
    <col min="66" max="66" width="11.453125" style="3" customWidth="1"/>
    <col min="67" max="67" width="1.81640625" style="3" customWidth="1"/>
    <col min="68" max="68" width="46.453125" style="3" customWidth="1"/>
    <col min="69" max="69" width="1.81640625" style="3" customWidth="1"/>
    <col min="70" max="70" width="6.453125" style="3" customWidth="1"/>
    <col min="71" max="71" width="1.81640625" style="3" customWidth="1"/>
    <col min="72" max="72" width="12.1796875" style="3" customWidth="1"/>
    <col min="73" max="73" width="1.81640625" style="3" customWidth="1"/>
    <col min="74" max="74" width="13.26953125" style="3" customWidth="1"/>
    <col min="75" max="75" width="1.81640625" style="3" customWidth="1"/>
    <col min="76" max="76" width="12.1796875" style="3" customWidth="1"/>
    <col min="77" max="77" width="1.81640625" style="3" customWidth="1"/>
    <col min="78" max="78" width="15.54296875" style="3" customWidth="1"/>
    <col min="79" max="79" width="1.81640625" style="3" customWidth="1"/>
    <col min="80" max="80" width="6.453125" style="3" customWidth="1"/>
    <col min="81" max="81" width="1.81640625" style="3" customWidth="1"/>
    <col min="82" max="82" width="14.453125" style="3" customWidth="1"/>
    <col min="83" max="83" width="1.81640625" style="3" customWidth="1"/>
    <col min="84" max="84" width="15.54296875" style="3" customWidth="1"/>
    <col min="85" max="85" width="1.81640625" style="3" customWidth="1"/>
    <col min="86" max="86" width="14.453125" style="3" customWidth="1"/>
    <col min="87" max="87" width="1.81640625" style="3" customWidth="1"/>
    <col min="88" max="88" width="15.54296875" style="3" customWidth="1"/>
    <col min="89" max="89" width="1.81640625" style="3" customWidth="1"/>
    <col min="90" max="90" width="11" style="3"/>
    <col min="91" max="91" width="1.81640625" style="3" customWidth="1"/>
    <col min="92" max="92" width="6.453125" style="3" customWidth="1"/>
    <col min="93" max="93" width="1.81640625" style="3" customWidth="1"/>
    <col min="94" max="94" width="54.453125" style="3" customWidth="1"/>
    <col min="95" max="95" width="1.81640625" style="3" customWidth="1"/>
    <col min="96" max="96" width="6.453125" style="3" customWidth="1"/>
    <col min="97" max="97" width="1.81640625" style="3" customWidth="1"/>
    <col min="98" max="98" width="9.81640625" style="3" customWidth="1"/>
    <col min="99" max="99" width="1.81640625" style="3" customWidth="1"/>
    <col min="100" max="100" width="9.81640625" style="3" customWidth="1"/>
    <col min="101" max="101" width="1.81640625" style="3" customWidth="1"/>
    <col min="102" max="102" width="11" style="3"/>
    <col min="103" max="103" width="1.81640625" style="3" customWidth="1"/>
    <col min="104" max="104" width="9.81640625" style="3" customWidth="1"/>
    <col min="105" max="105" width="1.81640625" style="3" customWidth="1"/>
    <col min="106" max="106" width="9.81640625" style="3" customWidth="1"/>
    <col min="107" max="107" width="1.81640625" style="3" customWidth="1"/>
    <col min="108" max="108" width="11" style="3"/>
    <col min="109" max="109" width="1.81640625" style="3" customWidth="1"/>
    <col min="110" max="110" width="6.453125" style="3" customWidth="1"/>
    <col min="111" max="111" width="1.81640625" style="3" customWidth="1"/>
    <col min="112" max="112" width="9.81640625" style="3" customWidth="1"/>
    <col min="113" max="113" width="1.81640625" style="3" customWidth="1"/>
    <col min="114" max="114" width="11" style="3"/>
    <col min="115" max="115" width="1.81640625" style="3" customWidth="1"/>
    <col min="116" max="116" width="9.81640625" style="3" customWidth="1"/>
    <col min="117" max="117" width="1.81640625" style="3" customWidth="1"/>
    <col min="118" max="118" width="9.81640625" style="3" customWidth="1"/>
    <col min="119" max="119" width="1.81640625" style="3" customWidth="1"/>
    <col min="120" max="120" width="11" style="3"/>
    <col min="121" max="121" width="1.81640625" style="3" customWidth="1"/>
    <col min="122" max="122" width="11" style="3"/>
    <col min="123" max="123" width="1.81640625" style="3" customWidth="1"/>
    <col min="124" max="124" width="6.453125" style="3" customWidth="1"/>
    <col min="125" max="125" width="1.81640625" style="3" customWidth="1"/>
    <col min="126" max="126" width="80.7265625" style="3" customWidth="1"/>
    <col min="127" max="127" width="1.81640625" style="3" customWidth="1"/>
    <col min="128" max="128" width="13.26953125" style="3" customWidth="1"/>
    <col min="129" max="129" width="1.81640625" style="3" customWidth="1"/>
    <col min="130" max="130" width="16.7265625" style="3" customWidth="1"/>
    <col min="131" max="131" width="1.81640625" style="3" customWidth="1"/>
    <col min="132" max="132" width="16.7265625" style="3" customWidth="1"/>
    <col min="133" max="133" width="1.81640625" style="3" customWidth="1"/>
    <col min="134" max="134" width="16.7265625" style="3" customWidth="1"/>
    <col min="135" max="135" width="1.81640625" style="3" customWidth="1"/>
    <col min="136" max="136" width="16.7265625" style="3" customWidth="1"/>
    <col min="137" max="137" width="1.81640625" style="3" customWidth="1"/>
    <col min="138" max="138" width="16.7265625" style="3" customWidth="1"/>
    <col min="139" max="139" width="1.81640625" style="3" customWidth="1"/>
    <col min="140" max="140" width="16.7265625" style="3" customWidth="1"/>
    <col min="141" max="141" width="1.81640625" style="3" customWidth="1"/>
    <col min="142" max="142" width="11" style="3"/>
    <col min="143" max="143" width="1.81640625" style="3" customWidth="1"/>
    <col min="144" max="144" width="7.54296875" style="3" customWidth="1"/>
    <col min="145" max="145" width="1.81640625" style="3" customWidth="1"/>
    <col min="146" max="146" width="97.81640625" style="3" customWidth="1"/>
    <col min="147" max="147" width="1.81640625" style="3" customWidth="1"/>
    <col min="148" max="148" width="11" style="3"/>
    <col min="149" max="149" width="1.81640625" style="3" customWidth="1"/>
    <col min="150" max="150" width="16.7265625" style="3" customWidth="1"/>
    <col min="151" max="151" width="1.81640625" style="3" customWidth="1"/>
    <col min="152" max="152" width="14.453125" style="3" customWidth="1"/>
    <col min="153" max="153" width="1.81640625" style="3" customWidth="1"/>
    <col min="154" max="154" width="14.453125" style="3" customWidth="1"/>
    <col min="155" max="155" width="1.81640625" style="3" customWidth="1"/>
    <col min="156" max="156" width="14.453125" style="3" customWidth="1"/>
    <col min="157" max="158" width="1.81640625" style="3" customWidth="1"/>
    <col min="159" max="159" width="12.1796875" style="3" customWidth="1"/>
    <col min="160" max="160" width="1.81640625" style="3" customWidth="1"/>
    <col min="161" max="161" width="64.7265625" style="3" customWidth="1"/>
    <col min="162" max="162" width="1.81640625" style="3" customWidth="1"/>
    <col min="163" max="163" width="21.26953125" style="3" customWidth="1"/>
    <col min="164" max="164" width="1.81640625" style="3" customWidth="1"/>
    <col min="165" max="165" width="21.26953125" style="3" customWidth="1"/>
    <col min="166" max="166" width="1.81640625" style="3" customWidth="1"/>
    <col min="167" max="167" width="21.26953125" style="3" customWidth="1"/>
    <col min="168" max="168" width="1.81640625" style="3" customWidth="1"/>
    <col min="169" max="169" width="21.26953125" style="3" customWidth="1"/>
    <col min="170" max="170" width="1.81640625" style="3" customWidth="1"/>
    <col min="171" max="171" width="21.26953125" style="3" customWidth="1"/>
    <col min="172" max="172" width="1.81640625" style="3" customWidth="1"/>
    <col min="173" max="173" width="11" style="3"/>
    <col min="174" max="174" width="1.81640625" style="3" customWidth="1"/>
    <col min="175" max="175" width="11" style="3"/>
    <col min="176" max="176" width="1.81640625" style="3" customWidth="1"/>
    <col min="177" max="177" width="65.81640625" style="3" customWidth="1"/>
    <col min="178" max="178" width="1.81640625" style="3" customWidth="1"/>
    <col min="179" max="179" width="14.453125" style="3" customWidth="1"/>
    <col min="180" max="180" width="1.81640625" style="3" customWidth="1"/>
    <col min="181" max="181" width="14.453125" style="3" customWidth="1"/>
    <col min="182" max="182" width="1.81640625" style="3" customWidth="1"/>
    <col min="183" max="183" width="14.453125" style="3" customWidth="1"/>
    <col min="184" max="184" width="1.81640625" style="3" customWidth="1"/>
    <col min="185" max="185" width="14.453125" style="3" customWidth="1"/>
    <col min="186" max="186" width="1.81640625" style="3" customWidth="1"/>
    <col min="187" max="188" width="11" style="3"/>
    <col min="189" max="189" width="1.81640625" style="3" customWidth="1"/>
    <col min="190" max="190" width="11" style="3"/>
    <col min="191" max="191" width="1.81640625" style="3" customWidth="1"/>
    <col min="192" max="192" width="65.81640625" style="3" customWidth="1"/>
    <col min="193" max="193" width="1.81640625" style="3" customWidth="1"/>
    <col min="194" max="194" width="19" style="3" customWidth="1"/>
    <col min="195" max="195" width="1.81640625" style="3" customWidth="1"/>
    <col min="196" max="196" width="19" style="3" customWidth="1"/>
    <col min="197" max="197" width="1.81640625" style="3" customWidth="1"/>
    <col min="198" max="198" width="19" style="3" customWidth="1"/>
    <col min="199" max="199" width="1.81640625" style="3" customWidth="1"/>
    <col min="200" max="200" width="19" style="3" customWidth="1"/>
    <col min="201" max="201" width="1.81640625" style="3" customWidth="1"/>
    <col min="202" max="202" width="11" style="3"/>
    <col min="203" max="203" width="1.81640625" style="3" customWidth="1"/>
    <col min="204" max="204" width="7.54296875" style="3" customWidth="1"/>
    <col min="205" max="205" width="1.81640625" style="3" customWidth="1"/>
    <col min="206" max="206" width="46.453125" style="3" customWidth="1"/>
    <col min="207" max="207" width="1.81640625" style="3" customWidth="1"/>
    <col min="208" max="208" width="16.7265625" style="3" customWidth="1"/>
    <col min="209" max="209" width="1.81640625" style="3" customWidth="1"/>
    <col min="210" max="210" width="16.7265625" style="3" customWidth="1"/>
    <col min="211" max="211" width="1.81640625" style="3" customWidth="1"/>
    <col min="212" max="212" width="16.7265625" style="3" customWidth="1"/>
    <col min="213" max="213" width="1.81640625" style="3" customWidth="1"/>
    <col min="214" max="214" width="9.81640625" style="3" customWidth="1"/>
    <col min="215" max="215" width="1.81640625" style="3" customWidth="1"/>
    <col min="216" max="216" width="16.7265625" style="3" customWidth="1"/>
    <col min="217" max="217" width="1.81640625" style="3" customWidth="1"/>
    <col min="218" max="218" width="16.7265625" style="3" customWidth="1"/>
    <col min="219" max="219" width="1.81640625" style="3" customWidth="1"/>
    <col min="220" max="220" width="16.7265625" style="3" customWidth="1"/>
    <col min="221" max="221" width="1.81640625" style="3" customWidth="1"/>
    <col min="222" max="317" width="11" style="3"/>
    <col min="318" max="318" width="5.7265625" style="3" customWidth="1"/>
    <col min="319" max="319" width="72.81640625" style="3" customWidth="1"/>
    <col min="320" max="320" width="22.81640625" style="3" customWidth="1"/>
    <col min="321" max="321" width="13.1796875" style="3" customWidth="1"/>
    <col min="322" max="322" width="11.453125" style="3" customWidth="1"/>
    <col min="323" max="323" width="1.81640625" style="3" customWidth="1"/>
    <col min="324" max="324" width="46.453125" style="3" customWidth="1"/>
    <col min="325" max="325" width="1.81640625" style="3" customWidth="1"/>
    <col min="326" max="326" width="6.453125" style="3" customWidth="1"/>
    <col min="327" max="327" width="1.81640625" style="3" customWidth="1"/>
    <col min="328" max="328" width="12.1796875" style="3" customWidth="1"/>
    <col min="329" max="329" width="1.81640625" style="3" customWidth="1"/>
    <col min="330" max="330" width="13.26953125" style="3" customWidth="1"/>
    <col min="331" max="331" width="1.81640625" style="3" customWidth="1"/>
    <col min="332" max="332" width="12.1796875" style="3" customWidth="1"/>
    <col min="333" max="333" width="1.81640625" style="3" customWidth="1"/>
    <col min="334" max="334" width="15.54296875" style="3" customWidth="1"/>
    <col min="335" max="335" width="1.81640625" style="3" customWidth="1"/>
    <col min="336" max="336" width="6.453125" style="3" customWidth="1"/>
    <col min="337" max="337" width="1.81640625" style="3" customWidth="1"/>
    <col min="338" max="338" width="14.453125" style="3" customWidth="1"/>
    <col min="339" max="339" width="1.81640625" style="3" customWidth="1"/>
    <col min="340" max="340" width="15.54296875" style="3" customWidth="1"/>
    <col min="341" max="341" width="1.81640625" style="3" customWidth="1"/>
    <col min="342" max="342" width="14.453125" style="3" customWidth="1"/>
    <col min="343" max="343" width="1.81640625" style="3" customWidth="1"/>
    <col min="344" max="344" width="15.54296875" style="3" customWidth="1"/>
    <col min="345" max="345" width="1.81640625" style="3" customWidth="1"/>
    <col min="346" max="346" width="11" style="3"/>
    <col min="347" max="347" width="1.81640625" style="3" customWidth="1"/>
    <col min="348" max="348" width="6.453125" style="3" customWidth="1"/>
    <col min="349" max="349" width="1.81640625" style="3" customWidth="1"/>
    <col min="350" max="350" width="54.453125" style="3" customWidth="1"/>
    <col min="351" max="351" width="1.81640625" style="3" customWidth="1"/>
    <col min="352" max="352" width="6.453125" style="3" customWidth="1"/>
    <col min="353" max="353" width="1.81640625" style="3" customWidth="1"/>
    <col min="354" max="354" width="9.81640625" style="3" customWidth="1"/>
    <col min="355" max="355" width="1.81640625" style="3" customWidth="1"/>
    <col min="356" max="356" width="9.81640625" style="3" customWidth="1"/>
    <col min="357" max="357" width="1.81640625" style="3" customWidth="1"/>
    <col min="358" max="358" width="11" style="3"/>
    <col min="359" max="359" width="1.81640625" style="3" customWidth="1"/>
    <col min="360" max="360" width="9.81640625" style="3" customWidth="1"/>
    <col min="361" max="361" width="1.81640625" style="3" customWidth="1"/>
    <col min="362" max="362" width="9.81640625" style="3" customWidth="1"/>
    <col min="363" max="363" width="1.81640625" style="3" customWidth="1"/>
    <col min="364" max="364" width="11" style="3"/>
    <col min="365" max="365" width="1.81640625" style="3" customWidth="1"/>
    <col min="366" max="366" width="6.453125" style="3" customWidth="1"/>
    <col min="367" max="367" width="1.81640625" style="3" customWidth="1"/>
    <col min="368" max="368" width="9.81640625" style="3" customWidth="1"/>
    <col min="369" max="369" width="1.81640625" style="3" customWidth="1"/>
    <col min="370" max="370" width="11" style="3"/>
    <col min="371" max="371" width="1.81640625" style="3" customWidth="1"/>
    <col min="372" max="372" width="9.81640625" style="3" customWidth="1"/>
    <col min="373" max="373" width="1.81640625" style="3" customWidth="1"/>
    <col min="374" max="374" width="9.81640625" style="3" customWidth="1"/>
    <col min="375" max="375" width="1.81640625" style="3" customWidth="1"/>
    <col min="376" max="376" width="11" style="3"/>
    <col min="377" max="377" width="1.81640625" style="3" customWidth="1"/>
    <col min="378" max="378" width="11" style="3"/>
    <col min="379" max="379" width="1.81640625" style="3" customWidth="1"/>
    <col min="380" max="380" width="6.453125" style="3" customWidth="1"/>
    <col min="381" max="381" width="1.81640625" style="3" customWidth="1"/>
    <col min="382" max="382" width="80.7265625" style="3" customWidth="1"/>
    <col min="383" max="383" width="1.81640625" style="3" customWidth="1"/>
    <col min="384" max="384" width="13.26953125" style="3" customWidth="1"/>
    <col min="385" max="385" width="1.81640625" style="3" customWidth="1"/>
    <col min="386" max="386" width="16.7265625" style="3" customWidth="1"/>
    <col min="387" max="387" width="1.81640625" style="3" customWidth="1"/>
    <col min="388" max="388" width="16.7265625" style="3" customWidth="1"/>
    <col min="389" max="389" width="1.81640625" style="3" customWidth="1"/>
    <col min="390" max="390" width="16.7265625" style="3" customWidth="1"/>
    <col min="391" max="391" width="1.81640625" style="3" customWidth="1"/>
    <col min="392" max="392" width="16.7265625" style="3" customWidth="1"/>
    <col min="393" max="393" width="1.81640625" style="3" customWidth="1"/>
    <col min="394" max="394" width="16.7265625" style="3" customWidth="1"/>
    <col min="395" max="395" width="1.81640625" style="3" customWidth="1"/>
    <col min="396" max="396" width="16.7265625" style="3" customWidth="1"/>
    <col min="397" max="397" width="1.81640625" style="3" customWidth="1"/>
    <col min="398" max="398" width="11" style="3"/>
    <col min="399" max="399" width="1.81640625" style="3" customWidth="1"/>
    <col min="400" max="400" width="7.54296875" style="3" customWidth="1"/>
    <col min="401" max="401" width="1.81640625" style="3" customWidth="1"/>
    <col min="402" max="402" width="97.81640625" style="3" customWidth="1"/>
    <col min="403" max="403" width="1.81640625" style="3" customWidth="1"/>
    <col min="404" max="404" width="11" style="3"/>
    <col min="405" max="405" width="1.81640625" style="3" customWidth="1"/>
    <col min="406" max="406" width="16.7265625" style="3" customWidth="1"/>
    <col min="407" max="407" width="1.81640625" style="3" customWidth="1"/>
    <col min="408" max="408" width="14.453125" style="3" customWidth="1"/>
    <col min="409" max="409" width="1.81640625" style="3" customWidth="1"/>
    <col min="410" max="410" width="14.453125" style="3" customWidth="1"/>
    <col min="411" max="411" width="1.81640625" style="3" customWidth="1"/>
    <col min="412" max="412" width="14.453125" style="3" customWidth="1"/>
    <col min="413" max="414" width="1.81640625" style="3" customWidth="1"/>
    <col min="415" max="415" width="12.1796875" style="3" customWidth="1"/>
    <col min="416" max="416" width="1.81640625" style="3" customWidth="1"/>
    <col min="417" max="417" width="64.7265625" style="3" customWidth="1"/>
    <col min="418" max="418" width="1.81640625" style="3" customWidth="1"/>
    <col min="419" max="419" width="21.26953125" style="3" customWidth="1"/>
    <col min="420" max="420" width="1.81640625" style="3" customWidth="1"/>
    <col min="421" max="421" width="21.26953125" style="3" customWidth="1"/>
    <col min="422" max="422" width="1.81640625" style="3" customWidth="1"/>
    <col min="423" max="423" width="21.26953125" style="3" customWidth="1"/>
    <col min="424" max="424" width="1.81640625" style="3" customWidth="1"/>
    <col min="425" max="425" width="21.26953125" style="3" customWidth="1"/>
    <col min="426" max="426" width="1.81640625" style="3" customWidth="1"/>
    <col min="427" max="427" width="21.26953125" style="3" customWidth="1"/>
    <col min="428" max="428" width="1.81640625" style="3" customWidth="1"/>
    <col min="429" max="429" width="11" style="3"/>
    <col min="430" max="430" width="1.81640625" style="3" customWidth="1"/>
    <col min="431" max="431" width="11" style="3"/>
    <col min="432" max="432" width="1.81640625" style="3" customWidth="1"/>
    <col min="433" max="433" width="65.81640625" style="3" customWidth="1"/>
    <col min="434" max="434" width="1.81640625" style="3" customWidth="1"/>
    <col min="435" max="435" width="14.453125" style="3" customWidth="1"/>
    <col min="436" max="436" width="1.81640625" style="3" customWidth="1"/>
    <col min="437" max="437" width="14.453125" style="3" customWidth="1"/>
    <col min="438" max="438" width="1.81640625" style="3" customWidth="1"/>
    <col min="439" max="439" width="14.453125" style="3" customWidth="1"/>
    <col min="440" max="440" width="1.81640625" style="3" customWidth="1"/>
    <col min="441" max="441" width="14.453125" style="3" customWidth="1"/>
    <col min="442" max="442" width="1.81640625" style="3" customWidth="1"/>
    <col min="443" max="444" width="11" style="3"/>
    <col min="445" max="445" width="1.81640625" style="3" customWidth="1"/>
    <col min="446" max="446" width="11" style="3"/>
    <col min="447" max="447" width="1.81640625" style="3" customWidth="1"/>
    <col min="448" max="448" width="65.81640625" style="3" customWidth="1"/>
    <col min="449" max="449" width="1.81640625" style="3" customWidth="1"/>
    <col min="450" max="450" width="19" style="3" customWidth="1"/>
    <col min="451" max="451" width="1.81640625" style="3" customWidth="1"/>
    <col min="452" max="452" width="19" style="3" customWidth="1"/>
    <col min="453" max="453" width="1.81640625" style="3" customWidth="1"/>
    <col min="454" max="454" width="19" style="3" customWidth="1"/>
    <col min="455" max="455" width="1.81640625" style="3" customWidth="1"/>
    <col min="456" max="456" width="19" style="3" customWidth="1"/>
    <col min="457" max="457" width="1.81640625" style="3" customWidth="1"/>
    <col min="458" max="458" width="11" style="3"/>
    <col min="459" max="459" width="1.81640625" style="3" customWidth="1"/>
    <col min="460" max="460" width="7.54296875" style="3" customWidth="1"/>
    <col min="461" max="461" width="1.81640625" style="3" customWidth="1"/>
    <col min="462" max="462" width="46.453125" style="3" customWidth="1"/>
    <col min="463" max="463" width="1.81640625" style="3" customWidth="1"/>
    <col min="464" max="464" width="16.7265625" style="3" customWidth="1"/>
    <col min="465" max="465" width="1.81640625" style="3" customWidth="1"/>
    <col min="466" max="466" width="16.7265625" style="3" customWidth="1"/>
    <col min="467" max="467" width="1.81640625" style="3" customWidth="1"/>
    <col min="468" max="468" width="16.7265625" style="3" customWidth="1"/>
    <col min="469" max="469" width="1.81640625" style="3" customWidth="1"/>
    <col min="470" max="470" width="9.81640625" style="3" customWidth="1"/>
    <col min="471" max="471" width="1.81640625" style="3" customWidth="1"/>
    <col min="472" max="472" width="16.7265625" style="3" customWidth="1"/>
    <col min="473" max="473" width="1.81640625" style="3" customWidth="1"/>
    <col min="474" max="474" width="16.7265625" style="3" customWidth="1"/>
    <col min="475" max="475" width="1.81640625" style="3" customWidth="1"/>
    <col min="476" max="476" width="16.7265625" style="3" customWidth="1"/>
    <col min="477" max="477" width="1.81640625" style="3" customWidth="1"/>
    <col min="478" max="573" width="11" style="3"/>
    <col min="574" max="574" width="5.7265625" style="3" customWidth="1"/>
    <col min="575" max="575" width="72.81640625" style="3" customWidth="1"/>
    <col min="576" max="576" width="22.81640625" style="3" customWidth="1"/>
    <col min="577" max="577" width="13.1796875" style="3" customWidth="1"/>
    <col min="578" max="578" width="11.453125" style="3" customWidth="1"/>
    <col min="579" max="579" width="1.81640625" style="3" customWidth="1"/>
    <col min="580" max="580" width="46.453125" style="3" customWidth="1"/>
    <col min="581" max="581" width="1.81640625" style="3" customWidth="1"/>
    <col min="582" max="582" width="6.453125" style="3" customWidth="1"/>
    <col min="583" max="583" width="1.81640625" style="3" customWidth="1"/>
    <col min="584" max="584" width="12.1796875" style="3" customWidth="1"/>
    <col min="585" max="585" width="1.81640625" style="3" customWidth="1"/>
    <col min="586" max="586" width="13.26953125" style="3" customWidth="1"/>
    <col min="587" max="587" width="1.81640625" style="3" customWidth="1"/>
    <col min="588" max="588" width="12.1796875" style="3" customWidth="1"/>
    <col min="589" max="589" width="1.81640625" style="3" customWidth="1"/>
    <col min="590" max="590" width="15.54296875" style="3" customWidth="1"/>
    <col min="591" max="591" width="1.81640625" style="3" customWidth="1"/>
    <col min="592" max="592" width="6.453125" style="3" customWidth="1"/>
    <col min="593" max="593" width="1.81640625" style="3" customWidth="1"/>
    <col min="594" max="594" width="14.453125" style="3" customWidth="1"/>
    <col min="595" max="595" width="1.81640625" style="3" customWidth="1"/>
    <col min="596" max="596" width="15.54296875" style="3" customWidth="1"/>
    <col min="597" max="597" width="1.81640625" style="3" customWidth="1"/>
    <col min="598" max="598" width="14.453125" style="3" customWidth="1"/>
    <col min="599" max="599" width="1.81640625" style="3" customWidth="1"/>
    <col min="600" max="600" width="15.54296875" style="3" customWidth="1"/>
    <col min="601" max="601" width="1.81640625" style="3" customWidth="1"/>
    <col min="602" max="602" width="11" style="3"/>
    <col min="603" max="603" width="1.81640625" style="3" customWidth="1"/>
    <col min="604" max="604" width="6.453125" style="3" customWidth="1"/>
    <col min="605" max="605" width="1.81640625" style="3" customWidth="1"/>
    <col min="606" max="606" width="54.453125" style="3" customWidth="1"/>
    <col min="607" max="607" width="1.81640625" style="3" customWidth="1"/>
    <col min="608" max="608" width="6.453125" style="3" customWidth="1"/>
    <col min="609" max="609" width="1.81640625" style="3" customWidth="1"/>
    <col min="610" max="610" width="9.81640625" style="3" customWidth="1"/>
    <col min="611" max="611" width="1.81640625" style="3" customWidth="1"/>
    <col min="612" max="612" width="9.81640625" style="3" customWidth="1"/>
    <col min="613" max="613" width="1.81640625" style="3" customWidth="1"/>
    <col min="614" max="614" width="11" style="3"/>
    <col min="615" max="615" width="1.81640625" style="3" customWidth="1"/>
    <col min="616" max="616" width="9.81640625" style="3" customWidth="1"/>
    <col min="617" max="617" width="1.81640625" style="3" customWidth="1"/>
    <col min="618" max="618" width="9.81640625" style="3" customWidth="1"/>
    <col min="619" max="619" width="1.81640625" style="3" customWidth="1"/>
    <col min="620" max="620" width="11" style="3"/>
    <col min="621" max="621" width="1.81640625" style="3" customWidth="1"/>
    <col min="622" max="622" width="6.453125" style="3" customWidth="1"/>
    <col min="623" max="623" width="1.81640625" style="3" customWidth="1"/>
    <col min="624" max="624" width="9.81640625" style="3" customWidth="1"/>
    <col min="625" max="625" width="1.81640625" style="3" customWidth="1"/>
    <col min="626" max="626" width="11" style="3"/>
    <col min="627" max="627" width="1.81640625" style="3" customWidth="1"/>
    <col min="628" max="628" width="9.81640625" style="3" customWidth="1"/>
    <col min="629" max="629" width="1.81640625" style="3" customWidth="1"/>
    <col min="630" max="630" width="9.81640625" style="3" customWidth="1"/>
    <col min="631" max="631" width="1.81640625" style="3" customWidth="1"/>
    <col min="632" max="632" width="11" style="3"/>
    <col min="633" max="633" width="1.81640625" style="3" customWidth="1"/>
    <col min="634" max="634" width="11" style="3"/>
    <col min="635" max="635" width="1.81640625" style="3" customWidth="1"/>
    <col min="636" max="636" width="6.453125" style="3" customWidth="1"/>
    <col min="637" max="637" width="1.81640625" style="3" customWidth="1"/>
    <col min="638" max="638" width="80.7265625" style="3" customWidth="1"/>
    <col min="639" max="639" width="1.81640625" style="3" customWidth="1"/>
    <col min="640" max="640" width="13.26953125" style="3" customWidth="1"/>
    <col min="641" max="641" width="1.81640625" style="3" customWidth="1"/>
    <col min="642" max="642" width="16.7265625" style="3" customWidth="1"/>
    <col min="643" max="643" width="1.81640625" style="3" customWidth="1"/>
    <col min="644" max="644" width="16.7265625" style="3" customWidth="1"/>
    <col min="645" max="645" width="1.81640625" style="3" customWidth="1"/>
    <col min="646" max="646" width="16.7265625" style="3" customWidth="1"/>
    <col min="647" max="647" width="1.81640625" style="3" customWidth="1"/>
    <col min="648" max="648" width="16.7265625" style="3" customWidth="1"/>
    <col min="649" max="649" width="1.81640625" style="3" customWidth="1"/>
    <col min="650" max="650" width="16.7265625" style="3" customWidth="1"/>
    <col min="651" max="651" width="1.81640625" style="3" customWidth="1"/>
    <col min="652" max="652" width="16.7265625" style="3" customWidth="1"/>
    <col min="653" max="653" width="1.81640625" style="3" customWidth="1"/>
    <col min="654" max="654" width="11" style="3"/>
    <col min="655" max="655" width="1.81640625" style="3" customWidth="1"/>
    <col min="656" max="656" width="7.54296875" style="3" customWidth="1"/>
    <col min="657" max="657" width="1.81640625" style="3" customWidth="1"/>
    <col min="658" max="658" width="97.81640625" style="3" customWidth="1"/>
    <col min="659" max="659" width="1.81640625" style="3" customWidth="1"/>
    <col min="660" max="660" width="11" style="3"/>
    <col min="661" max="661" width="1.81640625" style="3" customWidth="1"/>
    <col min="662" max="662" width="16.7265625" style="3" customWidth="1"/>
    <col min="663" max="663" width="1.81640625" style="3" customWidth="1"/>
    <col min="664" max="664" width="14.453125" style="3" customWidth="1"/>
    <col min="665" max="665" width="1.81640625" style="3" customWidth="1"/>
    <col min="666" max="666" width="14.453125" style="3" customWidth="1"/>
    <col min="667" max="667" width="1.81640625" style="3" customWidth="1"/>
    <col min="668" max="668" width="14.453125" style="3" customWidth="1"/>
    <col min="669" max="670" width="1.81640625" style="3" customWidth="1"/>
    <col min="671" max="671" width="12.1796875" style="3" customWidth="1"/>
    <col min="672" max="672" width="1.81640625" style="3" customWidth="1"/>
    <col min="673" max="673" width="64.7265625" style="3" customWidth="1"/>
    <col min="674" max="674" width="1.81640625" style="3" customWidth="1"/>
    <col min="675" max="675" width="21.26953125" style="3" customWidth="1"/>
    <col min="676" max="676" width="1.81640625" style="3" customWidth="1"/>
    <col min="677" max="677" width="21.26953125" style="3" customWidth="1"/>
    <col min="678" max="678" width="1.81640625" style="3" customWidth="1"/>
    <col min="679" max="679" width="21.26953125" style="3" customWidth="1"/>
    <col min="680" max="680" width="1.81640625" style="3" customWidth="1"/>
    <col min="681" max="681" width="21.26953125" style="3" customWidth="1"/>
    <col min="682" max="682" width="1.81640625" style="3" customWidth="1"/>
    <col min="683" max="683" width="21.26953125" style="3" customWidth="1"/>
    <col min="684" max="684" width="1.81640625" style="3" customWidth="1"/>
    <col min="685" max="685" width="11" style="3"/>
    <col min="686" max="686" width="1.81640625" style="3" customWidth="1"/>
    <col min="687" max="687" width="11" style="3"/>
    <col min="688" max="688" width="1.81640625" style="3" customWidth="1"/>
    <col min="689" max="689" width="65.81640625" style="3" customWidth="1"/>
    <col min="690" max="690" width="1.81640625" style="3" customWidth="1"/>
    <col min="691" max="691" width="14.453125" style="3" customWidth="1"/>
    <col min="692" max="692" width="1.81640625" style="3" customWidth="1"/>
    <col min="693" max="693" width="14.453125" style="3" customWidth="1"/>
    <col min="694" max="694" width="1.81640625" style="3" customWidth="1"/>
    <col min="695" max="695" width="14.453125" style="3" customWidth="1"/>
    <col min="696" max="696" width="1.81640625" style="3" customWidth="1"/>
    <col min="697" max="697" width="14.453125" style="3" customWidth="1"/>
    <col min="698" max="698" width="1.81640625" style="3" customWidth="1"/>
    <col min="699" max="700" width="11" style="3"/>
    <col min="701" max="701" width="1.81640625" style="3" customWidth="1"/>
    <col min="702" max="702" width="11" style="3"/>
    <col min="703" max="703" width="1.81640625" style="3" customWidth="1"/>
    <col min="704" max="704" width="65.81640625" style="3" customWidth="1"/>
    <col min="705" max="705" width="1.81640625" style="3" customWidth="1"/>
    <col min="706" max="706" width="19" style="3" customWidth="1"/>
    <col min="707" max="707" width="1.81640625" style="3" customWidth="1"/>
    <col min="708" max="708" width="19" style="3" customWidth="1"/>
    <col min="709" max="709" width="1.81640625" style="3" customWidth="1"/>
    <col min="710" max="710" width="19" style="3" customWidth="1"/>
    <col min="711" max="711" width="1.81640625" style="3" customWidth="1"/>
    <col min="712" max="712" width="19" style="3" customWidth="1"/>
    <col min="713" max="713" width="1.81640625" style="3" customWidth="1"/>
    <col min="714" max="714" width="11" style="3"/>
    <col min="715" max="715" width="1.81640625" style="3" customWidth="1"/>
    <col min="716" max="716" width="7.54296875" style="3" customWidth="1"/>
    <col min="717" max="717" width="1.81640625" style="3" customWidth="1"/>
    <col min="718" max="718" width="46.453125" style="3" customWidth="1"/>
    <col min="719" max="719" width="1.81640625" style="3" customWidth="1"/>
    <col min="720" max="720" width="16.7265625" style="3" customWidth="1"/>
    <col min="721" max="721" width="1.81640625" style="3" customWidth="1"/>
    <col min="722" max="722" width="16.7265625" style="3" customWidth="1"/>
    <col min="723" max="723" width="1.81640625" style="3" customWidth="1"/>
    <col min="724" max="724" width="16.7265625" style="3" customWidth="1"/>
    <col min="725" max="725" width="1.81640625" style="3" customWidth="1"/>
    <col min="726" max="726" width="9.81640625" style="3" customWidth="1"/>
    <col min="727" max="727" width="1.81640625" style="3" customWidth="1"/>
    <col min="728" max="728" width="16.7265625" style="3" customWidth="1"/>
    <col min="729" max="729" width="1.81640625" style="3" customWidth="1"/>
    <col min="730" max="730" width="16.7265625" style="3" customWidth="1"/>
    <col min="731" max="731" width="1.81640625" style="3" customWidth="1"/>
    <col min="732" max="732" width="16.7265625" style="3" customWidth="1"/>
    <col min="733" max="733" width="1.81640625" style="3" customWidth="1"/>
    <col min="734" max="829" width="11" style="3"/>
    <col min="830" max="830" width="5.7265625" style="3" customWidth="1"/>
    <col min="831" max="831" width="72.81640625" style="3" customWidth="1"/>
    <col min="832" max="832" width="22.81640625" style="3" customWidth="1"/>
    <col min="833" max="833" width="13.1796875" style="3" customWidth="1"/>
    <col min="834" max="834" width="11.453125" style="3" customWidth="1"/>
    <col min="835" max="835" width="1.81640625" style="3" customWidth="1"/>
    <col min="836" max="836" width="46.453125" style="3" customWidth="1"/>
    <col min="837" max="837" width="1.81640625" style="3" customWidth="1"/>
    <col min="838" max="838" width="6.453125" style="3" customWidth="1"/>
    <col min="839" max="839" width="1.81640625" style="3" customWidth="1"/>
    <col min="840" max="840" width="12.1796875" style="3" customWidth="1"/>
    <col min="841" max="841" width="1.81640625" style="3" customWidth="1"/>
    <col min="842" max="842" width="13.26953125" style="3" customWidth="1"/>
    <col min="843" max="843" width="1.81640625" style="3" customWidth="1"/>
    <col min="844" max="844" width="12.1796875" style="3" customWidth="1"/>
    <col min="845" max="845" width="1.81640625" style="3" customWidth="1"/>
    <col min="846" max="846" width="15.54296875" style="3" customWidth="1"/>
    <col min="847" max="847" width="1.81640625" style="3" customWidth="1"/>
    <col min="848" max="848" width="6.453125" style="3" customWidth="1"/>
    <col min="849" max="849" width="1.81640625" style="3" customWidth="1"/>
    <col min="850" max="850" width="14.453125" style="3" customWidth="1"/>
    <col min="851" max="851" width="1.81640625" style="3" customWidth="1"/>
    <col min="852" max="852" width="15.54296875" style="3" customWidth="1"/>
    <col min="853" max="853" width="1.81640625" style="3" customWidth="1"/>
    <col min="854" max="854" width="14.453125" style="3" customWidth="1"/>
    <col min="855" max="855" width="1.81640625" style="3" customWidth="1"/>
    <col min="856" max="856" width="15.54296875" style="3" customWidth="1"/>
    <col min="857" max="857" width="1.81640625" style="3" customWidth="1"/>
    <col min="858" max="858" width="11" style="3"/>
    <col min="859" max="859" width="1.81640625" style="3" customWidth="1"/>
    <col min="860" max="860" width="6.453125" style="3" customWidth="1"/>
    <col min="861" max="861" width="1.81640625" style="3" customWidth="1"/>
    <col min="862" max="862" width="54.453125" style="3" customWidth="1"/>
    <col min="863" max="863" width="1.81640625" style="3" customWidth="1"/>
    <col min="864" max="864" width="6.453125" style="3" customWidth="1"/>
    <col min="865" max="865" width="1.81640625" style="3" customWidth="1"/>
    <col min="866" max="866" width="9.81640625" style="3" customWidth="1"/>
    <col min="867" max="867" width="1.81640625" style="3" customWidth="1"/>
    <col min="868" max="868" width="9.81640625" style="3" customWidth="1"/>
    <col min="869" max="869" width="1.81640625" style="3" customWidth="1"/>
    <col min="870" max="870" width="11" style="3"/>
    <col min="871" max="871" width="1.81640625" style="3" customWidth="1"/>
    <col min="872" max="872" width="9.81640625" style="3" customWidth="1"/>
    <col min="873" max="873" width="1.81640625" style="3" customWidth="1"/>
    <col min="874" max="874" width="9.81640625" style="3" customWidth="1"/>
    <col min="875" max="875" width="1.81640625" style="3" customWidth="1"/>
    <col min="876" max="876" width="11" style="3"/>
    <col min="877" max="877" width="1.81640625" style="3" customWidth="1"/>
    <col min="878" max="878" width="6.453125" style="3" customWidth="1"/>
    <col min="879" max="879" width="1.81640625" style="3" customWidth="1"/>
    <col min="880" max="880" width="9.81640625" style="3" customWidth="1"/>
    <col min="881" max="881" width="1.81640625" style="3" customWidth="1"/>
    <col min="882" max="882" width="11" style="3"/>
    <col min="883" max="883" width="1.81640625" style="3" customWidth="1"/>
    <col min="884" max="884" width="9.81640625" style="3" customWidth="1"/>
    <col min="885" max="885" width="1.81640625" style="3" customWidth="1"/>
    <col min="886" max="886" width="9.81640625" style="3" customWidth="1"/>
    <col min="887" max="887" width="1.81640625" style="3" customWidth="1"/>
    <col min="888" max="888" width="11" style="3"/>
    <col min="889" max="889" width="1.81640625" style="3" customWidth="1"/>
    <col min="890" max="890" width="11" style="3"/>
    <col min="891" max="891" width="1.81640625" style="3" customWidth="1"/>
    <col min="892" max="892" width="6.453125" style="3" customWidth="1"/>
    <col min="893" max="893" width="1.81640625" style="3" customWidth="1"/>
    <col min="894" max="894" width="80.7265625" style="3" customWidth="1"/>
    <col min="895" max="895" width="1.81640625" style="3" customWidth="1"/>
    <col min="896" max="896" width="13.26953125" style="3" customWidth="1"/>
    <col min="897" max="897" width="1.81640625" style="3" customWidth="1"/>
    <col min="898" max="898" width="16.7265625" style="3" customWidth="1"/>
    <col min="899" max="899" width="1.81640625" style="3" customWidth="1"/>
    <col min="900" max="900" width="16.7265625" style="3" customWidth="1"/>
    <col min="901" max="901" width="1.81640625" style="3" customWidth="1"/>
    <col min="902" max="902" width="16.7265625" style="3" customWidth="1"/>
    <col min="903" max="903" width="1.81640625" style="3" customWidth="1"/>
    <col min="904" max="904" width="16.7265625" style="3" customWidth="1"/>
    <col min="905" max="905" width="1.81640625" style="3" customWidth="1"/>
    <col min="906" max="906" width="16.7265625" style="3" customWidth="1"/>
    <col min="907" max="907" width="1.81640625" style="3" customWidth="1"/>
    <col min="908" max="908" width="16.7265625" style="3" customWidth="1"/>
    <col min="909" max="909" width="1.81640625" style="3" customWidth="1"/>
    <col min="910" max="910" width="11" style="3"/>
    <col min="911" max="911" width="1.81640625" style="3" customWidth="1"/>
    <col min="912" max="912" width="7.54296875" style="3" customWidth="1"/>
    <col min="913" max="913" width="1.81640625" style="3" customWidth="1"/>
    <col min="914" max="914" width="97.81640625" style="3" customWidth="1"/>
    <col min="915" max="915" width="1.81640625" style="3" customWidth="1"/>
    <col min="916" max="916" width="11" style="3"/>
    <col min="917" max="917" width="1.81640625" style="3" customWidth="1"/>
    <col min="918" max="918" width="16.7265625" style="3" customWidth="1"/>
    <col min="919" max="919" width="1.81640625" style="3" customWidth="1"/>
    <col min="920" max="920" width="14.453125" style="3" customWidth="1"/>
    <col min="921" max="921" width="1.81640625" style="3" customWidth="1"/>
    <col min="922" max="922" width="14.453125" style="3" customWidth="1"/>
    <col min="923" max="923" width="1.81640625" style="3" customWidth="1"/>
    <col min="924" max="924" width="14.453125" style="3" customWidth="1"/>
    <col min="925" max="926" width="1.81640625" style="3" customWidth="1"/>
    <col min="927" max="927" width="12.1796875" style="3" customWidth="1"/>
    <col min="928" max="928" width="1.81640625" style="3" customWidth="1"/>
    <col min="929" max="929" width="64.7265625" style="3" customWidth="1"/>
    <col min="930" max="930" width="1.81640625" style="3" customWidth="1"/>
    <col min="931" max="931" width="21.26953125" style="3" customWidth="1"/>
    <col min="932" max="932" width="1.81640625" style="3" customWidth="1"/>
    <col min="933" max="933" width="21.26953125" style="3" customWidth="1"/>
    <col min="934" max="934" width="1.81640625" style="3" customWidth="1"/>
    <col min="935" max="935" width="21.26953125" style="3" customWidth="1"/>
    <col min="936" max="936" width="1.81640625" style="3" customWidth="1"/>
    <col min="937" max="937" width="21.26953125" style="3" customWidth="1"/>
    <col min="938" max="938" width="1.81640625" style="3" customWidth="1"/>
    <col min="939" max="939" width="21.26953125" style="3" customWidth="1"/>
    <col min="940" max="940" width="1.81640625" style="3" customWidth="1"/>
    <col min="941" max="941" width="11" style="3"/>
    <col min="942" max="942" width="1.81640625" style="3" customWidth="1"/>
    <col min="943" max="943" width="11" style="3"/>
    <col min="944" max="944" width="1.81640625" style="3" customWidth="1"/>
    <col min="945" max="945" width="65.81640625" style="3" customWidth="1"/>
    <col min="946" max="946" width="1.81640625" style="3" customWidth="1"/>
    <col min="947" max="947" width="14.453125" style="3" customWidth="1"/>
    <col min="948" max="948" width="1.81640625" style="3" customWidth="1"/>
    <col min="949" max="949" width="14.453125" style="3" customWidth="1"/>
    <col min="950" max="950" width="1.81640625" style="3" customWidth="1"/>
    <col min="951" max="951" width="14.453125" style="3" customWidth="1"/>
    <col min="952" max="952" width="1.81640625" style="3" customWidth="1"/>
    <col min="953" max="953" width="14.453125" style="3" customWidth="1"/>
    <col min="954" max="954" width="1.81640625" style="3" customWidth="1"/>
    <col min="955" max="956" width="11" style="3"/>
    <col min="957" max="957" width="1.81640625" style="3" customWidth="1"/>
    <col min="958" max="958" width="11" style="3"/>
    <col min="959" max="959" width="1.81640625" style="3" customWidth="1"/>
    <col min="960" max="960" width="65.81640625" style="3" customWidth="1"/>
    <col min="961" max="961" width="1.81640625" style="3" customWidth="1"/>
    <col min="962" max="962" width="19" style="3" customWidth="1"/>
    <col min="963" max="963" width="1.81640625" style="3" customWidth="1"/>
    <col min="964" max="964" width="19" style="3" customWidth="1"/>
    <col min="965" max="965" width="1.81640625" style="3" customWidth="1"/>
    <col min="966" max="966" width="19" style="3" customWidth="1"/>
    <col min="967" max="967" width="1.81640625" style="3" customWidth="1"/>
    <col min="968" max="968" width="19" style="3" customWidth="1"/>
    <col min="969" max="969" width="1.81640625" style="3" customWidth="1"/>
    <col min="970" max="970" width="11" style="3"/>
    <col min="971" max="971" width="1.81640625" style="3" customWidth="1"/>
    <col min="972" max="972" width="7.54296875" style="3" customWidth="1"/>
    <col min="973" max="973" width="1.81640625" style="3" customWidth="1"/>
    <col min="974" max="974" width="46.453125" style="3" customWidth="1"/>
    <col min="975" max="975" width="1.81640625" style="3" customWidth="1"/>
    <col min="976" max="976" width="16.7265625" style="3" customWidth="1"/>
    <col min="977" max="977" width="1.81640625" style="3" customWidth="1"/>
    <col min="978" max="978" width="16.7265625" style="3" customWidth="1"/>
    <col min="979" max="979" width="1.81640625" style="3" customWidth="1"/>
    <col min="980" max="980" width="16.7265625" style="3" customWidth="1"/>
    <col min="981" max="981" width="1.81640625" style="3" customWidth="1"/>
    <col min="982" max="982" width="9.81640625" style="3" customWidth="1"/>
    <col min="983" max="983" width="1.81640625" style="3" customWidth="1"/>
    <col min="984" max="984" width="16.7265625" style="3" customWidth="1"/>
    <col min="985" max="985" width="1.81640625" style="3" customWidth="1"/>
    <col min="986" max="986" width="16.7265625" style="3" customWidth="1"/>
    <col min="987" max="987" width="1.81640625" style="3" customWidth="1"/>
    <col min="988" max="988" width="16.7265625" style="3" customWidth="1"/>
    <col min="989" max="989" width="1.81640625" style="3" customWidth="1"/>
    <col min="990" max="1085" width="11" style="3"/>
    <col min="1086" max="1086" width="5.7265625" style="3" customWidth="1"/>
    <col min="1087" max="1087" width="72.81640625" style="3" customWidth="1"/>
    <col min="1088" max="1088" width="22.81640625" style="3" customWidth="1"/>
    <col min="1089" max="1089" width="13.1796875" style="3" customWidth="1"/>
    <col min="1090" max="1090" width="11.453125" style="3" customWidth="1"/>
    <col min="1091" max="1091" width="1.81640625" style="3" customWidth="1"/>
    <col min="1092" max="1092" width="46.453125" style="3" customWidth="1"/>
    <col min="1093" max="1093" width="1.81640625" style="3" customWidth="1"/>
    <col min="1094" max="1094" width="6.453125" style="3" customWidth="1"/>
    <col min="1095" max="1095" width="1.81640625" style="3" customWidth="1"/>
    <col min="1096" max="1096" width="12.1796875" style="3" customWidth="1"/>
    <col min="1097" max="1097" width="1.81640625" style="3" customWidth="1"/>
    <col min="1098" max="1098" width="13.26953125" style="3" customWidth="1"/>
    <col min="1099" max="1099" width="1.81640625" style="3" customWidth="1"/>
    <col min="1100" max="1100" width="12.1796875" style="3" customWidth="1"/>
    <col min="1101" max="1101" width="1.81640625" style="3" customWidth="1"/>
    <col min="1102" max="1102" width="15.54296875" style="3" customWidth="1"/>
    <col min="1103" max="1103" width="1.81640625" style="3" customWidth="1"/>
    <col min="1104" max="1104" width="6.453125" style="3" customWidth="1"/>
    <col min="1105" max="1105" width="1.81640625" style="3" customWidth="1"/>
    <col min="1106" max="1106" width="14.453125" style="3" customWidth="1"/>
    <col min="1107" max="1107" width="1.81640625" style="3" customWidth="1"/>
    <col min="1108" max="1108" width="15.54296875" style="3" customWidth="1"/>
    <col min="1109" max="1109" width="1.81640625" style="3" customWidth="1"/>
    <col min="1110" max="1110" width="14.453125" style="3" customWidth="1"/>
    <col min="1111" max="1111" width="1.81640625" style="3" customWidth="1"/>
    <col min="1112" max="1112" width="15.54296875" style="3" customWidth="1"/>
    <col min="1113" max="1113" width="1.81640625" style="3" customWidth="1"/>
    <col min="1114" max="1114" width="11" style="3"/>
    <col min="1115" max="1115" width="1.81640625" style="3" customWidth="1"/>
    <col min="1116" max="1116" width="6.453125" style="3" customWidth="1"/>
    <col min="1117" max="1117" width="1.81640625" style="3" customWidth="1"/>
    <col min="1118" max="1118" width="54.453125" style="3" customWidth="1"/>
    <col min="1119" max="1119" width="1.81640625" style="3" customWidth="1"/>
    <col min="1120" max="1120" width="6.453125" style="3" customWidth="1"/>
    <col min="1121" max="1121" width="1.81640625" style="3" customWidth="1"/>
    <col min="1122" max="1122" width="9.81640625" style="3" customWidth="1"/>
    <col min="1123" max="1123" width="1.81640625" style="3" customWidth="1"/>
    <col min="1124" max="1124" width="9.81640625" style="3" customWidth="1"/>
    <col min="1125" max="1125" width="1.81640625" style="3" customWidth="1"/>
    <col min="1126" max="1126" width="11" style="3"/>
    <col min="1127" max="1127" width="1.81640625" style="3" customWidth="1"/>
    <col min="1128" max="1128" width="9.81640625" style="3" customWidth="1"/>
    <col min="1129" max="1129" width="1.81640625" style="3" customWidth="1"/>
    <col min="1130" max="1130" width="9.81640625" style="3" customWidth="1"/>
    <col min="1131" max="1131" width="1.81640625" style="3" customWidth="1"/>
    <col min="1132" max="1132" width="11" style="3"/>
    <col min="1133" max="1133" width="1.81640625" style="3" customWidth="1"/>
    <col min="1134" max="1134" width="6.453125" style="3" customWidth="1"/>
    <col min="1135" max="1135" width="1.81640625" style="3" customWidth="1"/>
    <col min="1136" max="1136" width="9.81640625" style="3" customWidth="1"/>
    <col min="1137" max="1137" width="1.81640625" style="3" customWidth="1"/>
    <col min="1138" max="1138" width="11" style="3"/>
    <col min="1139" max="1139" width="1.81640625" style="3" customWidth="1"/>
    <col min="1140" max="1140" width="9.81640625" style="3" customWidth="1"/>
    <col min="1141" max="1141" width="1.81640625" style="3" customWidth="1"/>
    <col min="1142" max="1142" width="9.81640625" style="3" customWidth="1"/>
    <col min="1143" max="1143" width="1.81640625" style="3" customWidth="1"/>
    <col min="1144" max="1144" width="11" style="3"/>
    <col min="1145" max="1145" width="1.81640625" style="3" customWidth="1"/>
    <col min="1146" max="1146" width="11" style="3"/>
    <col min="1147" max="1147" width="1.81640625" style="3" customWidth="1"/>
    <col min="1148" max="1148" width="6.453125" style="3" customWidth="1"/>
    <col min="1149" max="1149" width="1.81640625" style="3" customWidth="1"/>
    <col min="1150" max="1150" width="80.7265625" style="3" customWidth="1"/>
    <col min="1151" max="1151" width="1.81640625" style="3" customWidth="1"/>
    <col min="1152" max="1152" width="13.26953125" style="3" customWidth="1"/>
    <col min="1153" max="1153" width="1.81640625" style="3" customWidth="1"/>
    <col min="1154" max="1154" width="16.7265625" style="3" customWidth="1"/>
    <col min="1155" max="1155" width="1.81640625" style="3" customWidth="1"/>
    <col min="1156" max="1156" width="16.7265625" style="3" customWidth="1"/>
    <col min="1157" max="1157" width="1.81640625" style="3" customWidth="1"/>
    <col min="1158" max="1158" width="16.7265625" style="3" customWidth="1"/>
    <col min="1159" max="1159" width="1.81640625" style="3" customWidth="1"/>
    <col min="1160" max="1160" width="16.7265625" style="3" customWidth="1"/>
    <col min="1161" max="1161" width="1.81640625" style="3" customWidth="1"/>
    <col min="1162" max="1162" width="16.7265625" style="3" customWidth="1"/>
    <col min="1163" max="1163" width="1.81640625" style="3" customWidth="1"/>
    <col min="1164" max="1164" width="16.7265625" style="3" customWidth="1"/>
    <col min="1165" max="1165" width="1.81640625" style="3" customWidth="1"/>
    <col min="1166" max="1166" width="11" style="3"/>
    <col min="1167" max="1167" width="1.81640625" style="3" customWidth="1"/>
    <col min="1168" max="1168" width="7.54296875" style="3" customWidth="1"/>
    <col min="1169" max="1169" width="1.81640625" style="3" customWidth="1"/>
    <col min="1170" max="1170" width="97.81640625" style="3" customWidth="1"/>
    <col min="1171" max="1171" width="1.81640625" style="3" customWidth="1"/>
    <col min="1172" max="1172" width="11" style="3"/>
    <col min="1173" max="1173" width="1.81640625" style="3" customWidth="1"/>
    <col min="1174" max="1174" width="16.7265625" style="3" customWidth="1"/>
    <col min="1175" max="1175" width="1.81640625" style="3" customWidth="1"/>
    <col min="1176" max="1176" width="14.453125" style="3" customWidth="1"/>
    <col min="1177" max="1177" width="1.81640625" style="3" customWidth="1"/>
    <col min="1178" max="1178" width="14.453125" style="3" customWidth="1"/>
    <col min="1179" max="1179" width="1.81640625" style="3" customWidth="1"/>
    <col min="1180" max="1180" width="14.453125" style="3" customWidth="1"/>
    <col min="1181" max="1182" width="1.81640625" style="3" customWidth="1"/>
    <col min="1183" max="1183" width="12.1796875" style="3" customWidth="1"/>
    <col min="1184" max="1184" width="1.81640625" style="3" customWidth="1"/>
    <col min="1185" max="1185" width="64.7265625" style="3" customWidth="1"/>
    <col min="1186" max="1186" width="1.81640625" style="3" customWidth="1"/>
    <col min="1187" max="1187" width="21.26953125" style="3" customWidth="1"/>
    <col min="1188" max="1188" width="1.81640625" style="3" customWidth="1"/>
    <col min="1189" max="1189" width="21.26953125" style="3" customWidth="1"/>
    <col min="1190" max="1190" width="1.81640625" style="3" customWidth="1"/>
    <col min="1191" max="1191" width="21.26953125" style="3" customWidth="1"/>
    <col min="1192" max="1192" width="1.81640625" style="3" customWidth="1"/>
    <col min="1193" max="1193" width="21.26953125" style="3" customWidth="1"/>
    <col min="1194" max="1194" width="1.81640625" style="3" customWidth="1"/>
    <col min="1195" max="1195" width="21.26953125" style="3" customWidth="1"/>
    <col min="1196" max="1196" width="1.81640625" style="3" customWidth="1"/>
    <col min="1197" max="1197" width="11" style="3"/>
    <col min="1198" max="1198" width="1.81640625" style="3" customWidth="1"/>
    <col min="1199" max="1199" width="11" style="3"/>
    <col min="1200" max="1200" width="1.81640625" style="3" customWidth="1"/>
    <col min="1201" max="1201" width="65.81640625" style="3" customWidth="1"/>
    <col min="1202" max="1202" width="1.81640625" style="3" customWidth="1"/>
    <col min="1203" max="1203" width="14.453125" style="3" customWidth="1"/>
    <col min="1204" max="1204" width="1.81640625" style="3" customWidth="1"/>
    <col min="1205" max="1205" width="14.453125" style="3" customWidth="1"/>
    <col min="1206" max="1206" width="1.81640625" style="3" customWidth="1"/>
    <col min="1207" max="1207" width="14.453125" style="3" customWidth="1"/>
    <col min="1208" max="1208" width="1.81640625" style="3" customWidth="1"/>
    <col min="1209" max="1209" width="14.453125" style="3" customWidth="1"/>
    <col min="1210" max="1210" width="1.81640625" style="3" customWidth="1"/>
    <col min="1211" max="1212" width="11" style="3"/>
    <col min="1213" max="1213" width="1.81640625" style="3" customWidth="1"/>
    <col min="1214" max="1214" width="11" style="3"/>
    <col min="1215" max="1215" width="1.81640625" style="3" customWidth="1"/>
    <col min="1216" max="1216" width="65.81640625" style="3" customWidth="1"/>
    <col min="1217" max="1217" width="1.81640625" style="3" customWidth="1"/>
    <col min="1218" max="1218" width="19" style="3" customWidth="1"/>
    <col min="1219" max="1219" width="1.81640625" style="3" customWidth="1"/>
    <col min="1220" max="1220" width="19" style="3" customWidth="1"/>
    <col min="1221" max="1221" width="1.81640625" style="3" customWidth="1"/>
    <col min="1222" max="1222" width="19" style="3" customWidth="1"/>
    <col min="1223" max="1223" width="1.81640625" style="3" customWidth="1"/>
    <col min="1224" max="1224" width="19" style="3" customWidth="1"/>
    <col min="1225" max="1225" width="1.81640625" style="3" customWidth="1"/>
    <col min="1226" max="1226" width="11" style="3"/>
    <col min="1227" max="1227" width="1.81640625" style="3" customWidth="1"/>
    <col min="1228" max="1228" width="7.54296875" style="3" customWidth="1"/>
    <col min="1229" max="1229" width="1.81640625" style="3" customWidth="1"/>
    <col min="1230" max="1230" width="46.453125" style="3" customWidth="1"/>
    <col min="1231" max="1231" width="1.81640625" style="3" customWidth="1"/>
    <col min="1232" max="1232" width="16.7265625" style="3" customWidth="1"/>
    <col min="1233" max="1233" width="1.81640625" style="3" customWidth="1"/>
    <col min="1234" max="1234" width="16.7265625" style="3" customWidth="1"/>
    <col min="1235" max="1235" width="1.81640625" style="3" customWidth="1"/>
    <col min="1236" max="1236" width="16.7265625" style="3" customWidth="1"/>
    <col min="1237" max="1237" width="1.81640625" style="3" customWidth="1"/>
    <col min="1238" max="1238" width="9.81640625" style="3" customWidth="1"/>
    <col min="1239" max="1239" width="1.81640625" style="3" customWidth="1"/>
    <col min="1240" max="1240" width="16.7265625" style="3" customWidth="1"/>
    <col min="1241" max="1241" width="1.81640625" style="3" customWidth="1"/>
    <col min="1242" max="1242" width="16.7265625" style="3" customWidth="1"/>
    <col min="1243" max="1243" width="1.81640625" style="3" customWidth="1"/>
    <col min="1244" max="1244" width="16.7265625" style="3" customWidth="1"/>
    <col min="1245" max="1245" width="1.81640625" style="3" customWidth="1"/>
    <col min="1246" max="1341" width="11" style="3"/>
    <col min="1342" max="1342" width="5.7265625" style="3" customWidth="1"/>
    <col min="1343" max="1343" width="72.81640625" style="3" customWidth="1"/>
    <col min="1344" max="1344" width="22.81640625" style="3" customWidth="1"/>
    <col min="1345" max="1345" width="13.1796875" style="3" customWidth="1"/>
    <col min="1346" max="1346" width="11.453125" style="3" customWidth="1"/>
    <col min="1347" max="1347" width="1.81640625" style="3" customWidth="1"/>
    <col min="1348" max="1348" width="46.453125" style="3" customWidth="1"/>
    <col min="1349" max="1349" width="1.81640625" style="3" customWidth="1"/>
    <col min="1350" max="1350" width="6.453125" style="3" customWidth="1"/>
    <col min="1351" max="1351" width="1.81640625" style="3" customWidth="1"/>
    <col min="1352" max="1352" width="12.1796875" style="3" customWidth="1"/>
    <col min="1353" max="1353" width="1.81640625" style="3" customWidth="1"/>
    <col min="1354" max="1354" width="13.26953125" style="3" customWidth="1"/>
    <col min="1355" max="1355" width="1.81640625" style="3" customWidth="1"/>
    <col min="1356" max="1356" width="12.1796875" style="3" customWidth="1"/>
    <col min="1357" max="1357" width="1.81640625" style="3" customWidth="1"/>
    <col min="1358" max="1358" width="15.54296875" style="3" customWidth="1"/>
    <col min="1359" max="1359" width="1.81640625" style="3" customWidth="1"/>
    <col min="1360" max="1360" width="6.453125" style="3" customWidth="1"/>
    <col min="1361" max="1361" width="1.81640625" style="3" customWidth="1"/>
    <col min="1362" max="1362" width="14.453125" style="3" customWidth="1"/>
    <col min="1363" max="1363" width="1.81640625" style="3" customWidth="1"/>
    <col min="1364" max="1364" width="15.54296875" style="3" customWidth="1"/>
    <col min="1365" max="1365" width="1.81640625" style="3" customWidth="1"/>
    <col min="1366" max="1366" width="14.453125" style="3" customWidth="1"/>
    <col min="1367" max="1367" width="1.81640625" style="3" customWidth="1"/>
    <col min="1368" max="1368" width="15.54296875" style="3" customWidth="1"/>
    <col min="1369" max="1369" width="1.81640625" style="3" customWidth="1"/>
    <col min="1370" max="1370" width="11" style="3"/>
    <col min="1371" max="1371" width="1.81640625" style="3" customWidth="1"/>
    <col min="1372" max="1372" width="6.453125" style="3" customWidth="1"/>
    <col min="1373" max="1373" width="1.81640625" style="3" customWidth="1"/>
    <col min="1374" max="1374" width="54.453125" style="3" customWidth="1"/>
    <col min="1375" max="1375" width="1.81640625" style="3" customWidth="1"/>
    <col min="1376" max="1376" width="6.453125" style="3" customWidth="1"/>
    <col min="1377" max="1377" width="1.81640625" style="3" customWidth="1"/>
    <col min="1378" max="1378" width="9.81640625" style="3" customWidth="1"/>
    <col min="1379" max="1379" width="1.81640625" style="3" customWidth="1"/>
    <col min="1380" max="1380" width="9.81640625" style="3" customWidth="1"/>
    <col min="1381" max="1381" width="1.81640625" style="3" customWidth="1"/>
    <col min="1382" max="1382" width="11" style="3"/>
    <col min="1383" max="1383" width="1.81640625" style="3" customWidth="1"/>
    <col min="1384" max="1384" width="9.81640625" style="3" customWidth="1"/>
    <col min="1385" max="1385" width="1.81640625" style="3" customWidth="1"/>
    <col min="1386" max="1386" width="9.81640625" style="3" customWidth="1"/>
    <col min="1387" max="1387" width="1.81640625" style="3" customWidth="1"/>
    <col min="1388" max="1388" width="11" style="3"/>
    <col min="1389" max="1389" width="1.81640625" style="3" customWidth="1"/>
    <col min="1390" max="1390" width="6.453125" style="3" customWidth="1"/>
    <col min="1391" max="1391" width="1.81640625" style="3" customWidth="1"/>
    <col min="1392" max="1392" width="9.81640625" style="3" customWidth="1"/>
    <col min="1393" max="1393" width="1.81640625" style="3" customWidth="1"/>
    <col min="1394" max="1394" width="11" style="3"/>
    <col min="1395" max="1395" width="1.81640625" style="3" customWidth="1"/>
    <col min="1396" max="1396" width="9.81640625" style="3" customWidth="1"/>
    <col min="1397" max="1397" width="1.81640625" style="3" customWidth="1"/>
    <col min="1398" max="1398" width="9.81640625" style="3" customWidth="1"/>
    <col min="1399" max="1399" width="1.81640625" style="3" customWidth="1"/>
    <col min="1400" max="1400" width="11" style="3"/>
    <col min="1401" max="1401" width="1.81640625" style="3" customWidth="1"/>
    <col min="1402" max="1402" width="11" style="3"/>
    <col min="1403" max="1403" width="1.81640625" style="3" customWidth="1"/>
    <col min="1404" max="1404" width="6.453125" style="3" customWidth="1"/>
    <col min="1405" max="1405" width="1.81640625" style="3" customWidth="1"/>
    <col min="1406" max="1406" width="80.7265625" style="3" customWidth="1"/>
    <col min="1407" max="1407" width="1.81640625" style="3" customWidth="1"/>
    <col min="1408" max="1408" width="13.26953125" style="3" customWidth="1"/>
    <col min="1409" max="1409" width="1.81640625" style="3" customWidth="1"/>
    <col min="1410" max="1410" width="16.7265625" style="3" customWidth="1"/>
    <col min="1411" max="1411" width="1.81640625" style="3" customWidth="1"/>
    <col min="1412" max="1412" width="16.7265625" style="3" customWidth="1"/>
    <col min="1413" max="1413" width="1.81640625" style="3" customWidth="1"/>
    <col min="1414" max="1414" width="16.7265625" style="3" customWidth="1"/>
    <col min="1415" max="1415" width="1.81640625" style="3" customWidth="1"/>
    <col min="1416" max="1416" width="16.7265625" style="3" customWidth="1"/>
    <col min="1417" max="1417" width="1.81640625" style="3" customWidth="1"/>
    <col min="1418" max="1418" width="16.7265625" style="3" customWidth="1"/>
    <col min="1419" max="1419" width="1.81640625" style="3" customWidth="1"/>
    <col min="1420" max="1420" width="16.7265625" style="3" customWidth="1"/>
    <col min="1421" max="1421" width="1.81640625" style="3" customWidth="1"/>
    <col min="1422" max="1422" width="11" style="3"/>
    <col min="1423" max="1423" width="1.81640625" style="3" customWidth="1"/>
    <col min="1424" max="1424" width="7.54296875" style="3" customWidth="1"/>
    <col min="1425" max="1425" width="1.81640625" style="3" customWidth="1"/>
    <col min="1426" max="1426" width="97.81640625" style="3" customWidth="1"/>
    <col min="1427" max="1427" width="1.81640625" style="3" customWidth="1"/>
    <col min="1428" max="1428" width="11" style="3"/>
    <col min="1429" max="1429" width="1.81640625" style="3" customWidth="1"/>
    <col min="1430" max="1430" width="16.7265625" style="3" customWidth="1"/>
    <col min="1431" max="1431" width="1.81640625" style="3" customWidth="1"/>
    <col min="1432" max="1432" width="14.453125" style="3" customWidth="1"/>
    <col min="1433" max="1433" width="1.81640625" style="3" customWidth="1"/>
    <col min="1434" max="1434" width="14.453125" style="3" customWidth="1"/>
    <col min="1435" max="1435" width="1.81640625" style="3" customWidth="1"/>
    <col min="1436" max="1436" width="14.453125" style="3" customWidth="1"/>
    <col min="1437" max="1438" width="1.81640625" style="3" customWidth="1"/>
    <col min="1439" max="1439" width="12.1796875" style="3" customWidth="1"/>
    <col min="1440" max="1440" width="1.81640625" style="3" customWidth="1"/>
    <col min="1441" max="1441" width="64.7265625" style="3" customWidth="1"/>
    <col min="1442" max="1442" width="1.81640625" style="3" customWidth="1"/>
    <col min="1443" max="1443" width="21.26953125" style="3" customWidth="1"/>
    <col min="1444" max="1444" width="1.81640625" style="3" customWidth="1"/>
    <col min="1445" max="1445" width="21.26953125" style="3" customWidth="1"/>
    <col min="1446" max="1446" width="1.81640625" style="3" customWidth="1"/>
    <col min="1447" max="1447" width="21.26953125" style="3" customWidth="1"/>
    <col min="1448" max="1448" width="1.81640625" style="3" customWidth="1"/>
    <col min="1449" max="1449" width="21.26953125" style="3" customWidth="1"/>
    <col min="1450" max="1450" width="1.81640625" style="3" customWidth="1"/>
    <col min="1451" max="1451" width="21.26953125" style="3" customWidth="1"/>
    <col min="1452" max="1452" width="1.81640625" style="3" customWidth="1"/>
    <col min="1453" max="1453" width="11" style="3"/>
    <col min="1454" max="1454" width="1.81640625" style="3" customWidth="1"/>
    <col min="1455" max="1455" width="11" style="3"/>
    <col min="1456" max="1456" width="1.81640625" style="3" customWidth="1"/>
    <col min="1457" max="1457" width="65.81640625" style="3" customWidth="1"/>
    <col min="1458" max="1458" width="1.81640625" style="3" customWidth="1"/>
    <col min="1459" max="1459" width="14.453125" style="3" customWidth="1"/>
    <col min="1460" max="1460" width="1.81640625" style="3" customWidth="1"/>
    <col min="1461" max="1461" width="14.453125" style="3" customWidth="1"/>
    <col min="1462" max="1462" width="1.81640625" style="3" customWidth="1"/>
    <col min="1463" max="1463" width="14.453125" style="3" customWidth="1"/>
    <col min="1464" max="1464" width="1.81640625" style="3" customWidth="1"/>
    <col min="1465" max="1465" width="14.453125" style="3" customWidth="1"/>
    <col min="1466" max="1466" width="1.81640625" style="3" customWidth="1"/>
    <col min="1467" max="1468" width="11" style="3"/>
    <col min="1469" max="1469" width="1.81640625" style="3" customWidth="1"/>
    <col min="1470" max="1470" width="11" style="3"/>
    <col min="1471" max="1471" width="1.81640625" style="3" customWidth="1"/>
    <col min="1472" max="1472" width="65.81640625" style="3" customWidth="1"/>
    <col min="1473" max="1473" width="1.81640625" style="3" customWidth="1"/>
    <col min="1474" max="1474" width="19" style="3" customWidth="1"/>
    <col min="1475" max="1475" width="1.81640625" style="3" customWidth="1"/>
    <col min="1476" max="1476" width="19" style="3" customWidth="1"/>
    <col min="1477" max="1477" width="1.81640625" style="3" customWidth="1"/>
    <col min="1478" max="1478" width="19" style="3" customWidth="1"/>
    <col min="1479" max="1479" width="1.81640625" style="3" customWidth="1"/>
    <col min="1480" max="1480" width="19" style="3" customWidth="1"/>
    <col min="1481" max="1481" width="1.81640625" style="3" customWidth="1"/>
    <col min="1482" max="1482" width="11" style="3"/>
    <col min="1483" max="1483" width="1.81640625" style="3" customWidth="1"/>
    <col min="1484" max="1484" width="7.54296875" style="3" customWidth="1"/>
    <col min="1485" max="1485" width="1.81640625" style="3" customWidth="1"/>
    <col min="1486" max="1486" width="46.453125" style="3" customWidth="1"/>
    <col min="1487" max="1487" width="1.81640625" style="3" customWidth="1"/>
    <col min="1488" max="1488" width="16.7265625" style="3" customWidth="1"/>
    <col min="1489" max="1489" width="1.81640625" style="3" customWidth="1"/>
    <col min="1490" max="1490" width="16.7265625" style="3" customWidth="1"/>
    <col min="1491" max="1491" width="1.81640625" style="3" customWidth="1"/>
    <col min="1492" max="1492" width="16.7265625" style="3" customWidth="1"/>
    <col min="1493" max="1493" width="1.81640625" style="3" customWidth="1"/>
    <col min="1494" max="1494" width="9.81640625" style="3" customWidth="1"/>
    <col min="1495" max="1495" width="1.81640625" style="3" customWidth="1"/>
    <col min="1496" max="1496" width="16.7265625" style="3" customWidth="1"/>
    <col min="1497" max="1497" width="1.81640625" style="3" customWidth="1"/>
    <col min="1498" max="1498" width="16.7265625" style="3" customWidth="1"/>
    <col min="1499" max="1499" width="1.81640625" style="3" customWidth="1"/>
    <col min="1500" max="1500" width="16.7265625" style="3" customWidth="1"/>
    <col min="1501" max="1501" width="1.81640625" style="3" customWidth="1"/>
    <col min="1502" max="1597" width="11" style="3"/>
    <col min="1598" max="1598" width="5.7265625" style="3" customWidth="1"/>
    <col min="1599" max="1599" width="72.81640625" style="3" customWidth="1"/>
    <col min="1600" max="1600" width="22.81640625" style="3" customWidth="1"/>
    <col min="1601" max="1601" width="13.1796875" style="3" customWidth="1"/>
    <col min="1602" max="1602" width="11.453125" style="3" customWidth="1"/>
    <col min="1603" max="1603" width="1.81640625" style="3" customWidth="1"/>
    <col min="1604" max="1604" width="46.453125" style="3" customWidth="1"/>
    <col min="1605" max="1605" width="1.81640625" style="3" customWidth="1"/>
    <col min="1606" max="1606" width="6.453125" style="3" customWidth="1"/>
    <col min="1607" max="1607" width="1.81640625" style="3" customWidth="1"/>
    <col min="1608" max="1608" width="12.1796875" style="3" customWidth="1"/>
    <col min="1609" max="1609" width="1.81640625" style="3" customWidth="1"/>
    <col min="1610" max="1610" width="13.26953125" style="3" customWidth="1"/>
    <col min="1611" max="1611" width="1.81640625" style="3" customWidth="1"/>
    <col min="1612" max="1612" width="12.1796875" style="3" customWidth="1"/>
    <col min="1613" max="1613" width="1.81640625" style="3" customWidth="1"/>
    <col min="1614" max="1614" width="15.54296875" style="3" customWidth="1"/>
    <col min="1615" max="1615" width="1.81640625" style="3" customWidth="1"/>
    <col min="1616" max="1616" width="6.453125" style="3" customWidth="1"/>
    <col min="1617" max="1617" width="1.81640625" style="3" customWidth="1"/>
    <col min="1618" max="1618" width="14.453125" style="3" customWidth="1"/>
    <col min="1619" max="1619" width="1.81640625" style="3" customWidth="1"/>
    <col min="1620" max="1620" width="15.54296875" style="3" customWidth="1"/>
    <col min="1621" max="1621" width="1.81640625" style="3" customWidth="1"/>
    <col min="1622" max="1622" width="14.453125" style="3" customWidth="1"/>
    <col min="1623" max="1623" width="1.81640625" style="3" customWidth="1"/>
    <col min="1624" max="1624" width="15.54296875" style="3" customWidth="1"/>
    <col min="1625" max="1625" width="1.81640625" style="3" customWidth="1"/>
    <col min="1626" max="1626" width="11" style="3"/>
    <col min="1627" max="1627" width="1.81640625" style="3" customWidth="1"/>
    <col min="1628" max="1628" width="6.453125" style="3" customWidth="1"/>
    <col min="1629" max="1629" width="1.81640625" style="3" customWidth="1"/>
    <col min="1630" max="1630" width="54.453125" style="3" customWidth="1"/>
    <col min="1631" max="1631" width="1.81640625" style="3" customWidth="1"/>
    <col min="1632" max="1632" width="6.453125" style="3" customWidth="1"/>
    <col min="1633" max="1633" width="1.81640625" style="3" customWidth="1"/>
    <col min="1634" max="1634" width="9.81640625" style="3" customWidth="1"/>
    <col min="1635" max="1635" width="1.81640625" style="3" customWidth="1"/>
    <col min="1636" max="1636" width="9.81640625" style="3" customWidth="1"/>
    <col min="1637" max="1637" width="1.81640625" style="3" customWidth="1"/>
    <col min="1638" max="1638" width="11" style="3"/>
    <col min="1639" max="1639" width="1.81640625" style="3" customWidth="1"/>
    <col min="1640" max="1640" width="9.81640625" style="3" customWidth="1"/>
    <col min="1641" max="1641" width="1.81640625" style="3" customWidth="1"/>
    <col min="1642" max="1642" width="9.81640625" style="3" customWidth="1"/>
    <col min="1643" max="1643" width="1.81640625" style="3" customWidth="1"/>
    <col min="1644" max="1644" width="11" style="3"/>
    <col min="1645" max="1645" width="1.81640625" style="3" customWidth="1"/>
    <col min="1646" max="1646" width="6.453125" style="3" customWidth="1"/>
    <col min="1647" max="1647" width="1.81640625" style="3" customWidth="1"/>
    <col min="1648" max="1648" width="9.81640625" style="3" customWidth="1"/>
    <col min="1649" max="1649" width="1.81640625" style="3" customWidth="1"/>
    <col min="1650" max="1650" width="11" style="3"/>
    <col min="1651" max="1651" width="1.81640625" style="3" customWidth="1"/>
    <col min="1652" max="1652" width="9.81640625" style="3" customWidth="1"/>
    <col min="1653" max="1653" width="1.81640625" style="3" customWidth="1"/>
    <col min="1654" max="1654" width="9.81640625" style="3" customWidth="1"/>
    <col min="1655" max="1655" width="1.81640625" style="3" customWidth="1"/>
    <col min="1656" max="1656" width="11" style="3"/>
    <col min="1657" max="1657" width="1.81640625" style="3" customWidth="1"/>
    <col min="1658" max="1658" width="11" style="3"/>
    <col min="1659" max="1659" width="1.81640625" style="3" customWidth="1"/>
    <col min="1660" max="1660" width="6.453125" style="3" customWidth="1"/>
    <col min="1661" max="1661" width="1.81640625" style="3" customWidth="1"/>
    <col min="1662" max="1662" width="80.7265625" style="3" customWidth="1"/>
    <col min="1663" max="1663" width="1.81640625" style="3" customWidth="1"/>
    <col min="1664" max="1664" width="13.26953125" style="3" customWidth="1"/>
    <col min="1665" max="1665" width="1.81640625" style="3" customWidth="1"/>
    <col min="1666" max="1666" width="16.7265625" style="3" customWidth="1"/>
    <col min="1667" max="1667" width="1.81640625" style="3" customWidth="1"/>
    <col min="1668" max="1668" width="16.7265625" style="3" customWidth="1"/>
    <col min="1669" max="1669" width="1.81640625" style="3" customWidth="1"/>
    <col min="1670" max="1670" width="16.7265625" style="3" customWidth="1"/>
    <col min="1671" max="1671" width="1.81640625" style="3" customWidth="1"/>
    <col min="1672" max="1672" width="16.7265625" style="3" customWidth="1"/>
    <col min="1673" max="1673" width="1.81640625" style="3" customWidth="1"/>
    <col min="1674" max="1674" width="16.7265625" style="3" customWidth="1"/>
    <col min="1675" max="1675" width="1.81640625" style="3" customWidth="1"/>
    <col min="1676" max="1676" width="16.7265625" style="3" customWidth="1"/>
    <col min="1677" max="1677" width="1.81640625" style="3" customWidth="1"/>
    <col min="1678" max="1678" width="11" style="3"/>
    <col min="1679" max="1679" width="1.81640625" style="3" customWidth="1"/>
    <col min="1680" max="1680" width="7.54296875" style="3" customWidth="1"/>
    <col min="1681" max="1681" width="1.81640625" style="3" customWidth="1"/>
    <col min="1682" max="1682" width="97.81640625" style="3" customWidth="1"/>
    <col min="1683" max="1683" width="1.81640625" style="3" customWidth="1"/>
    <col min="1684" max="1684" width="11" style="3"/>
    <col min="1685" max="1685" width="1.81640625" style="3" customWidth="1"/>
    <col min="1686" max="1686" width="16.7265625" style="3" customWidth="1"/>
    <col min="1687" max="1687" width="1.81640625" style="3" customWidth="1"/>
    <col min="1688" max="1688" width="14.453125" style="3" customWidth="1"/>
    <col min="1689" max="1689" width="1.81640625" style="3" customWidth="1"/>
    <col min="1690" max="1690" width="14.453125" style="3" customWidth="1"/>
    <col min="1691" max="1691" width="1.81640625" style="3" customWidth="1"/>
    <col min="1692" max="1692" width="14.453125" style="3" customWidth="1"/>
    <col min="1693" max="1694" width="1.81640625" style="3" customWidth="1"/>
    <col min="1695" max="1695" width="12.1796875" style="3" customWidth="1"/>
    <col min="1696" max="1696" width="1.81640625" style="3" customWidth="1"/>
    <col min="1697" max="1697" width="64.7265625" style="3" customWidth="1"/>
    <col min="1698" max="1698" width="1.81640625" style="3" customWidth="1"/>
    <col min="1699" max="1699" width="21.26953125" style="3" customWidth="1"/>
    <col min="1700" max="1700" width="1.81640625" style="3" customWidth="1"/>
    <col min="1701" max="1701" width="21.26953125" style="3" customWidth="1"/>
    <col min="1702" max="1702" width="1.81640625" style="3" customWidth="1"/>
    <col min="1703" max="1703" width="21.26953125" style="3" customWidth="1"/>
    <col min="1704" max="1704" width="1.81640625" style="3" customWidth="1"/>
    <col min="1705" max="1705" width="21.26953125" style="3" customWidth="1"/>
    <col min="1706" max="1706" width="1.81640625" style="3" customWidth="1"/>
    <col min="1707" max="1707" width="21.26953125" style="3" customWidth="1"/>
    <col min="1708" max="1708" width="1.81640625" style="3" customWidth="1"/>
    <col min="1709" max="1709" width="11" style="3"/>
    <col min="1710" max="1710" width="1.81640625" style="3" customWidth="1"/>
    <col min="1711" max="1711" width="11" style="3"/>
    <col min="1712" max="1712" width="1.81640625" style="3" customWidth="1"/>
    <col min="1713" max="1713" width="65.81640625" style="3" customWidth="1"/>
    <col min="1714" max="1714" width="1.81640625" style="3" customWidth="1"/>
    <col min="1715" max="1715" width="14.453125" style="3" customWidth="1"/>
    <col min="1716" max="1716" width="1.81640625" style="3" customWidth="1"/>
    <col min="1717" max="1717" width="14.453125" style="3" customWidth="1"/>
    <col min="1718" max="1718" width="1.81640625" style="3" customWidth="1"/>
    <col min="1719" max="1719" width="14.453125" style="3" customWidth="1"/>
    <col min="1720" max="1720" width="1.81640625" style="3" customWidth="1"/>
    <col min="1721" max="1721" width="14.453125" style="3" customWidth="1"/>
    <col min="1722" max="1722" width="1.81640625" style="3" customWidth="1"/>
    <col min="1723" max="1724" width="11" style="3"/>
    <col min="1725" max="1725" width="1.81640625" style="3" customWidth="1"/>
    <col min="1726" max="1726" width="11" style="3"/>
    <col min="1727" max="1727" width="1.81640625" style="3" customWidth="1"/>
    <col min="1728" max="1728" width="65.81640625" style="3" customWidth="1"/>
    <col min="1729" max="1729" width="1.81640625" style="3" customWidth="1"/>
    <col min="1730" max="1730" width="19" style="3" customWidth="1"/>
    <col min="1731" max="1731" width="1.81640625" style="3" customWidth="1"/>
    <col min="1732" max="1732" width="19" style="3" customWidth="1"/>
    <col min="1733" max="1733" width="1.81640625" style="3" customWidth="1"/>
    <col min="1734" max="1734" width="19" style="3" customWidth="1"/>
    <col min="1735" max="1735" width="1.81640625" style="3" customWidth="1"/>
    <col min="1736" max="1736" width="19" style="3" customWidth="1"/>
    <col min="1737" max="1737" width="1.81640625" style="3" customWidth="1"/>
    <col min="1738" max="1738" width="11" style="3"/>
    <col min="1739" max="1739" width="1.81640625" style="3" customWidth="1"/>
    <col min="1740" max="1740" width="7.54296875" style="3" customWidth="1"/>
    <col min="1741" max="1741" width="1.81640625" style="3" customWidth="1"/>
    <col min="1742" max="1742" width="46.453125" style="3" customWidth="1"/>
    <col min="1743" max="1743" width="1.81640625" style="3" customWidth="1"/>
    <col min="1744" max="1744" width="16.7265625" style="3" customWidth="1"/>
    <col min="1745" max="1745" width="1.81640625" style="3" customWidth="1"/>
    <col min="1746" max="1746" width="16.7265625" style="3" customWidth="1"/>
    <col min="1747" max="1747" width="1.81640625" style="3" customWidth="1"/>
    <col min="1748" max="1748" width="16.7265625" style="3" customWidth="1"/>
    <col min="1749" max="1749" width="1.81640625" style="3" customWidth="1"/>
    <col min="1750" max="1750" width="9.81640625" style="3" customWidth="1"/>
    <col min="1751" max="1751" width="1.81640625" style="3" customWidth="1"/>
    <col min="1752" max="1752" width="16.7265625" style="3" customWidth="1"/>
    <col min="1753" max="1753" width="1.81640625" style="3" customWidth="1"/>
    <col min="1754" max="1754" width="16.7265625" style="3" customWidth="1"/>
    <col min="1755" max="1755" width="1.81640625" style="3" customWidth="1"/>
    <col min="1756" max="1756" width="16.7265625" style="3" customWidth="1"/>
    <col min="1757" max="1757" width="1.81640625" style="3" customWidth="1"/>
    <col min="1758" max="1853" width="11" style="3"/>
    <col min="1854" max="1854" width="5.7265625" style="3" customWidth="1"/>
    <col min="1855" max="1855" width="72.81640625" style="3" customWidth="1"/>
    <col min="1856" max="1856" width="22.81640625" style="3" customWidth="1"/>
    <col min="1857" max="1857" width="13.1796875" style="3" customWidth="1"/>
    <col min="1858" max="1858" width="11.453125" style="3" customWidth="1"/>
    <col min="1859" max="1859" width="1.81640625" style="3" customWidth="1"/>
    <col min="1860" max="1860" width="46.453125" style="3" customWidth="1"/>
    <col min="1861" max="1861" width="1.81640625" style="3" customWidth="1"/>
    <col min="1862" max="1862" width="6.453125" style="3" customWidth="1"/>
    <col min="1863" max="1863" width="1.81640625" style="3" customWidth="1"/>
    <col min="1864" max="1864" width="12.1796875" style="3" customWidth="1"/>
    <col min="1865" max="1865" width="1.81640625" style="3" customWidth="1"/>
    <col min="1866" max="1866" width="13.26953125" style="3" customWidth="1"/>
    <col min="1867" max="1867" width="1.81640625" style="3" customWidth="1"/>
    <col min="1868" max="1868" width="12.1796875" style="3" customWidth="1"/>
    <col min="1869" max="1869" width="1.81640625" style="3" customWidth="1"/>
    <col min="1870" max="1870" width="15.54296875" style="3" customWidth="1"/>
    <col min="1871" max="1871" width="1.81640625" style="3" customWidth="1"/>
    <col min="1872" max="1872" width="6.453125" style="3" customWidth="1"/>
    <col min="1873" max="1873" width="1.81640625" style="3" customWidth="1"/>
    <col min="1874" max="1874" width="14.453125" style="3" customWidth="1"/>
    <col min="1875" max="1875" width="1.81640625" style="3" customWidth="1"/>
    <col min="1876" max="1876" width="15.54296875" style="3" customWidth="1"/>
    <col min="1877" max="1877" width="1.81640625" style="3" customWidth="1"/>
    <col min="1878" max="1878" width="14.453125" style="3" customWidth="1"/>
    <col min="1879" max="1879" width="1.81640625" style="3" customWidth="1"/>
    <col min="1880" max="1880" width="15.54296875" style="3" customWidth="1"/>
    <col min="1881" max="1881" width="1.81640625" style="3" customWidth="1"/>
    <col min="1882" max="1882" width="11" style="3"/>
    <col min="1883" max="1883" width="1.81640625" style="3" customWidth="1"/>
    <col min="1884" max="1884" width="6.453125" style="3" customWidth="1"/>
    <col min="1885" max="1885" width="1.81640625" style="3" customWidth="1"/>
    <col min="1886" max="1886" width="54.453125" style="3" customWidth="1"/>
    <col min="1887" max="1887" width="1.81640625" style="3" customWidth="1"/>
    <col min="1888" max="1888" width="6.453125" style="3" customWidth="1"/>
    <col min="1889" max="1889" width="1.81640625" style="3" customWidth="1"/>
    <col min="1890" max="1890" width="9.81640625" style="3" customWidth="1"/>
    <col min="1891" max="1891" width="1.81640625" style="3" customWidth="1"/>
    <col min="1892" max="1892" width="9.81640625" style="3" customWidth="1"/>
    <col min="1893" max="1893" width="1.81640625" style="3" customWidth="1"/>
    <col min="1894" max="1894" width="11" style="3"/>
    <col min="1895" max="1895" width="1.81640625" style="3" customWidth="1"/>
    <col min="1896" max="1896" width="9.81640625" style="3" customWidth="1"/>
    <col min="1897" max="1897" width="1.81640625" style="3" customWidth="1"/>
    <col min="1898" max="1898" width="9.81640625" style="3" customWidth="1"/>
    <col min="1899" max="1899" width="1.81640625" style="3" customWidth="1"/>
    <col min="1900" max="1900" width="11" style="3"/>
    <col min="1901" max="1901" width="1.81640625" style="3" customWidth="1"/>
    <col min="1902" max="1902" width="6.453125" style="3" customWidth="1"/>
    <col min="1903" max="1903" width="1.81640625" style="3" customWidth="1"/>
    <col min="1904" max="1904" width="9.81640625" style="3" customWidth="1"/>
    <col min="1905" max="1905" width="1.81640625" style="3" customWidth="1"/>
    <col min="1906" max="1906" width="11" style="3"/>
    <col min="1907" max="1907" width="1.81640625" style="3" customWidth="1"/>
    <col min="1908" max="1908" width="9.81640625" style="3" customWidth="1"/>
    <col min="1909" max="1909" width="1.81640625" style="3" customWidth="1"/>
    <col min="1910" max="1910" width="9.81640625" style="3" customWidth="1"/>
    <col min="1911" max="1911" width="1.81640625" style="3" customWidth="1"/>
    <col min="1912" max="1912" width="11" style="3"/>
    <col min="1913" max="1913" width="1.81640625" style="3" customWidth="1"/>
    <col min="1914" max="1914" width="11" style="3"/>
    <col min="1915" max="1915" width="1.81640625" style="3" customWidth="1"/>
    <col min="1916" max="1916" width="6.453125" style="3" customWidth="1"/>
    <col min="1917" max="1917" width="1.81640625" style="3" customWidth="1"/>
    <col min="1918" max="1918" width="80.7265625" style="3" customWidth="1"/>
    <col min="1919" max="1919" width="1.81640625" style="3" customWidth="1"/>
    <col min="1920" max="1920" width="13.26953125" style="3" customWidth="1"/>
    <col min="1921" max="1921" width="1.81640625" style="3" customWidth="1"/>
    <col min="1922" max="1922" width="16.7265625" style="3" customWidth="1"/>
    <col min="1923" max="1923" width="1.81640625" style="3" customWidth="1"/>
    <col min="1924" max="1924" width="16.7265625" style="3" customWidth="1"/>
    <col min="1925" max="1925" width="1.81640625" style="3" customWidth="1"/>
    <col min="1926" max="1926" width="16.7265625" style="3" customWidth="1"/>
    <col min="1927" max="1927" width="1.81640625" style="3" customWidth="1"/>
    <col min="1928" max="1928" width="16.7265625" style="3" customWidth="1"/>
    <col min="1929" max="1929" width="1.81640625" style="3" customWidth="1"/>
    <col min="1930" max="1930" width="16.7265625" style="3" customWidth="1"/>
    <col min="1931" max="1931" width="1.81640625" style="3" customWidth="1"/>
    <col min="1932" max="1932" width="16.7265625" style="3" customWidth="1"/>
    <col min="1933" max="1933" width="1.81640625" style="3" customWidth="1"/>
    <col min="1934" max="1934" width="11" style="3"/>
    <col min="1935" max="1935" width="1.81640625" style="3" customWidth="1"/>
    <col min="1936" max="1936" width="7.54296875" style="3" customWidth="1"/>
    <col min="1937" max="1937" width="1.81640625" style="3" customWidth="1"/>
    <col min="1938" max="1938" width="97.81640625" style="3" customWidth="1"/>
    <col min="1939" max="1939" width="1.81640625" style="3" customWidth="1"/>
    <col min="1940" max="1940" width="11" style="3"/>
    <col min="1941" max="1941" width="1.81640625" style="3" customWidth="1"/>
    <col min="1942" max="1942" width="16.7265625" style="3" customWidth="1"/>
    <col min="1943" max="1943" width="1.81640625" style="3" customWidth="1"/>
    <col min="1944" max="1944" width="14.453125" style="3" customWidth="1"/>
    <col min="1945" max="1945" width="1.81640625" style="3" customWidth="1"/>
    <col min="1946" max="1946" width="14.453125" style="3" customWidth="1"/>
    <col min="1947" max="1947" width="1.81640625" style="3" customWidth="1"/>
    <col min="1948" max="1948" width="14.453125" style="3" customWidth="1"/>
    <col min="1949" max="1950" width="1.81640625" style="3" customWidth="1"/>
    <col min="1951" max="1951" width="12.1796875" style="3" customWidth="1"/>
    <col min="1952" max="1952" width="1.81640625" style="3" customWidth="1"/>
    <col min="1953" max="1953" width="64.7265625" style="3" customWidth="1"/>
    <col min="1954" max="1954" width="1.81640625" style="3" customWidth="1"/>
    <col min="1955" max="1955" width="21.26953125" style="3" customWidth="1"/>
    <col min="1956" max="1956" width="1.81640625" style="3" customWidth="1"/>
    <col min="1957" max="1957" width="21.26953125" style="3" customWidth="1"/>
    <col min="1958" max="1958" width="1.81640625" style="3" customWidth="1"/>
    <col min="1959" max="1959" width="21.26953125" style="3" customWidth="1"/>
    <col min="1960" max="1960" width="1.81640625" style="3" customWidth="1"/>
    <col min="1961" max="1961" width="21.26953125" style="3" customWidth="1"/>
    <col min="1962" max="1962" width="1.81640625" style="3" customWidth="1"/>
    <col min="1963" max="1963" width="21.26953125" style="3" customWidth="1"/>
    <col min="1964" max="1964" width="1.81640625" style="3" customWidth="1"/>
    <col min="1965" max="1965" width="11" style="3"/>
    <col min="1966" max="1966" width="1.81640625" style="3" customWidth="1"/>
    <col min="1967" max="1967" width="11" style="3"/>
    <col min="1968" max="1968" width="1.81640625" style="3" customWidth="1"/>
    <col min="1969" max="1969" width="65.81640625" style="3" customWidth="1"/>
    <col min="1970" max="1970" width="1.81640625" style="3" customWidth="1"/>
    <col min="1971" max="1971" width="14.453125" style="3" customWidth="1"/>
    <col min="1972" max="1972" width="1.81640625" style="3" customWidth="1"/>
    <col min="1973" max="1973" width="14.453125" style="3" customWidth="1"/>
    <col min="1974" max="1974" width="1.81640625" style="3" customWidth="1"/>
    <col min="1975" max="1975" width="14.453125" style="3" customWidth="1"/>
    <col min="1976" max="1976" width="1.81640625" style="3" customWidth="1"/>
    <col min="1977" max="1977" width="14.453125" style="3" customWidth="1"/>
    <col min="1978" max="1978" width="1.81640625" style="3" customWidth="1"/>
    <col min="1979" max="1980" width="11" style="3"/>
    <col min="1981" max="1981" width="1.81640625" style="3" customWidth="1"/>
    <col min="1982" max="1982" width="11" style="3"/>
    <col min="1983" max="1983" width="1.81640625" style="3" customWidth="1"/>
    <col min="1984" max="1984" width="65.81640625" style="3" customWidth="1"/>
    <col min="1985" max="1985" width="1.81640625" style="3" customWidth="1"/>
    <col min="1986" max="1986" width="19" style="3" customWidth="1"/>
    <col min="1987" max="1987" width="1.81640625" style="3" customWidth="1"/>
    <col min="1988" max="1988" width="19" style="3" customWidth="1"/>
    <col min="1989" max="1989" width="1.81640625" style="3" customWidth="1"/>
    <col min="1990" max="1990" width="19" style="3" customWidth="1"/>
    <col min="1991" max="1991" width="1.81640625" style="3" customWidth="1"/>
    <col min="1992" max="1992" width="19" style="3" customWidth="1"/>
    <col min="1993" max="1993" width="1.81640625" style="3" customWidth="1"/>
    <col min="1994" max="1994" width="11" style="3"/>
    <col min="1995" max="1995" width="1.81640625" style="3" customWidth="1"/>
    <col min="1996" max="1996" width="7.54296875" style="3" customWidth="1"/>
    <col min="1997" max="1997" width="1.81640625" style="3" customWidth="1"/>
    <col min="1998" max="1998" width="46.453125" style="3" customWidth="1"/>
    <col min="1999" max="1999" width="1.81640625" style="3" customWidth="1"/>
    <col min="2000" max="2000" width="16.7265625" style="3" customWidth="1"/>
    <col min="2001" max="2001" width="1.81640625" style="3" customWidth="1"/>
    <col min="2002" max="2002" width="16.7265625" style="3" customWidth="1"/>
    <col min="2003" max="2003" width="1.81640625" style="3" customWidth="1"/>
    <col min="2004" max="2004" width="16.7265625" style="3" customWidth="1"/>
    <col min="2005" max="2005" width="1.81640625" style="3" customWidth="1"/>
    <col min="2006" max="2006" width="9.81640625" style="3" customWidth="1"/>
    <col min="2007" max="2007" width="1.81640625" style="3" customWidth="1"/>
    <col min="2008" max="2008" width="16.7265625" style="3" customWidth="1"/>
    <col min="2009" max="2009" width="1.81640625" style="3" customWidth="1"/>
    <col min="2010" max="2010" width="16.7265625" style="3" customWidth="1"/>
    <col min="2011" max="2011" width="1.81640625" style="3" customWidth="1"/>
    <col min="2012" max="2012" width="16.7265625" style="3" customWidth="1"/>
    <col min="2013" max="2013" width="1.81640625" style="3" customWidth="1"/>
    <col min="2014" max="2109" width="11" style="3"/>
    <col min="2110" max="2110" width="5.7265625" style="3" customWidth="1"/>
    <col min="2111" max="2111" width="72.81640625" style="3" customWidth="1"/>
    <col min="2112" max="2112" width="22.81640625" style="3" customWidth="1"/>
    <col min="2113" max="2113" width="13.1796875" style="3" customWidth="1"/>
    <col min="2114" max="2114" width="11.453125" style="3" customWidth="1"/>
    <col min="2115" max="2115" width="1.81640625" style="3" customWidth="1"/>
    <col min="2116" max="2116" width="46.453125" style="3" customWidth="1"/>
    <col min="2117" max="2117" width="1.81640625" style="3" customWidth="1"/>
    <col min="2118" max="2118" width="6.453125" style="3" customWidth="1"/>
    <col min="2119" max="2119" width="1.81640625" style="3" customWidth="1"/>
    <col min="2120" max="2120" width="12.1796875" style="3" customWidth="1"/>
    <col min="2121" max="2121" width="1.81640625" style="3" customWidth="1"/>
    <col min="2122" max="2122" width="13.26953125" style="3" customWidth="1"/>
    <col min="2123" max="2123" width="1.81640625" style="3" customWidth="1"/>
    <col min="2124" max="2124" width="12.1796875" style="3" customWidth="1"/>
    <col min="2125" max="2125" width="1.81640625" style="3" customWidth="1"/>
    <col min="2126" max="2126" width="15.54296875" style="3" customWidth="1"/>
    <col min="2127" max="2127" width="1.81640625" style="3" customWidth="1"/>
    <col min="2128" max="2128" width="6.453125" style="3" customWidth="1"/>
    <col min="2129" max="2129" width="1.81640625" style="3" customWidth="1"/>
    <col min="2130" max="2130" width="14.453125" style="3" customWidth="1"/>
    <col min="2131" max="2131" width="1.81640625" style="3" customWidth="1"/>
    <col min="2132" max="2132" width="15.54296875" style="3" customWidth="1"/>
    <col min="2133" max="2133" width="1.81640625" style="3" customWidth="1"/>
    <col min="2134" max="2134" width="14.453125" style="3" customWidth="1"/>
    <col min="2135" max="2135" width="1.81640625" style="3" customWidth="1"/>
    <col min="2136" max="2136" width="15.54296875" style="3" customWidth="1"/>
    <col min="2137" max="2137" width="1.81640625" style="3" customWidth="1"/>
    <col min="2138" max="2138" width="11" style="3"/>
    <col min="2139" max="2139" width="1.81640625" style="3" customWidth="1"/>
    <col min="2140" max="2140" width="6.453125" style="3" customWidth="1"/>
    <col min="2141" max="2141" width="1.81640625" style="3" customWidth="1"/>
    <col min="2142" max="2142" width="54.453125" style="3" customWidth="1"/>
    <col min="2143" max="2143" width="1.81640625" style="3" customWidth="1"/>
    <col min="2144" max="2144" width="6.453125" style="3" customWidth="1"/>
    <col min="2145" max="2145" width="1.81640625" style="3" customWidth="1"/>
    <col min="2146" max="2146" width="9.81640625" style="3" customWidth="1"/>
    <col min="2147" max="2147" width="1.81640625" style="3" customWidth="1"/>
    <col min="2148" max="2148" width="9.81640625" style="3" customWidth="1"/>
    <col min="2149" max="2149" width="1.81640625" style="3" customWidth="1"/>
    <col min="2150" max="2150" width="11" style="3"/>
    <col min="2151" max="2151" width="1.81640625" style="3" customWidth="1"/>
    <col min="2152" max="2152" width="9.81640625" style="3" customWidth="1"/>
    <col min="2153" max="2153" width="1.81640625" style="3" customWidth="1"/>
    <col min="2154" max="2154" width="9.81640625" style="3" customWidth="1"/>
    <col min="2155" max="2155" width="1.81640625" style="3" customWidth="1"/>
    <col min="2156" max="2156" width="11" style="3"/>
    <col min="2157" max="2157" width="1.81640625" style="3" customWidth="1"/>
    <col min="2158" max="2158" width="6.453125" style="3" customWidth="1"/>
    <col min="2159" max="2159" width="1.81640625" style="3" customWidth="1"/>
    <col min="2160" max="2160" width="9.81640625" style="3" customWidth="1"/>
    <col min="2161" max="2161" width="1.81640625" style="3" customWidth="1"/>
    <col min="2162" max="2162" width="11" style="3"/>
    <col min="2163" max="2163" width="1.81640625" style="3" customWidth="1"/>
    <col min="2164" max="2164" width="9.81640625" style="3" customWidth="1"/>
    <col min="2165" max="2165" width="1.81640625" style="3" customWidth="1"/>
    <col min="2166" max="2166" width="9.81640625" style="3" customWidth="1"/>
    <col min="2167" max="2167" width="1.81640625" style="3" customWidth="1"/>
    <col min="2168" max="2168" width="11" style="3"/>
    <col min="2169" max="2169" width="1.81640625" style="3" customWidth="1"/>
    <col min="2170" max="2170" width="11" style="3"/>
    <col min="2171" max="2171" width="1.81640625" style="3" customWidth="1"/>
    <col min="2172" max="2172" width="6.453125" style="3" customWidth="1"/>
    <col min="2173" max="2173" width="1.81640625" style="3" customWidth="1"/>
    <col min="2174" max="2174" width="80.7265625" style="3" customWidth="1"/>
    <col min="2175" max="2175" width="1.81640625" style="3" customWidth="1"/>
    <col min="2176" max="2176" width="13.26953125" style="3" customWidth="1"/>
    <col min="2177" max="2177" width="1.81640625" style="3" customWidth="1"/>
    <col min="2178" max="2178" width="16.7265625" style="3" customWidth="1"/>
    <col min="2179" max="2179" width="1.81640625" style="3" customWidth="1"/>
    <col min="2180" max="2180" width="16.7265625" style="3" customWidth="1"/>
    <col min="2181" max="2181" width="1.81640625" style="3" customWidth="1"/>
    <col min="2182" max="2182" width="16.7265625" style="3" customWidth="1"/>
    <col min="2183" max="2183" width="1.81640625" style="3" customWidth="1"/>
    <col min="2184" max="2184" width="16.7265625" style="3" customWidth="1"/>
    <col min="2185" max="2185" width="1.81640625" style="3" customWidth="1"/>
    <col min="2186" max="2186" width="16.7265625" style="3" customWidth="1"/>
    <col min="2187" max="2187" width="1.81640625" style="3" customWidth="1"/>
    <col min="2188" max="2188" width="16.7265625" style="3" customWidth="1"/>
    <col min="2189" max="2189" width="1.81640625" style="3" customWidth="1"/>
    <col min="2190" max="2190" width="11" style="3"/>
    <col min="2191" max="2191" width="1.81640625" style="3" customWidth="1"/>
    <col min="2192" max="2192" width="7.54296875" style="3" customWidth="1"/>
    <col min="2193" max="2193" width="1.81640625" style="3" customWidth="1"/>
    <col min="2194" max="2194" width="97.81640625" style="3" customWidth="1"/>
    <col min="2195" max="2195" width="1.81640625" style="3" customWidth="1"/>
    <col min="2196" max="2196" width="11" style="3"/>
    <col min="2197" max="2197" width="1.81640625" style="3" customWidth="1"/>
    <col min="2198" max="2198" width="16.7265625" style="3" customWidth="1"/>
    <col min="2199" max="2199" width="1.81640625" style="3" customWidth="1"/>
    <col min="2200" max="2200" width="14.453125" style="3" customWidth="1"/>
    <col min="2201" max="2201" width="1.81640625" style="3" customWidth="1"/>
    <col min="2202" max="2202" width="14.453125" style="3" customWidth="1"/>
    <col min="2203" max="2203" width="1.81640625" style="3" customWidth="1"/>
    <col min="2204" max="2204" width="14.453125" style="3" customWidth="1"/>
    <col min="2205" max="2206" width="1.81640625" style="3" customWidth="1"/>
    <col min="2207" max="2207" width="12.1796875" style="3" customWidth="1"/>
    <col min="2208" max="2208" width="1.81640625" style="3" customWidth="1"/>
    <col min="2209" max="2209" width="64.7265625" style="3" customWidth="1"/>
    <col min="2210" max="2210" width="1.81640625" style="3" customWidth="1"/>
    <col min="2211" max="2211" width="21.26953125" style="3" customWidth="1"/>
    <col min="2212" max="2212" width="1.81640625" style="3" customWidth="1"/>
    <col min="2213" max="2213" width="21.26953125" style="3" customWidth="1"/>
    <col min="2214" max="2214" width="1.81640625" style="3" customWidth="1"/>
    <col min="2215" max="2215" width="21.26953125" style="3" customWidth="1"/>
    <col min="2216" max="2216" width="1.81640625" style="3" customWidth="1"/>
    <col min="2217" max="2217" width="21.26953125" style="3" customWidth="1"/>
    <col min="2218" max="2218" width="1.81640625" style="3" customWidth="1"/>
    <col min="2219" max="2219" width="21.26953125" style="3" customWidth="1"/>
    <col min="2220" max="2220" width="1.81640625" style="3" customWidth="1"/>
    <col min="2221" max="2221" width="11" style="3"/>
    <col min="2222" max="2222" width="1.81640625" style="3" customWidth="1"/>
    <col min="2223" max="2223" width="11" style="3"/>
    <col min="2224" max="2224" width="1.81640625" style="3" customWidth="1"/>
    <col min="2225" max="2225" width="65.81640625" style="3" customWidth="1"/>
    <col min="2226" max="2226" width="1.81640625" style="3" customWidth="1"/>
    <col min="2227" max="2227" width="14.453125" style="3" customWidth="1"/>
    <col min="2228" max="2228" width="1.81640625" style="3" customWidth="1"/>
    <col min="2229" max="2229" width="14.453125" style="3" customWidth="1"/>
    <col min="2230" max="2230" width="1.81640625" style="3" customWidth="1"/>
    <col min="2231" max="2231" width="14.453125" style="3" customWidth="1"/>
    <col min="2232" max="2232" width="1.81640625" style="3" customWidth="1"/>
    <col min="2233" max="2233" width="14.453125" style="3" customWidth="1"/>
    <col min="2234" max="2234" width="1.81640625" style="3" customWidth="1"/>
    <col min="2235" max="2236" width="11" style="3"/>
    <col min="2237" max="2237" width="1.81640625" style="3" customWidth="1"/>
    <col min="2238" max="2238" width="11" style="3"/>
    <col min="2239" max="2239" width="1.81640625" style="3" customWidth="1"/>
    <col min="2240" max="2240" width="65.81640625" style="3" customWidth="1"/>
    <col min="2241" max="2241" width="1.81640625" style="3" customWidth="1"/>
    <col min="2242" max="2242" width="19" style="3" customWidth="1"/>
    <col min="2243" max="2243" width="1.81640625" style="3" customWidth="1"/>
    <col min="2244" max="2244" width="19" style="3" customWidth="1"/>
    <col min="2245" max="2245" width="1.81640625" style="3" customWidth="1"/>
    <col min="2246" max="2246" width="19" style="3" customWidth="1"/>
    <col min="2247" max="2247" width="1.81640625" style="3" customWidth="1"/>
    <col min="2248" max="2248" width="19" style="3" customWidth="1"/>
    <col min="2249" max="2249" width="1.81640625" style="3" customWidth="1"/>
    <col min="2250" max="2250" width="11" style="3"/>
    <col min="2251" max="2251" width="1.81640625" style="3" customWidth="1"/>
    <col min="2252" max="2252" width="7.54296875" style="3" customWidth="1"/>
    <col min="2253" max="2253" width="1.81640625" style="3" customWidth="1"/>
    <col min="2254" max="2254" width="46.453125" style="3" customWidth="1"/>
    <col min="2255" max="2255" width="1.81640625" style="3" customWidth="1"/>
    <col min="2256" max="2256" width="16.7265625" style="3" customWidth="1"/>
    <col min="2257" max="2257" width="1.81640625" style="3" customWidth="1"/>
    <col min="2258" max="2258" width="16.7265625" style="3" customWidth="1"/>
    <col min="2259" max="2259" width="1.81640625" style="3" customWidth="1"/>
    <col min="2260" max="2260" width="16.7265625" style="3" customWidth="1"/>
    <col min="2261" max="2261" width="1.81640625" style="3" customWidth="1"/>
    <col min="2262" max="2262" width="9.81640625" style="3" customWidth="1"/>
    <col min="2263" max="2263" width="1.81640625" style="3" customWidth="1"/>
    <col min="2264" max="2264" width="16.7265625" style="3" customWidth="1"/>
    <col min="2265" max="2265" width="1.81640625" style="3" customWidth="1"/>
    <col min="2266" max="2266" width="16.7265625" style="3" customWidth="1"/>
    <col min="2267" max="2267" width="1.81640625" style="3" customWidth="1"/>
    <col min="2268" max="2268" width="16.7265625" style="3" customWidth="1"/>
    <col min="2269" max="2269" width="1.81640625" style="3" customWidth="1"/>
    <col min="2270" max="2365" width="11" style="3"/>
    <col min="2366" max="2366" width="5.7265625" style="3" customWidth="1"/>
    <col min="2367" max="2367" width="72.81640625" style="3" customWidth="1"/>
    <col min="2368" max="2368" width="22.81640625" style="3" customWidth="1"/>
    <col min="2369" max="2369" width="13.1796875" style="3" customWidth="1"/>
    <col min="2370" max="2370" width="11.453125" style="3" customWidth="1"/>
    <col min="2371" max="2371" width="1.81640625" style="3" customWidth="1"/>
    <col min="2372" max="2372" width="46.453125" style="3" customWidth="1"/>
    <col min="2373" max="2373" width="1.81640625" style="3" customWidth="1"/>
    <col min="2374" max="2374" width="6.453125" style="3" customWidth="1"/>
    <col min="2375" max="2375" width="1.81640625" style="3" customWidth="1"/>
    <col min="2376" max="2376" width="12.1796875" style="3" customWidth="1"/>
    <col min="2377" max="2377" width="1.81640625" style="3" customWidth="1"/>
    <col min="2378" max="2378" width="13.26953125" style="3" customWidth="1"/>
    <col min="2379" max="2379" width="1.81640625" style="3" customWidth="1"/>
    <col min="2380" max="2380" width="12.1796875" style="3" customWidth="1"/>
    <col min="2381" max="2381" width="1.81640625" style="3" customWidth="1"/>
    <col min="2382" max="2382" width="15.54296875" style="3" customWidth="1"/>
    <col min="2383" max="2383" width="1.81640625" style="3" customWidth="1"/>
    <col min="2384" max="2384" width="6.453125" style="3" customWidth="1"/>
    <col min="2385" max="2385" width="1.81640625" style="3" customWidth="1"/>
    <col min="2386" max="2386" width="14.453125" style="3" customWidth="1"/>
    <col min="2387" max="2387" width="1.81640625" style="3" customWidth="1"/>
    <col min="2388" max="2388" width="15.54296875" style="3" customWidth="1"/>
    <col min="2389" max="2389" width="1.81640625" style="3" customWidth="1"/>
    <col min="2390" max="2390" width="14.453125" style="3" customWidth="1"/>
    <col min="2391" max="2391" width="1.81640625" style="3" customWidth="1"/>
    <col min="2392" max="2392" width="15.54296875" style="3" customWidth="1"/>
    <col min="2393" max="2393" width="1.81640625" style="3" customWidth="1"/>
    <col min="2394" max="2394" width="11" style="3"/>
    <col min="2395" max="2395" width="1.81640625" style="3" customWidth="1"/>
    <col min="2396" max="2396" width="6.453125" style="3" customWidth="1"/>
    <col min="2397" max="2397" width="1.81640625" style="3" customWidth="1"/>
    <col min="2398" max="2398" width="54.453125" style="3" customWidth="1"/>
    <col min="2399" max="2399" width="1.81640625" style="3" customWidth="1"/>
    <col min="2400" max="2400" width="6.453125" style="3" customWidth="1"/>
    <col min="2401" max="2401" width="1.81640625" style="3" customWidth="1"/>
    <col min="2402" max="2402" width="9.81640625" style="3" customWidth="1"/>
    <col min="2403" max="2403" width="1.81640625" style="3" customWidth="1"/>
    <col min="2404" max="2404" width="9.81640625" style="3" customWidth="1"/>
    <col min="2405" max="2405" width="1.81640625" style="3" customWidth="1"/>
    <col min="2406" max="2406" width="11" style="3"/>
    <col min="2407" max="2407" width="1.81640625" style="3" customWidth="1"/>
    <col min="2408" max="2408" width="9.81640625" style="3" customWidth="1"/>
    <col min="2409" max="2409" width="1.81640625" style="3" customWidth="1"/>
    <col min="2410" max="2410" width="9.81640625" style="3" customWidth="1"/>
    <col min="2411" max="2411" width="1.81640625" style="3" customWidth="1"/>
    <col min="2412" max="2412" width="11" style="3"/>
    <col min="2413" max="2413" width="1.81640625" style="3" customWidth="1"/>
    <col min="2414" max="2414" width="6.453125" style="3" customWidth="1"/>
    <col min="2415" max="2415" width="1.81640625" style="3" customWidth="1"/>
    <col min="2416" max="2416" width="9.81640625" style="3" customWidth="1"/>
    <col min="2417" max="2417" width="1.81640625" style="3" customWidth="1"/>
    <col min="2418" max="2418" width="11" style="3"/>
    <col min="2419" max="2419" width="1.81640625" style="3" customWidth="1"/>
    <col min="2420" max="2420" width="9.81640625" style="3" customWidth="1"/>
    <col min="2421" max="2421" width="1.81640625" style="3" customWidth="1"/>
    <col min="2422" max="2422" width="9.81640625" style="3" customWidth="1"/>
    <col min="2423" max="2423" width="1.81640625" style="3" customWidth="1"/>
    <col min="2424" max="2424" width="11" style="3"/>
    <col min="2425" max="2425" width="1.81640625" style="3" customWidth="1"/>
    <col min="2426" max="2426" width="11" style="3"/>
    <col min="2427" max="2427" width="1.81640625" style="3" customWidth="1"/>
    <col min="2428" max="2428" width="6.453125" style="3" customWidth="1"/>
    <col min="2429" max="2429" width="1.81640625" style="3" customWidth="1"/>
    <col min="2430" max="2430" width="80.7265625" style="3" customWidth="1"/>
    <col min="2431" max="2431" width="1.81640625" style="3" customWidth="1"/>
    <col min="2432" max="2432" width="13.26953125" style="3" customWidth="1"/>
    <col min="2433" max="2433" width="1.81640625" style="3" customWidth="1"/>
    <col min="2434" max="2434" width="16.7265625" style="3" customWidth="1"/>
    <col min="2435" max="2435" width="1.81640625" style="3" customWidth="1"/>
    <col min="2436" max="2436" width="16.7265625" style="3" customWidth="1"/>
    <col min="2437" max="2437" width="1.81640625" style="3" customWidth="1"/>
    <col min="2438" max="2438" width="16.7265625" style="3" customWidth="1"/>
    <col min="2439" max="2439" width="1.81640625" style="3" customWidth="1"/>
    <col min="2440" max="2440" width="16.7265625" style="3" customWidth="1"/>
    <col min="2441" max="2441" width="1.81640625" style="3" customWidth="1"/>
    <col min="2442" max="2442" width="16.7265625" style="3" customWidth="1"/>
    <col min="2443" max="2443" width="1.81640625" style="3" customWidth="1"/>
    <col min="2444" max="2444" width="16.7265625" style="3" customWidth="1"/>
    <col min="2445" max="2445" width="1.81640625" style="3" customWidth="1"/>
    <col min="2446" max="2446" width="11" style="3"/>
    <col min="2447" max="2447" width="1.81640625" style="3" customWidth="1"/>
    <col min="2448" max="2448" width="7.54296875" style="3" customWidth="1"/>
    <col min="2449" max="2449" width="1.81640625" style="3" customWidth="1"/>
    <col min="2450" max="2450" width="97.81640625" style="3" customWidth="1"/>
    <col min="2451" max="2451" width="1.81640625" style="3" customWidth="1"/>
    <col min="2452" max="2452" width="11" style="3"/>
    <col min="2453" max="2453" width="1.81640625" style="3" customWidth="1"/>
    <col min="2454" max="2454" width="16.7265625" style="3" customWidth="1"/>
    <col min="2455" max="2455" width="1.81640625" style="3" customWidth="1"/>
    <col min="2456" max="2456" width="14.453125" style="3" customWidth="1"/>
    <col min="2457" max="2457" width="1.81640625" style="3" customWidth="1"/>
    <col min="2458" max="2458" width="14.453125" style="3" customWidth="1"/>
    <col min="2459" max="2459" width="1.81640625" style="3" customWidth="1"/>
    <col min="2460" max="2460" width="14.453125" style="3" customWidth="1"/>
    <col min="2461" max="2462" width="1.81640625" style="3" customWidth="1"/>
    <col min="2463" max="2463" width="12.1796875" style="3" customWidth="1"/>
    <col min="2464" max="2464" width="1.81640625" style="3" customWidth="1"/>
    <col min="2465" max="2465" width="64.7265625" style="3" customWidth="1"/>
    <col min="2466" max="2466" width="1.81640625" style="3" customWidth="1"/>
    <col min="2467" max="2467" width="21.26953125" style="3" customWidth="1"/>
    <col min="2468" max="2468" width="1.81640625" style="3" customWidth="1"/>
    <col min="2469" max="2469" width="21.26953125" style="3" customWidth="1"/>
    <col min="2470" max="2470" width="1.81640625" style="3" customWidth="1"/>
    <col min="2471" max="2471" width="21.26953125" style="3" customWidth="1"/>
    <col min="2472" max="2472" width="1.81640625" style="3" customWidth="1"/>
    <col min="2473" max="2473" width="21.26953125" style="3" customWidth="1"/>
    <col min="2474" max="2474" width="1.81640625" style="3" customWidth="1"/>
    <col min="2475" max="2475" width="21.26953125" style="3" customWidth="1"/>
    <col min="2476" max="2476" width="1.81640625" style="3" customWidth="1"/>
    <col min="2477" max="2477" width="11" style="3"/>
    <col min="2478" max="2478" width="1.81640625" style="3" customWidth="1"/>
    <col min="2479" max="2479" width="11" style="3"/>
    <col min="2480" max="2480" width="1.81640625" style="3" customWidth="1"/>
    <col min="2481" max="2481" width="65.81640625" style="3" customWidth="1"/>
    <col min="2482" max="2482" width="1.81640625" style="3" customWidth="1"/>
    <col min="2483" max="2483" width="14.453125" style="3" customWidth="1"/>
    <col min="2484" max="2484" width="1.81640625" style="3" customWidth="1"/>
    <col min="2485" max="2485" width="14.453125" style="3" customWidth="1"/>
    <col min="2486" max="2486" width="1.81640625" style="3" customWidth="1"/>
    <col min="2487" max="2487" width="14.453125" style="3" customWidth="1"/>
    <col min="2488" max="2488" width="1.81640625" style="3" customWidth="1"/>
    <col min="2489" max="2489" width="14.453125" style="3" customWidth="1"/>
    <col min="2490" max="2490" width="1.81640625" style="3" customWidth="1"/>
    <col min="2491" max="2492" width="11" style="3"/>
    <col min="2493" max="2493" width="1.81640625" style="3" customWidth="1"/>
    <col min="2494" max="2494" width="11" style="3"/>
    <col min="2495" max="2495" width="1.81640625" style="3" customWidth="1"/>
    <col min="2496" max="2496" width="65.81640625" style="3" customWidth="1"/>
    <col min="2497" max="2497" width="1.81640625" style="3" customWidth="1"/>
    <col min="2498" max="2498" width="19" style="3" customWidth="1"/>
    <col min="2499" max="2499" width="1.81640625" style="3" customWidth="1"/>
    <col min="2500" max="2500" width="19" style="3" customWidth="1"/>
    <col min="2501" max="2501" width="1.81640625" style="3" customWidth="1"/>
    <col min="2502" max="2502" width="19" style="3" customWidth="1"/>
    <col min="2503" max="2503" width="1.81640625" style="3" customWidth="1"/>
    <col min="2504" max="2504" width="19" style="3" customWidth="1"/>
    <col min="2505" max="2505" width="1.81640625" style="3" customWidth="1"/>
    <col min="2506" max="2506" width="11" style="3"/>
    <col min="2507" max="2507" width="1.81640625" style="3" customWidth="1"/>
    <col min="2508" max="2508" width="7.54296875" style="3" customWidth="1"/>
    <col min="2509" max="2509" width="1.81640625" style="3" customWidth="1"/>
    <col min="2510" max="2510" width="46.453125" style="3" customWidth="1"/>
    <col min="2511" max="2511" width="1.81640625" style="3" customWidth="1"/>
    <col min="2512" max="2512" width="16.7265625" style="3" customWidth="1"/>
    <col min="2513" max="2513" width="1.81640625" style="3" customWidth="1"/>
    <col min="2514" max="2514" width="16.7265625" style="3" customWidth="1"/>
    <col min="2515" max="2515" width="1.81640625" style="3" customWidth="1"/>
    <col min="2516" max="2516" width="16.7265625" style="3" customWidth="1"/>
    <col min="2517" max="2517" width="1.81640625" style="3" customWidth="1"/>
    <col min="2518" max="2518" width="9.81640625" style="3" customWidth="1"/>
    <col min="2519" max="2519" width="1.81640625" style="3" customWidth="1"/>
    <col min="2520" max="2520" width="16.7265625" style="3" customWidth="1"/>
    <col min="2521" max="2521" width="1.81640625" style="3" customWidth="1"/>
    <col min="2522" max="2522" width="16.7265625" style="3" customWidth="1"/>
    <col min="2523" max="2523" width="1.81640625" style="3" customWidth="1"/>
    <col min="2524" max="2524" width="16.7265625" style="3" customWidth="1"/>
    <col min="2525" max="2525" width="1.81640625" style="3" customWidth="1"/>
    <col min="2526" max="2621" width="11" style="3"/>
    <col min="2622" max="2622" width="5.7265625" style="3" customWidth="1"/>
    <col min="2623" max="2623" width="72.81640625" style="3" customWidth="1"/>
    <col min="2624" max="2624" width="22.81640625" style="3" customWidth="1"/>
    <col min="2625" max="2625" width="13.1796875" style="3" customWidth="1"/>
    <col min="2626" max="2626" width="11.453125" style="3" customWidth="1"/>
    <col min="2627" max="2627" width="1.81640625" style="3" customWidth="1"/>
    <col min="2628" max="2628" width="46.453125" style="3" customWidth="1"/>
    <col min="2629" max="2629" width="1.81640625" style="3" customWidth="1"/>
    <col min="2630" max="2630" width="6.453125" style="3" customWidth="1"/>
    <col min="2631" max="2631" width="1.81640625" style="3" customWidth="1"/>
    <col min="2632" max="2632" width="12.1796875" style="3" customWidth="1"/>
    <col min="2633" max="2633" width="1.81640625" style="3" customWidth="1"/>
    <col min="2634" max="2634" width="13.26953125" style="3" customWidth="1"/>
    <col min="2635" max="2635" width="1.81640625" style="3" customWidth="1"/>
    <col min="2636" max="2636" width="12.1796875" style="3" customWidth="1"/>
    <col min="2637" max="2637" width="1.81640625" style="3" customWidth="1"/>
    <col min="2638" max="2638" width="15.54296875" style="3" customWidth="1"/>
    <col min="2639" max="2639" width="1.81640625" style="3" customWidth="1"/>
    <col min="2640" max="2640" width="6.453125" style="3" customWidth="1"/>
    <col min="2641" max="2641" width="1.81640625" style="3" customWidth="1"/>
    <col min="2642" max="2642" width="14.453125" style="3" customWidth="1"/>
    <col min="2643" max="2643" width="1.81640625" style="3" customWidth="1"/>
    <col min="2644" max="2644" width="15.54296875" style="3" customWidth="1"/>
    <col min="2645" max="2645" width="1.81640625" style="3" customWidth="1"/>
    <col min="2646" max="2646" width="14.453125" style="3" customWidth="1"/>
    <col min="2647" max="2647" width="1.81640625" style="3" customWidth="1"/>
    <col min="2648" max="2648" width="15.54296875" style="3" customWidth="1"/>
    <col min="2649" max="2649" width="1.81640625" style="3" customWidth="1"/>
    <col min="2650" max="2650" width="11" style="3"/>
    <col min="2651" max="2651" width="1.81640625" style="3" customWidth="1"/>
    <col min="2652" max="2652" width="6.453125" style="3" customWidth="1"/>
    <col min="2653" max="2653" width="1.81640625" style="3" customWidth="1"/>
    <col min="2654" max="2654" width="54.453125" style="3" customWidth="1"/>
    <col min="2655" max="2655" width="1.81640625" style="3" customWidth="1"/>
    <col min="2656" max="2656" width="6.453125" style="3" customWidth="1"/>
    <col min="2657" max="2657" width="1.81640625" style="3" customWidth="1"/>
    <col min="2658" max="2658" width="9.81640625" style="3" customWidth="1"/>
    <col min="2659" max="2659" width="1.81640625" style="3" customWidth="1"/>
    <col min="2660" max="2660" width="9.81640625" style="3" customWidth="1"/>
    <col min="2661" max="2661" width="1.81640625" style="3" customWidth="1"/>
    <col min="2662" max="2662" width="11" style="3"/>
    <col min="2663" max="2663" width="1.81640625" style="3" customWidth="1"/>
    <col min="2664" max="2664" width="9.81640625" style="3" customWidth="1"/>
    <col min="2665" max="2665" width="1.81640625" style="3" customWidth="1"/>
    <col min="2666" max="2666" width="9.81640625" style="3" customWidth="1"/>
    <col min="2667" max="2667" width="1.81640625" style="3" customWidth="1"/>
    <col min="2668" max="2668" width="11" style="3"/>
    <col min="2669" max="2669" width="1.81640625" style="3" customWidth="1"/>
    <col min="2670" max="2670" width="6.453125" style="3" customWidth="1"/>
    <col min="2671" max="2671" width="1.81640625" style="3" customWidth="1"/>
    <col min="2672" max="2672" width="9.81640625" style="3" customWidth="1"/>
    <col min="2673" max="2673" width="1.81640625" style="3" customWidth="1"/>
    <col min="2674" max="2674" width="11" style="3"/>
    <col min="2675" max="2675" width="1.81640625" style="3" customWidth="1"/>
    <col min="2676" max="2676" width="9.81640625" style="3" customWidth="1"/>
    <col min="2677" max="2677" width="1.81640625" style="3" customWidth="1"/>
    <col min="2678" max="2678" width="9.81640625" style="3" customWidth="1"/>
    <col min="2679" max="2679" width="1.81640625" style="3" customWidth="1"/>
    <col min="2680" max="2680" width="11" style="3"/>
    <col min="2681" max="2681" width="1.81640625" style="3" customWidth="1"/>
    <col min="2682" max="2682" width="11" style="3"/>
    <col min="2683" max="2683" width="1.81640625" style="3" customWidth="1"/>
    <col min="2684" max="2684" width="6.453125" style="3" customWidth="1"/>
    <col min="2685" max="2685" width="1.81640625" style="3" customWidth="1"/>
    <col min="2686" max="2686" width="80.7265625" style="3" customWidth="1"/>
    <col min="2687" max="2687" width="1.81640625" style="3" customWidth="1"/>
    <col min="2688" max="2688" width="13.26953125" style="3" customWidth="1"/>
    <col min="2689" max="2689" width="1.81640625" style="3" customWidth="1"/>
    <col min="2690" max="2690" width="16.7265625" style="3" customWidth="1"/>
    <col min="2691" max="2691" width="1.81640625" style="3" customWidth="1"/>
    <col min="2692" max="2692" width="16.7265625" style="3" customWidth="1"/>
    <col min="2693" max="2693" width="1.81640625" style="3" customWidth="1"/>
    <col min="2694" max="2694" width="16.7265625" style="3" customWidth="1"/>
    <col min="2695" max="2695" width="1.81640625" style="3" customWidth="1"/>
    <col min="2696" max="2696" width="16.7265625" style="3" customWidth="1"/>
    <col min="2697" max="2697" width="1.81640625" style="3" customWidth="1"/>
    <col min="2698" max="2698" width="16.7265625" style="3" customWidth="1"/>
    <col min="2699" max="2699" width="1.81640625" style="3" customWidth="1"/>
    <col min="2700" max="2700" width="16.7265625" style="3" customWidth="1"/>
    <col min="2701" max="2701" width="1.81640625" style="3" customWidth="1"/>
    <col min="2702" max="2702" width="11" style="3"/>
    <col min="2703" max="2703" width="1.81640625" style="3" customWidth="1"/>
    <col min="2704" max="2704" width="7.54296875" style="3" customWidth="1"/>
    <col min="2705" max="2705" width="1.81640625" style="3" customWidth="1"/>
    <col min="2706" max="2706" width="97.81640625" style="3" customWidth="1"/>
    <col min="2707" max="2707" width="1.81640625" style="3" customWidth="1"/>
    <col min="2708" max="2708" width="11" style="3"/>
    <col min="2709" max="2709" width="1.81640625" style="3" customWidth="1"/>
    <col min="2710" max="2710" width="16.7265625" style="3" customWidth="1"/>
    <col min="2711" max="2711" width="1.81640625" style="3" customWidth="1"/>
    <col min="2712" max="2712" width="14.453125" style="3" customWidth="1"/>
    <col min="2713" max="2713" width="1.81640625" style="3" customWidth="1"/>
    <col min="2714" max="2714" width="14.453125" style="3" customWidth="1"/>
    <col min="2715" max="2715" width="1.81640625" style="3" customWidth="1"/>
    <col min="2716" max="2716" width="14.453125" style="3" customWidth="1"/>
    <col min="2717" max="2718" width="1.81640625" style="3" customWidth="1"/>
    <col min="2719" max="2719" width="12.1796875" style="3" customWidth="1"/>
    <col min="2720" max="2720" width="1.81640625" style="3" customWidth="1"/>
    <col min="2721" max="2721" width="64.7265625" style="3" customWidth="1"/>
    <col min="2722" max="2722" width="1.81640625" style="3" customWidth="1"/>
    <col min="2723" max="2723" width="21.26953125" style="3" customWidth="1"/>
    <col min="2724" max="2724" width="1.81640625" style="3" customWidth="1"/>
    <col min="2725" max="2725" width="21.26953125" style="3" customWidth="1"/>
    <col min="2726" max="2726" width="1.81640625" style="3" customWidth="1"/>
    <col min="2727" max="2727" width="21.26953125" style="3" customWidth="1"/>
    <col min="2728" max="2728" width="1.81640625" style="3" customWidth="1"/>
    <col min="2729" max="2729" width="21.26953125" style="3" customWidth="1"/>
    <col min="2730" max="2730" width="1.81640625" style="3" customWidth="1"/>
    <col min="2731" max="2731" width="21.26953125" style="3" customWidth="1"/>
    <col min="2732" max="2732" width="1.81640625" style="3" customWidth="1"/>
    <col min="2733" max="2733" width="11" style="3"/>
    <col min="2734" max="2734" width="1.81640625" style="3" customWidth="1"/>
    <col min="2735" max="2735" width="11" style="3"/>
    <col min="2736" max="2736" width="1.81640625" style="3" customWidth="1"/>
    <col min="2737" max="2737" width="65.81640625" style="3" customWidth="1"/>
    <col min="2738" max="2738" width="1.81640625" style="3" customWidth="1"/>
    <col min="2739" max="2739" width="14.453125" style="3" customWidth="1"/>
    <col min="2740" max="2740" width="1.81640625" style="3" customWidth="1"/>
    <col min="2741" max="2741" width="14.453125" style="3" customWidth="1"/>
    <col min="2742" max="2742" width="1.81640625" style="3" customWidth="1"/>
    <col min="2743" max="2743" width="14.453125" style="3" customWidth="1"/>
    <col min="2744" max="2744" width="1.81640625" style="3" customWidth="1"/>
    <col min="2745" max="2745" width="14.453125" style="3" customWidth="1"/>
    <col min="2746" max="2746" width="1.81640625" style="3" customWidth="1"/>
    <col min="2747" max="2748" width="11" style="3"/>
    <col min="2749" max="2749" width="1.81640625" style="3" customWidth="1"/>
    <col min="2750" max="2750" width="11" style="3"/>
    <col min="2751" max="2751" width="1.81640625" style="3" customWidth="1"/>
    <col min="2752" max="2752" width="65.81640625" style="3" customWidth="1"/>
    <col min="2753" max="2753" width="1.81640625" style="3" customWidth="1"/>
    <col min="2754" max="2754" width="19" style="3" customWidth="1"/>
    <col min="2755" max="2755" width="1.81640625" style="3" customWidth="1"/>
    <col min="2756" max="2756" width="19" style="3" customWidth="1"/>
    <col min="2757" max="2757" width="1.81640625" style="3" customWidth="1"/>
    <col min="2758" max="2758" width="19" style="3" customWidth="1"/>
    <col min="2759" max="2759" width="1.81640625" style="3" customWidth="1"/>
    <col min="2760" max="2760" width="19" style="3" customWidth="1"/>
    <col min="2761" max="2761" width="1.81640625" style="3" customWidth="1"/>
    <col min="2762" max="2762" width="11" style="3"/>
    <col min="2763" max="2763" width="1.81640625" style="3" customWidth="1"/>
    <col min="2764" max="2764" width="7.54296875" style="3" customWidth="1"/>
    <col min="2765" max="2765" width="1.81640625" style="3" customWidth="1"/>
    <col min="2766" max="2766" width="46.453125" style="3" customWidth="1"/>
    <col min="2767" max="2767" width="1.81640625" style="3" customWidth="1"/>
    <col min="2768" max="2768" width="16.7265625" style="3" customWidth="1"/>
    <col min="2769" max="2769" width="1.81640625" style="3" customWidth="1"/>
    <col min="2770" max="2770" width="16.7265625" style="3" customWidth="1"/>
    <col min="2771" max="2771" width="1.81640625" style="3" customWidth="1"/>
    <col min="2772" max="2772" width="16.7265625" style="3" customWidth="1"/>
    <col min="2773" max="2773" width="1.81640625" style="3" customWidth="1"/>
    <col min="2774" max="2774" width="9.81640625" style="3" customWidth="1"/>
    <col min="2775" max="2775" width="1.81640625" style="3" customWidth="1"/>
    <col min="2776" max="2776" width="16.7265625" style="3" customWidth="1"/>
    <col min="2777" max="2777" width="1.81640625" style="3" customWidth="1"/>
    <col min="2778" max="2778" width="16.7265625" style="3" customWidth="1"/>
    <col min="2779" max="2779" width="1.81640625" style="3" customWidth="1"/>
    <col min="2780" max="2780" width="16.7265625" style="3" customWidth="1"/>
    <col min="2781" max="2781" width="1.81640625" style="3" customWidth="1"/>
    <col min="2782" max="2877" width="11" style="3"/>
    <col min="2878" max="2878" width="5.7265625" style="3" customWidth="1"/>
    <col min="2879" max="2879" width="72.81640625" style="3" customWidth="1"/>
    <col min="2880" max="2880" width="22.81640625" style="3" customWidth="1"/>
    <col min="2881" max="2881" width="13.1796875" style="3" customWidth="1"/>
    <col min="2882" max="2882" width="11.453125" style="3" customWidth="1"/>
    <col min="2883" max="2883" width="1.81640625" style="3" customWidth="1"/>
    <col min="2884" max="2884" width="46.453125" style="3" customWidth="1"/>
    <col min="2885" max="2885" width="1.81640625" style="3" customWidth="1"/>
    <col min="2886" max="2886" width="6.453125" style="3" customWidth="1"/>
    <col min="2887" max="2887" width="1.81640625" style="3" customWidth="1"/>
    <col min="2888" max="2888" width="12.1796875" style="3" customWidth="1"/>
    <col min="2889" max="2889" width="1.81640625" style="3" customWidth="1"/>
    <col min="2890" max="2890" width="13.26953125" style="3" customWidth="1"/>
    <col min="2891" max="2891" width="1.81640625" style="3" customWidth="1"/>
    <col min="2892" max="2892" width="12.1796875" style="3" customWidth="1"/>
    <col min="2893" max="2893" width="1.81640625" style="3" customWidth="1"/>
    <col min="2894" max="2894" width="15.54296875" style="3" customWidth="1"/>
    <col min="2895" max="2895" width="1.81640625" style="3" customWidth="1"/>
    <col min="2896" max="2896" width="6.453125" style="3" customWidth="1"/>
    <col min="2897" max="2897" width="1.81640625" style="3" customWidth="1"/>
    <col min="2898" max="2898" width="14.453125" style="3" customWidth="1"/>
    <col min="2899" max="2899" width="1.81640625" style="3" customWidth="1"/>
    <col min="2900" max="2900" width="15.54296875" style="3" customWidth="1"/>
    <col min="2901" max="2901" width="1.81640625" style="3" customWidth="1"/>
    <col min="2902" max="2902" width="14.453125" style="3" customWidth="1"/>
    <col min="2903" max="2903" width="1.81640625" style="3" customWidth="1"/>
    <col min="2904" max="2904" width="15.54296875" style="3" customWidth="1"/>
    <col min="2905" max="2905" width="1.81640625" style="3" customWidth="1"/>
    <col min="2906" max="2906" width="11" style="3"/>
    <col min="2907" max="2907" width="1.81640625" style="3" customWidth="1"/>
    <col min="2908" max="2908" width="6.453125" style="3" customWidth="1"/>
    <col min="2909" max="2909" width="1.81640625" style="3" customWidth="1"/>
    <col min="2910" max="2910" width="54.453125" style="3" customWidth="1"/>
    <col min="2911" max="2911" width="1.81640625" style="3" customWidth="1"/>
    <col min="2912" max="2912" width="6.453125" style="3" customWidth="1"/>
    <col min="2913" max="2913" width="1.81640625" style="3" customWidth="1"/>
    <col min="2914" max="2914" width="9.81640625" style="3" customWidth="1"/>
    <col min="2915" max="2915" width="1.81640625" style="3" customWidth="1"/>
    <col min="2916" max="2916" width="9.81640625" style="3" customWidth="1"/>
    <col min="2917" max="2917" width="1.81640625" style="3" customWidth="1"/>
    <col min="2918" max="2918" width="11" style="3"/>
    <col min="2919" max="2919" width="1.81640625" style="3" customWidth="1"/>
    <col min="2920" max="2920" width="9.81640625" style="3" customWidth="1"/>
    <col min="2921" max="2921" width="1.81640625" style="3" customWidth="1"/>
    <col min="2922" max="2922" width="9.81640625" style="3" customWidth="1"/>
    <col min="2923" max="2923" width="1.81640625" style="3" customWidth="1"/>
    <col min="2924" max="2924" width="11" style="3"/>
    <col min="2925" max="2925" width="1.81640625" style="3" customWidth="1"/>
    <col min="2926" max="2926" width="6.453125" style="3" customWidth="1"/>
    <col min="2927" max="2927" width="1.81640625" style="3" customWidth="1"/>
    <col min="2928" max="2928" width="9.81640625" style="3" customWidth="1"/>
    <col min="2929" max="2929" width="1.81640625" style="3" customWidth="1"/>
    <col min="2930" max="2930" width="11" style="3"/>
    <col min="2931" max="2931" width="1.81640625" style="3" customWidth="1"/>
    <col min="2932" max="2932" width="9.81640625" style="3" customWidth="1"/>
    <col min="2933" max="2933" width="1.81640625" style="3" customWidth="1"/>
    <col min="2934" max="2934" width="9.81640625" style="3" customWidth="1"/>
    <col min="2935" max="2935" width="1.81640625" style="3" customWidth="1"/>
    <col min="2936" max="2936" width="11" style="3"/>
    <col min="2937" max="2937" width="1.81640625" style="3" customWidth="1"/>
    <col min="2938" max="2938" width="11" style="3"/>
    <col min="2939" max="2939" width="1.81640625" style="3" customWidth="1"/>
    <col min="2940" max="2940" width="6.453125" style="3" customWidth="1"/>
    <col min="2941" max="2941" width="1.81640625" style="3" customWidth="1"/>
    <col min="2942" max="2942" width="80.7265625" style="3" customWidth="1"/>
    <col min="2943" max="2943" width="1.81640625" style="3" customWidth="1"/>
    <col min="2944" max="2944" width="13.26953125" style="3" customWidth="1"/>
    <col min="2945" max="2945" width="1.81640625" style="3" customWidth="1"/>
    <col min="2946" max="2946" width="16.7265625" style="3" customWidth="1"/>
    <col min="2947" max="2947" width="1.81640625" style="3" customWidth="1"/>
    <col min="2948" max="2948" width="16.7265625" style="3" customWidth="1"/>
    <col min="2949" max="2949" width="1.81640625" style="3" customWidth="1"/>
    <col min="2950" max="2950" width="16.7265625" style="3" customWidth="1"/>
    <col min="2951" max="2951" width="1.81640625" style="3" customWidth="1"/>
    <col min="2952" max="2952" width="16.7265625" style="3" customWidth="1"/>
    <col min="2953" max="2953" width="1.81640625" style="3" customWidth="1"/>
    <col min="2954" max="2954" width="16.7265625" style="3" customWidth="1"/>
    <col min="2955" max="2955" width="1.81640625" style="3" customWidth="1"/>
    <col min="2956" max="2956" width="16.7265625" style="3" customWidth="1"/>
    <col min="2957" max="2957" width="1.81640625" style="3" customWidth="1"/>
    <col min="2958" max="2958" width="11" style="3"/>
    <col min="2959" max="2959" width="1.81640625" style="3" customWidth="1"/>
    <col min="2960" max="2960" width="7.54296875" style="3" customWidth="1"/>
    <col min="2961" max="2961" width="1.81640625" style="3" customWidth="1"/>
    <col min="2962" max="2962" width="97.81640625" style="3" customWidth="1"/>
    <col min="2963" max="2963" width="1.81640625" style="3" customWidth="1"/>
    <col min="2964" max="2964" width="11" style="3"/>
    <col min="2965" max="2965" width="1.81640625" style="3" customWidth="1"/>
    <col min="2966" max="2966" width="16.7265625" style="3" customWidth="1"/>
    <col min="2967" max="2967" width="1.81640625" style="3" customWidth="1"/>
    <col min="2968" max="2968" width="14.453125" style="3" customWidth="1"/>
    <col min="2969" max="2969" width="1.81640625" style="3" customWidth="1"/>
    <col min="2970" max="2970" width="14.453125" style="3" customWidth="1"/>
    <col min="2971" max="2971" width="1.81640625" style="3" customWidth="1"/>
    <col min="2972" max="2972" width="14.453125" style="3" customWidth="1"/>
    <col min="2973" max="2974" width="1.81640625" style="3" customWidth="1"/>
    <col min="2975" max="2975" width="12.1796875" style="3" customWidth="1"/>
    <col min="2976" max="2976" width="1.81640625" style="3" customWidth="1"/>
    <col min="2977" max="2977" width="64.7265625" style="3" customWidth="1"/>
    <col min="2978" max="2978" width="1.81640625" style="3" customWidth="1"/>
    <col min="2979" max="2979" width="21.26953125" style="3" customWidth="1"/>
    <col min="2980" max="2980" width="1.81640625" style="3" customWidth="1"/>
    <col min="2981" max="2981" width="21.26953125" style="3" customWidth="1"/>
    <col min="2982" max="2982" width="1.81640625" style="3" customWidth="1"/>
    <col min="2983" max="2983" width="21.26953125" style="3" customWidth="1"/>
    <col min="2984" max="2984" width="1.81640625" style="3" customWidth="1"/>
    <col min="2985" max="2985" width="21.26953125" style="3" customWidth="1"/>
    <col min="2986" max="2986" width="1.81640625" style="3" customWidth="1"/>
    <col min="2987" max="2987" width="21.26953125" style="3" customWidth="1"/>
    <col min="2988" max="2988" width="1.81640625" style="3" customWidth="1"/>
    <col min="2989" max="2989" width="11" style="3"/>
    <col min="2990" max="2990" width="1.81640625" style="3" customWidth="1"/>
    <col min="2991" max="2991" width="11" style="3"/>
    <col min="2992" max="2992" width="1.81640625" style="3" customWidth="1"/>
    <col min="2993" max="2993" width="65.81640625" style="3" customWidth="1"/>
    <col min="2994" max="2994" width="1.81640625" style="3" customWidth="1"/>
    <col min="2995" max="2995" width="14.453125" style="3" customWidth="1"/>
    <col min="2996" max="2996" width="1.81640625" style="3" customWidth="1"/>
    <col min="2997" max="2997" width="14.453125" style="3" customWidth="1"/>
    <col min="2998" max="2998" width="1.81640625" style="3" customWidth="1"/>
    <col min="2999" max="2999" width="14.453125" style="3" customWidth="1"/>
    <col min="3000" max="3000" width="1.81640625" style="3" customWidth="1"/>
    <col min="3001" max="3001" width="14.453125" style="3" customWidth="1"/>
    <col min="3002" max="3002" width="1.81640625" style="3" customWidth="1"/>
    <col min="3003" max="3004" width="11" style="3"/>
    <col min="3005" max="3005" width="1.81640625" style="3" customWidth="1"/>
    <col min="3006" max="3006" width="11" style="3"/>
    <col min="3007" max="3007" width="1.81640625" style="3" customWidth="1"/>
    <col min="3008" max="3008" width="65.81640625" style="3" customWidth="1"/>
    <col min="3009" max="3009" width="1.81640625" style="3" customWidth="1"/>
    <col min="3010" max="3010" width="19" style="3" customWidth="1"/>
    <col min="3011" max="3011" width="1.81640625" style="3" customWidth="1"/>
    <col min="3012" max="3012" width="19" style="3" customWidth="1"/>
    <col min="3013" max="3013" width="1.81640625" style="3" customWidth="1"/>
    <col min="3014" max="3014" width="19" style="3" customWidth="1"/>
    <col min="3015" max="3015" width="1.81640625" style="3" customWidth="1"/>
    <col min="3016" max="3016" width="19" style="3" customWidth="1"/>
    <col min="3017" max="3017" width="1.81640625" style="3" customWidth="1"/>
    <col min="3018" max="3018" width="11" style="3"/>
    <col min="3019" max="3019" width="1.81640625" style="3" customWidth="1"/>
    <col min="3020" max="3020" width="7.54296875" style="3" customWidth="1"/>
    <col min="3021" max="3021" width="1.81640625" style="3" customWidth="1"/>
    <col min="3022" max="3022" width="46.453125" style="3" customWidth="1"/>
    <col min="3023" max="3023" width="1.81640625" style="3" customWidth="1"/>
    <col min="3024" max="3024" width="16.7265625" style="3" customWidth="1"/>
    <col min="3025" max="3025" width="1.81640625" style="3" customWidth="1"/>
    <col min="3026" max="3026" width="16.7265625" style="3" customWidth="1"/>
    <col min="3027" max="3027" width="1.81640625" style="3" customWidth="1"/>
    <col min="3028" max="3028" width="16.7265625" style="3" customWidth="1"/>
    <col min="3029" max="3029" width="1.81640625" style="3" customWidth="1"/>
    <col min="3030" max="3030" width="9.81640625" style="3" customWidth="1"/>
    <col min="3031" max="3031" width="1.81640625" style="3" customWidth="1"/>
    <col min="3032" max="3032" width="16.7265625" style="3" customWidth="1"/>
    <col min="3033" max="3033" width="1.81640625" style="3" customWidth="1"/>
    <col min="3034" max="3034" width="16.7265625" style="3" customWidth="1"/>
    <col min="3035" max="3035" width="1.81640625" style="3" customWidth="1"/>
    <col min="3036" max="3036" width="16.7265625" style="3" customWidth="1"/>
    <col min="3037" max="3037" width="1.81640625" style="3" customWidth="1"/>
    <col min="3038" max="3133" width="11" style="3"/>
    <col min="3134" max="3134" width="5.7265625" style="3" customWidth="1"/>
    <col min="3135" max="3135" width="72.81640625" style="3" customWidth="1"/>
    <col min="3136" max="3136" width="22.81640625" style="3" customWidth="1"/>
    <col min="3137" max="3137" width="13.1796875" style="3" customWidth="1"/>
    <col min="3138" max="3138" width="11.453125" style="3" customWidth="1"/>
    <col min="3139" max="3139" width="1.81640625" style="3" customWidth="1"/>
    <col min="3140" max="3140" width="46.453125" style="3" customWidth="1"/>
    <col min="3141" max="3141" width="1.81640625" style="3" customWidth="1"/>
    <col min="3142" max="3142" width="6.453125" style="3" customWidth="1"/>
    <col min="3143" max="3143" width="1.81640625" style="3" customWidth="1"/>
    <col min="3144" max="3144" width="12.1796875" style="3" customWidth="1"/>
    <col min="3145" max="3145" width="1.81640625" style="3" customWidth="1"/>
    <col min="3146" max="3146" width="13.26953125" style="3" customWidth="1"/>
    <col min="3147" max="3147" width="1.81640625" style="3" customWidth="1"/>
    <col min="3148" max="3148" width="12.1796875" style="3" customWidth="1"/>
    <col min="3149" max="3149" width="1.81640625" style="3" customWidth="1"/>
    <col min="3150" max="3150" width="15.54296875" style="3" customWidth="1"/>
    <col min="3151" max="3151" width="1.81640625" style="3" customWidth="1"/>
    <col min="3152" max="3152" width="6.453125" style="3" customWidth="1"/>
    <col min="3153" max="3153" width="1.81640625" style="3" customWidth="1"/>
    <col min="3154" max="3154" width="14.453125" style="3" customWidth="1"/>
    <col min="3155" max="3155" width="1.81640625" style="3" customWidth="1"/>
    <col min="3156" max="3156" width="15.54296875" style="3" customWidth="1"/>
    <col min="3157" max="3157" width="1.81640625" style="3" customWidth="1"/>
    <col min="3158" max="3158" width="14.453125" style="3" customWidth="1"/>
    <col min="3159" max="3159" width="1.81640625" style="3" customWidth="1"/>
    <col min="3160" max="3160" width="15.54296875" style="3" customWidth="1"/>
    <col min="3161" max="3161" width="1.81640625" style="3" customWidth="1"/>
    <col min="3162" max="3162" width="11" style="3"/>
    <col min="3163" max="3163" width="1.81640625" style="3" customWidth="1"/>
    <col min="3164" max="3164" width="6.453125" style="3" customWidth="1"/>
    <col min="3165" max="3165" width="1.81640625" style="3" customWidth="1"/>
    <col min="3166" max="3166" width="54.453125" style="3" customWidth="1"/>
    <col min="3167" max="3167" width="1.81640625" style="3" customWidth="1"/>
    <col min="3168" max="3168" width="6.453125" style="3" customWidth="1"/>
    <col min="3169" max="3169" width="1.81640625" style="3" customWidth="1"/>
    <col min="3170" max="3170" width="9.81640625" style="3" customWidth="1"/>
    <col min="3171" max="3171" width="1.81640625" style="3" customWidth="1"/>
    <col min="3172" max="3172" width="9.81640625" style="3" customWidth="1"/>
    <col min="3173" max="3173" width="1.81640625" style="3" customWidth="1"/>
    <col min="3174" max="3174" width="11" style="3"/>
    <col min="3175" max="3175" width="1.81640625" style="3" customWidth="1"/>
    <col min="3176" max="3176" width="9.81640625" style="3" customWidth="1"/>
    <col min="3177" max="3177" width="1.81640625" style="3" customWidth="1"/>
    <col min="3178" max="3178" width="9.81640625" style="3" customWidth="1"/>
    <col min="3179" max="3179" width="1.81640625" style="3" customWidth="1"/>
    <col min="3180" max="3180" width="11" style="3"/>
    <col min="3181" max="3181" width="1.81640625" style="3" customWidth="1"/>
    <col min="3182" max="3182" width="6.453125" style="3" customWidth="1"/>
    <col min="3183" max="3183" width="1.81640625" style="3" customWidth="1"/>
    <col min="3184" max="3184" width="9.81640625" style="3" customWidth="1"/>
    <col min="3185" max="3185" width="1.81640625" style="3" customWidth="1"/>
    <col min="3186" max="3186" width="11" style="3"/>
    <col min="3187" max="3187" width="1.81640625" style="3" customWidth="1"/>
    <col min="3188" max="3188" width="9.81640625" style="3" customWidth="1"/>
    <col min="3189" max="3189" width="1.81640625" style="3" customWidth="1"/>
    <col min="3190" max="3190" width="9.81640625" style="3" customWidth="1"/>
    <col min="3191" max="3191" width="1.81640625" style="3" customWidth="1"/>
    <col min="3192" max="3192" width="11" style="3"/>
    <col min="3193" max="3193" width="1.81640625" style="3" customWidth="1"/>
    <col min="3194" max="3194" width="11" style="3"/>
    <col min="3195" max="3195" width="1.81640625" style="3" customWidth="1"/>
    <col min="3196" max="3196" width="6.453125" style="3" customWidth="1"/>
    <col min="3197" max="3197" width="1.81640625" style="3" customWidth="1"/>
    <col min="3198" max="3198" width="80.7265625" style="3" customWidth="1"/>
    <col min="3199" max="3199" width="1.81640625" style="3" customWidth="1"/>
    <col min="3200" max="3200" width="13.26953125" style="3" customWidth="1"/>
    <col min="3201" max="3201" width="1.81640625" style="3" customWidth="1"/>
    <col min="3202" max="3202" width="16.7265625" style="3" customWidth="1"/>
    <col min="3203" max="3203" width="1.81640625" style="3" customWidth="1"/>
    <col min="3204" max="3204" width="16.7265625" style="3" customWidth="1"/>
    <col min="3205" max="3205" width="1.81640625" style="3" customWidth="1"/>
    <col min="3206" max="3206" width="16.7265625" style="3" customWidth="1"/>
    <col min="3207" max="3207" width="1.81640625" style="3" customWidth="1"/>
    <col min="3208" max="3208" width="16.7265625" style="3" customWidth="1"/>
    <col min="3209" max="3209" width="1.81640625" style="3" customWidth="1"/>
    <col min="3210" max="3210" width="16.7265625" style="3" customWidth="1"/>
    <col min="3211" max="3211" width="1.81640625" style="3" customWidth="1"/>
    <col min="3212" max="3212" width="16.7265625" style="3" customWidth="1"/>
    <col min="3213" max="3213" width="1.81640625" style="3" customWidth="1"/>
    <col min="3214" max="3214" width="11" style="3"/>
    <col min="3215" max="3215" width="1.81640625" style="3" customWidth="1"/>
    <col min="3216" max="3216" width="7.54296875" style="3" customWidth="1"/>
    <col min="3217" max="3217" width="1.81640625" style="3" customWidth="1"/>
    <col min="3218" max="3218" width="97.81640625" style="3" customWidth="1"/>
    <col min="3219" max="3219" width="1.81640625" style="3" customWidth="1"/>
    <col min="3220" max="3220" width="11" style="3"/>
    <col min="3221" max="3221" width="1.81640625" style="3" customWidth="1"/>
    <col min="3222" max="3222" width="16.7265625" style="3" customWidth="1"/>
    <col min="3223" max="3223" width="1.81640625" style="3" customWidth="1"/>
    <col min="3224" max="3224" width="14.453125" style="3" customWidth="1"/>
    <col min="3225" max="3225" width="1.81640625" style="3" customWidth="1"/>
    <col min="3226" max="3226" width="14.453125" style="3" customWidth="1"/>
    <col min="3227" max="3227" width="1.81640625" style="3" customWidth="1"/>
    <col min="3228" max="3228" width="14.453125" style="3" customWidth="1"/>
    <col min="3229" max="3230" width="1.81640625" style="3" customWidth="1"/>
    <col min="3231" max="3231" width="12.1796875" style="3" customWidth="1"/>
    <col min="3232" max="3232" width="1.81640625" style="3" customWidth="1"/>
    <col min="3233" max="3233" width="64.7265625" style="3" customWidth="1"/>
    <col min="3234" max="3234" width="1.81640625" style="3" customWidth="1"/>
    <col min="3235" max="3235" width="21.26953125" style="3" customWidth="1"/>
    <col min="3236" max="3236" width="1.81640625" style="3" customWidth="1"/>
    <col min="3237" max="3237" width="21.26953125" style="3" customWidth="1"/>
    <col min="3238" max="3238" width="1.81640625" style="3" customWidth="1"/>
    <col min="3239" max="3239" width="21.26953125" style="3" customWidth="1"/>
    <col min="3240" max="3240" width="1.81640625" style="3" customWidth="1"/>
    <col min="3241" max="3241" width="21.26953125" style="3" customWidth="1"/>
    <col min="3242" max="3242" width="1.81640625" style="3" customWidth="1"/>
    <col min="3243" max="3243" width="21.26953125" style="3" customWidth="1"/>
    <col min="3244" max="3244" width="1.81640625" style="3" customWidth="1"/>
    <col min="3245" max="3245" width="11" style="3"/>
    <col min="3246" max="3246" width="1.81640625" style="3" customWidth="1"/>
    <col min="3247" max="3247" width="11" style="3"/>
    <col min="3248" max="3248" width="1.81640625" style="3" customWidth="1"/>
    <col min="3249" max="3249" width="65.81640625" style="3" customWidth="1"/>
    <col min="3250" max="3250" width="1.81640625" style="3" customWidth="1"/>
    <col min="3251" max="3251" width="14.453125" style="3" customWidth="1"/>
    <col min="3252" max="3252" width="1.81640625" style="3" customWidth="1"/>
    <col min="3253" max="3253" width="14.453125" style="3" customWidth="1"/>
    <col min="3254" max="3254" width="1.81640625" style="3" customWidth="1"/>
    <col min="3255" max="3255" width="14.453125" style="3" customWidth="1"/>
    <col min="3256" max="3256" width="1.81640625" style="3" customWidth="1"/>
    <col min="3257" max="3257" width="14.453125" style="3" customWidth="1"/>
    <col min="3258" max="3258" width="1.81640625" style="3" customWidth="1"/>
    <col min="3259" max="3260" width="11" style="3"/>
    <col min="3261" max="3261" width="1.81640625" style="3" customWidth="1"/>
    <col min="3262" max="3262" width="11" style="3"/>
    <col min="3263" max="3263" width="1.81640625" style="3" customWidth="1"/>
    <col min="3264" max="3264" width="65.81640625" style="3" customWidth="1"/>
    <col min="3265" max="3265" width="1.81640625" style="3" customWidth="1"/>
    <col min="3266" max="3266" width="19" style="3" customWidth="1"/>
    <col min="3267" max="3267" width="1.81640625" style="3" customWidth="1"/>
    <col min="3268" max="3268" width="19" style="3" customWidth="1"/>
    <col min="3269" max="3269" width="1.81640625" style="3" customWidth="1"/>
    <col min="3270" max="3270" width="19" style="3" customWidth="1"/>
    <col min="3271" max="3271" width="1.81640625" style="3" customWidth="1"/>
    <col min="3272" max="3272" width="19" style="3" customWidth="1"/>
    <col min="3273" max="3273" width="1.81640625" style="3" customWidth="1"/>
    <col min="3274" max="3274" width="11" style="3"/>
    <col min="3275" max="3275" width="1.81640625" style="3" customWidth="1"/>
    <col min="3276" max="3276" width="7.54296875" style="3" customWidth="1"/>
    <col min="3277" max="3277" width="1.81640625" style="3" customWidth="1"/>
    <col min="3278" max="3278" width="46.453125" style="3" customWidth="1"/>
    <col min="3279" max="3279" width="1.81640625" style="3" customWidth="1"/>
    <col min="3280" max="3280" width="16.7265625" style="3" customWidth="1"/>
    <col min="3281" max="3281" width="1.81640625" style="3" customWidth="1"/>
    <col min="3282" max="3282" width="16.7265625" style="3" customWidth="1"/>
    <col min="3283" max="3283" width="1.81640625" style="3" customWidth="1"/>
    <col min="3284" max="3284" width="16.7265625" style="3" customWidth="1"/>
    <col min="3285" max="3285" width="1.81640625" style="3" customWidth="1"/>
    <col min="3286" max="3286" width="9.81640625" style="3" customWidth="1"/>
    <col min="3287" max="3287" width="1.81640625" style="3" customWidth="1"/>
    <col min="3288" max="3288" width="16.7265625" style="3" customWidth="1"/>
    <col min="3289" max="3289" width="1.81640625" style="3" customWidth="1"/>
    <col min="3290" max="3290" width="16.7265625" style="3" customWidth="1"/>
    <col min="3291" max="3291" width="1.81640625" style="3" customWidth="1"/>
    <col min="3292" max="3292" width="16.7265625" style="3" customWidth="1"/>
    <col min="3293" max="3293" width="1.81640625" style="3" customWidth="1"/>
    <col min="3294" max="3389" width="11" style="3"/>
    <col min="3390" max="3390" width="5.7265625" style="3" customWidth="1"/>
    <col min="3391" max="3391" width="72.81640625" style="3" customWidth="1"/>
    <col min="3392" max="3392" width="22.81640625" style="3" customWidth="1"/>
    <col min="3393" max="3393" width="13.1796875" style="3" customWidth="1"/>
    <col min="3394" max="3394" width="11.453125" style="3" customWidth="1"/>
    <col min="3395" max="3395" width="1.81640625" style="3" customWidth="1"/>
    <col min="3396" max="3396" width="46.453125" style="3" customWidth="1"/>
    <col min="3397" max="3397" width="1.81640625" style="3" customWidth="1"/>
    <col min="3398" max="3398" width="6.453125" style="3" customWidth="1"/>
    <col min="3399" max="3399" width="1.81640625" style="3" customWidth="1"/>
    <col min="3400" max="3400" width="12.1796875" style="3" customWidth="1"/>
    <col min="3401" max="3401" width="1.81640625" style="3" customWidth="1"/>
    <col min="3402" max="3402" width="13.26953125" style="3" customWidth="1"/>
    <col min="3403" max="3403" width="1.81640625" style="3" customWidth="1"/>
    <col min="3404" max="3404" width="12.1796875" style="3" customWidth="1"/>
    <col min="3405" max="3405" width="1.81640625" style="3" customWidth="1"/>
    <col min="3406" max="3406" width="15.54296875" style="3" customWidth="1"/>
    <col min="3407" max="3407" width="1.81640625" style="3" customWidth="1"/>
    <col min="3408" max="3408" width="6.453125" style="3" customWidth="1"/>
    <col min="3409" max="3409" width="1.81640625" style="3" customWidth="1"/>
    <col min="3410" max="3410" width="14.453125" style="3" customWidth="1"/>
    <col min="3411" max="3411" width="1.81640625" style="3" customWidth="1"/>
    <col min="3412" max="3412" width="15.54296875" style="3" customWidth="1"/>
    <col min="3413" max="3413" width="1.81640625" style="3" customWidth="1"/>
    <col min="3414" max="3414" width="14.453125" style="3" customWidth="1"/>
    <col min="3415" max="3415" width="1.81640625" style="3" customWidth="1"/>
    <col min="3416" max="3416" width="15.54296875" style="3" customWidth="1"/>
    <col min="3417" max="3417" width="1.81640625" style="3" customWidth="1"/>
    <col min="3418" max="3418" width="11" style="3"/>
    <col min="3419" max="3419" width="1.81640625" style="3" customWidth="1"/>
    <col min="3420" max="3420" width="6.453125" style="3" customWidth="1"/>
    <col min="3421" max="3421" width="1.81640625" style="3" customWidth="1"/>
    <col min="3422" max="3422" width="54.453125" style="3" customWidth="1"/>
    <col min="3423" max="3423" width="1.81640625" style="3" customWidth="1"/>
    <col min="3424" max="3424" width="6.453125" style="3" customWidth="1"/>
    <col min="3425" max="3425" width="1.81640625" style="3" customWidth="1"/>
    <col min="3426" max="3426" width="9.81640625" style="3" customWidth="1"/>
    <col min="3427" max="3427" width="1.81640625" style="3" customWidth="1"/>
    <col min="3428" max="3428" width="9.81640625" style="3" customWidth="1"/>
    <col min="3429" max="3429" width="1.81640625" style="3" customWidth="1"/>
    <col min="3430" max="3430" width="11" style="3"/>
    <col min="3431" max="3431" width="1.81640625" style="3" customWidth="1"/>
    <col min="3432" max="3432" width="9.81640625" style="3" customWidth="1"/>
    <col min="3433" max="3433" width="1.81640625" style="3" customWidth="1"/>
    <col min="3434" max="3434" width="9.81640625" style="3" customWidth="1"/>
    <col min="3435" max="3435" width="1.81640625" style="3" customWidth="1"/>
    <col min="3436" max="3436" width="11" style="3"/>
    <col min="3437" max="3437" width="1.81640625" style="3" customWidth="1"/>
    <col min="3438" max="3438" width="6.453125" style="3" customWidth="1"/>
    <col min="3439" max="3439" width="1.81640625" style="3" customWidth="1"/>
    <col min="3440" max="3440" width="9.81640625" style="3" customWidth="1"/>
    <col min="3441" max="3441" width="1.81640625" style="3" customWidth="1"/>
    <col min="3442" max="3442" width="11" style="3"/>
    <col min="3443" max="3443" width="1.81640625" style="3" customWidth="1"/>
    <col min="3444" max="3444" width="9.81640625" style="3" customWidth="1"/>
    <col min="3445" max="3445" width="1.81640625" style="3" customWidth="1"/>
    <col min="3446" max="3446" width="9.81640625" style="3" customWidth="1"/>
    <col min="3447" max="3447" width="1.81640625" style="3" customWidth="1"/>
    <col min="3448" max="3448" width="11" style="3"/>
    <col min="3449" max="3449" width="1.81640625" style="3" customWidth="1"/>
    <col min="3450" max="3450" width="11" style="3"/>
    <col min="3451" max="3451" width="1.81640625" style="3" customWidth="1"/>
    <col min="3452" max="3452" width="6.453125" style="3" customWidth="1"/>
    <col min="3453" max="3453" width="1.81640625" style="3" customWidth="1"/>
    <col min="3454" max="3454" width="80.7265625" style="3" customWidth="1"/>
    <col min="3455" max="3455" width="1.81640625" style="3" customWidth="1"/>
    <col min="3456" max="3456" width="13.26953125" style="3" customWidth="1"/>
    <col min="3457" max="3457" width="1.81640625" style="3" customWidth="1"/>
    <col min="3458" max="3458" width="16.7265625" style="3" customWidth="1"/>
    <col min="3459" max="3459" width="1.81640625" style="3" customWidth="1"/>
    <col min="3460" max="3460" width="16.7265625" style="3" customWidth="1"/>
    <col min="3461" max="3461" width="1.81640625" style="3" customWidth="1"/>
    <col min="3462" max="3462" width="16.7265625" style="3" customWidth="1"/>
    <col min="3463" max="3463" width="1.81640625" style="3" customWidth="1"/>
    <col min="3464" max="3464" width="16.7265625" style="3" customWidth="1"/>
    <col min="3465" max="3465" width="1.81640625" style="3" customWidth="1"/>
    <col min="3466" max="3466" width="16.7265625" style="3" customWidth="1"/>
    <col min="3467" max="3467" width="1.81640625" style="3" customWidth="1"/>
    <col min="3468" max="3468" width="16.7265625" style="3" customWidth="1"/>
    <col min="3469" max="3469" width="1.81640625" style="3" customWidth="1"/>
    <col min="3470" max="3470" width="11" style="3"/>
    <col min="3471" max="3471" width="1.81640625" style="3" customWidth="1"/>
    <col min="3472" max="3472" width="7.54296875" style="3" customWidth="1"/>
    <col min="3473" max="3473" width="1.81640625" style="3" customWidth="1"/>
    <col min="3474" max="3474" width="97.81640625" style="3" customWidth="1"/>
    <col min="3475" max="3475" width="1.81640625" style="3" customWidth="1"/>
    <col min="3476" max="3476" width="11" style="3"/>
    <col min="3477" max="3477" width="1.81640625" style="3" customWidth="1"/>
    <col min="3478" max="3478" width="16.7265625" style="3" customWidth="1"/>
    <col min="3479" max="3479" width="1.81640625" style="3" customWidth="1"/>
    <col min="3480" max="3480" width="14.453125" style="3" customWidth="1"/>
    <col min="3481" max="3481" width="1.81640625" style="3" customWidth="1"/>
    <col min="3482" max="3482" width="14.453125" style="3" customWidth="1"/>
    <col min="3483" max="3483" width="1.81640625" style="3" customWidth="1"/>
    <col min="3484" max="3484" width="14.453125" style="3" customWidth="1"/>
    <col min="3485" max="3486" width="1.81640625" style="3" customWidth="1"/>
    <col min="3487" max="3487" width="12.1796875" style="3" customWidth="1"/>
    <col min="3488" max="3488" width="1.81640625" style="3" customWidth="1"/>
    <col min="3489" max="3489" width="64.7265625" style="3" customWidth="1"/>
    <col min="3490" max="3490" width="1.81640625" style="3" customWidth="1"/>
    <col min="3491" max="3491" width="21.26953125" style="3" customWidth="1"/>
    <col min="3492" max="3492" width="1.81640625" style="3" customWidth="1"/>
    <col min="3493" max="3493" width="21.26953125" style="3" customWidth="1"/>
    <col min="3494" max="3494" width="1.81640625" style="3" customWidth="1"/>
    <col min="3495" max="3495" width="21.26953125" style="3" customWidth="1"/>
    <col min="3496" max="3496" width="1.81640625" style="3" customWidth="1"/>
    <col min="3497" max="3497" width="21.26953125" style="3" customWidth="1"/>
    <col min="3498" max="3498" width="1.81640625" style="3" customWidth="1"/>
    <col min="3499" max="3499" width="21.26953125" style="3" customWidth="1"/>
    <col min="3500" max="3500" width="1.81640625" style="3" customWidth="1"/>
    <col min="3501" max="3501" width="11" style="3"/>
    <col min="3502" max="3502" width="1.81640625" style="3" customWidth="1"/>
    <col min="3503" max="3503" width="11" style="3"/>
    <col min="3504" max="3504" width="1.81640625" style="3" customWidth="1"/>
    <col min="3505" max="3505" width="65.81640625" style="3" customWidth="1"/>
    <col min="3506" max="3506" width="1.81640625" style="3" customWidth="1"/>
    <col min="3507" max="3507" width="14.453125" style="3" customWidth="1"/>
    <col min="3508" max="3508" width="1.81640625" style="3" customWidth="1"/>
    <col min="3509" max="3509" width="14.453125" style="3" customWidth="1"/>
    <col min="3510" max="3510" width="1.81640625" style="3" customWidth="1"/>
    <col min="3511" max="3511" width="14.453125" style="3" customWidth="1"/>
    <col min="3512" max="3512" width="1.81640625" style="3" customWidth="1"/>
    <col min="3513" max="3513" width="14.453125" style="3" customWidth="1"/>
    <col min="3514" max="3514" width="1.81640625" style="3" customWidth="1"/>
    <col min="3515" max="3516" width="11" style="3"/>
    <col min="3517" max="3517" width="1.81640625" style="3" customWidth="1"/>
    <col min="3518" max="3518" width="11" style="3"/>
    <col min="3519" max="3519" width="1.81640625" style="3" customWidth="1"/>
    <col min="3520" max="3520" width="65.81640625" style="3" customWidth="1"/>
    <col min="3521" max="3521" width="1.81640625" style="3" customWidth="1"/>
    <col min="3522" max="3522" width="19" style="3" customWidth="1"/>
    <col min="3523" max="3523" width="1.81640625" style="3" customWidth="1"/>
    <col min="3524" max="3524" width="19" style="3" customWidth="1"/>
    <col min="3525" max="3525" width="1.81640625" style="3" customWidth="1"/>
    <col min="3526" max="3526" width="19" style="3" customWidth="1"/>
    <col min="3527" max="3527" width="1.81640625" style="3" customWidth="1"/>
    <col min="3528" max="3528" width="19" style="3" customWidth="1"/>
    <col min="3529" max="3529" width="1.81640625" style="3" customWidth="1"/>
    <col min="3530" max="3530" width="11" style="3"/>
    <col min="3531" max="3531" width="1.81640625" style="3" customWidth="1"/>
    <col min="3532" max="3532" width="7.54296875" style="3" customWidth="1"/>
    <col min="3533" max="3533" width="1.81640625" style="3" customWidth="1"/>
    <col min="3534" max="3534" width="46.453125" style="3" customWidth="1"/>
    <col min="3535" max="3535" width="1.81640625" style="3" customWidth="1"/>
    <col min="3536" max="3536" width="16.7265625" style="3" customWidth="1"/>
    <col min="3537" max="3537" width="1.81640625" style="3" customWidth="1"/>
    <col min="3538" max="3538" width="16.7265625" style="3" customWidth="1"/>
    <col min="3539" max="3539" width="1.81640625" style="3" customWidth="1"/>
    <col min="3540" max="3540" width="16.7265625" style="3" customWidth="1"/>
    <col min="3541" max="3541" width="1.81640625" style="3" customWidth="1"/>
    <col min="3542" max="3542" width="9.81640625" style="3" customWidth="1"/>
    <col min="3543" max="3543" width="1.81640625" style="3" customWidth="1"/>
    <col min="3544" max="3544" width="16.7265625" style="3" customWidth="1"/>
    <col min="3545" max="3545" width="1.81640625" style="3" customWidth="1"/>
    <col min="3546" max="3546" width="16.7265625" style="3" customWidth="1"/>
    <col min="3547" max="3547" width="1.81640625" style="3" customWidth="1"/>
    <col min="3548" max="3548" width="16.7265625" style="3" customWidth="1"/>
    <col min="3549" max="3549" width="1.81640625" style="3" customWidth="1"/>
    <col min="3550" max="3645" width="11" style="3"/>
    <col min="3646" max="3646" width="5.7265625" style="3" customWidth="1"/>
    <col min="3647" max="3647" width="72.81640625" style="3" customWidth="1"/>
    <col min="3648" max="3648" width="22.81640625" style="3" customWidth="1"/>
    <col min="3649" max="3649" width="13.1796875" style="3" customWidth="1"/>
    <col min="3650" max="3650" width="11.453125" style="3" customWidth="1"/>
    <col min="3651" max="3651" width="1.81640625" style="3" customWidth="1"/>
    <col min="3652" max="3652" width="46.453125" style="3" customWidth="1"/>
    <col min="3653" max="3653" width="1.81640625" style="3" customWidth="1"/>
    <col min="3654" max="3654" width="6.453125" style="3" customWidth="1"/>
    <col min="3655" max="3655" width="1.81640625" style="3" customWidth="1"/>
    <col min="3656" max="3656" width="12.1796875" style="3" customWidth="1"/>
    <col min="3657" max="3657" width="1.81640625" style="3" customWidth="1"/>
    <col min="3658" max="3658" width="13.26953125" style="3" customWidth="1"/>
    <col min="3659" max="3659" width="1.81640625" style="3" customWidth="1"/>
    <col min="3660" max="3660" width="12.1796875" style="3" customWidth="1"/>
    <col min="3661" max="3661" width="1.81640625" style="3" customWidth="1"/>
    <col min="3662" max="3662" width="15.54296875" style="3" customWidth="1"/>
    <col min="3663" max="3663" width="1.81640625" style="3" customWidth="1"/>
    <col min="3664" max="3664" width="6.453125" style="3" customWidth="1"/>
    <col min="3665" max="3665" width="1.81640625" style="3" customWidth="1"/>
    <col min="3666" max="3666" width="14.453125" style="3" customWidth="1"/>
    <col min="3667" max="3667" width="1.81640625" style="3" customWidth="1"/>
    <col min="3668" max="3668" width="15.54296875" style="3" customWidth="1"/>
    <col min="3669" max="3669" width="1.81640625" style="3" customWidth="1"/>
    <col min="3670" max="3670" width="14.453125" style="3" customWidth="1"/>
    <col min="3671" max="3671" width="1.81640625" style="3" customWidth="1"/>
    <col min="3672" max="3672" width="15.54296875" style="3" customWidth="1"/>
    <col min="3673" max="3673" width="1.81640625" style="3" customWidth="1"/>
    <col min="3674" max="3674" width="11" style="3"/>
    <col min="3675" max="3675" width="1.81640625" style="3" customWidth="1"/>
    <col min="3676" max="3676" width="6.453125" style="3" customWidth="1"/>
    <col min="3677" max="3677" width="1.81640625" style="3" customWidth="1"/>
    <col min="3678" max="3678" width="54.453125" style="3" customWidth="1"/>
    <col min="3679" max="3679" width="1.81640625" style="3" customWidth="1"/>
    <col min="3680" max="3680" width="6.453125" style="3" customWidth="1"/>
    <col min="3681" max="3681" width="1.81640625" style="3" customWidth="1"/>
    <col min="3682" max="3682" width="9.81640625" style="3" customWidth="1"/>
    <col min="3683" max="3683" width="1.81640625" style="3" customWidth="1"/>
    <col min="3684" max="3684" width="9.81640625" style="3" customWidth="1"/>
    <col min="3685" max="3685" width="1.81640625" style="3" customWidth="1"/>
    <col min="3686" max="3686" width="11" style="3"/>
    <col min="3687" max="3687" width="1.81640625" style="3" customWidth="1"/>
    <col min="3688" max="3688" width="9.81640625" style="3" customWidth="1"/>
    <col min="3689" max="3689" width="1.81640625" style="3" customWidth="1"/>
    <col min="3690" max="3690" width="9.81640625" style="3" customWidth="1"/>
    <col min="3691" max="3691" width="1.81640625" style="3" customWidth="1"/>
    <col min="3692" max="3692" width="11" style="3"/>
    <col min="3693" max="3693" width="1.81640625" style="3" customWidth="1"/>
    <col min="3694" max="3694" width="6.453125" style="3" customWidth="1"/>
    <col min="3695" max="3695" width="1.81640625" style="3" customWidth="1"/>
    <col min="3696" max="3696" width="9.81640625" style="3" customWidth="1"/>
    <col min="3697" max="3697" width="1.81640625" style="3" customWidth="1"/>
    <col min="3698" max="3698" width="11" style="3"/>
    <col min="3699" max="3699" width="1.81640625" style="3" customWidth="1"/>
    <col min="3700" max="3700" width="9.81640625" style="3" customWidth="1"/>
    <col min="3701" max="3701" width="1.81640625" style="3" customWidth="1"/>
    <col min="3702" max="3702" width="9.81640625" style="3" customWidth="1"/>
    <col min="3703" max="3703" width="1.81640625" style="3" customWidth="1"/>
    <col min="3704" max="3704" width="11" style="3"/>
    <col min="3705" max="3705" width="1.81640625" style="3" customWidth="1"/>
    <col min="3706" max="3706" width="11" style="3"/>
    <col min="3707" max="3707" width="1.81640625" style="3" customWidth="1"/>
    <col min="3708" max="3708" width="6.453125" style="3" customWidth="1"/>
    <col min="3709" max="3709" width="1.81640625" style="3" customWidth="1"/>
    <col min="3710" max="3710" width="80.7265625" style="3" customWidth="1"/>
    <col min="3711" max="3711" width="1.81640625" style="3" customWidth="1"/>
    <col min="3712" max="3712" width="13.26953125" style="3" customWidth="1"/>
    <col min="3713" max="3713" width="1.81640625" style="3" customWidth="1"/>
    <col min="3714" max="3714" width="16.7265625" style="3" customWidth="1"/>
    <col min="3715" max="3715" width="1.81640625" style="3" customWidth="1"/>
    <col min="3716" max="3716" width="16.7265625" style="3" customWidth="1"/>
    <col min="3717" max="3717" width="1.81640625" style="3" customWidth="1"/>
    <col min="3718" max="3718" width="16.7265625" style="3" customWidth="1"/>
    <col min="3719" max="3719" width="1.81640625" style="3" customWidth="1"/>
    <col min="3720" max="3720" width="16.7265625" style="3" customWidth="1"/>
    <col min="3721" max="3721" width="1.81640625" style="3" customWidth="1"/>
    <col min="3722" max="3722" width="16.7265625" style="3" customWidth="1"/>
    <col min="3723" max="3723" width="1.81640625" style="3" customWidth="1"/>
    <col min="3724" max="3724" width="16.7265625" style="3" customWidth="1"/>
    <col min="3725" max="3725" width="1.81640625" style="3" customWidth="1"/>
    <col min="3726" max="3726" width="11" style="3"/>
    <col min="3727" max="3727" width="1.81640625" style="3" customWidth="1"/>
    <col min="3728" max="3728" width="7.54296875" style="3" customWidth="1"/>
    <col min="3729" max="3729" width="1.81640625" style="3" customWidth="1"/>
    <col min="3730" max="3730" width="97.81640625" style="3" customWidth="1"/>
    <col min="3731" max="3731" width="1.81640625" style="3" customWidth="1"/>
    <col min="3732" max="3732" width="11" style="3"/>
    <col min="3733" max="3733" width="1.81640625" style="3" customWidth="1"/>
    <col min="3734" max="3734" width="16.7265625" style="3" customWidth="1"/>
    <col min="3735" max="3735" width="1.81640625" style="3" customWidth="1"/>
    <col min="3736" max="3736" width="14.453125" style="3" customWidth="1"/>
    <col min="3737" max="3737" width="1.81640625" style="3" customWidth="1"/>
    <col min="3738" max="3738" width="14.453125" style="3" customWidth="1"/>
    <col min="3739" max="3739" width="1.81640625" style="3" customWidth="1"/>
    <col min="3740" max="3740" width="14.453125" style="3" customWidth="1"/>
    <col min="3741" max="3742" width="1.81640625" style="3" customWidth="1"/>
    <col min="3743" max="3743" width="12.1796875" style="3" customWidth="1"/>
    <col min="3744" max="3744" width="1.81640625" style="3" customWidth="1"/>
    <col min="3745" max="3745" width="64.7265625" style="3" customWidth="1"/>
    <col min="3746" max="3746" width="1.81640625" style="3" customWidth="1"/>
    <col min="3747" max="3747" width="21.26953125" style="3" customWidth="1"/>
    <col min="3748" max="3748" width="1.81640625" style="3" customWidth="1"/>
    <col min="3749" max="3749" width="21.26953125" style="3" customWidth="1"/>
    <col min="3750" max="3750" width="1.81640625" style="3" customWidth="1"/>
    <col min="3751" max="3751" width="21.26953125" style="3" customWidth="1"/>
    <col min="3752" max="3752" width="1.81640625" style="3" customWidth="1"/>
    <col min="3753" max="3753" width="21.26953125" style="3" customWidth="1"/>
    <col min="3754" max="3754" width="1.81640625" style="3" customWidth="1"/>
    <col min="3755" max="3755" width="21.26953125" style="3" customWidth="1"/>
    <col min="3756" max="3756" width="1.81640625" style="3" customWidth="1"/>
    <col min="3757" max="3757" width="11" style="3"/>
    <col min="3758" max="3758" width="1.81640625" style="3" customWidth="1"/>
    <col min="3759" max="3759" width="11" style="3"/>
    <col min="3760" max="3760" width="1.81640625" style="3" customWidth="1"/>
    <col min="3761" max="3761" width="65.81640625" style="3" customWidth="1"/>
    <col min="3762" max="3762" width="1.81640625" style="3" customWidth="1"/>
    <col min="3763" max="3763" width="14.453125" style="3" customWidth="1"/>
    <col min="3764" max="3764" width="1.81640625" style="3" customWidth="1"/>
    <col min="3765" max="3765" width="14.453125" style="3" customWidth="1"/>
    <col min="3766" max="3766" width="1.81640625" style="3" customWidth="1"/>
    <col min="3767" max="3767" width="14.453125" style="3" customWidth="1"/>
    <col min="3768" max="3768" width="1.81640625" style="3" customWidth="1"/>
    <col min="3769" max="3769" width="14.453125" style="3" customWidth="1"/>
    <col min="3770" max="3770" width="1.81640625" style="3" customWidth="1"/>
    <col min="3771" max="3772" width="11" style="3"/>
    <col min="3773" max="3773" width="1.81640625" style="3" customWidth="1"/>
    <col min="3774" max="3774" width="11" style="3"/>
    <col min="3775" max="3775" width="1.81640625" style="3" customWidth="1"/>
    <col min="3776" max="3776" width="65.81640625" style="3" customWidth="1"/>
    <col min="3777" max="3777" width="1.81640625" style="3" customWidth="1"/>
    <col min="3778" max="3778" width="19" style="3" customWidth="1"/>
    <col min="3779" max="3779" width="1.81640625" style="3" customWidth="1"/>
    <col min="3780" max="3780" width="19" style="3" customWidth="1"/>
    <col min="3781" max="3781" width="1.81640625" style="3" customWidth="1"/>
    <col min="3782" max="3782" width="19" style="3" customWidth="1"/>
    <col min="3783" max="3783" width="1.81640625" style="3" customWidth="1"/>
    <col min="3784" max="3784" width="19" style="3" customWidth="1"/>
    <col min="3785" max="3785" width="1.81640625" style="3" customWidth="1"/>
    <col min="3786" max="3786" width="11" style="3"/>
    <col min="3787" max="3787" width="1.81640625" style="3" customWidth="1"/>
    <col min="3788" max="3788" width="7.54296875" style="3" customWidth="1"/>
    <col min="3789" max="3789" width="1.81640625" style="3" customWidth="1"/>
    <col min="3790" max="3790" width="46.453125" style="3" customWidth="1"/>
    <col min="3791" max="3791" width="1.81640625" style="3" customWidth="1"/>
    <col min="3792" max="3792" width="16.7265625" style="3" customWidth="1"/>
    <col min="3793" max="3793" width="1.81640625" style="3" customWidth="1"/>
    <col min="3794" max="3794" width="16.7265625" style="3" customWidth="1"/>
    <col min="3795" max="3795" width="1.81640625" style="3" customWidth="1"/>
    <col min="3796" max="3796" width="16.7265625" style="3" customWidth="1"/>
    <col min="3797" max="3797" width="1.81640625" style="3" customWidth="1"/>
    <col min="3798" max="3798" width="9.81640625" style="3" customWidth="1"/>
    <col min="3799" max="3799" width="1.81640625" style="3" customWidth="1"/>
    <col min="3800" max="3800" width="16.7265625" style="3" customWidth="1"/>
    <col min="3801" max="3801" width="1.81640625" style="3" customWidth="1"/>
    <col min="3802" max="3802" width="16.7265625" style="3" customWidth="1"/>
    <col min="3803" max="3803" width="1.81640625" style="3" customWidth="1"/>
    <col min="3804" max="3804" width="16.7265625" style="3" customWidth="1"/>
    <col min="3805" max="3805" width="1.81640625" style="3" customWidth="1"/>
    <col min="3806" max="3901" width="11" style="3"/>
    <col min="3902" max="3902" width="5.7265625" style="3" customWidth="1"/>
    <col min="3903" max="3903" width="72.81640625" style="3" customWidth="1"/>
    <col min="3904" max="3904" width="22.81640625" style="3" customWidth="1"/>
    <col min="3905" max="3905" width="13.1796875" style="3" customWidth="1"/>
    <col min="3906" max="3906" width="11.453125" style="3" customWidth="1"/>
    <col min="3907" max="3907" width="1.81640625" style="3" customWidth="1"/>
    <col min="3908" max="3908" width="46.453125" style="3" customWidth="1"/>
    <col min="3909" max="3909" width="1.81640625" style="3" customWidth="1"/>
    <col min="3910" max="3910" width="6.453125" style="3" customWidth="1"/>
    <col min="3911" max="3911" width="1.81640625" style="3" customWidth="1"/>
    <col min="3912" max="3912" width="12.1796875" style="3" customWidth="1"/>
    <col min="3913" max="3913" width="1.81640625" style="3" customWidth="1"/>
    <col min="3914" max="3914" width="13.26953125" style="3" customWidth="1"/>
    <col min="3915" max="3915" width="1.81640625" style="3" customWidth="1"/>
    <col min="3916" max="3916" width="12.1796875" style="3" customWidth="1"/>
    <col min="3917" max="3917" width="1.81640625" style="3" customWidth="1"/>
    <col min="3918" max="3918" width="15.54296875" style="3" customWidth="1"/>
    <col min="3919" max="3919" width="1.81640625" style="3" customWidth="1"/>
    <col min="3920" max="3920" width="6.453125" style="3" customWidth="1"/>
    <col min="3921" max="3921" width="1.81640625" style="3" customWidth="1"/>
    <col min="3922" max="3922" width="14.453125" style="3" customWidth="1"/>
    <col min="3923" max="3923" width="1.81640625" style="3" customWidth="1"/>
    <col min="3924" max="3924" width="15.54296875" style="3" customWidth="1"/>
    <col min="3925" max="3925" width="1.81640625" style="3" customWidth="1"/>
    <col min="3926" max="3926" width="14.453125" style="3" customWidth="1"/>
    <col min="3927" max="3927" width="1.81640625" style="3" customWidth="1"/>
    <col min="3928" max="3928" width="15.54296875" style="3" customWidth="1"/>
    <col min="3929" max="3929" width="1.81640625" style="3" customWidth="1"/>
    <col min="3930" max="3930" width="11" style="3"/>
    <col min="3931" max="3931" width="1.81640625" style="3" customWidth="1"/>
    <col min="3932" max="3932" width="6.453125" style="3" customWidth="1"/>
    <col min="3933" max="3933" width="1.81640625" style="3" customWidth="1"/>
    <col min="3934" max="3934" width="54.453125" style="3" customWidth="1"/>
    <col min="3935" max="3935" width="1.81640625" style="3" customWidth="1"/>
    <col min="3936" max="3936" width="6.453125" style="3" customWidth="1"/>
    <col min="3937" max="3937" width="1.81640625" style="3" customWidth="1"/>
    <col min="3938" max="3938" width="9.81640625" style="3" customWidth="1"/>
    <col min="3939" max="3939" width="1.81640625" style="3" customWidth="1"/>
    <col min="3940" max="3940" width="9.81640625" style="3" customWidth="1"/>
    <col min="3941" max="3941" width="1.81640625" style="3" customWidth="1"/>
    <col min="3942" max="3942" width="11" style="3"/>
    <col min="3943" max="3943" width="1.81640625" style="3" customWidth="1"/>
    <col min="3944" max="3944" width="9.81640625" style="3" customWidth="1"/>
    <col min="3945" max="3945" width="1.81640625" style="3" customWidth="1"/>
    <col min="3946" max="3946" width="9.81640625" style="3" customWidth="1"/>
    <col min="3947" max="3947" width="1.81640625" style="3" customWidth="1"/>
    <col min="3948" max="3948" width="11" style="3"/>
    <col min="3949" max="3949" width="1.81640625" style="3" customWidth="1"/>
    <col min="3950" max="3950" width="6.453125" style="3" customWidth="1"/>
    <col min="3951" max="3951" width="1.81640625" style="3" customWidth="1"/>
    <col min="3952" max="3952" width="9.81640625" style="3" customWidth="1"/>
    <col min="3953" max="3953" width="1.81640625" style="3" customWidth="1"/>
    <col min="3954" max="3954" width="11" style="3"/>
    <col min="3955" max="3955" width="1.81640625" style="3" customWidth="1"/>
    <col min="3956" max="3956" width="9.81640625" style="3" customWidth="1"/>
    <col min="3957" max="3957" width="1.81640625" style="3" customWidth="1"/>
    <col min="3958" max="3958" width="9.81640625" style="3" customWidth="1"/>
    <col min="3959" max="3959" width="1.81640625" style="3" customWidth="1"/>
    <col min="3960" max="3960" width="11" style="3"/>
    <col min="3961" max="3961" width="1.81640625" style="3" customWidth="1"/>
    <col min="3962" max="3962" width="11" style="3"/>
    <col min="3963" max="3963" width="1.81640625" style="3" customWidth="1"/>
    <col min="3964" max="3964" width="6.453125" style="3" customWidth="1"/>
    <col min="3965" max="3965" width="1.81640625" style="3" customWidth="1"/>
    <col min="3966" max="3966" width="80.7265625" style="3" customWidth="1"/>
    <col min="3967" max="3967" width="1.81640625" style="3" customWidth="1"/>
    <col min="3968" max="3968" width="13.26953125" style="3" customWidth="1"/>
    <col min="3969" max="3969" width="1.81640625" style="3" customWidth="1"/>
    <col min="3970" max="3970" width="16.7265625" style="3" customWidth="1"/>
    <col min="3971" max="3971" width="1.81640625" style="3" customWidth="1"/>
    <col min="3972" max="3972" width="16.7265625" style="3" customWidth="1"/>
    <col min="3973" max="3973" width="1.81640625" style="3" customWidth="1"/>
    <col min="3974" max="3974" width="16.7265625" style="3" customWidth="1"/>
    <col min="3975" max="3975" width="1.81640625" style="3" customWidth="1"/>
    <col min="3976" max="3976" width="16.7265625" style="3" customWidth="1"/>
    <col min="3977" max="3977" width="1.81640625" style="3" customWidth="1"/>
    <col min="3978" max="3978" width="16.7265625" style="3" customWidth="1"/>
    <col min="3979" max="3979" width="1.81640625" style="3" customWidth="1"/>
    <col min="3980" max="3980" width="16.7265625" style="3" customWidth="1"/>
    <col min="3981" max="3981" width="1.81640625" style="3" customWidth="1"/>
    <col min="3982" max="3982" width="11" style="3"/>
    <col min="3983" max="3983" width="1.81640625" style="3" customWidth="1"/>
    <col min="3984" max="3984" width="7.54296875" style="3" customWidth="1"/>
    <col min="3985" max="3985" width="1.81640625" style="3" customWidth="1"/>
    <col min="3986" max="3986" width="97.81640625" style="3" customWidth="1"/>
    <col min="3987" max="3987" width="1.81640625" style="3" customWidth="1"/>
    <col min="3988" max="3988" width="11" style="3"/>
    <col min="3989" max="3989" width="1.81640625" style="3" customWidth="1"/>
    <col min="3990" max="3990" width="16.7265625" style="3" customWidth="1"/>
    <col min="3991" max="3991" width="1.81640625" style="3" customWidth="1"/>
    <col min="3992" max="3992" width="14.453125" style="3" customWidth="1"/>
    <col min="3993" max="3993" width="1.81640625" style="3" customWidth="1"/>
    <col min="3994" max="3994" width="14.453125" style="3" customWidth="1"/>
    <col min="3995" max="3995" width="1.81640625" style="3" customWidth="1"/>
    <col min="3996" max="3996" width="14.453125" style="3" customWidth="1"/>
    <col min="3997" max="3998" width="1.81640625" style="3" customWidth="1"/>
    <col min="3999" max="3999" width="12.1796875" style="3" customWidth="1"/>
    <col min="4000" max="4000" width="1.81640625" style="3" customWidth="1"/>
    <col min="4001" max="4001" width="64.7265625" style="3" customWidth="1"/>
    <col min="4002" max="4002" width="1.81640625" style="3" customWidth="1"/>
    <col min="4003" max="4003" width="21.26953125" style="3" customWidth="1"/>
    <col min="4004" max="4004" width="1.81640625" style="3" customWidth="1"/>
    <col min="4005" max="4005" width="21.26953125" style="3" customWidth="1"/>
    <col min="4006" max="4006" width="1.81640625" style="3" customWidth="1"/>
    <col min="4007" max="4007" width="21.26953125" style="3" customWidth="1"/>
    <col min="4008" max="4008" width="1.81640625" style="3" customWidth="1"/>
    <col min="4009" max="4009" width="21.26953125" style="3" customWidth="1"/>
    <col min="4010" max="4010" width="1.81640625" style="3" customWidth="1"/>
    <col min="4011" max="4011" width="21.26953125" style="3" customWidth="1"/>
    <col min="4012" max="4012" width="1.81640625" style="3" customWidth="1"/>
    <col min="4013" max="4013" width="11" style="3"/>
    <col min="4014" max="4014" width="1.81640625" style="3" customWidth="1"/>
    <col min="4015" max="4015" width="11" style="3"/>
    <col min="4016" max="4016" width="1.81640625" style="3" customWidth="1"/>
    <col min="4017" max="4017" width="65.81640625" style="3" customWidth="1"/>
    <col min="4018" max="4018" width="1.81640625" style="3" customWidth="1"/>
    <col min="4019" max="4019" width="14.453125" style="3" customWidth="1"/>
    <col min="4020" max="4020" width="1.81640625" style="3" customWidth="1"/>
    <col min="4021" max="4021" width="14.453125" style="3" customWidth="1"/>
    <col min="4022" max="4022" width="1.81640625" style="3" customWidth="1"/>
    <col min="4023" max="4023" width="14.453125" style="3" customWidth="1"/>
    <col min="4024" max="4024" width="1.81640625" style="3" customWidth="1"/>
    <col min="4025" max="4025" width="14.453125" style="3" customWidth="1"/>
    <col min="4026" max="4026" width="1.81640625" style="3" customWidth="1"/>
    <col min="4027" max="4028" width="11" style="3"/>
    <col min="4029" max="4029" width="1.81640625" style="3" customWidth="1"/>
    <col min="4030" max="4030" width="11" style="3"/>
    <col min="4031" max="4031" width="1.81640625" style="3" customWidth="1"/>
    <col min="4032" max="4032" width="65.81640625" style="3" customWidth="1"/>
    <col min="4033" max="4033" width="1.81640625" style="3" customWidth="1"/>
    <col min="4034" max="4034" width="19" style="3" customWidth="1"/>
    <col min="4035" max="4035" width="1.81640625" style="3" customWidth="1"/>
    <col min="4036" max="4036" width="19" style="3" customWidth="1"/>
    <col min="4037" max="4037" width="1.81640625" style="3" customWidth="1"/>
    <col min="4038" max="4038" width="19" style="3" customWidth="1"/>
    <col min="4039" max="4039" width="1.81640625" style="3" customWidth="1"/>
    <col min="4040" max="4040" width="19" style="3" customWidth="1"/>
    <col min="4041" max="4041" width="1.81640625" style="3" customWidth="1"/>
    <col min="4042" max="4042" width="11" style="3"/>
    <col min="4043" max="4043" width="1.81640625" style="3" customWidth="1"/>
    <col min="4044" max="4044" width="7.54296875" style="3" customWidth="1"/>
    <col min="4045" max="4045" width="1.81640625" style="3" customWidth="1"/>
    <col min="4046" max="4046" width="46.453125" style="3" customWidth="1"/>
    <col min="4047" max="4047" width="1.81640625" style="3" customWidth="1"/>
    <col min="4048" max="4048" width="16.7265625" style="3" customWidth="1"/>
    <col min="4049" max="4049" width="1.81640625" style="3" customWidth="1"/>
    <col min="4050" max="4050" width="16.7265625" style="3" customWidth="1"/>
    <col min="4051" max="4051" width="1.81640625" style="3" customWidth="1"/>
    <col min="4052" max="4052" width="16.7265625" style="3" customWidth="1"/>
    <col min="4053" max="4053" width="1.81640625" style="3" customWidth="1"/>
    <col min="4054" max="4054" width="9.81640625" style="3" customWidth="1"/>
    <col min="4055" max="4055" width="1.81640625" style="3" customWidth="1"/>
    <col min="4056" max="4056" width="16.7265625" style="3" customWidth="1"/>
    <col min="4057" max="4057" width="1.81640625" style="3" customWidth="1"/>
    <col min="4058" max="4058" width="16.7265625" style="3" customWidth="1"/>
    <col min="4059" max="4059" width="1.81640625" style="3" customWidth="1"/>
    <col min="4060" max="4060" width="16.7265625" style="3" customWidth="1"/>
    <col min="4061" max="4061" width="1.81640625" style="3" customWidth="1"/>
    <col min="4062" max="4157" width="11" style="3"/>
    <col min="4158" max="4158" width="5.7265625" style="3" customWidth="1"/>
    <col min="4159" max="4159" width="72.81640625" style="3" customWidth="1"/>
    <col min="4160" max="4160" width="22.81640625" style="3" customWidth="1"/>
    <col min="4161" max="4161" width="13.1796875" style="3" customWidth="1"/>
    <col min="4162" max="4162" width="11.453125" style="3" customWidth="1"/>
    <col min="4163" max="4163" width="1.81640625" style="3" customWidth="1"/>
    <col min="4164" max="4164" width="46.453125" style="3" customWidth="1"/>
    <col min="4165" max="4165" width="1.81640625" style="3" customWidth="1"/>
    <col min="4166" max="4166" width="6.453125" style="3" customWidth="1"/>
    <col min="4167" max="4167" width="1.81640625" style="3" customWidth="1"/>
    <col min="4168" max="4168" width="12.1796875" style="3" customWidth="1"/>
    <col min="4169" max="4169" width="1.81640625" style="3" customWidth="1"/>
    <col min="4170" max="4170" width="13.26953125" style="3" customWidth="1"/>
    <col min="4171" max="4171" width="1.81640625" style="3" customWidth="1"/>
    <col min="4172" max="4172" width="12.1796875" style="3" customWidth="1"/>
    <col min="4173" max="4173" width="1.81640625" style="3" customWidth="1"/>
    <col min="4174" max="4174" width="15.54296875" style="3" customWidth="1"/>
    <col min="4175" max="4175" width="1.81640625" style="3" customWidth="1"/>
    <col min="4176" max="4176" width="6.453125" style="3" customWidth="1"/>
    <col min="4177" max="4177" width="1.81640625" style="3" customWidth="1"/>
    <col min="4178" max="4178" width="14.453125" style="3" customWidth="1"/>
    <col min="4179" max="4179" width="1.81640625" style="3" customWidth="1"/>
    <col min="4180" max="4180" width="15.54296875" style="3" customWidth="1"/>
    <col min="4181" max="4181" width="1.81640625" style="3" customWidth="1"/>
    <col min="4182" max="4182" width="14.453125" style="3" customWidth="1"/>
    <col min="4183" max="4183" width="1.81640625" style="3" customWidth="1"/>
    <col min="4184" max="4184" width="15.54296875" style="3" customWidth="1"/>
    <col min="4185" max="4185" width="1.81640625" style="3" customWidth="1"/>
    <col min="4186" max="4186" width="11" style="3"/>
    <col min="4187" max="4187" width="1.81640625" style="3" customWidth="1"/>
    <col min="4188" max="4188" width="6.453125" style="3" customWidth="1"/>
    <col min="4189" max="4189" width="1.81640625" style="3" customWidth="1"/>
    <col min="4190" max="4190" width="54.453125" style="3" customWidth="1"/>
    <col min="4191" max="4191" width="1.81640625" style="3" customWidth="1"/>
    <col min="4192" max="4192" width="6.453125" style="3" customWidth="1"/>
    <col min="4193" max="4193" width="1.81640625" style="3" customWidth="1"/>
    <col min="4194" max="4194" width="9.81640625" style="3" customWidth="1"/>
    <col min="4195" max="4195" width="1.81640625" style="3" customWidth="1"/>
    <col min="4196" max="4196" width="9.81640625" style="3" customWidth="1"/>
    <col min="4197" max="4197" width="1.81640625" style="3" customWidth="1"/>
    <col min="4198" max="4198" width="11" style="3"/>
    <col min="4199" max="4199" width="1.81640625" style="3" customWidth="1"/>
    <col min="4200" max="4200" width="9.81640625" style="3" customWidth="1"/>
    <col min="4201" max="4201" width="1.81640625" style="3" customWidth="1"/>
    <col min="4202" max="4202" width="9.81640625" style="3" customWidth="1"/>
    <col min="4203" max="4203" width="1.81640625" style="3" customWidth="1"/>
    <col min="4204" max="4204" width="11" style="3"/>
    <col min="4205" max="4205" width="1.81640625" style="3" customWidth="1"/>
    <col min="4206" max="4206" width="6.453125" style="3" customWidth="1"/>
    <col min="4207" max="4207" width="1.81640625" style="3" customWidth="1"/>
    <col min="4208" max="4208" width="9.81640625" style="3" customWidth="1"/>
    <col min="4209" max="4209" width="1.81640625" style="3" customWidth="1"/>
    <col min="4210" max="4210" width="11" style="3"/>
    <col min="4211" max="4211" width="1.81640625" style="3" customWidth="1"/>
    <col min="4212" max="4212" width="9.81640625" style="3" customWidth="1"/>
    <col min="4213" max="4213" width="1.81640625" style="3" customWidth="1"/>
    <col min="4214" max="4214" width="9.81640625" style="3" customWidth="1"/>
    <col min="4215" max="4215" width="1.81640625" style="3" customWidth="1"/>
    <col min="4216" max="4216" width="11" style="3"/>
    <col min="4217" max="4217" width="1.81640625" style="3" customWidth="1"/>
    <col min="4218" max="4218" width="11" style="3"/>
    <col min="4219" max="4219" width="1.81640625" style="3" customWidth="1"/>
    <col min="4220" max="4220" width="6.453125" style="3" customWidth="1"/>
    <col min="4221" max="4221" width="1.81640625" style="3" customWidth="1"/>
    <col min="4222" max="4222" width="80.7265625" style="3" customWidth="1"/>
    <col min="4223" max="4223" width="1.81640625" style="3" customWidth="1"/>
    <col min="4224" max="4224" width="13.26953125" style="3" customWidth="1"/>
    <col min="4225" max="4225" width="1.81640625" style="3" customWidth="1"/>
    <col min="4226" max="4226" width="16.7265625" style="3" customWidth="1"/>
    <col min="4227" max="4227" width="1.81640625" style="3" customWidth="1"/>
    <col min="4228" max="4228" width="16.7265625" style="3" customWidth="1"/>
    <col min="4229" max="4229" width="1.81640625" style="3" customWidth="1"/>
    <col min="4230" max="4230" width="16.7265625" style="3" customWidth="1"/>
    <col min="4231" max="4231" width="1.81640625" style="3" customWidth="1"/>
    <col min="4232" max="4232" width="16.7265625" style="3" customWidth="1"/>
    <col min="4233" max="4233" width="1.81640625" style="3" customWidth="1"/>
    <col min="4234" max="4234" width="16.7265625" style="3" customWidth="1"/>
    <col min="4235" max="4235" width="1.81640625" style="3" customWidth="1"/>
    <col min="4236" max="4236" width="16.7265625" style="3" customWidth="1"/>
    <col min="4237" max="4237" width="1.81640625" style="3" customWidth="1"/>
    <col min="4238" max="4238" width="11" style="3"/>
    <col min="4239" max="4239" width="1.81640625" style="3" customWidth="1"/>
    <col min="4240" max="4240" width="7.54296875" style="3" customWidth="1"/>
    <col min="4241" max="4241" width="1.81640625" style="3" customWidth="1"/>
    <col min="4242" max="4242" width="97.81640625" style="3" customWidth="1"/>
    <col min="4243" max="4243" width="1.81640625" style="3" customWidth="1"/>
    <col min="4244" max="4244" width="11" style="3"/>
    <col min="4245" max="4245" width="1.81640625" style="3" customWidth="1"/>
    <col min="4246" max="4246" width="16.7265625" style="3" customWidth="1"/>
    <col min="4247" max="4247" width="1.81640625" style="3" customWidth="1"/>
    <col min="4248" max="4248" width="14.453125" style="3" customWidth="1"/>
    <col min="4249" max="4249" width="1.81640625" style="3" customWidth="1"/>
    <col min="4250" max="4250" width="14.453125" style="3" customWidth="1"/>
    <col min="4251" max="4251" width="1.81640625" style="3" customWidth="1"/>
    <col min="4252" max="4252" width="14.453125" style="3" customWidth="1"/>
    <col min="4253" max="4254" width="1.81640625" style="3" customWidth="1"/>
    <col min="4255" max="4255" width="12.1796875" style="3" customWidth="1"/>
    <col min="4256" max="4256" width="1.81640625" style="3" customWidth="1"/>
    <col min="4257" max="4257" width="64.7265625" style="3" customWidth="1"/>
    <col min="4258" max="4258" width="1.81640625" style="3" customWidth="1"/>
    <col min="4259" max="4259" width="21.26953125" style="3" customWidth="1"/>
    <col min="4260" max="4260" width="1.81640625" style="3" customWidth="1"/>
    <col min="4261" max="4261" width="21.26953125" style="3" customWidth="1"/>
    <col min="4262" max="4262" width="1.81640625" style="3" customWidth="1"/>
    <col min="4263" max="4263" width="21.26953125" style="3" customWidth="1"/>
    <col min="4264" max="4264" width="1.81640625" style="3" customWidth="1"/>
    <col min="4265" max="4265" width="21.26953125" style="3" customWidth="1"/>
    <col min="4266" max="4266" width="1.81640625" style="3" customWidth="1"/>
    <col min="4267" max="4267" width="21.26953125" style="3" customWidth="1"/>
    <col min="4268" max="4268" width="1.81640625" style="3" customWidth="1"/>
    <col min="4269" max="4269" width="11" style="3"/>
    <col min="4270" max="4270" width="1.81640625" style="3" customWidth="1"/>
    <col min="4271" max="4271" width="11" style="3"/>
    <col min="4272" max="4272" width="1.81640625" style="3" customWidth="1"/>
    <col min="4273" max="4273" width="65.81640625" style="3" customWidth="1"/>
    <col min="4274" max="4274" width="1.81640625" style="3" customWidth="1"/>
    <col min="4275" max="4275" width="14.453125" style="3" customWidth="1"/>
    <col min="4276" max="4276" width="1.81640625" style="3" customWidth="1"/>
    <col min="4277" max="4277" width="14.453125" style="3" customWidth="1"/>
    <col min="4278" max="4278" width="1.81640625" style="3" customWidth="1"/>
    <col min="4279" max="4279" width="14.453125" style="3" customWidth="1"/>
    <col min="4280" max="4280" width="1.81640625" style="3" customWidth="1"/>
    <col min="4281" max="4281" width="14.453125" style="3" customWidth="1"/>
    <col min="4282" max="4282" width="1.81640625" style="3" customWidth="1"/>
    <col min="4283" max="4284" width="11" style="3"/>
    <col min="4285" max="4285" width="1.81640625" style="3" customWidth="1"/>
    <col min="4286" max="4286" width="11" style="3"/>
    <col min="4287" max="4287" width="1.81640625" style="3" customWidth="1"/>
    <col min="4288" max="4288" width="65.81640625" style="3" customWidth="1"/>
    <col min="4289" max="4289" width="1.81640625" style="3" customWidth="1"/>
    <col min="4290" max="4290" width="19" style="3" customWidth="1"/>
    <col min="4291" max="4291" width="1.81640625" style="3" customWidth="1"/>
    <col min="4292" max="4292" width="19" style="3" customWidth="1"/>
    <col min="4293" max="4293" width="1.81640625" style="3" customWidth="1"/>
    <col min="4294" max="4294" width="19" style="3" customWidth="1"/>
    <col min="4295" max="4295" width="1.81640625" style="3" customWidth="1"/>
    <col min="4296" max="4296" width="19" style="3" customWidth="1"/>
    <col min="4297" max="4297" width="1.81640625" style="3" customWidth="1"/>
    <col min="4298" max="4298" width="11" style="3"/>
    <col min="4299" max="4299" width="1.81640625" style="3" customWidth="1"/>
    <col min="4300" max="4300" width="7.54296875" style="3" customWidth="1"/>
    <col min="4301" max="4301" width="1.81640625" style="3" customWidth="1"/>
    <col min="4302" max="4302" width="46.453125" style="3" customWidth="1"/>
    <col min="4303" max="4303" width="1.81640625" style="3" customWidth="1"/>
    <col min="4304" max="4304" width="16.7265625" style="3" customWidth="1"/>
    <col min="4305" max="4305" width="1.81640625" style="3" customWidth="1"/>
    <col min="4306" max="4306" width="16.7265625" style="3" customWidth="1"/>
    <col min="4307" max="4307" width="1.81640625" style="3" customWidth="1"/>
    <col min="4308" max="4308" width="16.7265625" style="3" customWidth="1"/>
    <col min="4309" max="4309" width="1.81640625" style="3" customWidth="1"/>
    <col min="4310" max="4310" width="9.81640625" style="3" customWidth="1"/>
    <col min="4311" max="4311" width="1.81640625" style="3" customWidth="1"/>
    <col min="4312" max="4312" width="16.7265625" style="3" customWidth="1"/>
    <col min="4313" max="4313" width="1.81640625" style="3" customWidth="1"/>
    <col min="4314" max="4314" width="16.7265625" style="3" customWidth="1"/>
    <col min="4315" max="4315" width="1.81640625" style="3" customWidth="1"/>
    <col min="4316" max="4316" width="16.7265625" style="3" customWidth="1"/>
    <col min="4317" max="4317" width="1.81640625" style="3" customWidth="1"/>
    <col min="4318" max="4413" width="11" style="3"/>
    <col min="4414" max="4414" width="5.7265625" style="3" customWidth="1"/>
    <col min="4415" max="4415" width="72.81640625" style="3" customWidth="1"/>
    <col min="4416" max="4416" width="22.81640625" style="3" customWidth="1"/>
    <col min="4417" max="4417" width="13.1796875" style="3" customWidth="1"/>
    <col min="4418" max="4418" width="11.453125" style="3" customWidth="1"/>
    <col min="4419" max="4419" width="1.81640625" style="3" customWidth="1"/>
    <col min="4420" max="4420" width="46.453125" style="3" customWidth="1"/>
    <col min="4421" max="4421" width="1.81640625" style="3" customWidth="1"/>
    <col min="4422" max="4422" width="6.453125" style="3" customWidth="1"/>
    <col min="4423" max="4423" width="1.81640625" style="3" customWidth="1"/>
    <col min="4424" max="4424" width="12.1796875" style="3" customWidth="1"/>
    <col min="4425" max="4425" width="1.81640625" style="3" customWidth="1"/>
    <col min="4426" max="4426" width="13.26953125" style="3" customWidth="1"/>
    <col min="4427" max="4427" width="1.81640625" style="3" customWidth="1"/>
    <col min="4428" max="4428" width="12.1796875" style="3" customWidth="1"/>
    <col min="4429" max="4429" width="1.81640625" style="3" customWidth="1"/>
    <col min="4430" max="4430" width="15.54296875" style="3" customWidth="1"/>
    <col min="4431" max="4431" width="1.81640625" style="3" customWidth="1"/>
    <col min="4432" max="4432" width="6.453125" style="3" customWidth="1"/>
    <col min="4433" max="4433" width="1.81640625" style="3" customWidth="1"/>
    <col min="4434" max="4434" width="14.453125" style="3" customWidth="1"/>
    <col min="4435" max="4435" width="1.81640625" style="3" customWidth="1"/>
    <col min="4436" max="4436" width="15.54296875" style="3" customWidth="1"/>
    <col min="4437" max="4437" width="1.81640625" style="3" customWidth="1"/>
    <col min="4438" max="4438" width="14.453125" style="3" customWidth="1"/>
    <col min="4439" max="4439" width="1.81640625" style="3" customWidth="1"/>
    <col min="4440" max="4440" width="15.54296875" style="3" customWidth="1"/>
    <col min="4441" max="4441" width="1.81640625" style="3" customWidth="1"/>
    <col min="4442" max="4442" width="11" style="3"/>
    <col min="4443" max="4443" width="1.81640625" style="3" customWidth="1"/>
    <col min="4444" max="4444" width="6.453125" style="3" customWidth="1"/>
    <col min="4445" max="4445" width="1.81640625" style="3" customWidth="1"/>
    <col min="4446" max="4446" width="54.453125" style="3" customWidth="1"/>
    <col min="4447" max="4447" width="1.81640625" style="3" customWidth="1"/>
    <col min="4448" max="4448" width="6.453125" style="3" customWidth="1"/>
    <col min="4449" max="4449" width="1.81640625" style="3" customWidth="1"/>
    <col min="4450" max="4450" width="9.81640625" style="3" customWidth="1"/>
    <col min="4451" max="4451" width="1.81640625" style="3" customWidth="1"/>
    <col min="4452" max="4452" width="9.81640625" style="3" customWidth="1"/>
    <col min="4453" max="4453" width="1.81640625" style="3" customWidth="1"/>
    <col min="4454" max="4454" width="11" style="3"/>
    <col min="4455" max="4455" width="1.81640625" style="3" customWidth="1"/>
    <col min="4456" max="4456" width="9.81640625" style="3" customWidth="1"/>
    <col min="4457" max="4457" width="1.81640625" style="3" customWidth="1"/>
    <col min="4458" max="4458" width="9.81640625" style="3" customWidth="1"/>
    <col min="4459" max="4459" width="1.81640625" style="3" customWidth="1"/>
    <col min="4460" max="4460" width="11" style="3"/>
    <col min="4461" max="4461" width="1.81640625" style="3" customWidth="1"/>
    <col min="4462" max="4462" width="6.453125" style="3" customWidth="1"/>
    <col min="4463" max="4463" width="1.81640625" style="3" customWidth="1"/>
    <col min="4464" max="4464" width="9.81640625" style="3" customWidth="1"/>
    <col min="4465" max="4465" width="1.81640625" style="3" customWidth="1"/>
    <col min="4466" max="4466" width="11" style="3"/>
    <col min="4467" max="4467" width="1.81640625" style="3" customWidth="1"/>
    <col min="4468" max="4468" width="9.81640625" style="3" customWidth="1"/>
    <col min="4469" max="4469" width="1.81640625" style="3" customWidth="1"/>
    <col min="4470" max="4470" width="9.81640625" style="3" customWidth="1"/>
    <col min="4471" max="4471" width="1.81640625" style="3" customWidth="1"/>
    <col min="4472" max="4472" width="11" style="3"/>
    <col min="4473" max="4473" width="1.81640625" style="3" customWidth="1"/>
    <col min="4474" max="4474" width="11" style="3"/>
    <col min="4475" max="4475" width="1.81640625" style="3" customWidth="1"/>
    <col min="4476" max="4476" width="6.453125" style="3" customWidth="1"/>
    <col min="4477" max="4477" width="1.81640625" style="3" customWidth="1"/>
    <col min="4478" max="4478" width="80.7265625" style="3" customWidth="1"/>
    <col min="4479" max="4479" width="1.81640625" style="3" customWidth="1"/>
    <col min="4480" max="4480" width="13.26953125" style="3" customWidth="1"/>
    <col min="4481" max="4481" width="1.81640625" style="3" customWidth="1"/>
    <col min="4482" max="4482" width="16.7265625" style="3" customWidth="1"/>
    <col min="4483" max="4483" width="1.81640625" style="3" customWidth="1"/>
    <col min="4484" max="4484" width="16.7265625" style="3" customWidth="1"/>
    <col min="4485" max="4485" width="1.81640625" style="3" customWidth="1"/>
    <col min="4486" max="4486" width="16.7265625" style="3" customWidth="1"/>
    <col min="4487" max="4487" width="1.81640625" style="3" customWidth="1"/>
    <col min="4488" max="4488" width="16.7265625" style="3" customWidth="1"/>
    <col min="4489" max="4489" width="1.81640625" style="3" customWidth="1"/>
    <col min="4490" max="4490" width="16.7265625" style="3" customWidth="1"/>
    <col min="4491" max="4491" width="1.81640625" style="3" customWidth="1"/>
    <col min="4492" max="4492" width="16.7265625" style="3" customWidth="1"/>
    <col min="4493" max="4493" width="1.81640625" style="3" customWidth="1"/>
    <col min="4494" max="4494" width="11" style="3"/>
    <col min="4495" max="4495" width="1.81640625" style="3" customWidth="1"/>
    <col min="4496" max="4496" width="7.54296875" style="3" customWidth="1"/>
    <col min="4497" max="4497" width="1.81640625" style="3" customWidth="1"/>
    <col min="4498" max="4498" width="97.81640625" style="3" customWidth="1"/>
    <col min="4499" max="4499" width="1.81640625" style="3" customWidth="1"/>
    <col min="4500" max="4500" width="11" style="3"/>
    <col min="4501" max="4501" width="1.81640625" style="3" customWidth="1"/>
    <col min="4502" max="4502" width="16.7265625" style="3" customWidth="1"/>
    <col min="4503" max="4503" width="1.81640625" style="3" customWidth="1"/>
    <col min="4504" max="4504" width="14.453125" style="3" customWidth="1"/>
    <col min="4505" max="4505" width="1.81640625" style="3" customWidth="1"/>
    <col min="4506" max="4506" width="14.453125" style="3" customWidth="1"/>
    <col min="4507" max="4507" width="1.81640625" style="3" customWidth="1"/>
    <col min="4508" max="4508" width="14.453125" style="3" customWidth="1"/>
    <col min="4509" max="4510" width="1.81640625" style="3" customWidth="1"/>
    <col min="4511" max="4511" width="12.1796875" style="3" customWidth="1"/>
    <col min="4512" max="4512" width="1.81640625" style="3" customWidth="1"/>
    <col min="4513" max="4513" width="64.7265625" style="3" customWidth="1"/>
    <col min="4514" max="4514" width="1.81640625" style="3" customWidth="1"/>
    <col min="4515" max="4515" width="21.26953125" style="3" customWidth="1"/>
    <col min="4516" max="4516" width="1.81640625" style="3" customWidth="1"/>
    <col min="4517" max="4517" width="21.26953125" style="3" customWidth="1"/>
    <col min="4518" max="4518" width="1.81640625" style="3" customWidth="1"/>
    <col min="4519" max="4519" width="21.26953125" style="3" customWidth="1"/>
    <col min="4520" max="4520" width="1.81640625" style="3" customWidth="1"/>
    <col min="4521" max="4521" width="21.26953125" style="3" customWidth="1"/>
    <col min="4522" max="4522" width="1.81640625" style="3" customWidth="1"/>
    <col min="4523" max="4523" width="21.26953125" style="3" customWidth="1"/>
    <col min="4524" max="4524" width="1.81640625" style="3" customWidth="1"/>
    <col min="4525" max="4525" width="11" style="3"/>
    <col min="4526" max="4526" width="1.81640625" style="3" customWidth="1"/>
    <col min="4527" max="4527" width="11" style="3"/>
    <col min="4528" max="4528" width="1.81640625" style="3" customWidth="1"/>
    <col min="4529" max="4529" width="65.81640625" style="3" customWidth="1"/>
    <col min="4530" max="4530" width="1.81640625" style="3" customWidth="1"/>
    <col min="4531" max="4531" width="14.453125" style="3" customWidth="1"/>
    <col min="4532" max="4532" width="1.81640625" style="3" customWidth="1"/>
    <col min="4533" max="4533" width="14.453125" style="3" customWidth="1"/>
    <col min="4534" max="4534" width="1.81640625" style="3" customWidth="1"/>
    <col min="4535" max="4535" width="14.453125" style="3" customWidth="1"/>
    <col min="4536" max="4536" width="1.81640625" style="3" customWidth="1"/>
    <col min="4537" max="4537" width="14.453125" style="3" customWidth="1"/>
    <col min="4538" max="4538" width="1.81640625" style="3" customWidth="1"/>
    <col min="4539" max="4540" width="11" style="3"/>
    <col min="4541" max="4541" width="1.81640625" style="3" customWidth="1"/>
    <col min="4542" max="4542" width="11" style="3"/>
    <col min="4543" max="4543" width="1.81640625" style="3" customWidth="1"/>
    <col min="4544" max="4544" width="65.81640625" style="3" customWidth="1"/>
    <col min="4545" max="4545" width="1.81640625" style="3" customWidth="1"/>
    <col min="4546" max="4546" width="19" style="3" customWidth="1"/>
    <col min="4547" max="4547" width="1.81640625" style="3" customWidth="1"/>
    <col min="4548" max="4548" width="19" style="3" customWidth="1"/>
    <col min="4549" max="4549" width="1.81640625" style="3" customWidth="1"/>
    <col min="4550" max="4550" width="19" style="3" customWidth="1"/>
    <col min="4551" max="4551" width="1.81640625" style="3" customWidth="1"/>
    <col min="4552" max="4552" width="19" style="3" customWidth="1"/>
    <col min="4553" max="4553" width="1.81640625" style="3" customWidth="1"/>
    <col min="4554" max="4554" width="11" style="3"/>
    <col min="4555" max="4555" width="1.81640625" style="3" customWidth="1"/>
    <col min="4556" max="4556" width="7.54296875" style="3" customWidth="1"/>
    <col min="4557" max="4557" width="1.81640625" style="3" customWidth="1"/>
    <col min="4558" max="4558" width="46.453125" style="3" customWidth="1"/>
    <col min="4559" max="4559" width="1.81640625" style="3" customWidth="1"/>
    <col min="4560" max="4560" width="16.7265625" style="3" customWidth="1"/>
    <col min="4561" max="4561" width="1.81640625" style="3" customWidth="1"/>
    <col min="4562" max="4562" width="16.7265625" style="3" customWidth="1"/>
    <col min="4563" max="4563" width="1.81640625" style="3" customWidth="1"/>
    <col min="4564" max="4564" width="16.7265625" style="3" customWidth="1"/>
    <col min="4565" max="4565" width="1.81640625" style="3" customWidth="1"/>
    <col min="4566" max="4566" width="9.81640625" style="3" customWidth="1"/>
    <col min="4567" max="4567" width="1.81640625" style="3" customWidth="1"/>
    <col min="4568" max="4568" width="16.7265625" style="3" customWidth="1"/>
    <col min="4569" max="4569" width="1.81640625" style="3" customWidth="1"/>
    <col min="4570" max="4570" width="16.7265625" style="3" customWidth="1"/>
    <col min="4571" max="4571" width="1.81640625" style="3" customWidth="1"/>
    <col min="4572" max="4572" width="16.7265625" style="3" customWidth="1"/>
    <col min="4573" max="4573" width="1.81640625" style="3" customWidth="1"/>
    <col min="4574" max="4669" width="11" style="3"/>
    <col min="4670" max="4670" width="5.7265625" style="3" customWidth="1"/>
    <col min="4671" max="4671" width="72.81640625" style="3" customWidth="1"/>
    <col min="4672" max="4672" width="22.81640625" style="3" customWidth="1"/>
    <col min="4673" max="4673" width="13.1796875" style="3" customWidth="1"/>
    <col min="4674" max="4674" width="11.453125" style="3" customWidth="1"/>
    <col min="4675" max="4675" width="1.81640625" style="3" customWidth="1"/>
    <col min="4676" max="4676" width="46.453125" style="3" customWidth="1"/>
    <col min="4677" max="4677" width="1.81640625" style="3" customWidth="1"/>
    <col min="4678" max="4678" width="6.453125" style="3" customWidth="1"/>
    <col min="4679" max="4679" width="1.81640625" style="3" customWidth="1"/>
    <col min="4680" max="4680" width="12.1796875" style="3" customWidth="1"/>
    <col min="4681" max="4681" width="1.81640625" style="3" customWidth="1"/>
    <col min="4682" max="4682" width="13.26953125" style="3" customWidth="1"/>
    <col min="4683" max="4683" width="1.81640625" style="3" customWidth="1"/>
    <col min="4684" max="4684" width="12.1796875" style="3" customWidth="1"/>
    <col min="4685" max="4685" width="1.81640625" style="3" customWidth="1"/>
    <col min="4686" max="4686" width="15.54296875" style="3" customWidth="1"/>
    <col min="4687" max="4687" width="1.81640625" style="3" customWidth="1"/>
    <col min="4688" max="4688" width="6.453125" style="3" customWidth="1"/>
    <col min="4689" max="4689" width="1.81640625" style="3" customWidth="1"/>
    <col min="4690" max="4690" width="14.453125" style="3" customWidth="1"/>
    <col min="4691" max="4691" width="1.81640625" style="3" customWidth="1"/>
    <col min="4692" max="4692" width="15.54296875" style="3" customWidth="1"/>
    <col min="4693" max="4693" width="1.81640625" style="3" customWidth="1"/>
    <col min="4694" max="4694" width="14.453125" style="3" customWidth="1"/>
    <col min="4695" max="4695" width="1.81640625" style="3" customWidth="1"/>
    <col min="4696" max="4696" width="15.54296875" style="3" customWidth="1"/>
    <col min="4697" max="4697" width="1.81640625" style="3" customWidth="1"/>
    <col min="4698" max="4698" width="11" style="3"/>
    <col min="4699" max="4699" width="1.81640625" style="3" customWidth="1"/>
    <col min="4700" max="4700" width="6.453125" style="3" customWidth="1"/>
    <col min="4701" max="4701" width="1.81640625" style="3" customWidth="1"/>
    <col min="4702" max="4702" width="54.453125" style="3" customWidth="1"/>
    <col min="4703" max="4703" width="1.81640625" style="3" customWidth="1"/>
    <col min="4704" max="4704" width="6.453125" style="3" customWidth="1"/>
    <col min="4705" max="4705" width="1.81640625" style="3" customWidth="1"/>
    <col min="4706" max="4706" width="9.81640625" style="3" customWidth="1"/>
    <col min="4707" max="4707" width="1.81640625" style="3" customWidth="1"/>
    <col min="4708" max="4708" width="9.81640625" style="3" customWidth="1"/>
    <col min="4709" max="4709" width="1.81640625" style="3" customWidth="1"/>
    <col min="4710" max="4710" width="11" style="3"/>
    <col min="4711" max="4711" width="1.81640625" style="3" customWidth="1"/>
    <col min="4712" max="4712" width="9.81640625" style="3" customWidth="1"/>
    <col min="4713" max="4713" width="1.81640625" style="3" customWidth="1"/>
    <col min="4714" max="4714" width="9.81640625" style="3" customWidth="1"/>
    <col min="4715" max="4715" width="1.81640625" style="3" customWidth="1"/>
    <col min="4716" max="4716" width="11" style="3"/>
    <col min="4717" max="4717" width="1.81640625" style="3" customWidth="1"/>
    <col min="4718" max="4718" width="6.453125" style="3" customWidth="1"/>
    <col min="4719" max="4719" width="1.81640625" style="3" customWidth="1"/>
    <col min="4720" max="4720" width="9.81640625" style="3" customWidth="1"/>
    <col min="4721" max="4721" width="1.81640625" style="3" customWidth="1"/>
    <col min="4722" max="4722" width="11" style="3"/>
    <col min="4723" max="4723" width="1.81640625" style="3" customWidth="1"/>
    <col min="4724" max="4724" width="9.81640625" style="3" customWidth="1"/>
    <col min="4725" max="4725" width="1.81640625" style="3" customWidth="1"/>
    <col min="4726" max="4726" width="9.81640625" style="3" customWidth="1"/>
    <col min="4727" max="4727" width="1.81640625" style="3" customWidth="1"/>
    <col min="4728" max="4728" width="11" style="3"/>
    <col min="4729" max="4729" width="1.81640625" style="3" customWidth="1"/>
    <col min="4730" max="4730" width="11" style="3"/>
    <col min="4731" max="4731" width="1.81640625" style="3" customWidth="1"/>
    <col min="4732" max="4732" width="6.453125" style="3" customWidth="1"/>
    <col min="4733" max="4733" width="1.81640625" style="3" customWidth="1"/>
    <col min="4734" max="4734" width="80.7265625" style="3" customWidth="1"/>
    <col min="4735" max="4735" width="1.81640625" style="3" customWidth="1"/>
    <col min="4736" max="4736" width="13.26953125" style="3" customWidth="1"/>
    <col min="4737" max="4737" width="1.81640625" style="3" customWidth="1"/>
    <col min="4738" max="4738" width="16.7265625" style="3" customWidth="1"/>
    <col min="4739" max="4739" width="1.81640625" style="3" customWidth="1"/>
    <col min="4740" max="4740" width="16.7265625" style="3" customWidth="1"/>
    <col min="4741" max="4741" width="1.81640625" style="3" customWidth="1"/>
    <col min="4742" max="4742" width="16.7265625" style="3" customWidth="1"/>
    <col min="4743" max="4743" width="1.81640625" style="3" customWidth="1"/>
    <col min="4744" max="4744" width="16.7265625" style="3" customWidth="1"/>
    <col min="4745" max="4745" width="1.81640625" style="3" customWidth="1"/>
    <col min="4746" max="4746" width="16.7265625" style="3" customWidth="1"/>
    <col min="4747" max="4747" width="1.81640625" style="3" customWidth="1"/>
    <col min="4748" max="4748" width="16.7265625" style="3" customWidth="1"/>
    <col min="4749" max="4749" width="1.81640625" style="3" customWidth="1"/>
    <col min="4750" max="4750" width="11" style="3"/>
    <col min="4751" max="4751" width="1.81640625" style="3" customWidth="1"/>
    <col min="4752" max="4752" width="7.54296875" style="3" customWidth="1"/>
    <col min="4753" max="4753" width="1.81640625" style="3" customWidth="1"/>
    <col min="4754" max="4754" width="97.81640625" style="3" customWidth="1"/>
    <col min="4755" max="4755" width="1.81640625" style="3" customWidth="1"/>
    <col min="4756" max="4756" width="11" style="3"/>
    <col min="4757" max="4757" width="1.81640625" style="3" customWidth="1"/>
    <col min="4758" max="4758" width="16.7265625" style="3" customWidth="1"/>
    <col min="4759" max="4759" width="1.81640625" style="3" customWidth="1"/>
    <col min="4760" max="4760" width="14.453125" style="3" customWidth="1"/>
    <col min="4761" max="4761" width="1.81640625" style="3" customWidth="1"/>
    <col min="4762" max="4762" width="14.453125" style="3" customWidth="1"/>
    <col min="4763" max="4763" width="1.81640625" style="3" customWidth="1"/>
    <col min="4764" max="4764" width="14.453125" style="3" customWidth="1"/>
    <col min="4765" max="4766" width="1.81640625" style="3" customWidth="1"/>
    <col min="4767" max="4767" width="12.1796875" style="3" customWidth="1"/>
    <col min="4768" max="4768" width="1.81640625" style="3" customWidth="1"/>
    <col min="4769" max="4769" width="64.7265625" style="3" customWidth="1"/>
    <col min="4770" max="4770" width="1.81640625" style="3" customWidth="1"/>
    <col min="4771" max="4771" width="21.26953125" style="3" customWidth="1"/>
    <col min="4772" max="4772" width="1.81640625" style="3" customWidth="1"/>
    <col min="4773" max="4773" width="21.26953125" style="3" customWidth="1"/>
    <col min="4774" max="4774" width="1.81640625" style="3" customWidth="1"/>
    <col min="4775" max="4775" width="21.26953125" style="3" customWidth="1"/>
    <col min="4776" max="4776" width="1.81640625" style="3" customWidth="1"/>
    <col min="4777" max="4777" width="21.26953125" style="3" customWidth="1"/>
    <col min="4778" max="4778" width="1.81640625" style="3" customWidth="1"/>
    <col min="4779" max="4779" width="21.26953125" style="3" customWidth="1"/>
    <col min="4780" max="4780" width="1.81640625" style="3" customWidth="1"/>
    <col min="4781" max="4781" width="11" style="3"/>
    <col min="4782" max="4782" width="1.81640625" style="3" customWidth="1"/>
    <col min="4783" max="4783" width="11" style="3"/>
    <col min="4784" max="4784" width="1.81640625" style="3" customWidth="1"/>
    <col min="4785" max="4785" width="65.81640625" style="3" customWidth="1"/>
    <col min="4786" max="4786" width="1.81640625" style="3" customWidth="1"/>
    <col min="4787" max="4787" width="14.453125" style="3" customWidth="1"/>
    <col min="4788" max="4788" width="1.81640625" style="3" customWidth="1"/>
    <col min="4789" max="4789" width="14.453125" style="3" customWidth="1"/>
    <col min="4790" max="4790" width="1.81640625" style="3" customWidth="1"/>
    <col min="4791" max="4791" width="14.453125" style="3" customWidth="1"/>
    <col min="4792" max="4792" width="1.81640625" style="3" customWidth="1"/>
    <col min="4793" max="4793" width="14.453125" style="3" customWidth="1"/>
    <col min="4794" max="4794" width="1.81640625" style="3" customWidth="1"/>
    <col min="4795" max="4796" width="11" style="3"/>
    <col min="4797" max="4797" width="1.81640625" style="3" customWidth="1"/>
    <col min="4798" max="4798" width="11" style="3"/>
    <col min="4799" max="4799" width="1.81640625" style="3" customWidth="1"/>
    <col min="4800" max="4800" width="65.81640625" style="3" customWidth="1"/>
    <col min="4801" max="4801" width="1.81640625" style="3" customWidth="1"/>
    <col min="4802" max="4802" width="19" style="3" customWidth="1"/>
    <col min="4803" max="4803" width="1.81640625" style="3" customWidth="1"/>
    <col min="4804" max="4804" width="19" style="3" customWidth="1"/>
    <col min="4805" max="4805" width="1.81640625" style="3" customWidth="1"/>
    <col min="4806" max="4806" width="19" style="3" customWidth="1"/>
    <col min="4807" max="4807" width="1.81640625" style="3" customWidth="1"/>
    <col min="4808" max="4808" width="19" style="3" customWidth="1"/>
    <col min="4809" max="4809" width="1.81640625" style="3" customWidth="1"/>
    <col min="4810" max="4810" width="11" style="3"/>
    <col min="4811" max="4811" width="1.81640625" style="3" customWidth="1"/>
    <col min="4812" max="4812" width="7.54296875" style="3" customWidth="1"/>
    <col min="4813" max="4813" width="1.81640625" style="3" customWidth="1"/>
    <col min="4814" max="4814" width="46.453125" style="3" customWidth="1"/>
    <col min="4815" max="4815" width="1.81640625" style="3" customWidth="1"/>
    <col min="4816" max="4816" width="16.7265625" style="3" customWidth="1"/>
    <col min="4817" max="4817" width="1.81640625" style="3" customWidth="1"/>
    <col min="4818" max="4818" width="16.7265625" style="3" customWidth="1"/>
    <col min="4819" max="4819" width="1.81640625" style="3" customWidth="1"/>
    <col min="4820" max="4820" width="16.7265625" style="3" customWidth="1"/>
    <col min="4821" max="4821" width="1.81640625" style="3" customWidth="1"/>
    <col min="4822" max="4822" width="9.81640625" style="3" customWidth="1"/>
    <col min="4823" max="4823" width="1.81640625" style="3" customWidth="1"/>
    <col min="4824" max="4824" width="16.7265625" style="3" customWidth="1"/>
    <col min="4825" max="4825" width="1.81640625" style="3" customWidth="1"/>
    <col min="4826" max="4826" width="16.7265625" style="3" customWidth="1"/>
    <col min="4827" max="4827" width="1.81640625" style="3" customWidth="1"/>
    <col min="4828" max="4828" width="16.7265625" style="3" customWidth="1"/>
    <col min="4829" max="4829" width="1.81640625" style="3" customWidth="1"/>
    <col min="4830" max="4925" width="11" style="3"/>
    <col min="4926" max="4926" width="5.7265625" style="3" customWidth="1"/>
    <col min="4927" max="4927" width="72.81640625" style="3" customWidth="1"/>
    <col min="4928" max="4928" width="22.81640625" style="3" customWidth="1"/>
    <col min="4929" max="4929" width="13.1796875" style="3" customWidth="1"/>
    <col min="4930" max="4930" width="11.453125" style="3" customWidth="1"/>
    <col min="4931" max="4931" width="1.81640625" style="3" customWidth="1"/>
    <col min="4932" max="4932" width="46.453125" style="3" customWidth="1"/>
    <col min="4933" max="4933" width="1.81640625" style="3" customWidth="1"/>
    <col min="4934" max="4934" width="6.453125" style="3" customWidth="1"/>
    <col min="4935" max="4935" width="1.81640625" style="3" customWidth="1"/>
    <col min="4936" max="4936" width="12.1796875" style="3" customWidth="1"/>
    <col min="4937" max="4937" width="1.81640625" style="3" customWidth="1"/>
    <col min="4938" max="4938" width="13.26953125" style="3" customWidth="1"/>
    <col min="4939" max="4939" width="1.81640625" style="3" customWidth="1"/>
    <col min="4940" max="4940" width="12.1796875" style="3" customWidth="1"/>
    <col min="4941" max="4941" width="1.81640625" style="3" customWidth="1"/>
    <col min="4942" max="4942" width="15.54296875" style="3" customWidth="1"/>
    <col min="4943" max="4943" width="1.81640625" style="3" customWidth="1"/>
    <col min="4944" max="4944" width="6.453125" style="3" customWidth="1"/>
    <col min="4945" max="4945" width="1.81640625" style="3" customWidth="1"/>
    <col min="4946" max="4946" width="14.453125" style="3" customWidth="1"/>
    <col min="4947" max="4947" width="1.81640625" style="3" customWidth="1"/>
    <col min="4948" max="4948" width="15.54296875" style="3" customWidth="1"/>
    <col min="4949" max="4949" width="1.81640625" style="3" customWidth="1"/>
    <col min="4950" max="4950" width="14.453125" style="3" customWidth="1"/>
    <col min="4951" max="4951" width="1.81640625" style="3" customWidth="1"/>
    <col min="4952" max="4952" width="15.54296875" style="3" customWidth="1"/>
    <col min="4953" max="4953" width="1.81640625" style="3" customWidth="1"/>
    <col min="4954" max="4954" width="11" style="3"/>
    <col min="4955" max="4955" width="1.81640625" style="3" customWidth="1"/>
    <col min="4956" max="4956" width="6.453125" style="3" customWidth="1"/>
    <col min="4957" max="4957" width="1.81640625" style="3" customWidth="1"/>
    <col min="4958" max="4958" width="54.453125" style="3" customWidth="1"/>
    <col min="4959" max="4959" width="1.81640625" style="3" customWidth="1"/>
    <col min="4960" max="4960" width="6.453125" style="3" customWidth="1"/>
    <col min="4961" max="4961" width="1.81640625" style="3" customWidth="1"/>
    <col min="4962" max="4962" width="9.81640625" style="3" customWidth="1"/>
    <col min="4963" max="4963" width="1.81640625" style="3" customWidth="1"/>
    <col min="4964" max="4964" width="9.81640625" style="3" customWidth="1"/>
    <col min="4965" max="4965" width="1.81640625" style="3" customWidth="1"/>
    <col min="4966" max="4966" width="11" style="3"/>
    <col min="4967" max="4967" width="1.81640625" style="3" customWidth="1"/>
    <col min="4968" max="4968" width="9.81640625" style="3" customWidth="1"/>
    <col min="4969" max="4969" width="1.81640625" style="3" customWidth="1"/>
    <col min="4970" max="4970" width="9.81640625" style="3" customWidth="1"/>
    <col min="4971" max="4971" width="1.81640625" style="3" customWidth="1"/>
    <col min="4972" max="4972" width="11" style="3"/>
    <col min="4973" max="4973" width="1.81640625" style="3" customWidth="1"/>
    <col min="4974" max="4974" width="6.453125" style="3" customWidth="1"/>
    <col min="4975" max="4975" width="1.81640625" style="3" customWidth="1"/>
    <col min="4976" max="4976" width="9.81640625" style="3" customWidth="1"/>
    <col min="4977" max="4977" width="1.81640625" style="3" customWidth="1"/>
    <col min="4978" max="4978" width="11" style="3"/>
    <col min="4979" max="4979" width="1.81640625" style="3" customWidth="1"/>
    <col min="4980" max="4980" width="9.81640625" style="3" customWidth="1"/>
    <col min="4981" max="4981" width="1.81640625" style="3" customWidth="1"/>
    <col min="4982" max="4982" width="9.81640625" style="3" customWidth="1"/>
    <col min="4983" max="4983" width="1.81640625" style="3" customWidth="1"/>
    <col min="4984" max="4984" width="11" style="3"/>
    <col min="4985" max="4985" width="1.81640625" style="3" customWidth="1"/>
    <col min="4986" max="4986" width="11" style="3"/>
    <col min="4987" max="4987" width="1.81640625" style="3" customWidth="1"/>
    <col min="4988" max="4988" width="6.453125" style="3" customWidth="1"/>
    <col min="4989" max="4989" width="1.81640625" style="3" customWidth="1"/>
    <col min="4990" max="4990" width="80.7265625" style="3" customWidth="1"/>
    <col min="4991" max="4991" width="1.81640625" style="3" customWidth="1"/>
    <col min="4992" max="4992" width="13.26953125" style="3" customWidth="1"/>
    <col min="4993" max="4993" width="1.81640625" style="3" customWidth="1"/>
    <col min="4994" max="4994" width="16.7265625" style="3" customWidth="1"/>
    <col min="4995" max="4995" width="1.81640625" style="3" customWidth="1"/>
    <col min="4996" max="4996" width="16.7265625" style="3" customWidth="1"/>
    <col min="4997" max="4997" width="1.81640625" style="3" customWidth="1"/>
    <col min="4998" max="4998" width="16.7265625" style="3" customWidth="1"/>
    <col min="4999" max="4999" width="1.81640625" style="3" customWidth="1"/>
    <col min="5000" max="5000" width="16.7265625" style="3" customWidth="1"/>
    <col min="5001" max="5001" width="1.81640625" style="3" customWidth="1"/>
    <col min="5002" max="5002" width="16.7265625" style="3" customWidth="1"/>
    <col min="5003" max="5003" width="1.81640625" style="3" customWidth="1"/>
    <col min="5004" max="5004" width="16.7265625" style="3" customWidth="1"/>
    <col min="5005" max="5005" width="1.81640625" style="3" customWidth="1"/>
    <col min="5006" max="5006" width="11" style="3"/>
    <col min="5007" max="5007" width="1.81640625" style="3" customWidth="1"/>
    <col min="5008" max="5008" width="7.54296875" style="3" customWidth="1"/>
    <col min="5009" max="5009" width="1.81640625" style="3" customWidth="1"/>
    <col min="5010" max="5010" width="97.81640625" style="3" customWidth="1"/>
    <col min="5011" max="5011" width="1.81640625" style="3" customWidth="1"/>
    <col min="5012" max="5012" width="11" style="3"/>
    <col min="5013" max="5013" width="1.81640625" style="3" customWidth="1"/>
    <col min="5014" max="5014" width="16.7265625" style="3" customWidth="1"/>
    <col min="5015" max="5015" width="1.81640625" style="3" customWidth="1"/>
    <col min="5016" max="5016" width="14.453125" style="3" customWidth="1"/>
    <col min="5017" max="5017" width="1.81640625" style="3" customWidth="1"/>
    <col min="5018" max="5018" width="14.453125" style="3" customWidth="1"/>
    <col min="5019" max="5019" width="1.81640625" style="3" customWidth="1"/>
    <col min="5020" max="5020" width="14.453125" style="3" customWidth="1"/>
    <col min="5021" max="5022" width="1.81640625" style="3" customWidth="1"/>
    <col min="5023" max="5023" width="12.1796875" style="3" customWidth="1"/>
    <col min="5024" max="5024" width="1.81640625" style="3" customWidth="1"/>
    <col min="5025" max="5025" width="64.7265625" style="3" customWidth="1"/>
    <col min="5026" max="5026" width="1.81640625" style="3" customWidth="1"/>
    <col min="5027" max="5027" width="21.26953125" style="3" customWidth="1"/>
    <col min="5028" max="5028" width="1.81640625" style="3" customWidth="1"/>
    <col min="5029" max="5029" width="21.26953125" style="3" customWidth="1"/>
    <col min="5030" max="5030" width="1.81640625" style="3" customWidth="1"/>
    <col min="5031" max="5031" width="21.26953125" style="3" customWidth="1"/>
    <col min="5032" max="5032" width="1.81640625" style="3" customWidth="1"/>
    <col min="5033" max="5033" width="21.26953125" style="3" customWidth="1"/>
    <col min="5034" max="5034" width="1.81640625" style="3" customWidth="1"/>
    <col min="5035" max="5035" width="21.26953125" style="3" customWidth="1"/>
    <col min="5036" max="5036" width="1.81640625" style="3" customWidth="1"/>
    <col min="5037" max="5037" width="11" style="3"/>
    <col min="5038" max="5038" width="1.81640625" style="3" customWidth="1"/>
    <col min="5039" max="5039" width="11" style="3"/>
    <col min="5040" max="5040" width="1.81640625" style="3" customWidth="1"/>
    <col min="5041" max="5041" width="65.81640625" style="3" customWidth="1"/>
    <col min="5042" max="5042" width="1.81640625" style="3" customWidth="1"/>
    <col min="5043" max="5043" width="14.453125" style="3" customWidth="1"/>
    <col min="5044" max="5044" width="1.81640625" style="3" customWidth="1"/>
    <col min="5045" max="5045" width="14.453125" style="3" customWidth="1"/>
    <col min="5046" max="5046" width="1.81640625" style="3" customWidth="1"/>
    <col min="5047" max="5047" width="14.453125" style="3" customWidth="1"/>
    <col min="5048" max="5048" width="1.81640625" style="3" customWidth="1"/>
    <col min="5049" max="5049" width="14.453125" style="3" customWidth="1"/>
    <col min="5050" max="5050" width="1.81640625" style="3" customWidth="1"/>
    <col min="5051" max="5052" width="11" style="3"/>
    <col min="5053" max="5053" width="1.81640625" style="3" customWidth="1"/>
    <col min="5054" max="5054" width="11" style="3"/>
    <col min="5055" max="5055" width="1.81640625" style="3" customWidth="1"/>
    <col min="5056" max="5056" width="65.81640625" style="3" customWidth="1"/>
    <col min="5057" max="5057" width="1.81640625" style="3" customWidth="1"/>
    <col min="5058" max="5058" width="19" style="3" customWidth="1"/>
    <col min="5059" max="5059" width="1.81640625" style="3" customWidth="1"/>
    <col min="5060" max="5060" width="19" style="3" customWidth="1"/>
    <col min="5061" max="5061" width="1.81640625" style="3" customWidth="1"/>
    <col min="5062" max="5062" width="19" style="3" customWidth="1"/>
    <col min="5063" max="5063" width="1.81640625" style="3" customWidth="1"/>
    <col min="5064" max="5064" width="19" style="3" customWidth="1"/>
    <col min="5065" max="5065" width="1.81640625" style="3" customWidth="1"/>
    <col min="5066" max="5066" width="11" style="3"/>
    <col min="5067" max="5067" width="1.81640625" style="3" customWidth="1"/>
    <col min="5068" max="5068" width="7.54296875" style="3" customWidth="1"/>
    <col min="5069" max="5069" width="1.81640625" style="3" customWidth="1"/>
    <col min="5070" max="5070" width="46.453125" style="3" customWidth="1"/>
    <col min="5071" max="5071" width="1.81640625" style="3" customWidth="1"/>
    <col min="5072" max="5072" width="16.7265625" style="3" customWidth="1"/>
    <col min="5073" max="5073" width="1.81640625" style="3" customWidth="1"/>
    <col min="5074" max="5074" width="16.7265625" style="3" customWidth="1"/>
    <col min="5075" max="5075" width="1.81640625" style="3" customWidth="1"/>
    <col min="5076" max="5076" width="16.7265625" style="3" customWidth="1"/>
    <col min="5077" max="5077" width="1.81640625" style="3" customWidth="1"/>
    <col min="5078" max="5078" width="9.81640625" style="3" customWidth="1"/>
    <col min="5079" max="5079" width="1.81640625" style="3" customWidth="1"/>
    <col min="5080" max="5080" width="16.7265625" style="3" customWidth="1"/>
    <col min="5081" max="5081" width="1.81640625" style="3" customWidth="1"/>
    <col min="5082" max="5082" width="16.7265625" style="3" customWidth="1"/>
    <col min="5083" max="5083" width="1.81640625" style="3" customWidth="1"/>
    <col min="5084" max="5084" width="16.7265625" style="3" customWidth="1"/>
    <col min="5085" max="5085" width="1.81640625" style="3" customWidth="1"/>
    <col min="5086" max="5181" width="11" style="3"/>
    <col min="5182" max="5182" width="5.7265625" style="3" customWidth="1"/>
    <col min="5183" max="5183" width="72.81640625" style="3" customWidth="1"/>
    <col min="5184" max="5184" width="22.81640625" style="3" customWidth="1"/>
    <col min="5185" max="5185" width="13.1796875" style="3" customWidth="1"/>
    <col min="5186" max="5186" width="11.453125" style="3" customWidth="1"/>
    <col min="5187" max="5187" width="1.81640625" style="3" customWidth="1"/>
    <col min="5188" max="5188" width="46.453125" style="3" customWidth="1"/>
    <col min="5189" max="5189" width="1.81640625" style="3" customWidth="1"/>
    <col min="5190" max="5190" width="6.453125" style="3" customWidth="1"/>
    <col min="5191" max="5191" width="1.81640625" style="3" customWidth="1"/>
    <col min="5192" max="5192" width="12.1796875" style="3" customWidth="1"/>
    <col min="5193" max="5193" width="1.81640625" style="3" customWidth="1"/>
    <col min="5194" max="5194" width="13.26953125" style="3" customWidth="1"/>
    <col min="5195" max="5195" width="1.81640625" style="3" customWidth="1"/>
    <col min="5196" max="5196" width="12.1796875" style="3" customWidth="1"/>
    <col min="5197" max="5197" width="1.81640625" style="3" customWidth="1"/>
    <col min="5198" max="5198" width="15.54296875" style="3" customWidth="1"/>
    <col min="5199" max="5199" width="1.81640625" style="3" customWidth="1"/>
    <col min="5200" max="5200" width="6.453125" style="3" customWidth="1"/>
    <col min="5201" max="5201" width="1.81640625" style="3" customWidth="1"/>
    <col min="5202" max="5202" width="14.453125" style="3" customWidth="1"/>
    <col min="5203" max="5203" width="1.81640625" style="3" customWidth="1"/>
    <col min="5204" max="5204" width="15.54296875" style="3" customWidth="1"/>
    <col min="5205" max="5205" width="1.81640625" style="3" customWidth="1"/>
    <col min="5206" max="5206" width="14.453125" style="3" customWidth="1"/>
    <col min="5207" max="5207" width="1.81640625" style="3" customWidth="1"/>
    <col min="5208" max="5208" width="15.54296875" style="3" customWidth="1"/>
    <col min="5209" max="5209" width="1.81640625" style="3" customWidth="1"/>
    <col min="5210" max="5210" width="11" style="3"/>
    <col min="5211" max="5211" width="1.81640625" style="3" customWidth="1"/>
    <col min="5212" max="5212" width="6.453125" style="3" customWidth="1"/>
    <col min="5213" max="5213" width="1.81640625" style="3" customWidth="1"/>
    <col min="5214" max="5214" width="54.453125" style="3" customWidth="1"/>
    <col min="5215" max="5215" width="1.81640625" style="3" customWidth="1"/>
    <col min="5216" max="5216" width="6.453125" style="3" customWidth="1"/>
    <col min="5217" max="5217" width="1.81640625" style="3" customWidth="1"/>
    <col min="5218" max="5218" width="9.81640625" style="3" customWidth="1"/>
    <col min="5219" max="5219" width="1.81640625" style="3" customWidth="1"/>
    <col min="5220" max="5220" width="9.81640625" style="3" customWidth="1"/>
    <col min="5221" max="5221" width="1.81640625" style="3" customWidth="1"/>
    <col min="5222" max="5222" width="11" style="3"/>
    <col min="5223" max="5223" width="1.81640625" style="3" customWidth="1"/>
    <col min="5224" max="5224" width="9.81640625" style="3" customWidth="1"/>
    <col min="5225" max="5225" width="1.81640625" style="3" customWidth="1"/>
    <col min="5226" max="5226" width="9.81640625" style="3" customWidth="1"/>
    <col min="5227" max="5227" width="1.81640625" style="3" customWidth="1"/>
    <col min="5228" max="5228" width="11" style="3"/>
    <col min="5229" max="5229" width="1.81640625" style="3" customWidth="1"/>
    <col min="5230" max="5230" width="6.453125" style="3" customWidth="1"/>
    <col min="5231" max="5231" width="1.81640625" style="3" customWidth="1"/>
    <col min="5232" max="5232" width="9.81640625" style="3" customWidth="1"/>
    <col min="5233" max="5233" width="1.81640625" style="3" customWidth="1"/>
    <col min="5234" max="5234" width="11" style="3"/>
    <col min="5235" max="5235" width="1.81640625" style="3" customWidth="1"/>
    <col min="5236" max="5236" width="9.81640625" style="3" customWidth="1"/>
    <col min="5237" max="5237" width="1.81640625" style="3" customWidth="1"/>
    <col min="5238" max="5238" width="9.81640625" style="3" customWidth="1"/>
    <col min="5239" max="5239" width="1.81640625" style="3" customWidth="1"/>
    <col min="5240" max="5240" width="11" style="3"/>
    <col min="5241" max="5241" width="1.81640625" style="3" customWidth="1"/>
    <col min="5242" max="5242" width="11" style="3"/>
    <col min="5243" max="5243" width="1.81640625" style="3" customWidth="1"/>
    <col min="5244" max="5244" width="6.453125" style="3" customWidth="1"/>
    <col min="5245" max="5245" width="1.81640625" style="3" customWidth="1"/>
    <col min="5246" max="5246" width="80.7265625" style="3" customWidth="1"/>
    <col min="5247" max="5247" width="1.81640625" style="3" customWidth="1"/>
    <col min="5248" max="5248" width="13.26953125" style="3" customWidth="1"/>
    <col min="5249" max="5249" width="1.81640625" style="3" customWidth="1"/>
    <col min="5250" max="5250" width="16.7265625" style="3" customWidth="1"/>
    <col min="5251" max="5251" width="1.81640625" style="3" customWidth="1"/>
    <col min="5252" max="5252" width="16.7265625" style="3" customWidth="1"/>
    <col min="5253" max="5253" width="1.81640625" style="3" customWidth="1"/>
    <col min="5254" max="5254" width="16.7265625" style="3" customWidth="1"/>
    <col min="5255" max="5255" width="1.81640625" style="3" customWidth="1"/>
    <col min="5256" max="5256" width="16.7265625" style="3" customWidth="1"/>
    <col min="5257" max="5257" width="1.81640625" style="3" customWidth="1"/>
    <col min="5258" max="5258" width="16.7265625" style="3" customWidth="1"/>
    <col min="5259" max="5259" width="1.81640625" style="3" customWidth="1"/>
    <col min="5260" max="5260" width="16.7265625" style="3" customWidth="1"/>
    <col min="5261" max="5261" width="1.81640625" style="3" customWidth="1"/>
    <col min="5262" max="5262" width="11" style="3"/>
    <col min="5263" max="5263" width="1.81640625" style="3" customWidth="1"/>
    <col min="5264" max="5264" width="7.54296875" style="3" customWidth="1"/>
    <col min="5265" max="5265" width="1.81640625" style="3" customWidth="1"/>
    <col min="5266" max="5266" width="97.81640625" style="3" customWidth="1"/>
    <col min="5267" max="5267" width="1.81640625" style="3" customWidth="1"/>
    <col min="5268" max="5268" width="11" style="3"/>
    <col min="5269" max="5269" width="1.81640625" style="3" customWidth="1"/>
    <col min="5270" max="5270" width="16.7265625" style="3" customWidth="1"/>
    <col min="5271" max="5271" width="1.81640625" style="3" customWidth="1"/>
    <col min="5272" max="5272" width="14.453125" style="3" customWidth="1"/>
    <col min="5273" max="5273" width="1.81640625" style="3" customWidth="1"/>
    <col min="5274" max="5274" width="14.453125" style="3" customWidth="1"/>
    <col min="5275" max="5275" width="1.81640625" style="3" customWidth="1"/>
    <col min="5276" max="5276" width="14.453125" style="3" customWidth="1"/>
    <col min="5277" max="5278" width="1.81640625" style="3" customWidth="1"/>
    <col min="5279" max="5279" width="12.1796875" style="3" customWidth="1"/>
    <col min="5280" max="5280" width="1.81640625" style="3" customWidth="1"/>
    <col min="5281" max="5281" width="64.7265625" style="3" customWidth="1"/>
    <col min="5282" max="5282" width="1.81640625" style="3" customWidth="1"/>
    <col min="5283" max="5283" width="21.26953125" style="3" customWidth="1"/>
    <col min="5284" max="5284" width="1.81640625" style="3" customWidth="1"/>
    <col min="5285" max="5285" width="21.26953125" style="3" customWidth="1"/>
    <col min="5286" max="5286" width="1.81640625" style="3" customWidth="1"/>
    <col min="5287" max="5287" width="21.26953125" style="3" customWidth="1"/>
    <col min="5288" max="5288" width="1.81640625" style="3" customWidth="1"/>
    <col min="5289" max="5289" width="21.26953125" style="3" customWidth="1"/>
    <col min="5290" max="5290" width="1.81640625" style="3" customWidth="1"/>
    <col min="5291" max="5291" width="21.26953125" style="3" customWidth="1"/>
    <col min="5292" max="5292" width="1.81640625" style="3" customWidth="1"/>
    <col min="5293" max="5293" width="11" style="3"/>
    <col min="5294" max="5294" width="1.81640625" style="3" customWidth="1"/>
    <col min="5295" max="5295" width="11" style="3"/>
    <col min="5296" max="5296" width="1.81640625" style="3" customWidth="1"/>
    <col min="5297" max="5297" width="65.81640625" style="3" customWidth="1"/>
    <col min="5298" max="5298" width="1.81640625" style="3" customWidth="1"/>
    <col min="5299" max="5299" width="14.453125" style="3" customWidth="1"/>
    <col min="5300" max="5300" width="1.81640625" style="3" customWidth="1"/>
    <col min="5301" max="5301" width="14.453125" style="3" customWidth="1"/>
    <col min="5302" max="5302" width="1.81640625" style="3" customWidth="1"/>
    <col min="5303" max="5303" width="14.453125" style="3" customWidth="1"/>
    <col min="5304" max="5304" width="1.81640625" style="3" customWidth="1"/>
    <col min="5305" max="5305" width="14.453125" style="3" customWidth="1"/>
    <col min="5306" max="5306" width="1.81640625" style="3" customWidth="1"/>
    <col min="5307" max="5308" width="11" style="3"/>
    <col min="5309" max="5309" width="1.81640625" style="3" customWidth="1"/>
    <col min="5310" max="5310" width="11" style="3"/>
    <col min="5311" max="5311" width="1.81640625" style="3" customWidth="1"/>
    <col min="5312" max="5312" width="65.81640625" style="3" customWidth="1"/>
    <col min="5313" max="5313" width="1.81640625" style="3" customWidth="1"/>
    <col min="5314" max="5314" width="19" style="3" customWidth="1"/>
    <col min="5315" max="5315" width="1.81640625" style="3" customWidth="1"/>
    <col min="5316" max="5316" width="19" style="3" customWidth="1"/>
    <col min="5317" max="5317" width="1.81640625" style="3" customWidth="1"/>
    <col min="5318" max="5318" width="19" style="3" customWidth="1"/>
    <col min="5319" max="5319" width="1.81640625" style="3" customWidth="1"/>
    <col min="5320" max="5320" width="19" style="3" customWidth="1"/>
    <col min="5321" max="5321" width="1.81640625" style="3" customWidth="1"/>
    <col min="5322" max="5322" width="11" style="3"/>
    <col min="5323" max="5323" width="1.81640625" style="3" customWidth="1"/>
    <col min="5324" max="5324" width="7.54296875" style="3" customWidth="1"/>
    <col min="5325" max="5325" width="1.81640625" style="3" customWidth="1"/>
    <col min="5326" max="5326" width="46.453125" style="3" customWidth="1"/>
    <col min="5327" max="5327" width="1.81640625" style="3" customWidth="1"/>
    <col min="5328" max="5328" width="16.7265625" style="3" customWidth="1"/>
    <col min="5329" max="5329" width="1.81640625" style="3" customWidth="1"/>
    <col min="5330" max="5330" width="16.7265625" style="3" customWidth="1"/>
    <col min="5331" max="5331" width="1.81640625" style="3" customWidth="1"/>
    <col min="5332" max="5332" width="16.7265625" style="3" customWidth="1"/>
    <col min="5333" max="5333" width="1.81640625" style="3" customWidth="1"/>
    <col min="5334" max="5334" width="9.81640625" style="3" customWidth="1"/>
    <col min="5335" max="5335" width="1.81640625" style="3" customWidth="1"/>
    <col min="5336" max="5336" width="16.7265625" style="3" customWidth="1"/>
    <col min="5337" max="5337" width="1.81640625" style="3" customWidth="1"/>
    <col min="5338" max="5338" width="16.7265625" style="3" customWidth="1"/>
    <col min="5339" max="5339" width="1.81640625" style="3" customWidth="1"/>
    <col min="5340" max="5340" width="16.7265625" style="3" customWidth="1"/>
    <col min="5341" max="5341" width="1.81640625" style="3" customWidth="1"/>
    <col min="5342" max="5437" width="11" style="3"/>
    <col min="5438" max="5438" width="5.7265625" style="3" customWidth="1"/>
    <col min="5439" max="5439" width="72.81640625" style="3" customWidth="1"/>
    <col min="5440" max="5440" width="22.81640625" style="3" customWidth="1"/>
    <col min="5441" max="5441" width="13.1796875" style="3" customWidth="1"/>
    <col min="5442" max="5442" width="11.453125" style="3" customWidth="1"/>
    <col min="5443" max="5443" width="1.81640625" style="3" customWidth="1"/>
    <col min="5444" max="5444" width="46.453125" style="3" customWidth="1"/>
    <col min="5445" max="5445" width="1.81640625" style="3" customWidth="1"/>
    <col min="5446" max="5446" width="6.453125" style="3" customWidth="1"/>
    <col min="5447" max="5447" width="1.81640625" style="3" customWidth="1"/>
    <col min="5448" max="5448" width="12.1796875" style="3" customWidth="1"/>
    <col min="5449" max="5449" width="1.81640625" style="3" customWidth="1"/>
    <col min="5450" max="5450" width="13.26953125" style="3" customWidth="1"/>
    <col min="5451" max="5451" width="1.81640625" style="3" customWidth="1"/>
    <col min="5452" max="5452" width="12.1796875" style="3" customWidth="1"/>
    <col min="5453" max="5453" width="1.81640625" style="3" customWidth="1"/>
    <col min="5454" max="5454" width="15.54296875" style="3" customWidth="1"/>
    <col min="5455" max="5455" width="1.81640625" style="3" customWidth="1"/>
    <col min="5456" max="5456" width="6.453125" style="3" customWidth="1"/>
    <col min="5457" max="5457" width="1.81640625" style="3" customWidth="1"/>
    <col min="5458" max="5458" width="14.453125" style="3" customWidth="1"/>
    <col min="5459" max="5459" width="1.81640625" style="3" customWidth="1"/>
    <col min="5460" max="5460" width="15.54296875" style="3" customWidth="1"/>
    <col min="5461" max="5461" width="1.81640625" style="3" customWidth="1"/>
    <col min="5462" max="5462" width="14.453125" style="3" customWidth="1"/>
    <col min="5463" max="5463" width="1.81640625" style="3" customWidth="1"/>
    <col min="5464" max="5464" width="15.54296875" style="3" customWidth="1"/>
    <col min="5465" max="5465" width="1.81640625" style="3" customWidth="1"/>
    <col min="5466" max="5466" width="11" style="3"/>
    <col min="5467" max="5467" width="1.81640625" style="3" customWidth="1"/>
    <col min="5468" max="5468" width="6.453125" style="3" customWidth="1"/>
    <col min="5469" max="5469" width="1.81640625" style="3" customWidth="1"/>
    <col min="5470" max="5470" width="54.453125" style="3" customWidth="1"/>
    <col min="5471" max="5471" width="1.81640625" style="3" customWidth="1"/>
    <col min="5472" max="5472" width="6.453125" style="3" customWidth="1"/>
    <col min="5473" max="5473" width="1.81640625" style="3" customWidth="1"/>
    <col min="5474" max="5474" width="9.81640625" style="3" customWidth="1"/>
    <col min="5475" max="5475" width="1.81640625" style="3" customWidth="1"/>
    <col min="5476" max="5476" width="9.81640625" style="3" customWidth="1"/>
    <col min="5477" max="5477" width="1.81640625" style="3" customWidth="1"/>
    <col min="5478" max="5478" width="11" style="3"/>
    <col min="5479" max="5479" width="1.81640625" style="3" customWidth="1"/>
    <col min="5480" max="5480" width="9.81640625" style="3" customWidth="1"/>
    <col min="5481" max="5481" width="1.81640625" style="3" customWidth="1"/>
    <col min="5482" max="5482" width="9.81640625" style="3" customWidth="1"/>
    <col min="5483" max="5483" width="1.81640625" style="3" customWidth="1"/>
    <col min="5484" max="5484" width="11" style="3"/>
    <col min="5485" max="5485" width="1.81640625" style="3" customWidth="1"/>
    <col min="5486" max="5486" width="6.453125" style="3" customWidth="1"/>
    <col min="5487" max="5487" width="1.81640625" style="3" customWidth="1"/>
    <col min="5488" max="5488" width="9.81640625" style="3" customWidth="1"/>
    <col min="5489" max="5489" width="1.81640625" style="3" customWidth="1"/>
    <col min="5490" max="5490" width="11" style="3"/>
    <col min="5491" max="5491" width="1.81640625" style="3" customWidth="1"/>
    <col min="5492" max="5492" width="9.81640625" style="3" customWidth="1"/>
    <col min="5493" max="5493" width="1.81640625" style="3" customWidth="1"/>
    <col min="5494" max="5494" width="9.81640625" style="3" customWidth="1"/>
    <col min="5495" max="5495" width="1.81640625" style="3" customWidth="1"/>
    <col min="5496" max="5496" width="11" style="3"/>
    <col min="5497" max="5497" width="1.81640625" style="3" customWidth="1"/>
    <col min="5498" max="5498" width="11" style="3"/>
    <col min="5499" max="5499" width="1.81640625" style="3" customWidth="1"/>
    <col min="5500" max="5500" width="6.453125" style="3" customWidth="1"/>
    <col min="5501" max="5501" width="1.81640625" style="3" customWidth="1"/>
    <col min="5502" max="5502" width="80.7265625" style="3" customWidth="1"/>
    <col min="5503" max="5503" width="1.81640625" style="3" customWidth="1"/>
    <col min="5504" max="5504" width="13.26953125" style="3" customWidth="1"/>
    <col min="5505" max="5505" width="1.81640625" style="3" customWidth="1"/>
    <col min="5506" max="5506" width="16.7265625" style="3" customWidth="1"/>
    <col min="5507" max="5507" width="1.81640625" style="3" customWidth="1"/>
    <col min="5508" max="5508" width="16.7265625" style="3" customWidth="1"/>
    <col min="5509" max="5509" width="1.81640625" style="3" customWidth="1"/>
    <col min="5510" max="5510" width="16.7265625" style="3" customWidth="1"/>
    <col min="5511" max="5511" width="1.81640625" style="3" customWidth="1"/>
    <col min="5512" max="5512" width="16.7265625" style="3" customWidth="1"/>
    <col min="5513" max="5513" width="1.81640625" style="3" customWidth="1"/>
    <col min="5514" max="5514" width="16.7265625" style="3" customWidth="1"/>
    <col min="5515" max="5515" width="1.81640625" style="3" customWidth="1"/>
    <col min="5516" max="5516" width="16.7265625" style="3" customWidth="1"/>
    <col min="5517" max="5517" width="1.81640625" style="3" customWidth="1"/>
    <col min="5518" max="5518" width="11" style="3"/>
    <col min="5519" max="5519" width="1.81640625" style="3" customWidth="1"/>
    <col min="5520" max="5520" width="7.54296875" style="3" customWidth="1"/>
    <col min="5521" max="5521" width="1.81640625" style="3" customWidth="1"/>
    <col min="5522" max="5522" width="97.81640625" style="3" customWidth="1"/>
    <col min="5523" max="5523" width="1.81640625" style="3" customWidth="1"/>
    <col min="5524" max="5524" width="11" style="3"/>
    <col min="5525" max="5525" width="1.81640625" style="3" customWidth="1"/>
    <col min="5526" max="5526" width="16.7265625" style="3" customWidth="1"/>
    <col min="5527" max="5527" width="1.81640625" style="3" customWidth="1"/>
    <col min="5528" max="5528" width="14.453125" style="3" customWidth="1"/>
    <col min="5529" max="5529" width="1.81640625" style="3" customWidth="1"/>
    <col min="5530" max="5530" width="14.453125" style="3" customWidth="1"/>
    <col min="5531" max="5531" width="1.81640625" style="3" customWidth="1"/>
    <col min="5532" max="5532" width="14.453125" style="3" customWidth="1"/>
    <col min="5533" max="5534" width="1.81640625" style="3" customWidth="1"/>
    <col min="5535" max="5535" width="12.1796875" style="3" customWidth="1"/>
    <col min="5536" max="5536" width="1.81640625" style="3" customWidth="1"/>
    <col min="5537" max="5537" width="64.7265625" style="3" customWidth="1"/>
    <col min="5538" max="5538" width="1.81640625" style="3" customWidth="1"/>
    <col min="5539" max="5539" width="21.26953125" style="3" customWidth="1"/>
    <col min="5540" max="5540" width="1.81640625" style="3" customWidth="1"/>
    <col min="5541" max="5541" width="21.26953125" style="3" customWidth="1"/>
    <col min="5542" max="5542" width="1.81640625" style="3" customWidth="1"/>
    <col min="5543" max="5543" width="21.26953125" style="3" customWidth="1"/>
    <col min="5544" max="5544" width="1.81640625" style="3" customWidth="1"/>
    <col min="5545" max="5545" width="21.26953125" style="3" customWidth="1"/>
    <col min="5546" max="5546" width="1.81640625" style="3" customWidth="1"/>
    <col min="5547" max="5547" width="21.26953125" style="3" customWidth="1"/>
    <col min="5548" max="5548" width="1.81640625" style="3" customWidth="1"/>
    <col min="5549" max="5549" width="11" style="3"/>
    <col min="5550" max="5550" width="1.81640625" style="3" customWidth="1"/>
    <col min="5551" max="5551" width="11" style="3"/>
    <col min="5552" max="5552" width="1.81640625" style="3" customWidth="1"/>
    <col min="5553" max="5553" width="65.81640625" style="3" customWidth="1"/>
    <col min="5554" max="5554" width="1.81640625" style="3" customWidth="1"/>
    <col min="5555" max="5555" width="14.453125" style="3" customWidth="1"/>
    <col min="5556" max="5556" width="1.81640625" style="3" customWidth="1"/>
    <col min="5557" max="5557" width="14.453125" style="3" customWidth="1"/>
    <col min="5558" max="5558" width="1.81640625" style="3" customWidth="1"/>
    <col min="5559" max="5559" width="14.453125" style="3" customWidth="1"/>
    <col min="5560" max="5560" width="1.81640625" style="3" customWidth="1"/>
    <col min="5561" max="5561" width="14.453125" style="3" customWidth="1"/>
    <col min="5562" max="5562" width="1.81640625" style="3" customWidth="1"/>
    <col min="5563" max="5564" width="11" style="3"/>
    <col min="5565" max="5565" width="1.81640625" style="3" customWidth="1"/>
    <col min="5566" max="5566" width="11" style="3"/>
    <col min="5567" max="5567" width="1.81640625" style="3" customWidth="1"/>
    <col min="5568" max="5568" width="65.81640625" style="3" customWidth="1"/>
    <col min="5569" max="5569" width="1.81640625" style="3" customWidth="1"/>
    <col min="5570" max="5570" width="19" style="3" customWidth="1"/>
    <col min="5571" max="5571" width="1.81640625" style="3" customWidth="1"/>
    <col min="5572" max="5572" width="19" style="3" customWidth="1"/>
    <col min="5573" max="5573" width="1.81640625" style="3" customWidth="1"/>
    <col min="5574" max="5574" width="19" style="3" customWidth="1"/>
    <col min="5575" max="5575" width="1.81640625" style="3" customWidth="1"/>
    <col min="5576" max="5576" width="19" style="3" customWidth="1"/>
    <col min="5577" max="5577" width="1.81640625" style="3" customWidth="1"/>
    <col min="5578" max="5578" width="11" style="3"/>
    <col min="5579" max="5579" width="1.81640625" style="3" customWidth="1"/>
    <col min="5580" max="5580" width="7.54296875" style="3" customWidth="1"/>
    <col min="5581" max="5581" width="1.81640625" style="3" customWidth="1"/>
    <col min="5582" max="5582" width="46.453125" style="3" customWidth="1"/>
    <col min="5583" max="5583" width="1.81640625" style="3" customWidth="1"/>
    <col min="5584" max="5584" width="16.7265625" style="3" customWidth="1"/>
    <col min="5585" max="5585" width="1.81640625" style="3" customWidth="1"/>
    <col min="5586" max="5586" width="16.7265625" style="3" customWidth="1"/>
    <col min="5587" max="5587" width="1.81640625" style="3" customWidth="1"/>
    <col min="5588" max="5588" width="16.7265625" style="3" customWidth="1"/>
    <col min="5589" max="5589" width="1.81640625" style="3" customWidth="1"/>
    <col min="5590" max="5590" width="9.81640625" style="3" customWidth="1"/>
    <col min="5591" max="5591" width="1.81640625" style="3" customWidth="1"/>
    <col min="5592" max="5592" width="16.7265625" style="3" customWidth="1"/>
    <col min="5593" max="5593" width="1.81640625" style="3" customWidth="1"/>
    <col min="5594" max="5594" width="16.7265625" style="3" customWidth="1"/>
    <col min="5595" max="5595" width="1.81640625" style="3" customWidth="1"/>
    <col min="5596" max="5596" width="16.7265625" style="3" customWidth="1"/>
    <col min="5597" max="5597" width="1.81640625" style="3" customWidth="1"/>
    <col min="5598" max="5693" width="11" style="3"/>
    <col min="5694" max="5694" width="5.7265625" style="3" customWidth="1"/>
    <col min="5695" max="5695" width="72.81640625" style="3" customWidth="1"/>
    <col min="5696" max="5696" width="22.81640625" style="3" customWidth="1"/>
    <col min="5697" max="5697" width="13.1796875" style="3" customWidth="1"/>
    <col min="5698" max="5698" width="11.453125" style="3" customWidth="1"/>
    <col min="5699" max="5699" width="1.81640625" style="3" customWidth="1"/>
    <col min="5700" max="5700" width="46.453125" style="3" customWidth="1"/>
    <col min="5701" max="5701" width="1.81640625" style="3" customWidth="1"/>
    <col min="5702" max="5702" width="6.453125" style="3" customWidth="1"/>
    <col min="5703" max="5703" width="1.81640625" style="3" customWidth="1"/>
    <col min="5704" max="5704" width="12.1796875" style="3" customWidth="1"/>
    <col min="5705" max="5705" width="1.81640625" style="3" customWidth="1"/>
    <col min="5706" max="5706" width="13.26953125" style="3" customWidth="1"/>
    <col min="5707" max="5707" width="1.81640625" style="3" customWidth="1"/>
    <col min="5708" max="5708" width="12.1796875" style="3" customWidth="1"/>
    <col min="5709" max="5709" width="1.81640625" style="3" customWidth="1"/>
    <col min="5710" max="5710" width="15.54296875" style="3" customWidth="1"/>
    <col min="5711" max="5711" width="1.81640625" style="3" customWidth="1"/>
    <col min="5712" max="5712" width="6.453125" style="3" customWidth="1"/>
    <col min="5713" max="5713" width="1.81640625" style="3" customWidth="1"/>
    <col min="5714" max="5714" width="14.453125" style="3" customWidth="1"/>
    <col min="5715" max="5715" width="1.81640625" style="3" customWidth="1"/>
    <col min="5716" max="5716" width="15.54296875" style="3" customWidth="1"/>
    <col min="5717" max="5717" width="1.81640625" style="3" customWidth="1"/>
    <col min="5718" max="5718" width="14.453125" style="3" customWidth="1"/>
    <col min="5719" max="5719" width="1.81640625" style="3" customWidth="1"/>
    <col min="5720" max="5720" width="15.54296875" style="3" customWidth="1"/>
    <col min="5721" max="5721" width="1.81640625" style="3" customWidth="1"/>
    <col min="5722" max="5722" width="11" style="3"/>
    <col min="5723" max="5723" width="1.81640625" style="3" customWidth="1"/>
    <col min="5724" max="5724" width="6.453125" style="3" customWidth="1"/>
    <col min="5725" max="5725" width="1.81640625" style="3" customWidth="1"/>
    <col min="5726" max="5726" width="54.453125" style="3" customWidth="1"/>
    <col min="5727" max="5727" width="1.81640625" style="3" customWidth="1"/>
    <col min="5728" max="5728" width="6.453125" style="3" customWidth="1"/>
    <col min="5729" max="5729" width="1.81640625" style="3" customWidth="1"/>
    <col min="5730" max="5730" width="9.81640625" style="3" customWidth="1"/>
    <col min="5731" max="5731" width="1.81640625" style="3" customWidth="1"/>
    <col min="5732" max="5732" width="9.81640625" style="3" customWidth="1"/>
    <col min="5733" max="5733" width="1.81640625" style="3" customWidth="1"/>
    <col min="5734" max="5734" width="11" style="3"/>
    <col min="5735" max="5735" width="1.81640625" style="3" customWidth="1"/>
    <col min="5736" max="5736" width="9.81640625" style="3" customWidth="1"/>
    <col min="5737" max="5737" width="1.81640625" style="3" customWidth="1"/>
    <col min="5738" max="5738" width="9.81640625" style="3" customWidth="1"/>
    <col min="5739" max="5739" width="1.81640625" style="3" customWidth="1"/>
    <col min="5740" max="5740" width="11" style="3"/>
    <col min="5741" max="5741" width="1.81640625" style="3" customWidth="1"/>
    <col min="5742" max="5742" width="6.453125" style="3" customWidth="1"/>
    <col min="5743" max="5743" width="1.81640625" style="3" customWidth="1"/>
    <col min="5744" max="5744" width="9.81640625" style="3" customWidth="1"/>
    <col min="5745" max="5745" width="1.81640625" style="3" customWidth="1"/>
    <col min="5746" max="5746" width="11" style="3"/>
    <col min="5747" max="5747" width="1.81640625" style="3" customWidth="1"/>
    <col min="5748" max="5748" width="9.81640625" style="3" customWidth="1"/>
    <col min="5749" max="5749" width="1.81640625" style="3" customWidth="1"/>
    <col min="5750" max="5750" width="9.81640625" style="3" customWidth="1"/>
    <col min="5751" max="5751" width="1.81640625" style="3" customWidth="1"/>
    <col min="5752" max="5752" width="11" style="3"/>
    <col min="5753" max="5753" width="1.81640625" style="3" customWidth="1"/>
    <col min="5754" max="5754" width="11" style="3"/>
    <col min="5755" max="5755" width="1.81640625" style="3" customWidth="1"/>
    <col min="5756" max="5756" width="6.453125" style="3" customWidth="1"/>
    <col min="5757" max="5757" width="1.81640625" style="3" customWidth="1"/>
    <col min="5758" max="5758" width="80.7265625" style="3" customWidth="1"/>
    <col min="5759" max="5759" width="1.81640625" style="3" customWidth="1"/>
    <col min="5760" max="5760" width="13.26953125" style="3" customWidth="1"/>
    <col min="5761" max="5761" width="1.81640625" style="3" customWidth="1"/>
    <col min="5762" max="5762" width="16.7265625" style="3" customWidth="1"/>
    <col min="5763" max="5763" width="1.81640625" style="3" customWidth="1"/>
    <col min="5764" max="5764" width="16.7265625" style="3" customWidth="1"/>
    <col min="5765" max="5765" width="1.81640625" style="3" customWidth="1"/>
    <col min="5766" max="5766" width="16.7265625" style="3" customWidth="1"/>
    <col min="5767" max="5767" width="1.81640625" style="3" customWidth="1"/>
    <col min="5768" max="5768" width="16.7265625" style="3" customWidth="1"/>
    <col min="5769" max="5769" width="1.81640625" style="3" customWidth="1"/>
    <col min="5770" max="5770" width="16.7265625" style="3" customWidth="1"/>
    <col min="5771" max="5771" width="1.81640625" style="3" customWidth="1"/>
    <col min="5772" max="5772" width="16.7265625" style="3" customWidth="1"/>
    <col min="5773" max="5773" width="1.81640625" style="3" customWidth="1"/>
    <col min="5774" max="5774" width="11" style="3"/>
    <col min="5775" max="5775" width="1.81640625" style="3" customWidth="1"/>
    <col min="5776" max="5776" width="7.54296875" style="3" customWidth="1"/>
    <col min="5777" max="5777" width="1.81640625" style="3" customWidth="1"/>
    <col min="5778" max="5778" width="97.81640625" style="3" customWidth="1"/>
    <col min="5779" max="5779" width="1.81640625" style="3" customWidth="1"/>
    <col min="5780" max="5780" width="11" style="3"/>
    <col min="5781" max="5781" width="1.81640625" style="3" customWidth="1"/>
    <col min="5782" max="5782" width="16.7265625" style="3" customWidth="1"/>
    <col min="5783" max="5783" width="1.81640625" style="3" customWidth="1"/>
    <col min="5784" max="5784" width="14.453125" style="3" customWidth="1"/>
    <col min="5785" max="5785" width="1.81640625" style="3" customWidth="1"/>
    <col min="5786" max="5786" width="14.453125" style="3" customWidth="1"/>
    <col min="5787" max="5787" width="1.81640625" style="3" customWidth="1"/>
    <col min="5788" max="5788" width="14.453125" style="3" customWidth="1"/>
    <col min="5789" max="5790" width="1.81640625" style="3" customWidth="1"/>
    <col min="5791" max="5791" width="12.1796875" style="3" customWidth="1"/>
    <col min="5792" max="5792" width="1.81640625" style="3" customWidth="1"/>
    <col min="5793" max="5793" width="64.7265625" style="3" customWidth="1"/>
    <col min="5794" max="5794" width="1.81640625" style="3" customWidth="1"/>
    <col min="5795" max="5795" width="21.26953125" style="3" customWidth="1"/>
    <col min="5796" max="5796" width="1.81640625" style="3" customWidth="1"/>
    <col min="5797" max="5797" width="21.26953125" style="3" customWidth="1"/>
    <col min="5798" max="5798" width="1.81640625" style="3" customWidth="1"/>
    <col min="5799" max="5799" width="21.26953125" style="3" customWidth="1"/>
    <col min="5800" max="5800" width="1.81640625" style="3" customWidth="1"/>
    <col min="5801" max="5801" width="21.26953125" style="3" customWidth="1"/>
    <col min="5802" max="5802" width="1.81640625" style="3" customWidth="1"/>
    <col min="5803" max="5803" width="21.26953125" style="3" customWidth="1"/>
    <col min="5804" max="5804" width="1.81640625" style="3" customWidth="1"/>
    <col min="5805" max="5805" width="11" style="3"/>
    <col min="5806" max="5806" width="1.81640625" style="3" customWidth="1"/>
    <col min="5807" max="5807" width="11" style="3"/>
    <col min="5808" max="5808" width="1.81640625" style="3" customWidth="1"/>
    <col min="5809" max="5809" width="65.81640625" style="3" customWidth="1"/>
    <col min="5810" max="5810" width="1.81640625" style="3" customWidth="1"/>
    <col min="5811" max="5811" width="14.453125" style="3" customWidth="1"/>
    <col min="5812" max="5812" width="1.81640625" style="3" customWidth="1"/>
    <col min="5813" max="5813" width="14.453125" style="3" customWidth="1"/>
    <col min="5814" max="5814" width="1.81640625" style="3" customWidth="1"/>
    <col min="5815" max="5815" width="14.453125" style="3" customWidth="1"/>
    <col min="5816" max="5816" width="1.81640625" style="3" customWidth="1"/>
    <col min="5817" max="5817" width="14.453125" style="3" customWidth="1"/>
    <col min="5818" max="5818" width="1.81640625" style="3" customWidth="1"/>
    <col min="5819" max="5820" width="11" style="3"/>
    <col min="5821" max="5821" width="1.81640625" style="3" customWidth="1"/>
    <col min="5822" max="5822" width="11" style="3"/>
    <col min="5823" max="5823" width="1.81640625" style="3" customWidth="1"/>
    <col min="5824" max="5824" width="65.81640625" style="3" customWidth="1"/>
    <col min="5825" max="5825" width="1.81640625" style="3" customWidth="1"/>
    <col min="5826" max="5826" width="19" style="3" customWidth="1"/>
    <col min="5827" max="5827" width="1.81640625" style="3" customWidth="1"/>
    <col min="5828" max="5828" width="19" style="3" customWidth="1"/>
    <col min="5829" max="5829" width="1.81640625" style="3" customWidth="1"/>
    <col min="5830" max="5830" width="19" style="3" customWidth="1"/>
    <col min="5831" max="5831" width="1.81640625" style="3" customWidth="1"/>
    <col min="5832" max="5832" width="19" style="3" customWidth="1"/>
    <col min="5833" max="5833" width="1.81640625" style="3" customWidth="1"/>
    <col min="5834" max="5834" width="11" style="3"/>
    <col min="5835" max="5835" width="1.81640625" style="3" customWidth="1"/>
    <col min="5836" max="5836" width="7.54296875" style="3" customWidth="1"/>
    <col min="5837" max="5837" width="1.81640625" style="3" customWidth="1"/>
    <col min="5838" max="5838" width="46.453125" style="3" customWidth="1"/>
    <col min="5839" max="5839" width="1.81640625" style="3" customWidth="1"/>
    <col min="5840" max="5840" width="16.7265625" style="3" customWidth="1"/>
    <col min="5841" max="5841" width="1.81640625" style="3" customWidth="1"/>
    <col min="5842" max="5842" width="16.7265625" style="3" customWidth="1"/>
    <col min="5843" max="5843" width="1.81640625" style="3" customWidth="1"/>
    <col min="5844" max="5844" width="16.7265625" style="3" customWidth="1"/>
    <col min="5845" max="5845" width="1.81640625" style="3" customWidth="1"/>
    <col min="5846" max="5846" width="9.81640625" style="3" customWidth="1"/>
    <col min="5847" max="5847" width="1.81640625" style="3" customWidth="1"/>
    <col min="5848" max="5848" width="16.7265625" style="3" customWidth="1"/>
    <col min="5849" max="5849" width="1.81640625" style="3" customWidth="1"/>
    <col min="5850" max="5850" width="16.7265625" style="3" customWidth="1"/>
    <col min="5851" max="5851" width="1.81640625" style="3" customWidth="1"/>
    <col min="5852" max="5852" width="16.7265625" style="3" customWidth="1"/>
    <col min="5853" max="5853" width="1.81640625" style="3" customWidth="1"/>
    <col min="5854" max="5949" width="11" style="3"/>
    <col min="5950" max="5950" width="5.7265625" style="3" customWidth="1"/>
    <col min="5951" max="5951" width="72.81640625" style="3" customWidth="1"/>
    <col min="5952" max="5952" width="22.81640625" style="3" customWidth="1"/>
    <col min="5953" max="5953" width="13.1796875" style="3" customWidth="1"/>
    <col min="5954" max="5954" width="11.453125" style="3" customWidth="1"/>
    <col min="5955" max="5955" width="1.81640625" style="3" customWidth="1"/>
    <col min="5956" max="5956" width="46.453125" style="3" customWidth="1"/>
    <col min="5957" max="5957" width="1.81640625" style="3" customWidth="1"/>
    <col min="5958" max="5958" width="6.453125" style="3" customWidth="1"/>
    <col min="5959" max="5959" width="1.81640625" style="3" customWidth="1"/>
    <col min="5960" max="5960" width="12.1796875" style="3" customWidth="1"/>
    <col min="5961" max="5961" width="1.81640625" style="3" customWidth="1"/>
    <col min="5962" max="5962" width="13.26953125" style="3" customWidth="1"/>
    <col min="5963" max="5963" width="1.81640625" style="3" customWidth="1"/>
    <col min="5964" max="5964" width="12.1796875" style="3" customWidth="1"/>
    <col min="5965" max="5965" width="1.81640625" style="3" customWidth="1"/>
    <col min="5966" max="5966" width="15.54296875" style="3" customWidth="1"/>
    <col min="5967" max="5967" width="1.81640625" style="3" customWidth="1"/>
    <col min="5968" max="5968" width="6.453125" style="3" customWidth="1"/>
    <col min="5969" max="5969" width="1.81640625" style="3" customWidth="1"/>
    <col min="5970" max="5970" width="14.453125" style="3" customWidth="1"/>
    <col min="5971" max="5971" width="1.81640625" style="3" customWidth="1"/>
    <col min="5972" max="5972" width="15.54296875" style="3" customWidth="1"/>
    <col min="5973" max="5973" width="1.81640625" style="3" customWidth="1"/>
    <col min="5974" max="5974" width="14.453125" style="3" customWidth="1"/>
    <col min="5975" max="5975" width="1.81640625" style="3" customWidth="1"/>
    <col min="5976" max="5976" width="15.54296875" style="3" customWidth="1"/>
    <col min="5977" max="5977" width="1.81640625" style="3" customWidth="1"/>
    <col min="5978" max="5978" width="11" style="3"/>
    <col min="5979" max="5979" width="1.81640625" style="3" customWidth="1"/>
    <col min="5980" max="5980" width="6.453125" style="3" customWidth="1"/>
    <col min="5981" max="5981" width="1.81640625" style="3" customWidth="1"/>
    <col min="5982" max="5982" width="54.453125" style="3" customWidth="1"/>
    <col min="5983" max="5983" width="1.81640625" style="3" customWidth="1"/>
    <col min="5984" max="5984" width="6.453125" style="3" customWidth="1"/>
    <col min="5985" max="5985" width="1.81640625" style="3" customWidth="1"/>
    <col min="5986" max="5986" width="9.81640625" style="3" customWidth="1"/>
    <col min="5987" max="5987" width="1.81640625" style="3" customWidth="1"/>
    <col min="5988" max="5988" width="9.81640625" style="3" customWidth="1"/>
    <col min="5989" max="5989" width="1.81640625" style="3" customWidth="1"/>
    <col min="5990" max="5990" width="11" style="3"/>
    <col min="5991" max="5991" width="1.81640625" style="3" customWidth="1"/>
    <col min="5992" max="5992" width="9.81640625" style="3" customWidth="1"/>
    <col min="5993" max="5993" width="1.81640625" style="3" customWidth="1"/>
    <col min="5994" max="5994" width="9.81640625" style="3" customWidth="1"/>
    <col min="5995" max="5995" width="1.81640625" style="3" customWidth="1"/>
    <col min="5996" max="5996" width="11" style="3"/>
    <col min="5997" max="5997" width="1.81640625" style="3" customWidth="1"/>
    <col min="5998" max="5998" width="6.453125" style="3" customWidth="1"/>
    <col min="5999" max="5999" width="1.81640625" style="3" customWidth="1"/>
    <col min="6000" max="6000" width="9.81640625" style="3" customWidth="1"/>
    <col min="6001" max="6001" width="1.81640625" style="3" customWidth="1"/>
    <col min="6002" max="6002" width="11" style="3"/>
    <col min="6003" max="6003" width="1.81640625" style="3" customWidth="1"/>
    <col min="6004" max="6004" width="9.81640625" style="3" customWidth="1"/>
    <col min="6005" max="6005" width="1.81640625" style="3" customWidth="1"/>
    <col min="6006" max="6006" width="9.81640625" style="3" customWidth="1"/>
    <col min="6007" max="6007" width="1.81640625" style="3" customWidth="1"/>
    <col min="6008" max="6008" width="11" style="3"/>
    <col min="6009" max="6009" width="1.81640625" style="3" customWidth="1"/>
    <col min="6010" max="6010" width="11" style="3"/>
    <col min="6011" max="6011" width="1.81640625" style="3" customWidth="1"/>
    <col min="6012" max="6012" width="6.453125" style="3" customWidth="1"/>
    <col min="6013" max="6013" width="1.81640625" style="3" customWidth="1"/>
    <col min="6014" max="6014" width="80.7265625" style="3" customWidth="1"/>
    <col min="6015" max="6015" width="1.81640625" style="3" customWidth="1"/>
    <col min="6016" max="6016" width="13.26953125" style="3" customWidth="1"/>
    <col min="6017" max="6017" width="1.81640625" style="3" customWidth="1"/>
    <col min="6018" max="6018" width="16.7265625" style="3" customWidth="1"/>
    <col min="6019" max="6019" width="1.81640625" style="3" customWidth="1"/>
    <col min="6020" max="6020" width="16.7265625" style="3" customWidth="1"/>
    <col min="6021" max="6021" width="1.81640625" style="3" customWidth="1"/>
    <col min="6022" max="6022" width="16.7265625" style="3" customWidth="1"/>
    <col min="6023" max="6023" width="1.81640625" style="3" customWidth="1"/>
    <col min="6024" max="6024" width="16.7265625" style="3" customWidth="1"/>
    <col min="6025" max="6025" width="1.81640625" style="3" customWidth="1"/>
    <col min="6026" max="6026" width="16.7265625" style="3" customWidth="1"/>
    <col min="6027" max="6027" width="1.81640625" style="3" customWidth="1"/>
    <col min="6028" max="6028" width="16.7265625" style="3" customWidth="1"/>
    <col min="6029" max="6029" width="1.81640625" style="3" customWidth="1"/>
    <col min="6030" max="6030" width="11" style="3"/>
    <col min="6031" max="6031" width="1.81640625" style="3" customWidth="1"/>
    <col min="6032" max="6032" width="7.54296875" style="3" customWidth="1"/>
    <col min="6033" max="6033" width="1.81640625" style="3" customWidth="1"/>
    <col min="6034" max="6034" width="97.81640625" style="3" customWidth="1"/>
    <col min="6035" max="6035" width="1.81640625" style="3" customWidth="1"/>
    <col min="6036" max="6036" width="11" style="3"/>
    <col min="6037" max="6037" width="1.81640625" style="3" customWidth="1"/>
    <col min="6038" max="6038" width="16.7265625" style="3" customWidth="1"/>
    <col min="6039" max="6039" width="1.81640625" style="3" customWidth="1"/>
    <col min="6040" max="6040" width="14.453125" style="3" customWidth="1"/>
    <col min="6041" max="6041" width="1.81640625" style="3" customWidth="1"/>
    <col min="6042" max="6042" width="14.453125" style="3" customWidth="1"/>
    <col min="6043" max="6043" width="1.81640625" style="3" customWidth="1"/>
    <col min="6044" max="6044" width="14.453125" style="3" customWidth="1"/>
    <col min="6045" max="6046" width="1.81640625" style="3" customWidth="1"/>
    <col min="6047" max="6047" width="12.1796875" style="3" customWidth="1"/>
    <col min="6048" max="6048" width="1.81640625" style="3" customWidth="1"/>
    <col min="6049" max="6049" width="64.7265625" style="3" customWidth="1"/>
    <col min="6050" max="6050" width="1.81640625" style="3" customWidth="1"/>
    <col min="6051" max="6051" width="21.26953125" style="3" customWidth="1"/>
    <col min="6052" max="6052" width="1.81640625" style="3" customWidth="1"/>
    <col min="6053" max="6053" width="21.26953125" style="3" customWidth="1"/>
    <col min="6054" max="6054" width="1.81640625" style="3" customWidth="1"/>
    <col min="6055" max="6055" width="21.26953125" style="3" customWidth="1"/>
    <col min="6056" max="6056" width="1.81640625" style="3" customWidth="1"/>
    <col min="6057" max="6057" width="21.26953125" style="3" customWidth="1"/>
    <col min="6058" max="6058" width="1.81640625" style="3" customWidth="1"/>
    <col min="6059" max="6059" width="21.26953125" style="3" customWidth="1"/>
    <col min="6060" max="6060" width="1.81640625" style="3" customWidth="1"/>
    <col min="6061" max="6061" width="11" style="3"/>
    <col min="6062" max="6062" width="1.81640625" style="3" customWidth="1"/>
    <col min="6063" max="6063" width="11" style="3"/>
    <col min="6064" max="6064" width="1.81640625" style="3" customWidth="1"/>
    <col min="6065" max="6065" width="65.81640625" style="3" customWidth="1"/>
    <col min="6066" max="6066" width="1.81640625" style="3" customWidth="1"/>
    <col min="6067" max="6067" width="14.453125" style="3" customWidth="1"/>
    <col min="6068" max="6068" width="1.81640625" style="3" customWidth="1"/>
    <col min="6069" max="6069" width="14.453125" style="3" customWidth="1"/>
    <col min="6070" max="6070" width="1.81640625" style="3" customWidth="1"/>
    <col min="6071" max="6071" width="14.453125" style="3" customWidth="1"/>
    <col min="6072" max="6072" width="1.81640625" style="3" customWidth="1"/>
    <col min="6073" max="6073" width="14.453125" style="3" customWidth="1"/>
    <col min="6074" max="6074" width="1.81640625" style="3" customWidth="1"/>
    <col min="6075" max="6076" width="11" style="3"/>
    <col min="6077" max="6077" width="1.81640625" style="3" customWidth="1"/>
    <col min="6078" max="6078" width="11" style="3"/>
    <col min="6079" max="6079" width="1.81640625" style="3" customWidth="1"/>
    <col min="6080" max="6080" width="65.81640625" style="3" customWidth="1"/>
    <col min="6081" max="6081" width="1.81640625" style="3" customWidth="1"/>
    <col min="6082" max="6082" width="19" style="3" customWidth="1"/>
    <col min="6083" max="6083" width="1.81640625" style="3" customWidth="1"/>
    <col min="6084" max="6084" width="19" style="3" customWidth="1"/>
    <col min="6085" max="6085" width="1.81640625" style="3" customWidth="1"/>
    <col min="6086" max="6086" width="19" style="3" customWidth="1"/>
    <col min="6087" max="6087" width="1.81640625" style="3" customWidth="1"/>
    <col min="6088" max="6088" width="19" style="3" customWidth="1"/>
    <col min="6089" max="6089" width="1.81640625" style="3" customWidth="1"/>
    <col min="6090" max="6090" width="11" style="3"/>
    <col min="6091" max="6091" width="1.81640625" style="3" customWidth="1"/>
    <col min="6092" max="6092" width="7.54296875" style="3" customWidth="1"/>
    <col min="6093" max="6093" width="1.81640625" style="3" customWidth="1"/>
    <col min="6094" max="6094" width="46.453125" style="3" customWidth="1"/>
    <col min="6095" max="6095" width="1.81640625" style="3" customWidth="1"/>
    <col min="6096" max="6096" width="16.7265625" style="3" customWidth="1"/>
    <col min="6097" max="6097" width="1.81640625" style="3" customWidth="1"/>
    <col min="6098" max="6098" width="16.7265625" style="3" customWidth="1"/>
    <col min="6099" max="6099" width="1.81640625" style="3" customWidth="1"/>
    <col min="6100" max="6100" width="16.7265625" style="3" customWidth="1"/>
    <col min="6101" max="6101" width="1.81640625" style="3" customWidth="1"/>
    <col min="6102" max="6102" width="9.81640625" style="3" customWidth="1"/>
    <col min="6103" max="6103" width="1.81640625" style="3" customWidth="1"/>
    <col min="6104" max="6104" width="16.7265625" style="3" customWidth="1"/>
    <col min="6105" max="6105" width="1.81640625" style="3" customWidth="1"/>
    <col min="6106" max="6106" width="16.7265625" style="3" customWidth="1"/>
    <col min="6107" max="6107" width="1.81640625" style="3" customWidth="1"/>
    <col min="6108" max="6108" width="16.7265625" style="3" customWidth="1"/>
    <col min="6109" max="6109" width="1.81640625" style="3" customWidth="1"/>
    <col min="6110" max="6205" width="11" style="3"/>
    <col min="6206" max="6206" width="5.7265625" style="3" customWidth="1"/>
    <col min="6207" max="6207" width="72.81640625" style="3" customWidth="1"/>
    <col min="6208" max="6208" width="22.81640625" style="3" customWidth="1"/>
    <col min="6209" max="6209" width="13.1796875" style="3" customWidth="1"/>
    <col min="6210" max="6210" width="11.453125" style="3" customWidth="1"/>
    <col min="6211" max="6211" width="1.81640625" style="3" customWidth="1"/>
    <col min="6212" max="6212" width="46.453125" style="3" customWidth="1"/>
    <col min="6213" max="6213" width="1.81640625" style="3" customWidth="1"/>
    <col min="6214" max="6214" width="6.453125" style="3" customWidth="1"/>
    <col min="6215" max="6215" width="1.81640625" style="3" customWidth="1"/>
    <col min="6216" max="6216" width="12.1796875" style="3" customWidth="1"/>
    <col min="6217" max="6217" width="1.81640625" style="3" customWidth="1"/>
    <col min="6218" max="6218" width="13.26953125" style="3" customWidth="1"/>
    <col min="6219" max="6219" width="1.81640625" style="3" customWidth="1"/>
    <col min="6220" max="6220" width="12.1796875" style="3" customWidth="1"/>
    <col min="6221" max="6221" width="1.81640625" style="3" customWidth="1"/>
    <col min="6222" max="6222" width="15.54296875" style="3" customWidth="1"/>
    <col min="6223" max="6223" width="1.81640625" style="3" customWidth="1"/>
    <col min="6224" max="6224" width="6.453125" style="3" customWidth="1"/>
    <col min="6225" max="6225" width="1.81640625" style="3" customWidth="1"/>
    <col min="6226" max="6226" width="14.453125" style="3" customWidth="1"/>
    <col min="6227" max="6227" width="1.81640625" style="3" customWidth="1"/>
    <col min="6228" max="6228" width="15.54296875" style="3" customWidth="1"/>
    <col min="6229" max="6229" width="1.81640625" style="3" customWidth="1"/>
    <col min="6230" max="6230" width="14.453125" style="3" customWidth="1"/>
    <col min="6231" max="6231" width="1.81640625" style="3" customWidth="1"/>
    <col min="6232" max="6232" width="15.54296875" style="3" customWidth="1"/>
    <col min="6233" max="6233" width="1.81640625" style="3" customWidth="1"/>
    <col min="6234" max="6234" width="11" style="3"/>
    <col min="6235" max="6235" width="1.81640625" style="3" customWidth="1"/>
    <col min="6236" max="6236" width="6.453125" style="3" customWidth="1"/>
    <col min="6237" max="6237" width="1.81640625" style="3" customWidth="1"/>
    <col min="6238" max="6238" width="54.453125" style="3" customWidth="1"/>
    <col min="6239" max="6239" width="1.81640625" style="3" customWidth="1"/>
    <col min="6240" max="6240" width="6.453125" style="3" customWidth="1"/>
    <col min="6241" max="6241" width="1.81640625" style="3" customWidth="1"/>
    <col min="6242" max="6242" width="9.81640625" style="3" customWidth="1"/>
    <col min="6243" max="6243" width="1.81640625" style="3" customWidth="1"/>
    <col min="6244" max="6244" width="9.81640625" style="3" customWidth="1"/>
    <col min="6245" max="6245" width="1.81640625" style="3" customWidth="1"/>
    <col min="6246" max="6246" width="11" style="3"/>
    <col min="6247" max="6247" width="1.81640625" style="3" customWidth="1"/>
    <col min="6248" max="6248" width="9.81640625" style="3" customWidth="1"/>
    <col min="6249" max="6249" width="1.81640625" style="3" customWidth="1"/>
    <col min="6250" max="6250" width="9.81640625" style="3" customWidth="1"/>
    <col min="6251" max="6251" width="1.81640625" style="3" customWidth="1"/>
    <col min="6252" max="6252" width="11" style="3"/>
    <col min="6253" max="6253" width="1.81640625" style="3" customWidth="1"/>
    <col min="6254" max="6254" width="6.453125" style="3" customWidth="1"/>
    <col min="6255" max="6255" width="1.81640625" style="3" customWidth="1"/>
    <col min="6256" max="6256" width="9.81640625" style="3" customWidth="1"/>
    <col min="6257" max="6257" width="1.81640625" style="3" customWidth="1"/>
    <col min="6258" max="6258" width="11" style="3"/>
    <col min="6259" max="6259" width="1.81640625" style="3" customWidth="1"/>
    <col min="6260" max="6260" width="9.81640625" style="3" customWidth="1"/>
    <col min="6261" max="6261" width="1.81640625" style="3" customWidth="1"/>
    <col min="6262" max="6262" width="9.81640625" style="3" customWidth="1"/>
    <col min="6263" max="6263" width="1.81640625" style="3" customWidth="1"/>
    <col min="6264" max="6264" width="11" style="3"/>
    <col min="6265" max="6265" width="1.81640625" style="3" customWidth="1"/>
    <col min="6266" max="6266" width="11" style="3"/>
    <col min="6267" max="6267" width="1.81640625" style="3" customWidth="1"/>
    <col min="6268" max="6268" width="6.453125" style="3" customWidth="1"/>
    <col min="6269" max="6269" width="1.81640625" style="3" customWidth="1"/>
    <col min="6270" max="6270" width="80.7265625" style="3" customWidth="1"/>
    <col min="6271" max="6271" width="1.81640625" style="3" customWidth="1"/>
    <col min="6272" max="6272" width="13.26953125" style="3" customWidth="1"/>
    <col min="6273" max="6273" width="1.81640625" style="3" customWidth="1"/>
    <col min="6274" max="6274" width="16.7265625" style="3" customWidth="1"/>
    <col min="6275" max="6275" width="1.81640625" style="3" customWidth="1"/>
    <col min="6276" max="6276" width="16.7265625" style="3" customWidth="1"/>
    <col min="6277" max="6277" width="1.81640625" style="3" customWidth="1"/>
    <col min="6278" max="6278" width="16.7265625" style="3" customWidth="1"/>
    <col min="6279" max="6279" width="1.81640625" style="3" customWidth="1"/>
    <col min="6280" max="6280" width="16.7265625" style="3" customWidth="1"/>
    <col min="6281" max="6281" width="1.81640625" style="3" customWidth="1"/>
    <col min="6282" max="6282" width="16.7265625" style="3" customWidth="1"/>
    <col min="6283" max="6283" width="1.81640625" style="3" customWidth="1"/>
    <col min="6284" max="6284" width="16.7265625" style="3" customWidth="1"/>
    <col min="6285" max="6285" width="1.81640625" style="3" customWidth="1"/>
    <col min="6286" max="6286" width="11" style="3"/>
    <col min="6287" max="6287" width="1.81640625" style="3" customWidth="1"/>
    <col min="6288" max="6288" width="7.54296875" style="3" customWidth="1"/>
    <col min="6289" max="6289" width="1.81640625" style="3" customWidth="1"/>
    <col min="6290" max="6290" width="97.81640625" style="3" customWidth="1"/>
    <col min="6291" max="6291" width="1.81640625" style="3" customWidth="1"/>
    <col min="6292" max="6292" width="11" style="3"/>
    <col min="6293" max="6293" width="1.81640625" style="3" customWidth="1"/>
    <col min="6294" max="6294" width="16.7265625" style="3" customWidth="1"/>
    <col min="6295" max="6295" width="1.81640625" style="3" customWidth="1"/>
    <col min="6296" max="6296" width="14.453125" style="3" customWidth="1"/>
    <col min="6297" max="6297" width="1.81640625" style="3" customWidth="1"/>
    <col min="6298" max="6298" width="14.453125" style="3" customWidth="1"/>
    <col min="6299" max="6299" width="1.81640625" style="3" customWidth="1"/>
    <col min="6300" max="6300" width="14.453125" style="3" customWidth="1"/>
    <col min="6301" max="6302" width="1.81640625" style="3" customWidth="1"/>
    <col min="6303" max="6303" width="12.1796875" style="3" customWidth="1"/>
    <col min="6304" max="6304" width="1.81640625" style="3" customWidth="1"/>
    <col min="6305" max="6305" width="64.7265625" style="3" customWidth="1"/>
    <col min="6306" max="6306" width="1.81640625" style="3" customWidth="1"/>
    <col min="6307" max="6307" width="21.26953125" style="3" customWidth="1"/>
    <col min="6308" max="6308" width="1.81640625" style="3" customWidth="1"/>
    <col min="6309" max="6309" width="21.26953125" style="3" customWidth="1"/>
    <col min="6310" max="6310" width="1.81640625" style="3" customWidth="1"/>
    <col min="6311" max="6311" width="21.26953125" style="3" customWidth="1"/>
    <col min="6312" max="6312" width="1.81640625" style="3" customWidth="1"/>
    <col min="6313" max="6313" width="21.26953125" style="3" customWidth="1"/>
    <col min="6314" max="6314" width="1.81640625" style="3" customWidth="1"/>
    <col min="6315" max="6315" width="21.26953125" style="3" customWidth="1"/>
    <col min="6316" max="6316" width="1.81640625" style="3" customWidth="1"/>
    <col min="6317" max="6317" width="11" style="3"/>
    <col min="6318" max="6318" width="1.81640625" style="3" customWidth="1"/>
    <col min="6319" max="6319" width="11" style="3"/>
    <col min="6320" max="6320" width="1.81640625" style="3" customWidth="1"/>
    <col min="6321" max="6321" width="65.81640625" style="3" customWidth="1"/>
    <col min="6322" max="6322" width="1.81640625" style="3" customWidth="1"/>
    <col min="6323" max="6323" width="14.453125" style="3" customWidth="1"/>
    <col min="6324" max="6324" width="1.81640625" style="3" customWidth="1"/>
    <col min="6325" max="6325" width="14.453125" style="3" customWidth="1"/>
    <col min="6326" max="6326" width="1.81640625" style="3" customWidth="1"/>
    <col min="6327" max="6327" width="14.453125" style="3" customWidth="1"/>
    <col min="6328" max="6328" width="1.81640625" style="3" customWidth="1"/>
    <col min="6329" max="6329" width="14.453125" style="3" customWidth="1"/>
    <col min="6330" max="6330" width="1.81640625" style="3" customWidth="1"/>
    <col min="6331" max="6332" width="11" style="3"/>
    <col min="6333" max="6333" width="1.81640625" style="3" customWidth="1"/>
    <col min="6334" max="6334" width="11" style="3"/>
    <col min="6335" max="6335" width="1.81640625" style="3" customWidth="1"/>
    <col min="6336" max="6336" width="65.81640625" style="3" customWidth="1"/>
    <col min="6337" max="6337" width="1.81640625" style="3" customWidth="1"/>
    <col min="6338" max="6338" width="19" style="3" customWidth="1"/>
    <col min="6339" max="6339" width="1.81640625" style="3" customWidth="1"/>
    <col min="6340" max="6340" width="19" style="3" customWidth="1"/>
    <col min="6341" max="6341" width="1.81640625" style="3" customWidth="1"/>
    <col min="6342" max="6342" width="19" style="3" customWidth="1"/>
    <col min="6343" max="6343" width="1.81640625" style="3" customWidth="1"/>
    <col min="6344" max="6344" width="19" style="3" customWidth="1"/>
    <col min="6345" max="6345" width="1.81640625" style="3" customWidth="1"/>
    <col min="6346" max="6346" width="11" style="3"/>
    <col min="6347" max="6347" width="1.81640625" style="3" customWidth="1"/>
    <col min="6348" max="6348" width="7.54296875" style="3" customWidth="1"/>
    <col min="6349" max="6349" width="1.81640625" style="3" customWidth="1"/>
    <col min="6350" max="6350" width="46.453125" style="3" customWidth="1"/>
    <col min="6351" max="6351" width="1.81640625" style="3" customWidth="1"/>
    <col min="6352" max="6352" width="16.7265625" style="3" customWidth="1"/>
    <col min="6353" max="6353" width="1.81640625" style="3" customWidth="1"/>
    <col min="6354" max="6354" width="16.7265625" style="3" customWidth="1"/>
    <col min="6355" max="6355" width="1.81640625" style="3" customWidth="1"/>
    <col min="6356" max="6356" width="16.7265625" style="3" customWidth="1"/>
    <col min="6357" max="6357" width="1.81640625" style="3" customWidth="1"/>
    <col min="6358" max="6358" width="9.81640625" style="3" customWidth="1"/>
    <col min="6359" max="6359" width="1.81640625" style="3" customWidth="1"/>
    <col min="6360" max="6360" width="16.7265625" style="3" customWidth="1"/>
    <col min="6361" max="6361" width="1.81640625" style="3" customWidth="1"/>
    <col min="6362" max="6362" width="16.7265625" style="3" customWidth="1"/>
    <col min="6363" max="6363" width="1.81640625" style="3" customWidth="1"/>
    <col min="6364" max="6364" width="16.7265625" style="3" customWidth="1"/>
    <col min="6365" max="6365" width="1.81640625" style="3" customWidth="1"/>
    <col min="6366" max="6461" width="11" style="3"/>
    <col min="6462" max="6462" width="5.7265625" style="3" customWidth="1"/>
    <col min="6463" max="6463" width="72.81640625" style="3" customWidth="1"/>
    <col min="6464" max="6464" width="22.81640625" style="3" customWidth="1"/>
    <col min="6465" max="6465" width="13.1796875" style="3" customWidth="1"/>
    <col min="6466" max="6466" width="11.453125" style="3" customWidth="1"/>
    <col min="6467" max="6467" width="1.81640625" style="3" customWidth="1"/>
    <col min="6468" max="6468" width="46.453125" style="3" customWidth="1"/>
    <col min="6469" max="6469" width="1.81640625" style="3" customWidth="1"/>
    <col min="6470" max="6470" width="6.453125" style="3" customWidth="1"/>
    <col min="6471" max="6471" width="1.81640625" style="3" customWidth="1"/>
    <col min="6472" max="6472" width="12.1796875" style="3" customWidth="1"/>
    <col min="6473" max="6473" width="1.81640625" style="3" customWidth="1"/>
    <col min="6474" max="6474" width="13.26953125" style="3" customWidth="1"/>
    <col min="6475" max="6475" width="1.81640625" style="3" customWidth="1"/>
    <col min="6476" max="6476" width="12.1796875" style="3" customWidth="1"/>
    <col min="6477" max="6477" width="1.81640625" style="3" customWidth="1"/>
    <col min="6478" max="6478" width="15.54296875" style="3" customWidth="1"/>
    <col min="6479" max="6479" width="1.81640625" style="3" customWidth="1"/>
    <col min="6480" max="6480" width="6.453125" style="3" customWidth="1"/>
    <col min="6481" max="6481" width="1.81640625" style="3" customWidth="1"/>
    <col min="6482" max="6482" width="14.453125" style="3" customWidth="1"/>
    <col min="6483" max="6483" width="1.81640625" style="3" customWidth="1"/>
    <col min="6484" max="6484" width="15.54296875" style="3" customWidth="1"/>
    <col min="6485" max="6485" width="1.81640625" style="3" customWidth="1"/>
    <col min="6486" max="6486" width="14.453125" style="3" customWidth="1"/>
    <col min="6487" max="6487" width="1.81640625" style="3" customWidth="1"/>
    <col min="6488" max="6488" width="15.54296875" style="3" customWidth="1"/>
    <col min="6489" max="6489" width="1.81640625" style="3" customWidth="1"/>
    <col min="6490" max="6490" width="11" style="3"/>
    <col min="6491" max="6491" width="1.81640625" style="3" customWidth="1"/>
    <col min="6492" max="6492" width="6.453125" style="3" customWidth="1"/>
    <col min="6493" max="6493" width="1.81640625" style="3" customWidth="1"/>
    <col min="6494" max="6494" width="54.453125" style="3" customWidth="1"/>
    <col min="6495" max="6495" width="1.81640625" style="3" customWidth="1"/>
    <col min="6496" max="6496" width="6.453125" style="3" customWidth="1"/>
    <col min="6497" max="6497" width="1.81640625" style="3" customWidth="1"/>
    <col min="6498" max="6498" width="9.81640625" style="3" customWidth="1"/>
    <col min="6499" max="6499" width="1.81640625" style="3" customWidth="1"/>
    <col min="6500" max="6500" width="9.81640625" style="3" customWidth="1"/>
    <col min="6501" max="6501" width="1.81640625" style="3" customWidth="1"/>
    <col min="6502" max="6502" width="11" style="3"/>
    <col min="6503" max="6503" width="1.81640625" style="3" customWidth="1"/>
    <col min="6504" max="6504" width="9.81640625" style="3" customWidth="1"/>
    <col min="6505" max="6505" width="1.81640625" style="3" customWidth="1"/>
    <col min="6506" max="6506" width="9.81640625" style="3" customWidth="1"/>
    <col min="6507" max="6507" width="1.81640625" style="3" customWidth="1"/>
    <col min="6508" max="6508" width="11" style="3"/>
    <col min="6509" max="6509" width="1.81640625" style="3" customWidth="1"/>
    <col min="6510" max="6510" width="6.453125" style="3" customWidth="1"/>
    <col min="6511" max="6511" width="1.81640625" style="3" customWidth="1"/>
    <col min="6512" max="6512" width="9.81640625" style="3" customWidth="1"/>
    <col min="6513" max="6513" width="1.81640625" style="3" customWidth="1"/>
    <col min="6514" max="6514" width="11" style="3"/>
    <col min="6515" max="6515" width="1.81640625" style="3" customWidth="1"/>
    <col min="6516" max="6516" width="9.81640625" style="3" customWidth="1"/>
    <col min="6517" max="6517" width="1.81640625" style="3" customWidth="1"/>
    <col min="6518" max="6518" width="9.81640625" style="3" customWidth="1"/>
    <col min="6519" max="6519" width="1.81640625" style="3" customWidth="1"/>
    <col min="6520" max="6520" width="11" style="3"/>
    <col min="6521" max="6521" width="1.81640625" style="3" customWidth="1"/>
    <col min="6522" max="6522" width="11" style="3"/>
    <col min="6523" max="6523" width="1.81640625" style="3" customWidth="1"/>
    <col min="6524" max="6524" width="6.453125" style="3" customWidth="1"/>
    <col min="6525" max="6525" width="1.81640625" style="3" customWidth="1"/>
    <col min="6526" max="6526" width="80.7265625" style="3" customWidth="1"/>
    <col min="6527" max="6527" width="1.81640625" style="3" customWidth="1"/>
    <col min="6528" max="6528" width="13.26953125" style="3" customWidth="1"/>
    <col min="6529" max="6529" width="1.81640625" style="3" customWidth="1"/>
    <col min="6530" max="6530" width="16.7265625" style="3" customWidth="1"/>
    <col min="6531" max="6531" width="1.81640625" style="3" customWidth="1"/>
    <col min="6532" max="6532" width="16.7265625" style="3" customWidth="1"/>
    <col min="6533" max="6533" width="1.81640625" style="3" customWidth="1"/>
    <col min="6534" max="6534" width="16.7265625" style="3" customWidth="1"/>
    <col min="6535" max="6535" width="1.81640625" style="3" customWidth="1"/>
    <col min="6536" max="6536" width="16.7265625" style="3" customWidth="1"/>
    <col min="6537" max="6537" width="1.81640625" style="3" customWidth="1"/>
    <col min="6538" max="6538" width="16.7265625" style="3" customWidth="1"/>
    <col min="6539" max="6539" width="1.81640625" style="3" customWidth="1"/>
    <col min="6540" max="6540" width="16.7265625" style="3" customWidth="1"/>
    <col min="6541" max="6541" width="1.81640625" style="3" customWidth="1"/>
    <col min="6542" max="6542" width="11" style="3"/>
    <col min="6543" max="6543" width="1.81640625" style="3" customWidth="1"/>
    <col min="6544" max="6544" width="7.54296875" style="3" customWidth="1"/>
    <col min="6545" max="6545" width="1.81640625" style="3" customWidth="1"/>
    <col min="6546" max="6546" width="97.81640625" style="3" customWidth="1"/>
    <col min="6547" max="6547" width="1.81640625" style="3" customWidth="1"/>
    <col min="6548" max="6548" width="11" style="3"/>
    <col min="6549" max="6549" width="1.81640625" style="3" customWidth="1"/>
    <col min="6550" max="6550" width="16.7265625" style="3" customWidth="1"/>
    <col min="6551" max="6551" width="1.81640625" style="3" customWidth="1"/>
    <col min="6552" max="6552" width="14.453125" style="3" customWidth="1"/>
    <col min="6553" max="6553" width="1.81640625" style="3" customWidth="1"/>
    <col min="6554" max="6554" width="14.453125" style="3" customWidth="1"/>
    <col min="6555" max="6555" width="1.81640625" style="3" customWidth="1"/>
    <col min="6556" max="6556" width="14.453125" style="3" customWidth="1"/>
    <col min="6557" max="6558" width="1.81640625" style="3" customWidth="1"/>
    <col min="6559" max="6559" width="12.1796875" style="3" customWidth="1"/>
    <col min="6560" max="6560" width="1.81640625" style="3" customWidth="1"/>
    <col min="6561" max="6561" width="64.7265625" style="3" customWidth="1"/>
    <col min="6562" max="6562" width="1.81640625" style="3" customWidth="1"/>
    <col min="6563" max="6563" width="21.26953125" style="3" customWidth="1"/>
    <col min="6564" max="6564" width="1.81640625" style="3" customWidth="1"/>
    <col min="6565" max="6565" width="21.26953125" style="3" customWidth="1"/>
    <col min="6566" max="6566" width="1.81640625" style="3" customWidth="1"/>
    <col min="6567" max="6567" width="21.26953125" style="3" customWidth="1"/>
    <col min="6568" max="6568" width="1.81640625" style="3" customWidth="1"/>
    <col min="6569" max="6569" width="21.26953125" style="3" customWidth="1"/>
    <col min="6570" max="6570" width="1.81640625" style="3" customWidth="1"/>
    <col min="6571" max="6571" width="21.26953125" style="3" customWidth="1"/>
    <col min="6572" max="6572" width="1.81640625" style="3" customWidth="1"/>
    <col min="6573" max="6573" width="11" style="3"/>
    <col min="6574" max="6574" width="1.81640625" style="3" customWidth="1"/>
    <col min="6575" max="6575" width="11" style="3"/>
    <col min="6576" max="6576" width="1.81640625" style="3" customWidth="1"/>
    <col min="6577" max="6577" width="65.81640625" style="3" customWidth="1"/>
    <col min="6578" max="6578" width="1.81640625" style="3" customWidth="1"/>
    <col min="6579" max="6579" width="14.453125" style="3" customWidth="1"/>
    <col min="6580" max="6580" width="1.81640625" style="3" customWidth="1"/>
    <col min="6581" max="6581" width="14.453125" style="3" customWidth="1"/>
    <col min="6582" max="6582" width="1.81640625" style="3" customWidth="1"/>
    <col min="6583" max="6583" width="14.453125" style="3" customWidth="1"/>
    <col min="6584" max="6584" width="1.81640625" style="3" customWidth="1"/>
    <col min="6585" max="6585" width="14.453125" style="3" customWidth="1"/>
    <col min="6586" max="6586" width="1.81640625" style="3" customWidth="1"/>
    <col min="6587" max="6588" width="11" style="3"/>
    <col min="6589" max="6589" width="1.81640625" style="3" customWidth="1"/>
    <col min="6590" max="6590" width="11" style="3"/>
    <col min="6591" max="6591" width="1.81640625" style="3" customWidth="1"/>
    <col min="6592" max="6592" width="65.81640625" style="3" customWidth="1"/>
    <col min="6593" max="6593" width="1.81640625" style="3" customWidth="1"/>
    <col min="6594" max="6594" width="19" style="3" customWidth="1"/>
    <col min="6595" max="6595" width="1.81640625" style="3" customWidth="1"/>
    <col min="6596" max="6596" width="19" style="3" customWidth="1"/>
    <col min="6597" max="6597" width="1.81640625" style="3" customWidth="1"/>
    <col min="6598" max="6598" width="19" style="3" customWidth="1"/>
    <col min="6599" max="6599" width="1.81640625" style="3" customWidth="1"/>
    <col min="6600" max="6600" width="19" style="3" customWidth="1"/>
    <col min="6601" max="6601" width="1.81640625" style="3" customWidth="1"/>
    <col min="6602" max="6602" width="11" style="3"/>
    <col min="6603" max="6603" width="1.81640625" style="3" customWidth="1"/>
    <col min="6604" max="6604" width="7.54296875" style="3" customWidth="1"/>
    <col min="6605" max="6605" width="1.81640625" style="3" customWidth="1"/>
    <col min="6606" max="6606" width="46.453125" style="3" customWidth="1"/>
    <col min="6607" max="6607" width="1.81640625" style="3" customWidth="1"/>
    <col min="6608" max="6608" width="16.7265625" style="3" customWidth="1"/>
    <col min="6609" max="6609" width="1.81640625" style="3" customWidth="1"/>
    <col min="6610" max="6610" width="16.7265625" style="3" customWidth="1"/>
    <col min="6611" max="6611" width="1.81640625" style="3" customWidth="1"/>
    <col min="6612" max="6612" width="16.7265625" style="3" customWidth="1"/>
    <col min="6613" max="6613" width="1.81640625" style="3" customWidth="1"/>
    <col min="6614" max="6614" width="9.81640625" style="3" customWidth="1"/>
    <col min="6615" max="6615" width="1.81640625" style="3" customWidth="1"/>
    <col min="6616" max="6616" width="16.7265625" style="3" customWidth="1"/>
    <col min="6617" max="6617" width="1.81640625" style="3" customWidth="1"/>
    <col min="6618" max="6618" width="16.7265625" style="3" customWidth="1"/>
    <col min="6619" max="6619" width="1.81640625" style="3" customWidth="1"/>
    <col min="6620" max="6620" width="16.7265625" style="3" customWidth="1"/>
    <col min="6621" max="6621" width="1.81640625" style="3" customWidth="1"/>
    <col min="6622" max="6717" width="11" style="3"/>
    <col min="6718" max="6718" width="5.7265625" style="3" customWidth="1"/>
    <col min="6719" max="6719" width="72.81640625" style="3" customWidth="1"/>
    <col min="6720" max="6720" width="22.81640625" style="3" customWidth="1"/>
    <col min="6721" max="6721" width="13.1796875" style="3" customWidth="1"/>
    <col min="6722" max="6722" width="11.453125" style="3" customWidth="1"/>
    <col min="6723" max="6723" width="1.81640625" style="3" customWidth="1"/>
    <col min="6724" max="6724" width="46.453125" style="3" customWidth="1"/>
    <col min="6725" max="6725" width="1.81640625" style="3" customWidth="1"/>
    <col min="6726" max="6726" width="6.453125" style="3" customWidth="1"/>
    <col min="6727" max="6727" width="1.81640625" style="3" customWidth="1"/>
    <col min="6728" max="6728" width="12.1796875" style="3" customWidth="1"/>
    <col min="6729" max="6729" width="1.81640625" style="3" customWidth="1"/>
    <col min="6730" max="6730" width="13.26953125" style="3" customWidth="1"/>
    <col min="6731" max="6731" width="1.81640625" style="3" customWidth="1"/>
    <col min="6732" max="6732" width="12.1796875" style="3" customWidth="1"/>
    <col min="6733" max="6733" width="1.81640625" style="3" customWidth="1"/>
    <col min="6734" max="6734" width="15.54296875" style="3" customWidth="1"/>
    <col min="6735" max="6735" width="1.81640625" style="3" customWidth="1"/>
    <col min="6736" max="6736" width="6.453125" style="3" customWidth="1"/>
    <col min="6737" max="6737" width="1.81640625" style="3" customWidth="1"/>
    <col min="6738" max="6738" width="14.453125" style="3" customWidth="1"/>
    <col min="6739" max="6739" width="1.81640625" style="3" customWidth="1"/>
    <col min="6740" max="6740" width="15.54296875" style="3" customWidth="1"/>
    <col min="6741" max="6741" width="1.81640625" style="3" customWidth="1"/>
    <col min="6742" max="6742" width="14.453125" style="3" customWidth="1"/>
    <col min="6743" max="6743" width="1.81640625" style="3" customWidth="1"/>
    <col min="6744" max="6744" width="15.54296875" style="3" customWidth="1"/>
    <col min="6745" max="6745" width="1.81640625" style="3" customWidth="1"/>
    <col min="6746" max="6746" width="11" style="3"/>
    <col min="6747" max="6747" width="1.81640625" style="3" customWidth="1"/>
    <col min="6748" max="6748" width="6.453125" style="3" customWidth="1"/>
    <col min="6749" max="6749" width="1.81640625" style="3" customWidth="1"/>
    <col min="6750" max="6750" width="54.453125" style="3" customWidth="1"/>
    <col min="6751" max="6751" width="1.81640625" style="3" customWidth="1"/>
    <col min="6752" max="6752" width="6.453125" style="3" customWidth="1"/>
    <col min="6753" max="6753" width="1.81640625" style="3" customWidth="1"/>
    <col min="6754" max="6754" width="9.81640625" style="3" customWidth="1"/>
    <col min="6755" max="6755" width="1.81640625" style="3" customWidth="1"/>
    <col min="6756" max="6756" width="9.81640625" style="3" customWidth="1"/>
    <col min="6757" max="6757" width="1.81640625" style="3" customWidth="1"/>
    <col min="6758" max="6758" width="11" style="3"/>
    <col min="6759" max="6759" width="1.81640625" style="3" customWidth="1"/>
    <col min="6760" max="6760" width="9.81640625" style="3" customWidth="1"/>
    <col min="6761" max="6761" width="1.81640625" style="3" customWidth="1"/>
    <col min="6762" max="6762" width="9.81640625" style="3" customWidth="1"/>
    <col min="6763" max="6763" width="1.81640625" style="3" customWidth="1"/>
    <col min="6764" max="6764" width="11" style="3"/>
    <col min="6765" max="6765" width="1.81640625" style="3" customWidth="1"/>
    <col min="6766" max="6766" width="6.453125" style="3" customWidth="1"/>
    <col min="6767" max="6767" width="1.81640625" style="3" customWidth="1"/>
    <col min="6768" max="6768" width="9.81640625" style="3" customWidth="1"/>
    <col min="6769" max="6769" width="1.81640625" style="3" customWidth="1"/>
    <col min="6770" max="6770" width="11" style="3"/>
    <col min="6771" max="6771" width="1.81640625" style="3" customWidth="1"/>
    <col min="6772" max="6772" width="9.81640625" style="3" customWidth="1"/>
    <col min="6773" max="6773" width="1.81640625" style="3" customWidth="1"/>
    <col min="6774" max="6774" width="9.81640625" style="3" customWidth="1"/>
    <col min="6775" max="6775" width="1.81640625" style="3" customWidth="1"/>
    <col min="6776" max="6776" width="11" style="3"/>
    <col min="6777" max="6777" width="1.81640625" style="3" customWidth="1"/>
    <col min="6778" max="6778" width="11" style="3"/>
    <col min="6779" max="6779" width="1.81640625" style="3" customWidth="1"/>
    <col min="6780" max="6780" width="6.453125" style="3" customWidth="1"/>
    <col min="6781" max="6781" width="1.81640625" style="3" customWidth="1"/>
    <col min="6782" max="6782" width="80.7265625" style="3" customWidth="1"/>
    <col min="6783" max="6783" width="1.81640625" style="3" customWidth="1"/>
    <col min="6784" max="6784" width="13.26953125" style="3" customWidth="1"/>
    <col min="6785" max="6785" width="1.81640625" style="3" customWidth="1"/>
    <col min="6786" max="6786" width="16.7265625" style="3" customWidth="1"/>
    <col min="6787" max="6787" width="1.81640625" style="3" customWidth="1"/>
    <col min="6788" max="6788" width="16.7265625" style="3" customWidth="1"/>
    <col min="6789" max="6789" width="1.81640625" style="3" customWidth="1"/>
    <col min="6790" max="6790" width="16.7265625" style="3" customWidth="1"/>
    <col min="6791" max="6791" width="1.81640625" style="3" customWidth="1"/>
    <col min="6792" max="6792" width="16.7265625" style="3" customWidth="1"/>
    <col min="6793" max="6793" width="1.81640625" style="3" customWidth="1"/>
    <col min="6794" max="6794" width="16.7265625" style="3" customWidth="1"/>
    <col min="6795" max="6795" width="1.81640625" style="3" customWidth="1"/>
    <col min="6796" max="6796" width="16.7265625" style="3" customWidth="1"/>
    <col min="6797" max="6797" width="1.81640625" style="3" customWidth="1"/>
    <col min="6798" max="6798" width="11" style="3"/>
    <col min="6799" max="6799" width="1.81640625" style="3" customWidth="1"/>
    <col min="6800" max="6800" width="7.54296875" style="3" customWidth="1"/>
    <col min="6801" max="6801" width="1.81640625" style="3" customWidth="1"/>
    <col min="6802" max="6802" width="97.81640625" style="3" customWidth="1"/>
    <col min="6803" max="6803" width="1.81640625" style="3" customWidth="1"/>
    <col min="6804" max="6804" width="11" style="3"/>
    <col min="6805" max="6805" width="1.81640625" style="3" customWidth="1"/>
    <col min="6806" max="6806" width="16.7265625" style="3" customWidth="1"/>
    <col min="6807" max="6807" width="1.81640625" style="3" customWidth="1"/>
    <col min="6808" max="6808" width="14.453125" style="3" customWidth="1"/>
    <col min="6809" max="6809" width="1.81640625" style="3" customWidth="1"/>
    <col min="6810" max="6810" width="14.453125" style="3" customWidth="1"/>
    <col min="6811" max="6811" width="1.81640625" style="3" customWidth="1"/>
    <col min="6812" max="6812" width="14.453125" style="3" customWidth="1"/>
    <col min="6813" max="6814" width="1.81640625" style="3" customWidth="1"/>
    <col min="6815" max="6815" width="12.1796875" style="3" customWidth="1"/>
    <col min="6816" max="6816" width="1.81640625" style="3" customWidth="1"/>
    <col min="6817" max="6817" width="64.7265625" style="3" customWidth="1"/>
    <col min="6818" max="6818" width="1.81640625" style="3" customWidth="1"/>
    <col min="6819" max="6819" width="21.26953125" style="3" customWidth="1"/>
    <col min="6820" max="6820" width="1.81640625" style="3" customWidth="1"/>
    <col min="6821" max="6821" width="21.26953125" style="3" customWidth="1"/>
    <col min="6822" max="6822" width="1.81640625" style="3" customWidth="1"/>
    <col min="6823" max="6823" width="21.26953125" style="3" customWidth="1"/>
    <col min="6824" max="6824" width="1.81640625" style="3" customWidth="1"/>
    <col min="6825" max="6825" width="21.26953125" style="3" customWidth="1"/>
    <col min="6826" max="6826" width="1.81640625" style="3" customWidth="1"/>
    <col min="6827" max="6827" width="21.26953125" style="3" customWidth="1"/>
    <col min="6828" max="6828" width="1.81640625" style="3" customWidth="1"/>
    <col min="6829" max="6829" width="11" style="3"/>
    <col min="6830" max="6830" width="1.81640625" style="3" customWidth="1"/>
    <col min="6831" max="6831" width="11" style="3"/>
    <col min="6832" max="6832" width="1.81640625" style="3" customWidth="1"/>
    <col min="6833" max="6833" width="65.81640625" style="3" customWidth="1"/>
    <col min="6834" max="6834" width="1.81640625" style="3" customWidth="1"/>
    <col min="6835" max="6835" width="14.453125" style="3" customWidth="1"/>
    <col min="6836" max="6836" width="1.81640625" style="3" customWidth="1"/>
    <col min="6837" max="6837" width="14.453125" style="3" customWidth="1"/>
    <col min="6838" max="6838" width="1.81640625" style="3" customWidth="1"/>
    <col min="6839" max="6839" width="14.453125" style="3" customWidth="1"/>
    <col min="6840" max="6840" width="1.81640625" style="3" customWidth="1"/>
    <col min="6841" max="6841" width="14.453125" style="3" customWidth="1"/>
    <col min="6842" max="6842" width="1.81640625" style="3" customWidth="1"/>
    <col min="6843" max="6844" width="11" style="3"/>
    <col min="6845" max="6845" width="1.81640625" style="3" customWidth="1"/>
    <col min="6846" max="6846" width="11" style="3"/>
    <col min="6847" max="6847" width="1.81640625" style="3" customWidth="1"/>
    <col min="6848" max="6848" width="65.81640625" style="3" customWidth="1"/>
    <col min="6849" max="6849" width="1.81640625" style="3" customWidth="1"/>
    <col min="6850" max="6850" width="19" style="3" customWidth="1"/>
    <col min="6851" max="6851" width="1.81640625" style="3" customWidth="1"/>
    <col min="6852" max="6852" width="19" style="3" customWidth="1"/>
    <col min="6853" max="6853" width="1.81640625" style="3" customWidth="1"/>
    <col min="6854" max="6854" width="19" style="3" customWidth="1"/>
    <col min="6855" max="6855" width="1.81640625" style="3" customWidth="1"/>
    <col min="6856" max="6856" width="19" style="3" customWidth="1"/>
    <col min="6857" max="6857" width="1.81640625" style="3" customWidth="1"/>
    <col min="6858" max="6858" width="11" style="3"/>
    <col min="6859" max="6859" width="1.81640625" style="3" customWidth="1"/>
    <col min="6860" max="6860" width="7.54296875" style="3" customWidth="1"/>
    <col min="6861" max="6861" width="1.81640625" style="3" customWidth="1"/>
    <col min="6862" max="6862" width="46.453125" style="3" customWidth="1"/>
    <col min="6863" max="6863" width="1.81640625" style="3" customWidth="1"/>
    <col min="6864" max="6864" width="16.7265625" style="3" customWidth="1"/>
    <col min="6865" max="6865" width="1.81640625" style="3" customWidth="1"/>
    <col min="6866" max="6866" width="16.7265625" style="3" customWidth="1"/>
    <col min="6867" max="6867" width="1.81640625" style="3" customWidth="1"/>
    <col min="6868" max="6868" width="16.7265625" style="3" customWidth="1"/>
    <col min="6869" max="6869" width="1.81640625" style="3" customWidth="1"/>
    <col min="6870" max="6870" width="9.81640625" style="3" customWidth="1"/>
    <col min="6871" max="6871" width="1.81640625" style="3" customWidth="1"/>
    <col min="6872" max="6872" width="16.7265625" style="3" customWidth="1"/>
    <col min="6873" max="6873" width="1.81640625" style="3" customWidth="1"/>
    <col min="6874" max="6874" width="16.7265625" style="3" customWidth="1"/>
    <col min="6875" max="6875" width="1.81640625" style="3" customWidth="1"/>
    <col min="6876" max="6876" width="16.7265625" style="3" customWidth="1"/>
    <col min="6877" max="6877" width="1.81640625" style="3" customWidth="1"/>
    <col min="6878" max="6973" width="11" style="3"/>
    <col min="6974" max="6974" width="5.7265625" style="3" customWidth="1"/>
    <col min="6975" max="6975" width="72.81640625" style="3" customWidth="1"/>
    <col min="6976" max="6976" width="22.81640625" style="3" customWidth="1"/>
    <col min="6977" max="6977" width="13.1796875" style="3" customWidth="1"/>
    <col min="6978" max="6978" width="11.453125" style="3" customWidth="1"/>
    <col min="6979" max="6979" width="1.81640625" style="3" customWidth="1"/>
    <col min="6980" max="6980" width="46.453125" style="3" customWidth="1"/>
    <col min="6981" max="6981" width="1.81640625" style="3" customWidth="1"/>
    <col min="6982" max="6982" width="6.453125" style="3" customWidth="1"/>
    <col min="6983" max="6983" width="1.81640625" style="3" customWidth="1"/>
    <col min="6984" max="6984" width="12.1796875" style="3" customWidth="1"/>
    <col min="6985" max="6985" width="1.81640625" style="3" customWidth="1"/>
    <col min="6986" max="6986" width="13.26953125" style="3" customWidth="1"/>
    <col min="6987" max="6987" width="1.81640625" style="3" customWidth="1"/>
    <col min="6988" max="6988" width="12.1796875" style="3" customWidth="1"/>
    <col min="6989" max="6989" width="1.81640625" style="3" customWidth="1"/>
    <col min="6990" max="6990" width="15.54296875" style="3" customWidth="1"/>
    <col min="6991" max="6991" width="1.81640625" style="3" customWidth="1"/>
    <col min="6992" max="6992" width="6.453125" style="3" customWidth="1"/>
    <col min="6993" max="6993" width="1.81640625" style="3" customWidth="1"/>
    <col min="6994" max="6994" width="14.453125" style="3" customWidth="1"/>
    <col min="6995" max="6995" width="1.81640625" style="3" customWidth="1"/>
    <col min="6996" max="6996" width="15.54296875" style="3" customWidth="1"/>
    <col min="6997" max="6997" width="1.81640625" style="3" customWidth="1"/>
    <col min="6998" max="6998" width="14.453125" style="3" customWidth="1"/>
    <col min="6999" max="6999" width="1.81640625" style="3" customWidth="1"/>
    <col min="7000" max="7000" width="15.54296875" style="3" customWidth="1"/>
    <col min="7001" max="7001" width="1.81640625" style="3" customWidth="1"/>
    <col min="7002" max="7002" width="11" style="3"/>
    <col min="7003" max="7003" width="1.81640625" style="3" customWidth="1"/>
    <col min="7004" max="7004" width="6.453125" style="3" customWidth="1"/>
    <col min="7005" max="7005" width="1.81640625" style="3" customWidth="1"/>
    <col min="7006" max="7006" width="54.453125" style="3" customWidth="1"/>
    <col min="7007" max="7007" width="1.81640625" style="3" customWidth="1"/>
    <col min="7008" max="7008" width="6.453125" style="3" customWidth="1"/>
    <col min="7009" max="7009" width="1.81640625" style="3" customWidth="1"/>
    <col min="7010" max="7010" width="9.81640625" style="3" customWidth="1"/>
    <col min="7011" max="7011" width="1.81640625" style="3" customWidth="1"/>
    <col min="7012" max="7012" width="9.81640625" style="3" customWidth="1"/>
    <col min="7013" max="7013" width="1.81640625" style="3" customWidth="1"/>
    <col min="7014" max="7014" width="11" style="3"/>
    <col min="7015" max="7015" width="1.81640625" style="3" customWidth="1"/>
    <col min="7016" max="7016" width="9.81640625" style="3" customWidth="1"/>
    <col min="7017" max="7017" width="1.81640625" style="3" customWidth="1"/>
    <col min="7018" max="7018" width="9.81640625" style="3" customWidth="1"/>
    <col min="7019" max="7019" width="1.81640625" style="3" customWidth="1"/>
    <col min="7020" max="7020" width="11" style="3"/>
    <col min="7021" max="7021" width="1.81640625" style="3" customWidth="1"/>
    <col min="7022" max="7022" width="6.453125" style="3" customWidth="1"/>
    <col min="7023" max="7023" width="1.81640625" style="3" customWidth="1"/>
    <col min="7024" max="7024" width="9.81640625" style="3" customWidth="1"/>
    <col min="7025" max="7025" width="1.81640625" style="3" customWidth="1"/>
    <col min="7026" max="7026" width="11" style="3"/>
    <col min="7027" max="7027" width="1.81640625" style="3" customWidth="1"/>
    <col min="7028" max="7028" width="9.81640625" style="3" customWidth="1"/>
    <col min="7029" max="7029" width="1.81640625" style="3" customWidth="1"/>
    <col min="7030" max="7030" width="9.81640625" style="3" customWidth="1"/>
    <col min="7031" max="7031" width="1.81640625" style="3" customWidth="1"/>
    <col min="7032" max="7032" width="11" style="3"/>
    <col min="7033" max="7033" width="1.81640625" style="3" customWidth="1"/>
    <col min="7034" max="7034" width="11" style="3"/>
    <col min="7035" max="7035" width="1.81640625" style="3" customWidth="1"/>
    <col min="7036" max="7036" width="6.453125" style="3" customWidth="1"/>
    <col min="7037" max="7037" width="1.81640625" style="3" customWidth="1"/>
    <col min="7038" max="7038" width="80.7265625" style="3" customWidth="1"/>
    <col min="7039" max="7039" width="1.81640625" style="3" customWidth="1"/>
    <col min="7040" max="7040" width="13.26953125" style="3" customWidth="1"/>
    <col min="7041" max="7041" width="1.81640625" style="3" customWidth="1"/>
    <col min="7042" max="7042" width="16.7265625" style="3" customWidth="1"/>
    <col min="7043" max="7043" width="1.81640625" style="3" customWidth="1"/>
    <col min="7044" max="7044" width="16.7265625" style="3" customWidth="1"/>
    <col min="7045" max="7045" width="1.81640625" style="3" customWidth="1"/>
    <col min="7046" max="7046" width="16.7265625" style="3" customWidth="1"/>
    <col min="7047" max="7047" width="1.81640625" style="3" customWidth="1"/>
    <col min="7048" max="7048" width="16.7265625" style="3" customWidth="1"/>
    <col min="7049" max="7049" width="1.81640625" style="3" customWidth="1"/>
    <col min="7050" max="7050" width="16.7265625" style="3" customWidth="1"/>
    <col min="7051" max="7051" width="1.81640625" style="3" customWidth="1"/>
    <col min="7052" max="7052" width="16.7265625" style="3" customWidth="1"/>
    <col min="7053" max="7053" width="1.81640625" style="3" customWidth="1"/>
    <col min="7054" max="7054" width="11" style="3"/>
    <col min="7055" max="7055" width="1.81640625" style="3" customWidth="1"/>
    <col min="7056" max="7056" width="7.54296875" style="3" customWidth="1"/>
    <col min="7057" max="7057" width="1.81640625" style="3" customWidth="1"/>
    <col min="7058" max="7058" width="97.81640625" style="3" customWidth="1"/>
    <col min="7059" max="7059" width="1.81640625" style="3" customWidth="1"/>
    <col min="7060" max="7060" width="11" style="3"/>
    <col min="7061" max="7061" width="1.81640625" style="3" customWidth="1"/>
    <col min="7062" max="7062" width="16.7265625" style="3" customWidth="1"/>
    <col min="7063" max="7063" width="1.81640625" style="3" customWidth="1"/>
    <col min="7064" max="7064" width="14.453125" style="3" customWidth="1"/>
    <col min="7065" max="7065" width="1.81640625" style="3" customWidth="1"/>
    <col min="7066" max="7066" width="14.453125" style="3" customWidth="1"/>
    <col min="7067" max="7067" width="1.81640625" style="3" customWidth="1"/>
    <col min="7068" max="7068" width="14.453125" style="3" customWidth="1"/>
    <col min="7069" max="7070" width="1.81640625" style="3" customWidth="1"/>
    <col min="7071" max="7071" width="12.1796875" style="3" customWidth="1"/>
    <col min="7072" max="7072" width="1.81640625" style="3" customWidth="1"/>
    <col min="7073" max="7073" width="64.7265625" style="3" customWidth="1"/>
    <col min="7074" max="7074" width="1.81640625" style="3" customWidth="1"/>
    <col min="7075" max="7075" width="21.26953125" style="3" customWidth="1"/>
    <col min="7076" max="7076" width="1.81640625" style="3" customWidth="1"/>
    <col min="7077" max="7077" width="21.26953125" style="3" customWidth="1"/>
    <col min="7078" max="7078" width="1.81640625" style="3" customWidth="1"/>
    <col min="7079" max="7079" width="21.26953125" style="3" customWidth="1"/>
    <col min="7080" max="7080" width="1.81640625" style="3" customWidth="1"/>
    <col min="7081" max="7081" width="21.26953125" style="3" customWidth="1"/>
    <col min="7082" max="7082" width="1.81640625" style="3" customWidth="1"/>
    <col min="7083" max="7083" width="21.26953125" style="3" customWidth="1"/>
    <col min="7084" max="7084" width="1.81640625" style="3" customWidth="1"/>
    <col min="7085" max="7085" width="11" style="3"/>
    <col min="7086" max="7086" width="1.81640625" style="3" customWidth="1"/>
    <col min="7087" max="7087" width="11" style="3"/>
    <col min="7088" max="7088" width="1.81640625" style="3" customWidth="1"/>
    <col min="7089" max="7089" width="65.81640625" style="3" customWidth="1"/>
    <col min="7090" max="7090" width="1.81640625" style="3" customWidth="1"/>
    <col min="7091" max="7091" width="14.453125" style="3" customWidth="1"/>
    <col min="7092" max="7092" width="1.81640625" style="3" customWidth="1"/>
    <col min="7093" max="7093" width="14.453125" style="3" customWidth="1"/>
    <col min="7094" max="7094" width="1.81640625" style="3" customWidth="1"/>
    <col min="7095" max="7095" width="14.453125" style="3" customWidth="1"/>
    <col min="7096" max="7096" width="1.81640625" style="3" customWidth="1"/>
    <col min="7097" max="7097" width="14.453125" style="3" customWidth="1"/>
    <col min="7098" max="7098" width="1.81640625" style="3" customWidth="1"/>
    <col min="7099" max="7100" width="11" style="3"/>
    <col min="7101" max="7101" width="1.81640625" style="3" customWidth="1"/>
    <col min="7102" max="7102" width="11" style="3"/>
    <col min="7103" max="7103" width="1.81640625" style="3" customWidth="1"/>
    <col min="7104" max="7104" width="65.81640625" style="3" customWidth="1"/>
    <col min="7105" max="7105" width="1.81640625" style="3" customWidth="1"/>
    <col min="7106" max="7106" width="19" style="3" customWidth="1"/>
    <col min="7107" max="7107" width="1.81640625" style="3" customWidth="1"/>
    <col min="7108" max="7108" width="19" style="3" customWidth="1"/>
    <col min="7109" max="7109" width="1.81640625" style="3" customWidth="1"/>
    <col min="7110" max="7110" width="19" style="3" customWidth="1"/>
    <col min="7111" max="7111" width="1.81640625" style="3" customWidth="1"/>
    <col min="7112" max="7112" width="19" style="3" customWidth="1"/>
    <col min="7113" max="7113" width="1.81640625" style="3" customWidth="1"/>
    <col min="7114" max="7114" width="11" style="3"/>
    <col min="7115" max="7115" width="1.81640625" style="3" customWidth="1"/>
    <col min="7116" max="7116" width="7.54296875" style="3" customWidth="1"/>
    <col min="7117" max="7117" width="1.81640625" style="3" customWidth="1"/>
    <col min="7118" max="7118" width="46.453125" style="3" customWidth="1"/>
    <col min="7119" max="7119" width="1.81640625" style="3" customWidth="1"/>
    <col min="7120" max="7120" width="16.7265625" style="3" customWidth="1"/>
    <col min="7121" max="7121" width="1.81640625" style="3" customWidth="1"/>
    <col min="7122" max="7122" width="16.7265625" style="3" customWidth="1"/>
    <col min="7123" max="7123" width="1.81640625" style="3" customWidth="1"/>
    <col min="7124" max="7124" width="16.7265625" style="3" customWidth="1"/>
    <col min="7125" max="7125" width="1.81640625" style="3" customWidth="1"/>
    <col min="7126" max="7126" width="9.81640625" style="3" customWidth="1"/>
    <col min="7127" max="7127" width="1.81640625" style="3" customWidth="1"/>
    <col min="7128" max="7128" width="16.7265625" style="3" customWidth="1"/>
    <col min="7129" max="7129" width="1.81640625" style="3" customWidth="1"/>
    <col min="7130" max="7130" width="16.7265625" style="3" customWidth="1"/>
    <col min="7131" max="7131" width="1.81640625" style="3" customWidth="1"/>
    <col min="7132" max="7132" width="16.7265625" style="3" customWidth="1"/>
    <col min="7133" max="7133" width="1.81640625" style="3" customWidth="1"/>
    <col min="7134" max="7229" width="11" style="3"/>
    <col min="7230" max="7230" width="5.7265625" style="3" customWidth="1"/>
    <col min="7231" max="7231" width="72.81640625" style="3" customWidth="1"/>
    <col min="7232" max="7232" width="22.81640625" style="3" customWidth="1"/>
    <col min="7233" max="7233" width="13.1796875" style="3" customWidth="1"/>
    <col min="7234" max="7234" width="11.453125" style="3" customWidth="1"/>
    <col min="7235" max="7235" width="1.81640625" style="3" customWidth="1"/>
    <col min="7236" max="7236" width="46.453125" style="3" customWidth="1"/>
    <col min="7237" max="7237" width="1.81640625" style="3" customWidth="1"/>
    <col min="7238" max="7238" width="6.453125" style="3" customWidth="1"/>
    <col min="7239" max="7239" width="1.81640625" style="3" customWidth="1"/>
    <col min="7240" max="7240" width="12.1796875" style="3" customWidth="1"/>
    <col min="7241" max="7241" width="1.81640625" style="3" customWidth="1"/>
    <col min="7242" max="7242" width="13.26953125" style="3" customWidth="1"/>
    <col min="7243" max="7243" width="1.81640625" style="3" customWidth="1"/>
    <col min="7244" max="7244" width="12.1796875" style="3" customWidth="1"/>
    <col min="7245" max="7245" width="1.81640625" style="3" customWidth="1"/>
    <col min="7246" max="7246" width="15.54296875" style="3" customWidth="1"/>
    <col min="7247" max="7247" width="1.81640625" style="3" customWidth="1"/>
    <col min="7248" max="7248" width="6.453125" style="3" customWidth="1"/>
    <col min="7249" max="7249" width="1.81640625" style="3" customWidth="1"/>
    <col min="7250" max="7250" width="14.453125" style="3" customWidth="1"/>
    <col min="7251" max="7251" width="1.81640625" style="3" customWidth="1"/>
    <col min="7252" max="7252" width="15.54296875" style="3" customWidth="1"/>
    <col min="7253" max="7253" width="1.81640625" style="3" customWidth="1"/>
    <col min="7254" max="7254" width="14.453125" style="3" customWidth="1"/>
    <col min="7255" max="7255" width="1.81640625" style="3" customWidth="1"/>
    <col min="7256" max="7256" width="15.54296875" style="3" customWidth="1"/>
    <col min="7257" max="7257" width="1.81640625" style="3" customWidth="1"/>
    <col min="7258" max="7258" width="11" style="3"/>
    <col min="7259" max="7259" width="1.81640625" style="3" customWidth="1"/>
    <col min="7260" max="7260" width="6.453125" style="3" customWidth="1"/>
    <col min="7261" max="7261" width="1.81640625" style="3" customWidth="1"/>
    <col min="7262" max="7262" width="54.453125" style="3" customWidth="1"/>
    <col min="7263" max="7263" width="1.81640625" style="3" customWidth="1"/>
    <col min="7264" max="7264" width="6.453125" style="3" customWidth="1"/>
    <col min="7265" max="7265" width="1.81640625" style="3" customWidth="1"/>
    <col min="7266" max="7266" width="9.81640625" style="3" customWidth="1"/>
    <col min="7267" max="7267" width="1.81640625" style="3" customWidth="1"/>
    <col min="7268" max="7268" width="9.81640625" style="3" customWidth="1"/>
    <col min="7269" max="7269" width="1.81640625" style="3" customWidth="1"/>
    <col min="7270" max="7270" width="11" style="3"/>
    <col min="7271" max="7271" width="1.81640625" style="3" customWidth="1"/>
    <col min="7272" max="7272" width="9.81640625" style="3" customWidth="1"/>
    <col min="7273" max="7273" width="1.81640625" style="3" customWidth="1"/>
    <col min="7274" max="7274" width="9.81640625" style="3" customWidth="1"/>
    <col min="7275" max="7275" width="1.81640625" style="3" customWidth="1"/>
    <col min="7276" max="7276" width="11" style="3"/>
    <col min="7277" max="7277" width="1.81640625" style="3" customWidth="1"/>
    <col min="7278" max="7278" width="6.453125" style="3" customWidth="1"/>
    <col min="7279" max="7279" width="1.81640625" style="3" customWidth="1"/>
    <col min="7280" max="7280" width="9.81640625" style="3" customWidth="1"/>
    <col min="7281" max="7281" width="1.81640625" style="3" customWidth="1"/>
    <col min="7282" max="7282" width="11" style="3"/>
    <col min="7283" max="7283" width="1.81640625" style="3" customWidth="1"/>
    <col min="7284" max="7284" width="9.81640625" style="3" customWidth="1"/>
    <col min="7285" max="7285" width="1.81640625" style="3" customWidth="1"/>
    <col min="7286" max="7286" width="9.81640625" style="3" customWidth="1"/>
    <col min="7287" max="7287" width="1.81640625" style="3" customWidth="1"/>
    <col min="7288" max="7288" width="11" style="3"/>
    <col min="7289" max="7289" width="1.81640625" style="3" customWidth="1"/>
    <col min="7290" max="7290" width="11" style="3"/>
    <col min="7291" max="7291" width="1.81640625" style="3" customWidth="1"/>
    <col min="7292" max="7292" width="6.453125" style="3" customWidth="1"/>
    <col min="7293" max="7293" width="1.81640625" style="3" customWidth="1"/>
    <col min="7294" max="7294" width="80.7265625" style="3" customWidth="1"/>
    <col min="7295" max="7295" width="1.81640625" style="3" customWidth="1"/>
    <col min="7296" max="7296" width="13.26953125" style="3" customWidth="1"/>
    <col min="7297" max="7297" width="1.81640625" style="3" customWidth="1"/>
    <col min="7298" max="7298" width="16.7265625" style="3" customWidth="1"/>
    <col min="7299" max="7299" width="1.81640625" style="3" customWidth="1"/>
    <col min="7300" max="7300" width="16.7265625" style="3" customWidth="1"/>
    <col min="7301" max="7301" width="1.81640625" style="3" customWidth="1"/>
    <col min="7302" max="7302" width="16.7265625" style="3" customWidth="1"/>
    <col min="7303" max="7303" width="1.81640625" style="3" customWidth="1"/>
    <col min="7304" max="7304" width="16.7265625" style="3" customWidth="1"/>
    <col min="7305" max="7305" width="1.81640625" style="3" customWidth="1"/>
    <col min="7306" max="7306" width="16.7265625" style="3" customWidth="1"/>
    <col min="7307" max="7307" width="1.81640625" style="3" customWidth="1"/>
    <col min="7308" max="7308" width="16.7265625" style="3" customWidth="1"/>
    <col min="7309" max="7309" width="1.81640625" style="3" customWidth="1"/>
    <col min="7310" max="7310" width="11" style="3"/>
    <col min="7311" max="7311" width="1.81640625" style="3" customWidth="1"/>
    <col min="7312" max="7312" width="7.54296875" style="3" customWidth="1"/>
    <col min="7313" max="7313" width="1.81640625" style="3" customWidth="1"/>
    <col min="7314" max="7314" width="97.81640625" style="3" customWidth="1"/>
    <col min="7315" max="7315" width="1.81640625" style="3" customWidth="1"/>
    <col min="7316" max="7316" width="11" style="3"/>
    <col min="7317" max="7317" width="1.81640625" style="3" customWidth="1"/>
    <col min="7318" max="7318" width="16.7265625" style="3" customWidth="1"/>
    <col min="7319" max="7319" width="1.81640625" style="3" customWidth="1"/>
    <col min="7320" max="7320" width="14.453125" style="3" customWidth="1"/>
    <col min="7321" max="7321" width="1.81640625" style="3" customWidth="1"/>
    <col min="7322" max="7322" width="14.453125" style="3" customWidth="1"/>
    <col min="7323" max="7323" width="1.81640625" style="3" customWidth="1"/>
    <col min="7324" max="7324" width="14.453125" style="3" customWidth="1"/>
    <col min="7325" max="7326" width="1.81640625" style="3" customWidth="1"/>
    <col min="7327" max="7327" width="12.1796875" style="3" customWidth="1"/>
    <col min="7328" max="7328" width="1.81640625" style="3" customWidth="1"/>
    <col min="7329" max="7329" width="64.7265625" style="3" customWidth="1"/>
    <col min="7330" max="7330" width="1.81640625" style="3" customWidth="1"/>
    <col min="7331" max="7331" width="21.26953125" style="3" customWidth="1"/>
    <col min="7332" max="7332" width="1.81640625" style="3" customWidth="1"/>
    <col min="7333" max="7333" width="21.26953125" style="3" customWidth="1"/>
    <col min="7334" max="7334" width="1.81640625" style="3" customWidth="1"/>
    <col min="7335" max="7335" width="21.26953125" style="3" customWidth="1"/>
    <col min="7336" max="7336" width="1.81640625" style="3" customWidth="1"/>
    <col min="7337" max="7337" width="21.26953125" style="3" customWidth="1"/>
    <col min="7338" max="7338" width="1.81640625" style="3" customWidth="1"/>
    <col min="7339" max="7339" width="21.26953125" style="3" customWidth="1"/>
    <col min="7340" max="7340" width="1.81640625" style="3" customWidth="1"/>
    <col min="7341" max="7341" width="11" style="3"/>
    <col min="7342" max="7342" width="1.81640625" style="3" customWidth="1"/>
    <col min="7343" max="7343" width="11" style="3"/>
    <col min="7344" max="7344" width="1.81640625" style="3" customWidth="1"/>
    <col min="7345" max="7345" width="65.81640625" style="3" customWidth="1"/>
    <col min="7346" max="7346" width="1.81640625" style="3" customWidth="1"/>
    <col min="7347" max="7347" width="14.453125" style="3" customWidth="1"/>
    <col min="7348" max="7348" width="1.81640625" style="3" customWidth="1"/>
    <col min="7349" max="7349" width="14.453125" style="3" customWidth="1"/>
    <col min="7350" max="7350" width="1.81640625" style="3" customWidth="1"/>
    <col min="7351" max="7351" width="14.453125" style="3" customWidth="1"/>
    <col min="7352" max="7352" width="1.81640625" style="3" customWidth="1"/>
    <col min="7353" max="7353" width="14.453125" style="3" customWidth="1"/>
    <col min="7354" max="7354" width="1.81640625" style="3" customWidth="1"/>
    <col min="7355" max="7356" width="11" style="3"/>
    <col min="7357" max="7357" width="1.81640625" style="3" customWidth="1"/>
    <col min="7358" max="7358" width="11" style="3"/>
    <col min="7359" max="7359" width="1.81640625" style="3" customWidth="1"/>
    <col min="7360" max="7360" width="65.81640625" style="3" customWidth="1"/>
    <col min="7361" max="7361" width="1.81640625" style="3" customWidth="1"/>
    <col min="7362" max="7362" width="19" style="3" customWidth="1"/>
    <col min="7363" max="7363" width="1.81640625" style="3" customWidth="1"/>
    <col min="7364" max="7364" width="19" style="3" customWidth="1"/>
    <col min="7365" max="7365" width="1.81640625" style="3" customWidth="1"/>
    <col min="7366" max="7366" width="19" style="3" customWidth="1"/>
    <col min="7367" max="7367" width="1.81640625" style="3" customWidth="1"/>
    <col min="7368" max="7368" width="19" style="3" customWidth="1"/>
    <col min="7369" max="7369" width="1.81640625" style="3" customWidth="1"/>
    <col min="7370" max="7370" width="11" style="3"/>
    <col min="7371" max="7371" width="1.81640625" style="3" customWidth="1"/>
    <col min="7372" max="7372" width="7.54296875" style="3" customWidth="1"/>
    <col min="7373" max="7373" width="1.81640625" style="3" customWidth="1"/>
    <col min="7374" max="7374" width="46.453125" style="3" customWidth="1"/>
    <col min="7375" max="7375" width="1.81640625" style="3" customWidth="1"/>
    <col min="7376" max="7376" width="16.7265625" style="3" customWidth="1"/>
    <col min="7377" max="7377" width="1.81640625" style="3" customWidth="1"/>
    <col min="7378" max="7378" width="16.7265625" style="3" customWidth="1"/>
    <col min="7379" max="7379" width="1.81640625" style="3" customWidth="1"/>
    <col min="7380" max="7380" width="16.7265625" style="3" customWidth="1"/>
    <col min="7381" max="7381" width="1.81640625" style="3" customWidth="1"/>
    <col min="7382" max="7382" width="9.81640625" style="3" customWidth="1"/>
    <col min="7383" max="7383" width="1.81640625" style="3" customWidth="1"/>
    <col min="7384" max="7384" width="16.7265625" style="3" customWidth="1"/>
    <col min="7385" max="7385" width="1.81640625" style="3" customWidth="1"/>
    <col min="7386" max="7386" width="16.7265625" style="3" customWidth="1"/>
    <col min="7387" max="7387" width="1.81640625" style="3" customWidth="1"/>
    <col min="7388" max="7388" width="16.7265625" style="3" customWidth="1"/>
    <col min="7389" max="7389" width="1.81640625" style="3" customWidth="1"/>
    <col min="7390" max="7485" width="11" style="3"/>
    <col min="7486" max="7486" width="5.7265625" style="3" customWidth="1"/>
    <col min="7487" max="7487" width="72.81640625" style="3" customWidth="1"/>
    <col min="7488" max="7488" width="22.81640625" style="3" customWidth="1"/>
    <col min="7489" max="7489" width="13.1796875" style="3" customWidth="1"/>
    <col min="7490" max="7490" width="11.453125" style="3" customWidth="1"/>
    <col min="7491" max="7491" width="1.81640625" style="3" customWidth="1"/>
    <col min="7492" max="7492" width="46.453125" style="3" customWidth="1"/>
    <col min="7493" max="7493" width="1.81640625" style="3" customWidth="1"/>
    <col min="7494" max="7494" width="6.453125" style="3" customWidth="1"/>
    <col min="7495" max="7495" width="1.81640625" style="3" customWidth="1"/>
    <col min="7496" max="7496" width="12.1796875" style="3" customWidth="1"/>
    <col min="7497" max="7497" width="1.81640625" style="3" customWidth="1"/>
    <col min="7498" max="7498" width="13.26953125" style="3" customWidth="1"/>
    <col min="7499" max="7499" width="1.81640625" style="3" customWidth="1"/>
    <col min="7500" max="7500" width="12.1796875" style="3" customWidth="1"/>
    <col min="7501" max="7501" width="1.81640625" style="3" customWidth="1"/>
    <col min="7502" max="7502" width="15.54296875" style="3" customWidth="1"/>
    <col min="7503" max="7503" width="1.81640625" style="3" customWidth="1"/>
    <col min="7504" max="7504" width="6.453125" style="3" customWidth="1"/>
    <col min="7505" max="7505" width="1.81640625" style="3" customWidth="1"/>
    <col min="7506" max="7506" width="14.453125" style="3" customWidth="1"/>
    <col min="7507" max="7507" width="1.81640625" style="3" customWidth="1"/>
    <col min="7508" max="7508" width="15.54296875" style="3" customWidth="1"/>
    <col min="7509" max="7509" width="1.81640625" style="3" customWidth="1"/>
    <col min="7510" max="7510" width="14.453125" style="3" customWidth="1"/>
    <col min="7511" max="7511" width="1.81640625" style="3" customWidth="1"/>
    <col min="7512" max="7512" width="15.54296875" style="3" customWidth="1"/>
    <col min="7513" max="7513" width="1.81640625" style="3" customWidth="1"/>
    <col min="7514" max="7514" width="11" style="3"/>
    <col min="7515" max="7515" width="1.81640625" style="3" customWidth="1"/>
    <col min="7516" max="7516" width="6.453125" style="3" customWidth="1"/>
    <col min="7517" max="7517" width="1.81640625" style="3" customWidth="1"/>
    <col min="7518" max="7518" width="54.453125" style="3" customWidth="1"/>
    <col min="7519" max="7519" width="1.81640625" style="3" customWidth="1"/>
    <col min="7520" max="7520" width="6.453125" style="3" customWidth="1"/>
    <col min="7521" max="7521" width="1.81640625" style="3" customWidth="1"/>
    <col min="7522" max="7522" width="9.81640625" style="3" customWidth="1"/>
    <col min="7523" max="7523" width="1.81640625" style="3" customWidth="1"/>
    <col min="7524" max="7524" width="9.81640625" style="3" customWidth="1"/>
    <col min="7525" max="7525" width="1.81640625" style="3" customWidth="1"/>
    <col min="7526" max="7526" width="11" style="3"/>
    <col min="7527" max="7527" width="1.81640625" style="3" customWidth="1"/>
    <col min="7528" max="7528" width="9.81640625" style="3" customWidth="1"/>
    <col min="7529" max="7529" width="1.81640625" style="3" customWidth="1"/>
    <col min="7530" max="7530" width="9.81640625" style="3" customWidth="1"/>
    <col min="7531" max="7531" width="1.81640625" style="3" customWidth="1"/>
    <col min="7532" max="7532" width="11" style="3"/>
    <col min="7533" max="7533" width="1.81640625" style="3" customWidth="1"/>
    <col min="7534" max="7534" width="6.453125" style="3" customWidth="1"/>
    <col min="7535" max="7535" width="1.81640625" style="3" customWidth="1"/>
    <col min="7536" max="7536" width="9.81640625" style="3" customWidth="1"/>
    <col min="7537" max="7537" width="1.81640625" style="3" customWidth="1"/>
    <col min="7538" max="7538" width="11" style="3"/>
    <col min="7539" max="7539" width="1.81640625" style="3" customWidth="1"/>
    <col min="7540" max="7540" width="9.81640625" style="3" customWidth="1"/>
    <col min="7541" max="7541" width="1.81640625" style="3" customWidth="1"/>
    <col min="7542" max="7542" width="9.81640625" style="3" customWidth="1"/>
    <col min="7543" max="7543" width="1.81640625" style="3" customWidth="1"/>
    <col min="7544" max="7544" width="11" style="3"/>
    <col min="7545" max="7545" width="1.81640625" style="3" customWidth="1"/>
    <col min="7546" max="7546" width="11" style="3"/>
    <col min="7547" max="7547" width="1.81640625" style="3" customWidth="1"/>
    <col min="7548" max="7548" width="6.453125" style="3" customWidth="1"/>
    <col min="7549" max="7549" width="1.81640625" style="3" customWidth="1"/>
    <col min="7550" max="7550" width="80.7265625" style="3" customWidth="1"/>
    <col min="7551" max="7551" width="1.81640625" style="3" customWidth="1"/>
    <col min="7552" max="7552" width="13.26953125" style="3" customWidth="1"/>
    <col min="7553" max="7553" width="1.81640625" style="3" customWidth="1"/>
    <col min="7554" max="7554" width="16.7265625" style="3" customWidth="1"/>
    <col min="7555" max="7555" width="1.81640625" style="3" customWidth="1"/>
    <col min="7556" max="7556" width="16.7265625" style="3" customWidth="1"/>
    <col min="7557" max="7557" width="1.81640625" style="3" customWidth="1"/>
    <col min="7558" max="7558" width="16.7265625" style="3" customWidth="1"/>
    <col min="7559" max="7559" width="1.81640625" style="3" customWidth="1"/>
    <col min="7560" max="7560" width="16.7265625" style="3" customWidth="1"/>
    <col min="7561" max="7561" width="1.81640625" style="3" customWidth="1"/>
    <col min="7562" max="7562" width="16.7265625" style="3" customWidth="1"/>
    <col min="7563" max="7563" width="1.81640625" style="3" customWidth="1"/>
    <col min="7564" max="7564" width="16.7265625" style="3" customWidth="1"/>
    <col min="7565" max="7565" width="1.81640625" style="3" customWidth="1"/>
    <col min="7566" max="7566" width="11" style="3"/>
    <col min="7567" max="7567" width="1.81640625" style="3" customWidth="1"/>
    <col min="7568" max="7568" width="7.54296875" style="3" customWidth="1"/>
    <col min="7569" max="7569" width="1.81640625" style="3" customWidth="1"/>
    <col min="7570" max="7570" width="97.81640625" style="3" customWidth="1"/>
    <col min="7571" max="7571" width="1.81640625" style="3" customWidth="1"/>
    <col min="7572" max="7572" width="11" style="3"/>
    <col min="7573" max="7573" width="1.81640625" style="3" customWidth="1"/>
    <col min="7574" max="7574" width="16.7265625" style="3" customWidth="1"/>
    <col min="7575" max="7575" width="1.81640625" style="3" customWidth="1"/>
    <col min="7576" max="7576" width="14.453125" style="3" customWidth="1"/>
    <col min="7577" max="7577" width="1.81640625" style="3" customWidth="1"/>
    <col min="7578" max="7578" width="14.453125" style="3" customWidth="1"/>
    <col min="7579" max="7579" width="1.81640625" style="3" customWidth="1"/>
    <col min="7580" max="7580" width="14.453125" style="3" customWidth="1"/>
    <col min="7581" max="7582" width="1.81640625" style="3" customWidth="1"/>
    <col min="7583" max="7583" width="12.1796875" style="3" customWidth="1"/>
    <col min="7584" max="7584" width="1.81640625" style="3" customWidth="1"/>
    <col min="7585" max="7585" width="64.7265625" style="3" customWidth="1"/>
    <col min="7586" max="7586" width="1.81640625" style="3" customWidth="1"/>
    <col min="7587" max="7587" width="21.26953125" style="3" customWidth="1"/>
    <col min="7588" max="7588" width="1.81640625" style="3" customWidth="1"/>
    <col min="7589" max="7589" width="21.26953125" style="3" customWidth="1"/>
    <col min="7590" max="7590" width="1.81640625" style="3" customWidth="1"/>
    <col min="7591" max="7591" width="21.26953125" style="3" customWidth="1"/>
    <col min="7592" max="7592" width="1.81640625" style="3" customWidth="1"/>
    <col min="7593" max="7593" width="21.26953125" style="3" customWidth="1"/>
    <col min="7594" max="7594" width="1.81640625" style="3" customWidth="1"/>
    <col min="7595" max="7595" width="21.26953125" style="3" customWidth="1"/>
    <col min="7596" max="7596" width="1.81640625" style="3" customWidth="1"/>
    <col min="7597" max="7597" width="11" style="3"/>
    <col min="7598" max="7598" width="1.81640625" style="3" customWidth="1"/>
    <col min="7599" max="7599" width="11" style="3"/>
    <col min="7600" max="7600" width="1.81640625" style="3" customWidth="1"/>
    <col min="7601" max="7601" width="65.81640625" style="3" customWidth="1"/>
    <col min="7602" max="7602" width="1.81640625" style="3" customWidth="1"/>
    <col min="7603" max="7603" width="14.453125" style="3" customWidth="1"/>
    <col min="7604" max="7604" width="1.81640625" style="3" customWidth="1"/>
    <col min="7605" max="7605" width="14.453125" style="3" customWidth="1"/>
    <col min="7606" max="7606" width="1.81640625" style="3" customWidth="1"/>
    <col min="7607" max="7607" width="14.453125" style="3" customWidth="1"/>
    <col min="7608" max="7608" width="1.81640625" style="3" customWidth="1"/>
    <col min="7609" max="7609" width="14.453125" style="3" customWidth="1"/>
    <col min="7610" max="7610" width="1.81640625" style="3" customWidth="1"/>
    <col min="7611" max="7612" width="11" style="3"/>
    <col min="7613" max="7613" width="1.81640625" style="3" customWidth="1"/>
    <col min="7614" max="7614" width="11" style="3"/>
    <col min="7615" max="7615" width="1.81640625" style="3" customWidth="1"/>
    <col min="7616" max="7616" width="65.81640625" style="3" customWidth="1"/>
    <col min="7617" max="7617" width="1.81640625" style="3" customWidth="1"/>
    <col min="7618" max="7618" width="19" style="3" customWidth="1"/>
    <col min="7619" max="7619" width="1.81640625" style="3" customWidth="1"/>
    <col min="7620" max="7620" width="19" style="3" customWidth="1"/>
    <col min="7621" max="7621" width="1.81640625" style="3" customWidth="1"/>
    <col min="7622" max="7622" width="19" style="3" customWidth="1"/>
    <col min="7623" max="7623" width="1.81640625" style="3" customWidth="1"/>
    <col min="7624" max="7624" width="19" style="3" customWidth="1"/>
    <col min="7625" max="7625" width="1.81640625" style="3" customWidth="1"/>
    <col min="7626" max="7626" width="11" style="3"/>
    <col min="7627" max="7627" width="1.81640625" style="3" customWidth="1"/>
    <col min="7628" max="7628" width="7.54296875" style="3" customWidth="1"/>
    <col min="7629" max="7629" width="1.81640625" style="3" customWidth="1"/>
    <col min="7630" max="7630" width="46.453125" style="3" customWidth="1"/>
    <col min="7631" max="7631" width="1.81640625" style="3" customWidth="1"/>
    <col min="7632" max="7632" width="16.7265625" style="3" customWidth="1"/>
    <col min="7633" max="7633" width="1.81640625" style="3" customWidth="1"/>
    <col min="7634" max="7634" width="16.7265625" style="3" customWidth="1"/>
    <col min="7635" max="7635" width="1.81640625" style="3" customWidth="1"/>
    <col min="7636" max="7636" width="16.7265625" style="3" customWidth="1"/>
    <col min="7637" max="7637" width="1.81640625" style="3" customWidth="1"/>
    <col min="7638" max="7638" width="9.81640625" style="3" customWidth="1"/>
    <col min="7639" max="7639" width="1.81640625" style="3" customWidth="1"/>
    <col min="7640" max="7640" width="16.7265625" style="3" customWidth="1"/>
    <col min="7641" max="7641" width="1.81640625" style="3" customWidth="1"/>
    <col min="7642" max="7642" width="16.7265625" style="3" customWidth="1"/>
    <col min="7643" max="7643" width="1.81640625" style="3" customWidth="1"/>
    <col min="7644" max="7644" width="16.7265625" style="3" customWidth="1"/>
    <col min="7645" max="7645" width="1.81640625" style="3" customWidth="1"/>
    <col min="7646" max="7741" width="11" style="3"/>
    <col min="7742" max="7742" width="5.7265625" style="3" customWidth="1"/>
    <col min="7743" max="7743" width="72.81640625" style="3" customWidth="1"/>
    <col min="7744" max="7744" width="22.81640625" style="3" customWidth="1"/>
    <col min="7745" max="7745" width="13.1796875" style="3" customWidth="1"/>
    <col min="7746" max="7746" width="11.453125" style="3" customWidth="1"/>
    <col min="7747" max="7747" width="1.81640625" style="3" customWidth="1"/>
    <col min="7748" max="7748" width="46.453125" style="3" customWidth="1"/>
    <col min="7749" max="7749" width="1.81640625" style="3" customWidth="1"/>
    <col min="7750" max="7750" width="6.453125" style="3" customWidth="1"/>
    <col min="7751" max="7751" width="1.81640625" style="3" customWidth="1"/>
    <col min="7752" max="7752" width="12.1796875" style="3" customWidth="1"/>
    <col min="7753" max="7753" width="1.81640625" style="3" customWidth="1"/>
    <col min="7754" max="7754" width="13.26953125" style="3" customWidth="1"/>
    <col min="7755" max="7755" width="1.81640625" style="3" customWidth="1"/>
    <col min="7756" max="7756" width="12.1796875" style="3" customWidth="1"/>
    <col min="7757" max="7757" width="1.81640625" style="3" customWidth="1"/>
    <col min="7758" max="7758" width="15.54296875" style="3" customWidth="1"/>
    <col min="7759" max="7759" width="1.81640625" style="3" customWidth="1"/>
    <col min="7760" max="7760" width="6.453125" style="3" customWidth="1"/>
    <col min="7761" max="7761" width="1.81640625" style="3" customWidth="1"/>
    <col min="7762" max="7762" width="14.453125" style="3" customWidth="1"/>
    <col min="7763" max="7763" width="1.81640625" style="3" customWidth="1"/>
    <col min="7764" max="7764" width="15.54296875" style="3" customWidth="1"/>
    <col min="7765" max="7765" width="1.81640625" style="3" customWidth="1"/>
    <col min="7766" max="7766" width="14.453125" style="3" customWidth="1"/>
    <col min="7767" max="7767" width="1.81640625" style="3" customWidth="1"/>
    <col min="7768" max="7768" width="15.54296875" style="3" customWidth="1"/>
    <col min="7769" max="7769" width="1.81640625" style="3" customWidth="1"/>
    <col min="7770" max="7770" width="11" style="3"/>
    <col min="7771" max="7771" width="1.81640625" style="3" customWidth="1"/>
    <col min="7772" max="7772" width="6.453125" style="3" customWidth="1"/>
    <col min="7773" max="7773" width="1.81640625" style="3" customWidth="1"/>
    <col min="7774" max="7774" width="54.453125" style="3" customWidth="1"/>
    <col min="7775" max="7775" width="1.81640625" style="3" customWidth="1"/>
    <col min="7776" max="7776" width="6.453125" style="3" customWidth="1"/>
    <col min="7777" max="7777" width="1.81640625" style="3" customWidth="1"/>
    <col min="7778" max="7778" width="9.81640625" style="3" customWidth="1"/>
    <col min="7779" max="7779" width="1.81640625" style="3" customWidth="1"/>
    <col min="7780" max="7780" width="9.81640625" style="3" customWidth="1"/>
    <col min="7781" max="7781" width="1.81640625" style="3" customWidth="1"/>
    <col min="7782" max="7782" width="11" style="3"/>
    <col min="7783" max="7783" width="1.81640625" style="3" customWidth="1"/>
    <col min="7784" max="7784" width="9.81640625" style="3" customWidth="1"/>
    <col min="7785" max="7785" width="1.81640625" style="3" customWidth="1"/>
    <col min="7786" max="7786" width="9.81640625" style="3" customWidth="1"/>
    <col min="7787" max="7787" width="1.81640625" style="3" customWidth="1"/>
    <col min="7788" max="7788" width="11" style="3"/>
    <col min="7789" max="7789" width="1.81640625" style="3" customWidth="1"/>
    <col min="7790" max="7790" width="6.453125" style="3" customWidth="1"/>
    <col min="7791" max="7791" width="1.81640625" style="3" customWidth="1"/>
    <col min="7792" max="7792" width="9.81640625" style="3" customWidth="1"/>
    <col min="7793" max="7793" width="1.81640625" style="3" customWidth="1"/>
    <col min="7794" max="7794" width="11" style="3"/>
    <col min="7795" max="7795" width="1.81640625" style="3" customWidth="1"/>
    <col min="7796" max="7796" width="9.81640625" style="3" customWidth="1"/>
    <col min="7797" max="7797" width="1.81640625" style="3" customWidth="1"/>
    <col min="7798" max="7798" width="9.81640625" style="3" customWidth="1"/>
    <col min="7799" max="7799" width="1.81640625" style="3" customWidth="1"/>
    <col min="7800" max="7800" width="11" style="3"/>
    <col min="7801" max="7801" width="1.81640625" style="3" customWidth="1"/>
    <col min="7802" max="7802" width="11" style="3"/>
    <col min="7803" max="7803" width="1.81640625" style="3" customWidth="1"/>
    <col min="7804" max="7804" width="6.453125" style="3" customWidth="1"/>
    <col min="7805" max="7805" width="1.81640625" style="3" customWidth="1"/>
    <col min="7806" max="7806" width="80.7265625" style="3" customWidth="1"/>
    <col min="7807" max="7807" width="1.81640625" style="3" customWidth="1"/>
    <col min="7808" max="7808" width="13.26953125" style="3" customWidth="1"/>
    <col min="7809" max="7809" width="1.81640625" style="3" customWidth="1"/>
    <col min="7810" max="7810" width="16.7265625" style="3" customWidth="1"/>
    <col min="7811" max="7811" width="1.81640625" style="3" customWidth="1"/>
    <col min="7812" max="7812" width="16.7265625" style="3" customWidth="1"/>
    <col min="7813" max="7813" width="1.81640625" style="3" customWidth="1"/>
    <col min="7814" max="7814" width="16.7265625" style="3" customWidth="1"/>
    <col min="7815" max="7815" width="1.81640625" style="3" customWidth="1"/>
    <col min="7816" max="7816" width="16.7265625" style="3" customWidth="1"/>
    <col min="7817" max="7817" width="1.81640625" style="3" customWidth="1"/>
    <col min="7818" max="7818" width="16.7265625" style="3" customWidth="1"/>
    <col min="7819" max="7819" width="1.81640625" style="3" customWidth="1"/>
    <col min="7820" max="7820" width="16.7265625" style="3" customWidth="1"/>
    <col min="7821" max="7821" width="1.81640625" style="3" customWidth="1"/>
    <col min="7822" max="7822" width="11" style="3"/>
    <col min="7823" max="7823" width="1.81640625" style="3" customWidth="1"/>
    <col min="7824" max="7824" width="7.54296875" style="3" customWidth="1"/>
    <col min="7825" max="7825" width="1.81640625" style="3" customWidth="1"/>
    <col min="7826" max="7826" width="97.81640625" style="3" customWidth="1"/>
    <col min="7827" max="7827" width="1.81640625" style="3" customWidth="1"/>
    <col min="7828" max="7828" width="11" style="3"/>
    <col min="7829" max="7829" width="1.81640625" style="3" customWidth="1"/>
    <col min="7830" max="7830" width="16.7265625" style="3" customWidth="1"/>
    <col min="7831" max="7831" width="1.81640625" style="3" customWidth="1"/>
    <col min="7832" max="7832" width="14.453125" style="3" customWidth="1"/>
    <col min="7833" max="7833" width="1.81640625" style="3" customWidth="1"/>
    <col min="7834" max="7834" width="14.453125" style="3" customWidth="1"/>
    <col min="7835" max="7835" width="1.81640625" style="3" customWidth="1"/>
    <col min="7836" max="7836" width="14.453125" style="3" customWidth="1"/>
    <col min="7837" max="7838" width="1.81640625" style="3" customWidth="1"/>
    <col min="7839" max="7839" width="12.1796875" style="3" customWidth="1"/>
    <col min="7840" max="7840" width="1.81640625" style="3" customWidth="1"/>
    <col min="7841" max="7841" width="64.7265625" style="3" customWidth="1"/>
    <col min="7842" max="7842" width="1.81640625" style="3" customWidth="1"/>
    <col min="7843" max="7843" width="21.26953125" style="3" customWidth="1"/>
    <col min="7844" max="7844" width="1.81640625" style="3" customWidth="1"/>
    <col min="7845" max="7845" width="21.26953125" style="3" customWidth="1"/>
    <col min="7846" max="7846" width="1.81640625" style="3" customWidth="1"/>
    <col min="7847" max="7847" width="21.26953125" style="3" customWidth="1"/>
    <col min="7848" max="7848" width="1.81640625" style="3" customWidth="1"/>
    <col min="7849" max="7849" width="21.26953125" style="3" customWidth="1"/>
    <col min="7850" max="7850" width="1.81640625" style="3" customWidth="1"/>
    <col min="7851" max="7851" width="21.26953125" style="3" customWidth="1"/>
    <col min="7852" max="7852" width="1.81640625" style="3" customWidth="1"/>
    <col min="7853" max="7853" width="11" style="3"/>
    <col min="7854" max="7854" width="1.81640625" style="3" customWidth="1"/>
    <col min="7855" max="7855" width="11" style="3"/>
    <col min="7856" max="7856" width="1.81640625" style="3" customWidth="1"/>
    <col min="7857" max="7857" width="65.81640625" style="3" customWidth="1"/>
    <col min="7858" max="7858" width="1.81640625" style="3" customWidth="1"/>
    <col min="7859" max="7859" width="14.453125" style="3" customWidth="1"/>
    <col min="7860" max="7860" width="1.81640625" style="3" customWidth="1"/>
    <col min="7861" max="7861" width="14.453125" style="3" customWidth="1"/>
    <col min="7862" max="7862" width="1.81640625" style="3" customWidth="1"/>
    <col min="7863" max="7863" width="14.453125" style="3" customWidth="1"/>
    <col min="7864" max="7864" width="1.81640625" style="3" customWidth="1"/>
    <col min="7865" max="7865" width="14.453125" style="3" customWidth="1"/>
    <col min="7866" max="7866" width="1.81640625" style="3" customWidth="1"/>
    <col min="7867" max="7868" width="11" style="3"/>
    <col min="7869" max="7869" width="1.81640625" style="3" customWidth="1"/>
    <col min="7870" max="7870" width="11" style="3"/>
    <col min="7871" max="7871" width="1.81640625" style="3" customWidth="1"/>
    <col min="7872" max="7872" width="65.81640625" style="3" customWidth="1"/>
    <col min="7873" max="7873" width="1.81640625" style="3" customWidth="1"/>
    <col min="7874" max="7874" width="19" style="3" customWidth="1"/>
    <col min="7875" max="7875" width="1.81640625" style="3" customWidth="1"/>
    <col min="7876" max="7876" width="19" style="3" customWidth="1"/>
    <col min="7877" max="7877" width="1.81640625" style="3" customWidth="1"/>
    <col min="7878" max="7878" width="19" style="3" customWidth="1"/>
    <col min="7879" max="7879" width="1.81640625" style="3" customWidth="1"/>
    <col min="7880" max="7880" width="19" style="3" customWidth="1"/>
    <col min="7881" max="7881" width="1.81640625" style="3" customWidth="1"/>
    <col min="7882" max="7882" width="11" style="3"/>
    <col min="7883" max="7883" width="1.81640625" style="3" customWidth="1"/>
    <col min="7884" max="7884" width="7.54296875" style="3" customWidth="1"/>
    <col min="7885" max="7885" width="1.81640625" style="3" customWidth="1"/>
    <col min="7886" max="7886" width="46.453125" style="3" customWidth="1"/>
    <col min="7887" max="7887" width="1.81640625" style="3" customWidth="1"/>
    <col min="7888" max="7888" width="16.7265625" style="3" customWidth="1"/>
    <col min="7889" max="7889" width="1.81640625" style="3" customWidth="1"/>
    <col min="7890" max="7890" width="16.7265625" style="3" customWidth="1"/>
    <col min="7891" max="7891" width="1.81640625" style="3" customWidth="1"/>
    <col min="7892" max="7892" width="16.7265625" style="3" customWidth="1"/>
    <col min="7893" max="7893" width="1.81640625" style="3" customWidth="1"/>
    <col min="7894" max="7894" width="9.81640625" style="3" customWidth="1"/>
    <col min="7895" max="7895" width="1.81640625" style="3" customWidth="1"/>
    <col min="7896" max="7896" width="16.7265625" style="3" customWidth="1"/>
    <col min="7897" max="7897" width="1.81640625" style="3" customWidth="1"/>
    <col min="7898" max="7898" width="16.7265625" style="3" customWidth="1"/>
    <col min="7899" max="7899" width="1.81640625" style="3" customWidth="1"/>
    <col min="7900" max="7900" width="16.7265625" style="3" customWidth="1"/>
    <col min="7901" max="7901" width="1.81640625" style="3" customWidth="1"/>
    <col min="7902" max="7997" width="11" style="3"/>
    <col min="7998" max="7998" width="5.7265625" style="3" customWidth="1"/>
    <col min="7999" max="7999" width="72.81640625" style="3" customWidth="1"/>
    <col min="8000" max="8000" width="22.81640625" style="3" customWidth="1"/>
    <col min="8001" max="8001" width="13.1796875" style="3" customWidth="1"/>
    <col min="8002" max="8002" width="11.453125" style="3" customWidth="1"/>
    <col min="8003" max="8003" width="1.81640625" style="3" customWidth="1"/>
    <col min="8004" max="8004" width="46.453125" style="3" customWidth="1"/>
    <col min="8005" max="8005" width="1.81640625" style="3" customWidth="1"/>
    <col min="8006" max="8006" width="6.453125" style="3" customWidth="1"/>
    <col min="8007" max="8007" width="1.81640625" style="3" customWidth="1"/>
    <col min="8008" max="8008" width="12.1796875" style="3" customWidth="1"/>
    <col min="8009" max="8009" width="1.81640625" style="3" customWidth="1"/>
    <col min="8010" max="8010" width="13.26953125" style="3" customWidth="1"/>
    <col min="8011" max="8011" width="1.81640625" style="3" customWidth="1"/>
    <col min="8012" max="8012" width="12.1796875" style="3" customWidth="1"/>
    <col min="8013" max="8013" width="1.81640625" style="3" customWidth="1"/>
    <col min="8014" max="8014" width="15.54296875" style="3" customWidth="1"/>
    <col min="8015" max="8015" width="1.81640625" style="3" customWidth="1"/>
    <col min="8016" max="8016" width="6.453125" style="3" customWidth="1"/>
    <col min="8017" max="8017" width="1.81640625" style="3" customWidth="1"/>
    <col min="8018" max="8018" width="14.453125" style="3" customWidth="1"/>
    <col min="8019" max="8019" width="1.81640625" style="3" customWidth="1"/>
    <col min="8020" max="8020" width="15.54296875" style="3" customWidth="1"/>
    <col min="8021" max="8021" width="1.81640625" style="3" customWidth="1"/>
    <col min="8022" max="8022" width="14.453125" style="3" customWidth="1"/>
    <col min="8023" max="8023" width="1.81640625" style="3" customWidth="1"/>
    <col min="8024" max="8024" width="15.54296875" style="3" customWidth="1"/>
    <col min="8025" max="8025" width="1.81640625" style="3" customWidth="1"/>
    <col min="8026" max="8026" width="11" style="3"/>
    <col min="8027" max="8027" width="1.81640625" style="3" customWidth="1"/>
    <col min="8028" max="8028" width="6.453125" style="3" customWidth="1"/>
    <col min="8029" max="8029" width="1.81640625" style="3" customWidth="1"/>
    <col min="8030" max="8030" width="54.453125" style="3" customWidth="1"/>
    <col min="8031" max="8031" width="1.81640625" style="3" customWidth="1"/>
    <col min="8032" max="8032" width="6.453125" style="3" customWidth="1"/>
    <col min="8033" max="8033" width="1.81640625" style="3" customWidth="1"/>
    <col min="8034" max="8034" width="9.81640625" style="3" customWidth="1"/>
    <col min="8035" max="8035" width="1.81640625" style="3" customWidth="1"/>
    <col min="8036" max="8036" width="9.81640625" style="3" customWidth="1"/>
    <col min="8037" max="8037" width="1.81640625" style="3" customWidth="1"/>
    <col min="8038" max="8038" width="11" style="3"/>
    <col min="8039" max="8039" width="1.81640625" style="3" customWidth="1"/>
    <col min="8040" max="8040" width="9.81640625" style="3" customWidth="1"/>
    <col min="8041" max="8041" width="1.81640625" style="3" customWidth="1"/>
    <col min="8042" max="8042" width="9.81640625" style="3" customWidth="1"/>
    <col min="8043" max="8043" width="1.81640625" style="3" customWidth="1"/>
    <col min="8044" max="8044" width="11" style="3"/>
    <col min="8045" max="8045" width="1.81640625" style="3" customWidth="1"/>
    <col min="8046" max="8046" width="6.453125" style="3" customWidth="1"/>
    <col min="8047" max="8047" width="1.81640625" style="3" customWidth="1"/>
    <col min="8048" max="8048" width="9.81640625" style="3" customWidth="1"/>
    <col min="8049" max="8049" width="1.81640625" style="3" customWidth="1"/>
    <col min="8050" max="8050" width="11" style="3"/>
    <col min="8051" max="8051" width="1.81640625" style="3" customWidth="1"/>
    <col min="8052" max="8052" width="9.81640625" style="3" customWidth="1"/>
    <col min="8053" max="8053" width="1.81640625" style="3" customWidth="1"/>
    <col min="8054" max="8054" width="9.81640625" style="3" customWidth="1"/>
    <col min="8055" max="8055" width="1.81640625" style="3" customWidth="1"/>
    <col min="8056" max="8056" width="11" style="3"/>
    <col min="8057" max="8057" width="1.81640625" style="3" customWidth="1"/>
    <col min="8058" max="8058" width="11" style="3"/>
    <col min="8059" max="8059" width="1.81640625" style="3" customWidth="1"/>
    <col min="8060" max="8060" width="6.453125" style="3" customWidth="1"/>
    <col min="8061" max="8061" width="1.81640625" style="3" customWidth="1"/>
    <col min="8062" max="8062" width="80.7265625" style="3" customWidth="1"/>
    <col min="8063" max="8063" width="1.81640625" style="3" customWidth="1"/>
    <col min="8064" max="8064" width="13.26953125" style="3" customWidth="1"/>
    <col min="8065" max="8065" width="1.81640625" style="3" customWidth="1"/>
    <col min="8066" max="8066" width="16.7265625" style="3" customWidth="1"/>
    <col min="8067" max="8067" width="1.81640625" style="3" customWidth="1"/>
    <col min="8068" max="8068" width="16.7265625" style="3" customWidth="1"/>
    <col min="8069" max="8069" width="1.81640625" style="3" customWidth="1"/>
    <col min="8070" max="8070" width="16.7265625" style="3" customWidth="1"/>
    <col min="8071" max="8071" width="1.81640625" style="3" customWidth="1"/>
    <col min="8072" max="8072" width="16.7265625" style="3" customWidth="1"/>
    <col min="8073" max="8073" width="1.81640625" style="3" customWidth="1"/>
    <col min="8074" max="8074" width="16.7265625" style="3" customWidth="1"/>
    <col min="8075" max="8075" width="1.81640625" style="3" customWidth="1"/>
    <col min="8076" max="8076" width="16.7265625" style="3" customWidth="1"/>
    <col min="8077" max="8077" width="1.81640625" style="3" customWidth="1"/>
    <col min="8078" max="8078" width="11" style="3"/>
    <col min="8079" max="8079" width="1.81640625" style="3" customWidth="1"/>
    <col min="8080" max="8080" width="7.54296875" style="3" customWidth="1"/>
    <col min="8081" max="8081" width="1.81640625" style="3" customWidth="1"/>
    <col min="8082" max="8082" width="97.81640625" style="3" customWidth="1"/>
    <col min="8083" max="8083" width="1.81640625" style="3" customWidth="1"/>
    <col min="8084" max="8084" width="11" style="3"/>
    <col min="8085" max="8085" width="1.81640625" style="3" customWidth="1"/>
    <col min="8086" max="8086" width="16.7265625" style="3" customWidth="1"/>
    <col min="8087" max="8087" width="1.81640625" style="3" customWidth="1"/>
    <col min="8088" max="8088" width="14.453125" style="3" customWidth="1"/>
    <col min="8089" max="8089" width="1.81640625" style="3" customWidth="1"/>
    <col min="8090" max="8090" width="14.453125" style="3" customWidth="1"/>
    <col min="8091" max="8091" width="1.81640625" style="3" customWidth="1"/>
    <col min="8092" max="8092" width="14.453125" style="3" customWidth="1"/>
    <col min="8093" max="8094" width="1.81640625" style="3" customWidth="1"/>
    <col min="8095" max="8095" width="12.1796875" style="3" customWidth="1"/>
    <col min="8096" max="8096" width="1.81640625" style="3" customWidth="1"/>
    <col min="8097" max="8097" width="64.7265625" style="3" customWidth="1"/>
    <col min="8098" max="8098" width="1.81640625" style="3" customWidth="1"/>
    <col min="8099" max="8099" width="21.26953125" style="3" customWidth="1"/>
    <col min="8100" max="8100" width="1.81640625" style="3" customWidth="1"/>
    <col min="8101" max="8101" width="21.26953125" style="3" customWidth="1"/>
    <col min="8102" max="8102" width="1.81640625" style="3" customWidth="1"/>
    <col min="8103" max="8103" width="21.26953125" style="3" customWidth="1"/>
    <col min="8104" max="8104" width="1.81640625" style="3" customWidth="1"/>
    <col min="8105" max="8105" width="21.26953125" style="3" customWidth="1"/>
    <col min="8106" max="8106" width="1.81640625" style="3" customWidth="1"/>
    <col min="8107" max="8107" width="21.26953125" style="3" customWidth="1"/>
    <col min="8108" max="8108" width="1.81640625" style="3" customWidth="1"/>
    <col min="8109" max="8109" width="11" style="3"/>
    <col min="8110" max="8110" width="1.81640625" style="3" customWidth="1"/>
    <col min="8111" max="8111" width="11" style="3"/>
    <col min="8112" max="8112" width="1.81640625" style="3" customWidth="1"/>
    <col min="8113" max="8113" width="65.81640625" style="3" customWidth="1"/>
    <col min="8114" max="8114" width="1.81640625" style="3" customWidth="1"/>
    <col min="8115" max="8115" width="14.453125" style="3" customWidth="1"/>
    <col min="8116" max="8116" width="1.81640625" style="3" customWidth="1"/>
    <col min="8117" max="8117" width="14.453125" style="3" customWidth="1"/>
    <col min="8118" max="8118" width="1.81640625" style="3" customWidth="1"/>
    <col min="8119" max="8119" width="14.453125" style="3" customWidth="1"/>
    <col min="8120" max="8120" width="1.81640625" style="3" customWidth="1"/>
    <col min="8121" max="8121" width="14.453125" style="3" customWidth="1"/>
    <col min="8122" max="8122" width="1.81640625" style="3" customWidth="1"/>
    <col min="8123" max="8124" width="11" style="3"/>
    <col min="8125" max="8125" width="1.81640625" style="3" customWidth="1"/>
    <col min="8126" max="8126" width="11" style="3"/>
    <col min="8127" max="8127" width="1.81640625" style="3" customWidth="1"/>
    <col min="8128" max="8128" width="65.81640625" style="3" customWidth="1"/>
    <col min="8129" max="8129" width="1.81640625" style="3" customWidth="1"/>
    <col min="8130" max="8130" width="19" style="3" customWidth="1"/>
    <col min="8131" max="8131" width="1.81640625" style="3" customWidth="1"/>
    <col min="8132" max="8132" width="19" style="3" customWidth="1"/>
    <col min="8133" max="8133" width="1.81640625" style="3" customWidth="1"/>
    <col min="8134" max="8134" width="19" style="3" customWidth="1"/>
    <col min="8135" max="8135" width="1.81640625" style="3" customWidth="1"/>
    <col min="8136" max="8136" width="19" style="3" customWidth="1"/>
    <col min="8137" max="8137" width="1.81640625" style="3" customWidth="1"/>
    <col min="8138" max="8138" width="11" style="3"/>
    <col min="8139" max="8139" width="1.81640625" style="3" customWidth="1"/>
    <col min="8140" max="8140" width="7.54296875" style="3" customWidth="1"/>
    <col min="8141" max="8141" width="1.81640625" style="3" customWidth="1"/>
    <col min="8142" max="8142" width="46.453125" style="3" customWidth="1"/>
    <col min="8143" max="8143" width="1.81640625" style="3" customWidth="1"/>
    <col min="8144" max="8144" width="16.7265625" style="3" customWidth="1"/>
    <col min="8145" max="8145" width="1.81640625" style="3" customWidth="1"/>
    <col min="8146" max="8146" width="16.7265625" style="3" customWidth="1"/>
    <col min="8147" max="8147" width="1.81640625" style="3" customWidth="1"/>
    <col min="8148" max="8148" width="16.7265625" style="3" customWidth="1"/>
    <col min="8149" max="8149" width="1.81640625" style="3" customWidth="1"/>
    <col min="8150" max="8150" width="9.81640625" style="3" customWidth="1"/>
    <col min="8151" max="8151" width="1.81640625" style="3" customWidth="1"/>
    <col min="8152" max="8152" width="16.7265625" style="3" customWidth="1"/>
    <col min="8153" max="8153" width="1.81640625" style="3" customWidth="1"/>
    <col min="8154" max="8154" width="16.7265625" style="3" customWidth="1"/>
    <col min="8155" max="8155" width="1.81640625" style="3" customWidth="1"/>
    <col min="8156" max="8156" width="16.7265625" style="3" customWidth="1"/>
    <col min="8157" max="8157" width="1.81640625" style="3" customWidth="1"/>
    <col min="8158" max="8253" width="11" style="3"/>
    <col min="8254" max="8254" width="5.7265625" style="3" customWidth="1"/>
    <col min="8255" max="8255" width="72.81640625" style="3" customWidth="1"/>
    <col min="8256" max="8256" width="22.81640625" style="3" customWidth="1"/>
    <col min="8257" max="8257" width="13.1796875" style="3" customWidth="1"/>
    <col min="8258" max="8258" width="11.453125" style="3" customWidth="1"/>
    <col min="8259" max="8259" width="1.81640625" style="3" customWidth="1"/>
    <col min="8260" max="8260" width="46.453125" style="3" customWidth="1"/>
    <col min="8261" max="8261" width="1.81640625" style="3" customWidth="1"/>
    <col min="8262" max="8262" width="6.453125" style="3" customWidth="1"/>
    <col min="8263" max="8263" width="1.81640625" style="3" customWidth="1"/>
    <col min="8264" max="8264" width="12.1796875" style="3" customWidth="1"/>
    <col min="8265" max="8265" width="1.81640625" style="3" customWidth="1"/>
    <col min="8266" max="8266" width="13.26953125" style="3" customWidth="1"/>
    <col min="8267" max="8267" width="1.81640625" style="3" customWidth="1"/>
    <col min="8268" max="8268" width="12.1796875" style="3" customWidth="1"/>
    <col min="8269" max="8269" width="1.81640625" style="3" customWidth="1"/>
    <col min="8270" max="8270" width="15.54296875" style="3" customWidth="1"/>
    <col min="8271" max="8271" width="1.81640625" style="3" customWidth="1"/>
    <col min="8272" max="8272" width="6.453125" style="3" customWidth="1"/>
    <col min="8273" max="8273" width="1.81640625" style="3" customWidth="1"/>
    <col min="8274" max="8274" width="14.453125" style="3" customWidth="1"/>
    <col min="8275" max="8275" width="1.81640625" style="3" customWidth="1"/>
    <col min="8276" max="8276" width="15.54296875" style="3" customWidth="1"/>
    <col min="8277" max="8277" width="1.81640625" style="3" customWidth="1"/>
    <col min="8278" max="8278" width="14.453125" style="3" customWidth="1"/>
    <col min="8279" max="8279" width="1.81640625" style="3" customWidth="1"/>
    <col min="8280" max="8280" width="15.54296875" style="3" customWidth="1"/>
    <col min="8281" max="8281" width="1.81640625" style="3" customWidth="1"/>
    <col min="8282" max="8282" width="11" style="3"/>
    <col min="8283" max="8283" width="1.81640625" style="3" customWidth="1"/>
    <col min="8284" max="8284" width="6.453125" style="3" customWidth="1"/>
    <col min="8285" max="8285" width="1.81640625" style="3" customWidth="1"/>
    <col min="8286" max="8286" width="54.453125" style="3" customWidth="1"/>
    <col min="8287" max="8287" width="1.81640625" style="3" customWidth="1"/>
    <col min="8288" max="8288" width="6.453125" style="3" customWidth="1"/>
    <col min="8289" max="8289" width="1.81640625" style="3" customWidth="1"/>
    <col min="8290" max="8290" width="9.81640625" style="3" customWidth="1"/>
    <col min="8291" max="8291" width="1.81640625" style="3" customWidth="1"/>
    <col min="8292" max="8292" width="9.81640625" style="3" customWidth="1"/>
    <col min="8293" max="8293" width="1.81640625" style="3" customWidth="1"/>
    <col min="8294" max="8294" width="11" style="3"/>
    <col min="8295" max="8295" width="1.81640625" style="3" customWidth="1"/>
    <col min="8296" max="8296" width="9.81640625" style="3" customWidth="1"/>
    <col min="8297" max="8297" width="1.81640625" style="3" customWidth="1"/>
    <col min="8298" max="8298" width="9.81640625" style="3" customWidth="1"/>
    <col min="8299" max="8299" width="1.81640625" style="3" customWidth="1"/>
    <col min="8300" max="8300" width="11" style="3"/>
    <col min="8301" max="8301" width="1.81640625" style="3" customWidth="1"/>
    <col min="8302" max="8302" width="6.453125" style="3" customWidth="1"/>
    <col min="8303" max="8303" width="1.81640625" style="3" customWidth="1"/>
    <col min="8304" max="8304" width="9.81640625" style="3" customWidth="1"/>
    <col min="8305" max="8305" width="1.81640625" style="3" customWidth="1"/>
    <col min="8306" max="8306" width="11" style="3"/>
    <col min="8307" max="8307" width="1.81640625" style="3" customWidth="1"/>
    <col min="8308" max="8308" width="9.81640625" style="3" customWidth="1"/>
    <col min="8309" max="8309" width="1.81640625" style="3" customWidth="1"/>
    <col min="8310" max="8310" width="9.81640625" style="3" customWidth="1"/>
    <col min="8311" max="8311" width="1.81640625" style="3" customWidth="1"/>
    <col min="8312" max="8312" width="11" style="3"/>
    <col min="8313" max="8313" width="1.81640625" style="3" customWidth="1"/>
    <col min="8314" max="8314" width="11" style="3"/>
    <col min="8315" max="8315" width="1.81640625" style="3" customWidth="1"/>
    <col min="8316" max="8316" width="6.453125" style="3" customWidth="1"/>
    <col min="8317" max="8317" width="1.81640625" style="3" customWidth="1"/>
    <col min="8318" max="8318" width="80.7265625" style="3" customWidth="1"/>
    <col min="8319" max="8319" width="1.81640625" style="3" customWidth="1"/>
    <col min="8320" max="8320" width="13.26953125" style="3" customWidth="1"/>
    <col min="8321" max="8321" width="1.81640625" style="3" customWidth="1"/>
    <col min="8322" max="8322" width="16.7265625" style="3" customWidth="1"/>
    <col min="8323" max="8323" width="1.81640625" style="3" customWidth="1"/>
    <col min="8324" max="8324" width="16.7265625" style="3" customWidth="1"/>
    <col min="8325" max="8325" width="1.81640625" style="3" customWidth="1"/>
    <col min="8326" max="8326" width="16.7265625" style="3" customWidth="1"/>
    <col min="8327" max="8327" width="1.81640625" style="3" customWidth="1"/>
    <col min="8328" max="8328" width="16.7265625" style="3" customWidth="1"/>
    <col min="8329" max="8329" width="1.81640625" style="3" customWidth="1"/>
    <col min="8330" max="8330" width="16.7265625" style="3" customWidth="1"/>
    <col min="8331" max="8331" width="1.81640625" style="3" customWidth="1"/>
    <col min="8332" max="8332" width="16.7265625" style="3" customWidth="1"/>
    <col min="8333" max="8333" width="1.81640625" style="3" customWidth="1"/>
    <col min="8334" max="8334" width="11" style="3"/>
    <col min="8335" max="8335" width="1.81640625" style="3" customWidth="1"/>
    <col min="8336" max="8336" width="7.54296875" style="3" customWidth="1"/>
    <col min="8337" max="8337" width="1.81640625" style="3" customWidth="1"/>
    <col min="8338" max="8338" width="97.81640625" style="3" customWidth="1"/>
    <col min="8339" max="8339" width="1.81640625" style="3" customWidth="1"/>
    <col min="8340" max="8340" width="11" style="3"/>
    <col min="8341" max="8341" width="1.81640625" style="3" customWidth="1"/>
    <col min="8342" max="8342" width="16.7265625" style="3" customWidth="1"/>
    <col min="8343" max="8343" width="1.81640625" style="3" customWidth="1"/>
    <col min="8344" max="8344" width="14.453125" style="3" customWidth="1"/>
    <col min="8345" max="8345" width="1.81640625" style="3" customWidth="1"/>
    <col min="8346" max="8346" width="14.453125" style="3" customWidth="1"/>
    <col min="8347" max="8347" width="1.81640625" style="3" customWidth="1"/>
    <col min="8348" max="8348" width="14.453125" style="3" customWidth="1"/>
    <col min="8349" max="8350" width="1.81640625" style="3" customWidth="1"/>
    <col min="8351" max="8351" width="12.1796875" style="3" customWidth="1"/>
    <col min="8352" max="8352" width="1.81640625" style="3" customWidth="1"/>
    <col min="8353" max="8353" width="64.7265625" style="3" customWidth="1"/>
    <col min="8354" max="8354" width="1.81640625" style="3" customWidth="1"/>
    <col min="8355" max="8355" width="21.26953125" style="3" customWidth="1"/>
    <col min="8356" max="8356" width="1.81640625" style="3" customWidth="1"/>
    <col min="8357" max="8357" width="21.26953125" style="3" customWidth="1"/>
    <col min="8358" max="8358" width="1.81640625" style="3" customWidth="1"/>
    <col min="8359" max="8359" width="21.26953125" style="3" customWidth="1"/>
    <col min="8360" max="8360" width="1.81640625" style="3" customWidth="1"/>
    <col min="8361" max="8361" width="21.26953125" style="3" customWidth="1"/>
    <col min="8362" max="8362" width="1.81640625" style="3" customWidth="1"/>
    <col min="8363" max="8363" width="21.26953125" style="3" customWidth="1"/>
    <col min="8364" max="8364" width="1.81640625" style="3" customWidth="1"/>
    <col min="8365" max="8365" width="11" style="3"/>
    <col min="8366" max="8366" width="1.81640625" style="3" customWidth="1"/>
    <col min="8367" max="8367" width="11" style="3"/>
    <col min="8368" max="8368" width="1.81640625" style="3" customWidth="1"/>
    <col min="8369" max="8369" width="65.81640625" style="3" customWidth="1"/>
    <col min="8370" max="8370" width="1.81640625" style="3" customWidth="1"/>
    <col min="8371" max="8371" width="14.453125" style="3" customWidth="1"/>
    <col min="8372" max="8372" width="1.81640625" style="3" customWidth="1"/>
    <col min="8373" max="8373" width="14.453125" style="3" customWidth="1"/>
    <col min="8374" max="8374" width="1.81640625" style="3" customWidth="1"/>
    <col min="8375" max="8375" width="14.453125" style="3" customWidth="1"/>
    <col min="8376" max="8376" width="1.81640625" style="3" customWidth="1"/>
    <col min="8377" max="8377" width="14.453125" style="3" customWidth="1"/>
    <col min="8378" max="8378" width="1.81640625" style="3" customWidth="1"/>
    <col min="8379" max="8380" width="11" style="3"/>
    <col min="8381" max="8381" width="1.81640625" style="3" customWidth="1"/>
    <col min="8382" max="8382" width="11" style="3"/>
    <col min="8383" max="8383" width="1.81640625" style="3" customWidth="1"/>
    <col min="8384" max="8384" width="65.81640625" style="3" customWidth="1"/>
    <col min="8385" max="8385" width="1.81640625" style="3" customWidth="1"/>
    <col min="8386" max="8386" width="19" style="3" customWidth="1"/>
    <col min="8387" max="8387" width="1.81640625" style="3" customWidth="1"/>
    <col min="8388" max="8388" width="19" style="3" customWidth="1"/>
    <col min="8389" max="8389" width="1.81640625" style="3" customWidth="1"/>
    <col min="8390" max="8390" width="19" style="3" customWidth="1"/>
    <col min="8391" max="8391" width="1.81640625" style="3" customWidth="1"/>
    <col min="8392" max="8392" width="19" style="3" customWidth="1"/>
    <col min="8393" max="8393" width="1.81640625" style="3" customWidth="1"/>
    <col min="8394" max="8394" width="11" style="3"/>
    <col min="8395" max="8395" width="1.81640625" style="3" customWidth="1"/>
    <col min="8396" max="8396" width="7.54296875" style="3" customWidth="1"/>
    <col min="8397" max="8397" width="1.81640625" style="3" customWidth="1"/>
    <col min="8398" max="8398" width="46.453125" style="3" customWidth="1"/>
    <col min="8399" max="8399" width="1.81640625" style="3" customWidth="1"/>
    <col min="8400" max="8400" width="16.7265625" style="3" customWidth="1"/>
    <col min="8401" max="8401" width="1.81640625" style="3" customWidth="1"/>
    <col min="8402" max="8402" width="16.7265625" style="3" customWidth="1"/>
    <col min="8403" max="8403" width="1.81640625" style="3" customWidth="1"/>
    <col min="8404" max="8404" width="16.7265625" style="3" customWidth="1"/>
    <col min="8405" max="8405" width="1.81640625" style="3" customWidth="1"/>
    <col min="8406" max="8406" width="9.81640625" style="3" customWidth="1"/>
    <col min="8407" max="8407" width="1.81640625" style="3" customWidth="1"/>
    <col min="8408" max="8408" width="16.7265625" style="3" customWidth="1"/>
    <col min="8409" max="8409" width="1.81640625" style="3" customWidth="1"/>
    <col min="8410" max="8410" width="16.7265625" style="3" customWidth="1"/>
    <col min="8411" max="8411" width="1.81640625" style="3" customWidth="1"/>
    <col min="8412" max="8412" width="16.7265625" style="3" customWidth="1"/>
    <col min="8413" max="8413" width="1.81640625" style="3" customWidth="1"/>
    <col min="8414" max="8509" width="11" style="3"/>
    <col min="8510" max="8510" width="5.7265625" style="3" customWidth="1"/>
    <col min="8511" max="8511" width="72.81640625" style="3" customWidth="1"/>
    <col min="8512" max="8512" width="22.81640625" style="3" customWidth="1"/>
    <col min="8513" max="8513" width="13.1796875" style="3" customWidth="1"/>
    <col min="8514" max="8514" width="11.453125" style="3" customWidth="1"/>
    <col min="8515" max="8515" width="1.81640625" style="3" customWidth="1"/>
    <col min="8516" max="8516" width="46.453125" style="3" customWidth="1"/>
    <col min="8517" max="8517" width="1.81640625" style="3" customWidth="1"/>
    <col min="8518" max="8518" width="6.453125" style="3" customWidth="1"/>
    <col min="8519" max="8519" width="1.81640625" style="3" customWidth="1"/>
    <col min="8520" max="8520" width="12.1796875" style="3" customWidth="1"/>
    <col min="8521" max="8521" width="1.81640625" style="3" customWidth="1"/>
    <col min="8522" max="8522" width="13.26953125" style="3" customWidth="1"/>
    <col min="8523" max="8523" width="1.81640625" style="3" customWidth="1"/>
    <col min="8524" max="8524" width="12.1796875" style="3" customWidth="1"/>
    <col min="8525" max="8525" width="1.81640625" style="3" customWidth="1"/>
    <col min="8526" max="8526" width="15.54296875" style="3" customWidth="1"/>
    <col min="8527" max="8527" width="1.81640625" style="3" customWidth="1"/>
    <col min="8528" max="8528" width="6.453125" style="3" customWidth="1"/>
    <col min="8529" max="8529" width="1.81640625" style="3" customWidth="1"/>
    <col min="8530" max="8530" width="14.453125" style="3" customWidth="1"/>
    <col min="8531" max="8531" width="1.81640625" style="3" customWidth="1"/>
    <col min="8532" max="8532" width="15.54296875" style="3" customWidth="1"/>
    <col min="8533" max="8533" width="1.81640625" style="3" customWidth="1"/>
    <col min="8534" max="8534" width="14.453125" style="3" customWidth="1"/>
    <col min="8535" max="8535" width="1.81640625" style="3" customWidth="1"/>
    <col min="8536" max="8536" width="15.54296875" style="3" customWidth="1"/>
    <col min="8537" max="8537" width="1.81640625" style="3" customWidth="1"/>
    <col min="8538" max="8538" width="11" style="3"/>
    <col min="8539" max="8539" width="1.81640625" style="3" customWidth="1"/>
    <col min="8540" max="8540" width="6.453125" style="3" customWidth="1"/>
    <col min="8541" max="8541" width="1.81640625" style="3" customWidth="1"/>
    <col min="8542" max="8542" width="54.453125" style="3" customWidth="1"/>
    <col min="8543" max="8543" width="1.81640625" style="3" customWidth="1"/>
    <col min="8544" max="8544" width="6.453125" style="3" customWidth="1"/>
    <col min="8545" max="8545" width="1.81640625" style="3" customWidth="1"/>
    <col min="8546" max="8546" width="9.81640625" style="3" customWidth="1"/>
    <col min="8547" max="8547" width="1.81640625" style="3" customWidth="1"/>
    <col min="8548" max="8548" width="9.81640625" style="3" customWidth="1"/>
    <col min="8549" max="8549" width="1.81640625" style="3" customWidth="1"/>
    <col min="8550" max="8550" width="11" style="3"/>
    <col min="8551" max="8551" width="1.81640625" style="3" customWidth="1"/>
    <col min="8552" max="8552" width="9.81640625" style="3" customWidth="1"/>
    <col min="8553" max="8553" width="1.81640625" style="3" customWidth="1"/>
    <col min="8554" max="8554" width="9.81640625" style="3" customWidth="1"/>
    <col min="8555" max="8555" width="1.81640625" style="3" customWidth="1"/>
    <col min="8556" max="8556" width="11" style="3"/>
    <col min="8557" max="8557" width="1.81640625" style="3" customWidth="1"/>
    <col min="8558" max="8558" width="6.453125" style="3" customWidth="1"/>
    <col min="8559" max="8559" width="1.81640625" style="3" customWidth="1"/>
    <col min="8560" max="8560" width="9.81640625" style="3" customWidth="1"/>
    <col min="8561" max="8561" width="1.81640625" style="3" customWidth="1"/>
    <col min="8562" max="8562" width="11" style="3"/>
    <col min="8563" max="8563" width="1.81640625" style="3" customWidth="1"/>
    <col min="8564" max="8564" width="9.81640625" style="3" customWidth="1"/>
    <col min="8565" max="8565" width="1.81640625" style="3" customWidth="1"/>
    <col min="8566" max="8566" width="9.81640625" style="3" customWidth="1"/>
    <col min="8567" max="8567" width="1.81640625" style="3" customWidth="1"/>
    <col min="8568" max="8568" width="11" style="3"/>
    <col min="8569" max="8569" width="1.81640625" style="3" customWidth="1"/>
    <col min="8570" max="8570" width="11" style="3"/>
    <col min="8571" max="8571" width="1.81640625" style="3" customWidth="1"/>
    <col min="8572" max="8572" width="6.453125" style="3" customWidth="1"/>
    <col min="8573" max="8573" width="1.81640625" style="3" customWidth="1"/>
    <col min="8574" max="8574" width="80.7265625" style="3" customWidth="1"/>
    <col min="8575" max="8575" width="1.81640625" style="3" customWidth="1"/>
    <col min="8576" max="8576" width="13.26953125" style="3" customWidth="1"/>
    <col min="8577" max="8577" width="1.81640625" style="3" customWidth="1"/>
    <col min="8578" max="8578" width="16.7265625" style="3" customWidth="1"/>
    <col min="8579" max="8579" width="1.81640625" style="3" customWidth="1"/>
    <col min="8580" max="8580" width="16.7265625" style="3" customWidth="1"/>
    <col min="8581" max="8581" width="1.81640625" style="3" customWidth="1"/>
    <col min="8582" max="8582" width="16.7265625" style="3" customWidth="1"/>
    <col min="8583" max="8583" width="1.81640625" style="3" customWidth="1"/>
    <col min="8584" max="8584" width="16.7265625" style="3" customWidth="1"/>
    <col min="8585" max="8585" width="1.81640625" style="3" customWidth="1"/>
    <col min="8586" max="8586" width="16.7265625" style="3" customWidth="1"/>
    <col min="8587" max="8587" width="1.81640625" style="3" customWidth="1"/>
    <col min="8588" max="8588" width="16.7265625" style="3" customWidth="1"/>
    <col min="8589" max="8589" width="1.81640625" style="3" customWidth="1"/>
    <col min="8590" max="8590" width="11" style="3"/>
    <col min="8591" max="8591" width="1.81640625" style="3" customWidth="1"/>
    <col min="8592" max="8592" width="7.54296875" style="3" customWidth="1"/>
    <col min="8593" max="8593" width="1.81640625" style="3" customWidth="1"/>
    <col min="8594" max="8594" width="97.81640625" style="3" customWidth="1"/>
    <col min="8595" max="8595" width="1.81640625" style="3" customWidth="1"/>
    <col min="8596" max="8596" width="11" style="3"/>
    <col min="8597" max="8597" width="1.81640625" style="3" customWidth="1"/>
    <col min="8598" max="8598" width="16.7265625" style="3" customWidth="1"/>
    <col min="8599" max="8599" width="1.81640625" style="3" customWidth="1"/>
    <col min="8600" max="8600" width="14.453125" style="3" customWidth="1"/>
    <col min="8601" max="8601" width="1.81640625" style="3" customWidth="1"/>
    <col min="8602" max="8602" width="14.453125" style="3" customWidth="1"/>
    <col min="8603" max="8603" width="1.81640625" style="3" customWidth="1"/>
    <col min="8604" max="8604" width="14.453125" style="3" customWidth="1"/>
    <col min="8605" max="8606" width="1.81640625" style="3" customWidth="1"/>
    <col min="8607" max="8607" width="12.1796875" style="3" customWidth="1"/>
    <col min="8608" max="8608" width="1.81640625" style="3" customWidth="1"/>
    <col min="8609" max="8609" width="64.7265625" style="3" customWidth="1"/>
    <col min="8610" max="8610" width="1.81640625" style="3" customWidth="1"/>
    <col min="8611" max="8611" width="21.26953125" style="3" customWidth="1"/>
    <col min="8612" max="8612" width="1.81640625" style="3" customWidth="1"/>
    <col min="8613" max="8613" width="21.26953125" style="3" customWidth="1"/>
    <col min="8614" max="8614" width="1.81640625" style="3" customWidth="1"/>
    <col min="8615" max="8615" width="21.26953125" style="3" customWidth="1"/>
    <col min="8616" max="8616" width="1.81640625" style="3" customWidth="1"/>
    <col min="8617" max="8617" width="21.26953125" style="3" customWidth="1"/>
    <col min="8618" max="8618" width="1.81640625" style="3" customWidth="1"/>
    <col min="8619" max="8619" width="21.26953125" style="3" customWidth="1"/>
    <col min="8620" max="8620" width="1.81640625" style="3" customWidth="1"/>
    <col min="8621" max="8621" width="11" style="3"/>
    <col min="8622" max="8622" width="1.81640625" style="3" customWidth="1"/>
    <col min="8623" max="8623" width="11" style="3"/>
    <col min="8624" max="8624" width="1.81640625" style="3" customWidth="1"/>
    <col min="8625" max="8625" width="65.81640625" style="3" customWidth="1"/>
    <col min="8626" max="8626" width="1.81640625" style="3" customWidth="1"/>
    <col min="8627" max="8627" width="14.453125" style="3" customWidth="1"/>
    <col min="8628" max="8628" width="1.81640625" style="3" customWidth="1"/>
    <col min="8629" max="8629" width="14.453125" style="3" customWidth="1"/>
    <col min="8630" max="8630" width="1.81640625" style="3" customWidth="1"/>
    <col min="8631" max="8631" width="14.453125" style="3" customWidth="1"/>
    <col min="8632" max="8632" width="1.81640625" style="3" customWidth="1"/>
    <col min="8633" max="8633" width="14.453125" style="3" customWidth="1"/>
    <col min="8634" max="8634" width="1.81640625" style="3" customWidth="1"/>
    <col min="8635" max="8636" width="11" style="3"/>
    <col min="8637" max="8637" width="1.81640625" style="3" customWidth="1"/>
    <col min="8638" max="8638" width="11" style="3"/>
    <col min="8639" max="8639" width="1.81640625" style="3" customWidth="1"/>
    <col min="8640" max="8640" width="65.81640625" style="3" customWidth="1"/>
    <col min="8641" max="8641" width="1.81640625" style="3" customWidth="1"/>
    <col min="8642" max="8642" width="19" style="3" customWidth="1"/>
    <col min="8643" max="8643" width="1.81640625" style="3" customWidth="1"/>
    <col min="8644" max="8644" width="19" style="3" customWidth="1"/>
    <col min="8645" max="8645" width="1.81640625" style="3" customWidth="1"/>
    <col min="8646" max="8646" width="19" style="3" customWidth="1"/>
    <col min="8647" max="8647" width="1.81640625" style="3" customWidth="1"/>
    <col min="8648" max="8648" width="19" style="3" customWidth="1"/>
    <col min="8649" max="8649" width="1.81640625" style="3" customWidth="1"/>
    <col min="8650" max="8650" width="11" style="3"/>
    <col min="8651" max="8651" width="1.81640625" style="3" customWidth="1"/>
    <col min="8652" max="8652" width="7.54296875" style="3" customWidth="1"/>
    <col min="8653" max="8653" width="1.81640625" style="3" customWidth="1"/>
    <col min="8654" max="8654" width="46.453125" style="3" customWidth="1"/>
    <col min="8655" max="8655" width="1.81640625" style="3" customWidth="1"/>
    <col min="8656" max="8656" width="16.7265625" style="3" customWidth="1"/>
    <col min="8657" max="8657" width="1.81640625" style="3" customWidth="1"/>
    <col min="8658" max="8658" width="16.7265625" style="3" customWidth="1"/>
    <col min="8659" max="8659" width="1.81640625" style="3" customWidth="1"/>
    <col min="8660" max="8660" width="16.7265625" style="3" customWidth="1"/>
    <col min="8661" max="8661" width="1.81640625" style="3" customWidth="1"/>
    <col min="8662" max="8662" width="9.81640625" style="3" customWidth="1"/>
    <col min="8663" max="8663" width="1.81640625" style="3" customWidth="1"/>
    <col min="8664" max="8664" width="16.7265625" style="3" customWidth="1"/>
    <col min="8665" max="8665" width="1.81640625" style="3" customWidth="1"/>
    <col min="8666" max="8666" width="16.7265625" style="3" customWidth="1"/>
    <col min="8667" max="8667" width="1.81640625" style="3" customWidth="1"/>
    <col min="8668" max="8668" width="16.7265625" style="3" customWidth="1"/>
    <col min="8669" max="8669" width="1.81640625" style="3" customWidth="1"/>
    <col min="8670" max="8765" width="11" style="3"/>
    <col min="8766" max="8766" width="5.7265625" style="3" customWidth="1"/>
    <col min="8767" max="8767" width="72.81640625" style="3" customWidth="1"/>
    <col min="8768" max="8768" width="22.81640625" style="3" customWidth="1"/>
    <col min="8769" max="8769" width="13.1796875" style="3" customWidth="1"/>
    <col min="8770" max="8770" width="11.453125" style="3" customWidth="1"/>
    <col min="8771" max="8771" width="1.81640625" style="3" customWidth="1"/>
    <col min="8772" max="8772" width="46.453125" style="3" customWidth="1"/>
    <col min="8773" max="8773" width="1.81640625" style="3" customWidth="1"/>
    <col min="8774" max="8774" width="6.453125" style="3" customWidth="1"/>
    <col min="8775" max="8775" width="1.81640625" style="3" customWidth="1"/>
    <col min="8776" max="8776" width="12.1796875" style="3" customWidth="1"/>
    <col min="8777" max="8777" width="1.81640625" style="3" customWidth="1"/>
    <col min="8778" max="8778" width="13.26953125" style="3" customWidth="1"/>
    <col min="8779" max="8779" width="1.81640625" style="3" customWidth="1"/>
    <col min="8780" max="8780" width="12.1796875" style="3" customWidth="1"/>
    <col min="8781" max="8781" width="1.81640625" style="3" customWidth="1"/>
    <col min="8782" max="8782" width="15.54296875" style="3" customWidth="1"/>
    <col min="8783" max="8783" width="1.81640625" style="3" customWidth="1"/>
    <col min="8784" max="8784" width="6.453125" style="3" customWidth="1"/>
    <col min="8785" max="8785" width="1.81640625" style="3" customWidth="1"/>
    <col min="8786" max="8786" width="14.453125" style="3" customWidth="1"/>
    <col min="8787" max="8787" width="1.81640625" style="3" customWidth="1"/>
    <col min="8788" max="8788" width="15.54296875" style="3" customWidth="1"/>
    <col min="8789" max="8789" width="1.81640625" style="3" customWidth="1"/>
    <col min="8790" max="8790" width="14.453125" style="3" customWidth="1"/>
    <col min="8791" max="8791" width="1.81640625" style="3" customWidth="1"/>
    <col min="8792" max="8792" width="15.54296875" style="3" customWidth="1"/>
    <col min="8793" max="8793" width="1.81640625" style="3" customWidth="1"/>
    <col min="8794" max="8794" width="11" style="3"/>
    <col min="8795" max="8795" width="1.81640625" style="3" customWidth="1"/>
    <col min="8796" max="8796" width="6.453125" style="3" customWidth="1"/>
    <col min="8797" max="8797" width="1.81640625" style="3" customWidth="1"/>
    <col min="8798" max="8798" width="54.453125" style="3" customWidth="1"/>
    <col min="8799" max="8799" width="1.81640625" style="3" customWidth="1"/>
    <col min="8800" max="8800" width="6.453125" style="3" customWidth="1"/>
    <col min="8801" max="8801" width="1.81640625" style="3" customWidth="1"/>
    <col min="8802" max="8802" width="9.81640625" style="3" customWidth="1"/>
    <col min="8803" max="8803" width="1.81640625" style="3" customWidth="1"/>
    <col min="8804" max="8804" width="9.81640625" style="3" customWidth="1"/>
    <col min="8805" max="8805" width="1.81640625" style="3" customWidth="1"/>
    <col min="8806" max="8806" width="11" style="3"/>
    <col min="8807" max="8807" width="1.81640625" style="3" customWidth="1"/>
    <col min="8808" max="8808" width="9.81640625" style="3" customWidth="1"/>
    <col min="8809" max="8809" width="1.81640625" style="3" customWidth="1"/>
    <col min="8810" max="8810" width="9.81640625" style="3" customWidth="1"/>
    <col min="8811" max="8811" width="1.81640625" style="3" customWidth="1"/>
    <col min="8812" max="8812" width="11" style="3"/>
    <col min="8813" max="8813" width="1.81640625" style="3" customWidth="1"/>
    <col min="8814" max="8814" width="6.453125" style="3" customWidth="1"/>
    <col min="8815" max="8815" width="1.81640625" style="3" customWidth="1"/>
    <col min="8816" max="8816" width="9.81640625" style="3" customWidth="1"/>
    <col min="8817" max="8817" width="1.81640625" style="3" customWidth="1"/>
    <col min="8818" max="8818" width="11" style="3"/>
    <col min="8819" max="8819" width="1.81640625" style="3" customWidth="1"/>
    <col min="8820" max="8820" width="9.81640625" style="3" customWidth="1"/>
    <col min="8821" max="8821" width="1.81640625" style="3" customWidth="1"/>
    <col min="8822" max="8822" width="9.81640625" style="3" customWidth="1"/>
    <col min="8823" max="8823" width="1.81640625" style="3" customWidth="1"/>
    <col min="8824" max="8824" width="11" style="3"/>
    <col min="8825" max="8825" width="1.81640625" style="3" customWidth="1"/>
    <col min="8826" max="8826" width="11" style="3"/>
    <col min="8827" max="8827" width="1.81640625" style="3" customWidth="1"/>
    <col min="8828" max="8828" width="6.453125" style="3" customWidth="1"/>
    <col min="8829" max="8829" width="1.81640625" style="3" customWidth="1"/>
    <col min="8830" max="8830" width="80.7265625" style="3" customWidth="1"/>
    <col min="8831" max="8831" width="1.81640625" style="3" customWidth="1"/>
    <col min="8832" max="8832" width="13.26953125" style="3" customWidth="1"/>
    <col min="8833" max="8833" width="1.81640625" style="3" customWidth="1"/>
    <col min="8834" max="8834" width="16.7265625" style="3" customWidth="1"/>
    <col min="8835" max="8835" width="1.81640625" style="3" customWidth="1"/>
    <col min="8836" max="8836" width="16.7265625" style="3" customWidth="1"/>
    <col min="8837" max="8837" width="1.81640625" style="3" customWidth="1"/>
    <col min="8838" max="8838" width="16.7265625" style="3" customWidth="1"/>
    <col min="8839" max="8839" width="1.81640625" style="3" customWidth="1"/>
    <col min="8840" max="8840" width="16.7265625" style="3" customWidth="1"/>
    <col min="8841" max="8841" width="1.81640625" style="3" customWidth="1"/>
    <col min="8842" max="8842" width="16.7265625" style="3" customWidth="1"/>
    <col min="8843" max="8843" width="1.81640625" style="3" customWidth="1"/>
    <col min="8844" max="8844" width="16.7265625" style="3" customWidth="1"/>
    <col min="8845" max="8845" width="1.81640625" style="3" customWidth="1"/>
    <col min="8846" max="8846" width="11" style="3"/>
    <col min="8847" max="8847" width="1.81640625" style="3" customWidth="1"/>
    <col min="8848" max="8848" width="7.54296875" style="3" customWidth="1"/>
    <col min="8849" max="8849" width="1.81640625" style="3" customWidth="1"/>
    <col min="8850" max="8850" width="97.81640625" style="3" customWidth="1"/>
    <col min="8851" max="8851" width="1.81640625" style="3" customWidth="1"/>
    <col min="8852" max="8852" width="11" style="3"/>
    <col min="8853" max="8853" width="1.81640625" style="3" customWidth="1"/>
    <col min="8854" max="8854" width="16.7265625" style="3" customWidth="1"/>
    <col min="8855" max="8855" width="1.81640625" style="3" customWidth="1"/>
    <col min="8856" max="8856" width="14.453125" style="3" customWidth="1"/>
    <col min="8857" max="8857" width="1.81640625" style="3" customWidth="1"/>
    <col min="8858" max="8858" width="14.453125" style="3" customWidth="1"/>
    <col min="8859" max="8859" width="1.81640625" style="3" customWidth="1"/>
    <col min="8860" max="8860" width="14.453125" style="3" customWidth="1"/>
    <col min="8861" max="8862" width="1.81640625" style="3" customWidth="1"/>
    <col min="8863" max="8863" width="12.1796875" style="3" customWidth="1"/>
    <col min="8864" max="8864" width="1.81640625" style="3" customWidth="1"/>
    <col min="8865" max="8865" width="64.7265625" style="3" customWidth="1"/>
    <col min="8866" max="8866" width="1.81640625" style="3" customWidth="1"/>
    <col min="8867" max="8867" width="21.26953125" style="3" customWidth="1"/>
    <col min="8868" max="8868" width="1.81640625" style="3" customWidth="1"/>
    <col min="8869" max="8869" width="21.26953125" style="3" customWidth="1"/>
    <col min="8870" max="8870" width="1.81640625" style="3" customWidth="1"/>
    <col min="8871" max="8871" width="21.26953125" style="3" customWidth="1"/>
    <col min="8872" max="8872" width="1.81640625" style="3" customWidth="1"/>
    <col min="8873" max="8873" width="21.26953125" style="3" customWidth="1"/>
    <col min="8874" max="8874" width="1.81640625" style="3" customWidth="1"/>
    <col min="8875" max="8875" width="21.26953125" style="3" customWidth="1"/>
    <col min="8876" max="8876" width="1.81640625" style="3" customWidth="1"/>
    <col min="8877" max="8877" width="11" style="3"/>
    <col min="8878" max="8878" width="1.81640625" style="3" customWidth="1"/>
    <col min="8879" max="8879" width="11" style="3"/>
    <col min="8880" max="8880" width="1.81640625" style="3" customWidth="1"/>
    <col min="8881" max="8881" width="65.81640625" style="3" customWidth="1"/>
    <col min="8882" max="8882" width="1.81640625" style="3" customWidth="1"/>
    <col min="8883" max="8883" width="14.453125" style="3" customWidth="1"/>
    <col min="8884" max="8884" width="1.81640625" style="3" customWidth="1"/>
    <col min="8885" max="8885" width="14.453125" style="3" customWidth="1"/>
    <col min="8886" max="8886" width="1.81640625" style="3" customWidth="1"/>
    <col min="8887" max="8887" width="14.453125" style="3" customWidth="1"/>
    <col min="8888" max="8888" width="1.81640625" style="3" customWidth="1"/>
    <col min="8889" max="8889" width="14.453125" style="3" customWidth="1"/>
    <col min="8890" max="8890" width="1.81640625" style="3" customWidth="1"/>
    <col min="8891" max="8892" width="11" style="3"/>
    <col min="8893" max="8893" width="1.81640625" style="3" customWidth="1"/>
    <col min="8894" max="8894" width="11" style="3"/>
    <col min="8895" max="8895" width="1.81640625" style="3" customWidth="1"/>
    <col min="8896" max="8896" width="65.81640625" style="3" customWidth="1"/>
    <col min="8897" max="8897" width="1.81640625" style="3" customWidth="1"/>
    <col min="8898" max="8898" width="19" style="3" customWidth="1"/>
    <col min="8899" max="8899" width="1.81640625" style="3" customWidth="1"/>
    <col min="8900" max="8900" width="19" style="3" customWidth="1"/>
    <col min="8901" max="8901" width="1.81640625" style="3" customWidth="1"/>
    <col min="8902" max="8902" width="19" style="3" customWidth="1"/>
    <col min="8903" max="8903" width="1.81640625" style="3" customWidth="1"/>
    <col min="8904" max="8904" width="19" style="3" customWidth="1"/>
    <col min="8905" max="8905" width="1.81640625" style="3" customWidth="1"/>
    <col min="8906" max="8906" width="11" style="3"/>
    <col min="8907" max="8907" width="1.81640625" style="3" customWidth="1"/>
    <col min="8908" max="8908" width="7.54296875" style="3" customWidth="1"/>
    <col min="8909" max="8909" width="1.81640625" style="3" customWidth="1"/>
    <col min="8910" max="8910" width="46.453125" style="3" customWidth="1"/>
    <col min="8911" max="8911" width="1.81640625" style="3" customWidth="1"/>
    <col min="8912" max="8912" width="16.7265625" style="3" customWidth="1"/>
    <col min="8913" max="8913" width="1.81640625" style="3" customWidth="1"/>
    <col min="8914" max="8914" width="16.7265625" style="3" customWidth="1"/>
    <col min="8915" max="8915" width="1.81640625" style="3" customWidth="1"/>
    <col min="8916" max="8916" width="16.7265625" style="3" customWidth="1"/>
    <col min="8917" max="8917" width="1.81640625" style="3" customWidth="1"/>
    <col min="8918" max="8918" width="9.81640625" style="3" customWidth="1"/>
    <col min="8919" max="8919" width="1.81640625" style="3" customWidth="1"/>
    <col min="8920" max="8920" width="16.7265625" style="3" customWidth="1"/>
    <col min="8921" max="8921" width="1.81640625" style="3" customWidth="1"/>
    <col min="8922" max="8922" width="16.7265625" style="3" customWidth="1"/>
    <col min="8923" max="8923" width="1.81640625" style="3" customWidth="1"/>
    <col min="8924" max="8924" width="16.7265625" style="3" customWidth="1"/>
    <col min="8925" max="8925" width="1.81640625" style="3" customWidth="1"/>
    <col min="8926" max="9021" width="11" style="3"/>
    <col min="9022" max="9022" width="5.7265625" style="3" customWidth="1"/>
    <col min="9023" max="9023" width="72.81640625" style="3" customWidth="1"/>
    <col min="9024" max="9024" width="22.81640625" style="3" customWidth="1"/>
    <col min="9025" max="9025" width="13.1796875" style="3" customWidth="1"/>
    <col min="9026" max="9026" width="11.453125" style="3" customWidth="1"/>
    <col min="9027" max="9027" width="1.81640625" style="3" customWidth="1"/>
    <col min="9028" max="9028" width="46.453125" style="3" customWidth="1"/>
    <col min="9029" max="9029" width="1.81640625" style="3" customWidth="1"/>
    <col min="9030" max="9030" width="6.453125" style="3" customWidth="1"/>
    <col min="9031" max="9031" width="1.81640625" style="3" customWidth="1"/>
    <col min="9032" max="9032" width="12.1796875" style="3" customWidth="1"/>
    <col min="9033" max="9033" width="1.81640625" style="3" customWidth="1"/>
    <col min="9034" max="9034" width="13.26953125" style="3" customWidth="1"/>
    <col min="9035" max="9035" width="1.81640625" style="3" customWidth="1"/>
    <col min="9036" max="9036" width="12.1796875" style="3" customWidth="1"/>
    <col min="9037" max="9037" width="1.81640625" style="3" customWidth="1"/>
    <col min="9038" max="9038" width="15.54296875" style="3" customWidth="1"/>
    <col min="9039" max="9039" width="1.81640625" style="3" customWidth="1"/>
    <col min="9040" max="9040" width="6.453125" style="3" customWidth="1"/>
    <col min="9041" max="9041" width="1.81640625" style="3" customWidth="1"/>
    <col min="9042" max="9042" width="14.453125" style="3" customWidth="1"/>
    <col min="9043" max="9043" width="1.81640625" style="3" customWidth="1"/>
    <col min="9044" max="9044" width="15.54296875" style="3" customWidth="1"/>
    <col min="9045" max="9045" width="1.81640625" style="3" customWidth="1"/>
    <col min="9046" max="9046" width="14.453125" style="3" customWidth="1"/>
    <col min="9047" max="9047" width="1.81640625" style="3" customWidth="1"/>
    <col min="9048" max="9048" width="15.54296875" style="3" customWidth="1"/>
    <col min="9049" max="9049" width="1.81640625" style="3" customWidth="1"/>
    <col min="9050" max="9050" width="11" style="3"/>
    <col min="9051" max="9051" width="1.81640625" style="3" customWidth="1"/>
    <col min="9052" max="9052" width="6.453125" style="3" customWidth="1"/>
    <col min="9053" max="9053" width="1.81640625" style="3" customWidth="1"/>
    <col min="9054" max="9054" width="54.453125" style="3" customWidth="1"/>
    <col min="9055" max="9055" width="1.81640625" style="3" customWidth="1"/>
    <col min="9056" max="9056" width="6.453125" style="3" customWidth="1"/>
    <col min="9057" max="9057" width="1.81640625" style="3" customWidth="1"/>
    <col min="9058" max="9058" width="9.81640625" style="3" customWidth="1"/>
    <col min="9059" max="9059" width="1.81640625" style="3" customWidth="1"/>
    <col min="9060" max="9060" width="9.81640625" style="3" customWidth="1"/>
    <col min="9061" max="9061" width="1.81640625" style="3" customWidth="1"/>
    <col min="9062" max="9062" width="11" style="3"/>
    <col min="9063" max="9063" width="1.81640625" style="3" customWidth="1"/>
    <col min="9064" max="9064" width="9.81640625" style="3" customWidth="1"/>
    <col min="9065" max="9065" width="1.81640625" style="3" customWidth="1"/>
    <col min="9066" max="9066" width="9.81640625" style="3" customWidth="1"/>
    <col min="9067" max="9067" width="1.81640625" style="3" customWidth="1"/>
    <col min="9068" max="9068" width="11" style="3"/>
    <col min="9069" max="9069" width="1.81640625" style="3" customWidth="1"/>
    <col min="9070" max="9070" width="6.453125" style="3" customWidth="1"/>
    <col min="9071" max="9071" width="1.81640625" style="3" customWidth="1"/>
    <col min="9072" max="9072" width="9.81640625" style="3" customWidth="1"/>
    <col min="9073" max="9073" width="1.81640625" style="3" customWidth="1"/>
    <col min="9074" max="9074" width="11" style="3"/>
    <col min="9075" max="9075" width="1.81640625" style="3" customWidth="1"/>
    <col min="9076" max="9076" width="9.81640625" style="3" customWidth="1"/>
    <col min="9077" max="9077" width="1.81640625" style="3" customWidth="1"/>
    <col min="9078" max="9078" width="9.81640625" style="3" customWidth="1"/>
    <col min="9079" max="9079" width="1.81640625" style="3" customWidth="1"/>
    <col min="9080" max="9080" width="11" style="3"/>
    <col min="9081" max="9081" width="1.81640625" style="3" customWidth="1"/>
    <col min="9082" max="9082" width="11" style="3"/>
    <col min="9083" max="9083" width="1.81640625" style="3" customWidth="1"/>
    <col min="9084" max="9084" width="6.453125" style="3" customWidth="1"/>
    <col min="9085" max="9085" width="1.81640625" style="3" customWidth="1"/>
    <col min="9086" max="9086" width="80.7265625" style="3" customWidth="1"/>
    <col min="9087" max="9087" width="1.81640625" style="3" customWidth="1"/>
    <col min="9088" max="9088" width="13.26953125" style="3" customWidth="1"/>
    <col min="9089" max="9089" width="1.81640625" style="3" customWidth="1"/>
    <col min="9090" max="9090" width="16.7265625" style="3" customWidth="1"/>
    <col min="9091" max="9091" width="1.81640625" style="3" customWidth="1"/>
    <col min="9092" max="9092" width="16.7265625" style="3" customWidth="1"/>
    <col min="9093" max="9093" width="1.81640625" style="3" customWidth="1"/>
    <col min="9094" max="9094" width="16.7265625" style="3" customWidth="1"/>
    <col min="9095" max="9095" width="1.81640625" style="3" customWidth="1"/>
    <col min="9096" max="9096" width="16.7265625" style="3" customWidth="1"/>
    <col min="9097" max="9097" width="1.81640625" style="3" customWidth="1"/>
    <col min="9098" max="9098" width="16.7265625" style="3" customWidth="1"/>
    <col min="9099" max="9099" width="1.81640625" style="3" customWidth="1"/>
    <col min="9100" max="9100" width="16.7265625" style="3" customWidth="1"/>
    <col min="9101" max="9101" width="1.81640625" style="3" customWidth="1"/>
    <col min="9102" max="9102" width="11" style="3"/>
    <col min="9103" max="9103" width="1.81640625" style="3" customWidth="1"/>
    <col min="9104" max="9104" width="7.54296875" style="3" customWidth="1"/>
    <col min="9105" max="9105" width="1.81640625" style="3" customWidth="1"/>
    <col min="9106" max="9106" width="97.81640625" style="3" customWidth="1"/>
    <col min="9107" max="9107" width="1.81640625" style="3" customWidth="1"/>
    <col min="9108" max="9108" width="11" style="3"/>
    <col min="9109" max="9109" width="1.81640625" style="3" customWidth="1"/>
    <col min="9110" max="9110" width="16.7265625" style="3" customWidth="1"/>
    <col min="9111" max="9111" width="1.81640625" style="3" customWidth="1"/>
    <col min="9112" max="9112" width="14.453125" style="3" customWidth="1"/>
    <col min="9113" max="9113" width="1.81640625" style="3" customWidth="1"/>
    <col min="9114" max="9114" width="14.453125" style="3" customWidth="1"/>
    <col min="9115" max="9115" width="1.81640625" style="3" customWidth="1"/>
    <col min="9116" max="9116" width="14.453125" style="3" customWidth="1"/>
    <col min="9117" max="9118" width="1.81640625" style="3" customWidth="1"/>
    <col min="9119" max="9119" width="12.1796875" style="3" customWidth="1"/>
    <col min="9120" max="9120" width="1.81640625" style="3" customWidth="1"/>
    <col min="9121" max="9121" width="64.7265625" style="3" customWidth="1"/>
    <col min="9122" max="9122" width="1.81640625" style="3" customWidth="1"/>
    <col min="9123" max="9123" width="21.26953125" style="3" customWidth="1"/>
    <col min="9124" max="9124" width="1.81640625" style="3" customWidth="1"/>
    <col min="9125" max="9125" width="21.26953125" style="3" customWidth="1"/>
    <col min="9126" max="9126" width="1.81640625" style="3" customWidth="1"/>
    <col min="9127" max="9127" width="21.26953125" style="3" customWidth="1"/>
    <col min="9128" max="9128" width="1.81640625" style="3" customWidth="1"/>
    <col min="9129" max="9129" width="21.26953125" style="3" customWidth="1"/>
    <col min="9130" max="9130" width="1.81640625" style="3" customWidth="1"/>
    <col min="9131" max="9131" width="21.26953125" style="3" customWidth="1"/>
    <col min="9132" max="9132" width="1.81640625" style="3" customWidth="1"/>
    <col min="9133" max="9133" width="11" style="3"/>
    <col min="9134" max="9134" width="1.81640625" style="3" customWidth="1"/>
    <col min="9135" max="9135" width="11" style="3"/>
    <col min="9136" max="9136" width="1.81640625" style="3" customWidth="1"/>
    <col min="9137" max="9137" width="65.81640625" style="3" customWidth="1"/>
    <col min="9138" max="9138" width="1.81640625" style="3" customWidth="1"/>
    <col min="9139" max="9139" width="14.453125" style="3" customWidth="1"/>
    <col min="9140" max="9140" width="1.81640625" style="3" customWidth="1"/>
    <col min="9141" max="9141" width="14.453125" style="3" customWidth="1"/>
    <col min="9142" max="9142" width="1.81640625" style="3" customWidth="1"/>
    <col min="9143" max="9143" width="14.453125" style="3" customWidth="1"/>
    <col min="9144" max="9144" width="1.81640625" style="3" customWidth="1"/>
    <col min="9145" max="9145" width="14.453125" style="3" customWidth="1"/>
    <col min="9146" max="9146" width="1.81640625" style="3" customWidth="1"/>
    <col min="9147" max="9148" width="11" style="3"/>
    <col min="9149" max="9149" width="1.81640625" style="3" customWidth="1"/>
    <col min="9150" max="9150" width="11" style="3"/>
    <col min="9151" max="9151" width="1.81640625" style="3" customWidth="1"/>
    <col min="9152" max="9152" width="65.81640625" style="3" customWidth="1"/>
    <col min="9153" max="9153" width="1.81640625" style="3" customWidth="1"/>
    <col min="9154" max="9154" width="19" style="3" customWidth="1"/>
    <col min="9155" max="9155" width="1.81640625" style="3" customWidth="1"/>
    <col min="9156" max="9156" width="19" style="3" customWidth="1"/>
    <col min="9157" max="9157" width="1.81640625" style="3" customWidth="1"/>
    <col min="9158" max="9158" width="19" style="3" customWidth="1"/>
    <col min="9159" max="9159" width="1.81640625" style="3" customWidth="1"/>
    <col min="9160" max="9160" width="19" style="3" customWidth="1"/>
    <col min="9161" max="9161" width="1.81640625" style="3" customWidth="1"/>
    <col min="9162" max="9162" width="11" style="3"/>
    <col min="9163" max="9163" width="1.81640625" style="3" customWidth="1"/>
    <col min="9164" max="9164" width="7.54296875" style="3" customWidth="1"/>
    <col min="9165" max="9165" width="1.81640625" style="3" customWidth="1"/>
    <col min="9166" max="9166" width="46.453125" style="3" customWidth="1"/>
    <col min="9167" max="9167" width="1.81640625" style="3" customWidth="1"/>
    <col min="9168" max="9168" width="16.7265625" style="3" customWidth="1"/>
    <col min="9169" max="9169" width="1.81640625" style="3" customWidth="1"/>
    <col min="9170" max="9170" width="16.7265625" style="3" customWidth="1"/>
    <col min="9171" max="9171" width="1.81640625" style="3" customWidth="1"/>
    <col min="9172" max="9172" width="16.7265625" style="3" customWidth="1"/>
    <col min="9173" max="9173" width="1.81640625" style="3" customWidth="1"/>
    <col min="9174" max="9174" width="9.81640625" style="3" customWidth="1"/>
    <col min="9175" max="9175" width="1.81640625" style="3" customWidth="1"/>
    <col min="9176" max="9176" width="16.7265625" style="3" customWidth="1"/>
    <col min="9177" max="9177" width="1.81640625" style="3" customWidth="1"/>
    <col min="9178" max="9178" width="16.7265625" style="3" customWidth="1"/>
    <col min="9179" max="9179" width="1.81640625" style="3" customWidth="1"/>
    <col min="9180" max="9180" width="16.7265625" style="3" customWidth="1"/>
    <col min="9181" max="9181" width="1.81640625" style="3" customWidth="1"/>
    <col min="9182" max="9277" width="11" style="3"/>
    <col min="9278" max="9278" width="5.7265625" style="3" customWidth="1"/>
    <col min="9279" max="9279" width="72.81640625" style="3" customWidth="1"/>
    <col min="9280" max="9280" width="22.81640625" style="3" customWidth="1"/>
    <col min="9281" max="9281" width="13.1796875" style="3" customWidth="1"/>
    <col min="9282" max="9282" width="11.453125" style="3" customWidth="1"/>
    <col min="9283" max="9283" width="1.81640625" style="3" customWidth="1"/>
    <col min="9284" max="9284" width="46.453125" style="3" customWidth="1"/>
    <col min="9285" max="9285" width="1.81640625" style="3" customWidth="1"/>
    <col min="9286" max="9286" width="6.453125" style="3" customWidth="1"/>
    <col min="9287" max="9287" width="1.81640625" style="3" customWidth="1"/>
    <col min="9288" max="9288" width="12.1796875" style="3" customWidth="1"/>
    <col min="9289" max="9289" width="1.81640625" style="3" customWidth="1"/>
    <col min="9290" max="9290" width="13.26953125" style="3" customWidth="1"/>
    <col min="9291" max="9291" width="1.81640625" style="3" customWidth="1"/>
    <col min="9292" max="9292" width="12.1796875" style="3" customWidth="1"/>
    <col min="9293" max="9293" width="1.81640625" style="3" customWidth="1"/>
    <col min="9294" max="9294" width="15.54296875" style="3" customWidth="1"/>
    <col min="9295" max="9295" width="1.81640625" style="3" customWidth="1"/>
    <col min="9296" max="9296" width="6.453125" style="3" customWidth="1"/>
    <col min="9297" max="9297" width="1.81640625" style="3" customWidth="1"/>
    <col min="9298" max="9298" width="14.453125" style="3" customWidth="1"/>
    <col min="9299" max="9299" width="1.81640625" style="3" customWidth="1"/>
    <col min="9300" max="9300" width="15.54296875" style="3" customWidth="1"/>
    <col min="9301" max="9301" width="1.81640625" style="3" customWidth="1"/>
    <col min="9302" max="9302" width="14.453125" style="3" customWidth="1"/>
    <col min="9303" max="9303" width="1.81640625" style="3" customWidth="1"/>
    <col min="9304" max="9304" width="15.54296875" style="3" customWidth="1"/>
    <col min="9305" max="9305" width="1.81640625" style="3" customWidth="1"/>
    <col min="9306" max="9306" width="11" style="3"/>
    <col min="9307" max="9307" width="1.81640625" style="3" customWidth="1"/>
    <col min="9308" max="9308" width="6.453125" style="3" customWidth="1"/>
    <col min="9309" max="9309" width="1.81640625" style="3" customWidth="1"/>
    <col min="9310" max="9310" width="54.453125" style="3" customWidth="1"/>
    <col min="9311" max="9311" width="1.81640625" style="3" customWidth="1"/>
    <col min="9312" max="9312" width="6.453125" style="3" customWidth="1"/>
    <col min="9313" max="9313" width="1.81640625" style="3" customWidth="1"/>
    <col min="9314" max="9314" width="9.81640625" style="3" customWidth="1"/>
    <col min="9315" max="9315" width="1.81640625" style="3" customWidth="1"/>
    <col min="9316" max="9316" width="9.81640625" style="3" customWidth="1"/>
    <col min="9317" max="9317" width="1.81640625" style="3" customWidth="1"/>
    <col min="9318" max="9318" width="11" style="3"/>
    <col min="9319" max="9319" width="1.81640625" style="3" customWidth="1"/>
    <col min="9320" max="9320" width="9.81640625" style="3" customWidth="1"/>
    <col min="9321" max="9321" width="1.81640625" style="3" customWidth="1"/>
    <col min="9322" max="9322" width="9.81640625" style="3" customWidth="1"/>
    <col min="9323" max="9323" width="1.81640625" style="3" customWidth="1"/>
    <col min="9324" max="9324" width="11" style="3"/>
    <col min="9325" max="9325" width="1.81640625" style="3" customWidth="1"/>
    <col min="9326" max="9326" width="6.453125" style="3" customWidth="1"/>
    <col min="9327" max="9327" width="1.81640625" style="3" customWidth="1"/>
    <col min="9328" max="9328" width="9.81640625" style="3" customWidth="1"/>
    <col min="9329" max="9329" width="1.81640625" style="3" customWidth="1"/>
    <col min="9330" max="9330" width="11" style="3"/>
    <col min="9331" max="9331" width="1.81640625" style="3" customWidth="1"/>
    <col min="9332" max="9332" width="9.81640625" style="3" customWidth="1"/>
    <col min="9333" max="9333" width="1.81640625" style="3" customWidth="1"/>
    <col min="9334" max="9334" width="9.81640625" style="3" customWidth="1"/>
    <col min="9335" max="9335" width="1.81640625" style="3" customWidth="1"/>
    <col min="9336" max="9336" width="11" style="3"/>
    <col min="9337" max="9337" width="1.81640625" style="3" customWidth="1"/>
    <col min="9338" max="9338" width="11" style="3"/>
    <col min="9339" max="9339" width="1.81640625" style="3" customWidth="1"/>
    <col min="9340" max="9340" width="6.453125" style="3" customWidth="1"/>
    <col min="9341" max="9341" width="1.81640625" style="3" customWidth="1"/>
    <col min="9342" max="9342" width="80.7265625" style="3" customWidth="1"/>
    <col min="9343" max="9343" width="1.81640625" style="3" customWidth="1"/>
    <col min="9344" max="9344" width="13.26953125" style="3" customWidth="1"/>
    <col min="9345" max="9345" width="1.81640625" style="3" customWidth="1"/>
    <col min="9346" max="9346" width="16.7265625" style="3" customWidth="1"/>
    <col min="9347" max="9347" width="1.81640625" style="3" customWidth="1"/>
    <col min="9348" max="9348" width="16.7265625" style="3" customWidth="1"/>
    <col min="9349" max="9349" width="1.81640625" style="3" customWidth="1"/>
    <col min="9350" max="9350" width="16.7265625" style="3" customWidth="1"/>
    <col min="9351" max="9351" width="1.81640625" style="3" customWidth="1"/>
    <col min="9352" max="9352" width="16.7265625" style="3" customWidth="1"/>
    <col min="9353" max="9353" width="1.81640625" style="3" customWidth="1"/>
    <col min="9354" max="9354" width="16.7265625" style="3" customWidth="1"/>
    <col min="9355" max="9355" width="1.81640625" style="3" customWidth="1"/>
    <col min="9356" max="9356" width="16.7265625" style="3" customWidth="1"/>
    <col min="9357" max="9357" width="1.81640625" style="3" customWidth="1"/>
    <col min="9358" max="9358" width="11" style="3"/>
    <col min="9359" max="9359" width="1.81640625" style="3" customWidth="1"/>
    <col min="9360" max="9360" width="7.54296875" style="3" customWidth="1"/>
    <col min="9361" max="9361" width="1.81640625" style="3" customWidth="1"/>
    <col min="9362" max="9362" width="97.81640625" style="3" customWidth="1"/>
    <col min="9363" max="9363" width="1.81640625" style="3" customWidth="1"/>
    <col min="9364" max="9364" width="11" style="3"/>
    <col min="9365" max="9365" width="1.81640625" style="3" customWidth="1"/>
    <col min="9366" max="9366" width="16.7265625" style="3" customWidth="1"/>
    <col min="9367" max="9367" width="1.81640625" style="3" customWidth="1"/>
    <col min="9368" max="9368" width="14.453125" style="3" customWidth="1"/>
    <col min="9369" max="9369" width="1.81640625" style="3" customWidth="1"/>
    <col min="9370" max="9370" width="14.453125" style="3" customWidth="1"/>
    <col min="9371" max="9371" width="1.81640625" style="3" customWidth="1"/>
    <col min="9372" max="9372" width="14.453125" style="3" customWidth="1"/>
    <col min="9373" max="9374" width="1.81640625" style="3" customWidth="1"/>
    <col min="9375" max="9375" width="12.1796875" style="3" customWidth="1"/>
    <col min="9376" max="9376" width="1.81640625" style="3" customWidth="1"/>
    <col min="9377" max="9377" width="64.7265625" style="3" customWidth="1"/>
    <col min="9378" max="9378" width="1.81640625" style="3" customWidth="1"/>
    <col min="9379" max="9379" width="21.26953125" style="3" customWidth="1"/>
    <col min="9380" max="9380" width="1.81640625" style="3" customWidth="1"/>
    <col min="9381" max="9381" width="21.26953125" style="3" customWidth="1"/>
    <col min="9382" max="9382" width="1.81640625" style="3" customWidth="1"/>
    <col min="9383" max="9383" width="21.26953125" style="3" customWidth="1"/>
    <col min="9384" max="9384" width="1.81640625" style="3" customWidth="1"/>
    <col min="9385" max="9385" width="21.26953125" style="3" customWidth="1"/>
    <col min="9386" max="9386" width="1.81640625" style="3" customWidth="1"/>
    <col min="9387" max="9387" width="21.26953125" style="3" customWidth="1"/>
    <col min="9388" max="9388" width="1.81640625" style="3" customWidth="1"/>
    <col min="9389" max="9389" width="11" style="3"/>
    <col min="9390" max="9390" width="1.81640625" style="3" customWidth="1"/>
    <col min="9391" max="9391" width="11" style="3"/>
    <col min="9392" max="9392" width="1.81640625" style="3" customWidth="1"/>
    <col min="9393" max="9393" width="65.81640625" style="3" customWidth="1"/>
    <col min="9394" max="9394" width="1.81640625" style="3" customWidth="1"/>
    <col min="9395" max="9395" width="14.453125" style="3" customWidth="1"/>
    <col min="9396" max="9396" width="1.81640625" style="3" customWidth="1"/>
    <col min="9397" max="9397" width="14.453125" style="3" customWidth="1"/>
    <col min="9398" max="9398" width="1.81640625" style="3" customWidth="1"/>
    <col min="9399" max="9399" width="14.453125" style="3" customWidth="1"/>
    <col min="9400" max="9400" width="1.81640625" style="3" customWidth="1"/>
    <col min="9401" max="9401" width="14.453125" style="3" customWidth="1"/>
    <col min="9402" max="9402" width="1.81640625" style="3" customWidth="1"/>
    <col min="9403" max="9404" width="11" style="3"/>
    <col min="9405" max="9405" width="1.81640625" style="3" customWidth="1"/>
    <col min="9406" max="9406" width="11" style="3"/>
    <col min="9407" max="9407" width="1.81640625" style="3" customWidth="1"/>
    <col min="9408" max="9408" width="65.81640625" style="3" customWidth="1"/>
    <col min="9409" max="9409" width="1.81640625" style="3" customWidth="1"/>
    <col min="9410" max="9410" width="19" style="3" customWidth="1"/>
    <col min="9411" max="9411" width="1.81640625" style="3" customWidth="1"/>
    <col min="9412" max="9412" width="19" style="3" customWidth="1"/>
    <col min="9413" max="9413" width="1.81640625" style="3" customWidth="1"/>
    <col min="9414" max="9414" width="19" style="3" customWidth="1"/>
    <col min="9415" max="9415" width="1.81640625" style="3" customWidth="1"/>
    <col min="9416" max="9416" width="19" style="3" customWidth="1"/>
    <col min="9417" max="9417" width="1.81640625" style="3" customWidth="1"/>
    <col min="9418" max="9418" width="11" style="3"/>
    <col min="9419" max="9419" width="1.81640625" style="3" customWidth="1"/>
    <col min="9420" max="9420" width="7.54296875" style="3" customWidth="1"/>
    <col min="9421" max="9421" width="1.81640625" style="3" customWidth="1"/>
    <col min="9422" max="9422" width="46.453125" style="3" customWidth="1"/>
    <col min="9423" max="9423" width="1.81640625" style="3" customWidth="1"/>
    <col min="9424" max="9424" width="16.7265625" style="3" customWidth="1"/>
    <col min="9425" max="9425" width="1.81640625" style="3" customWidth="1"/>
    <col min="9426" max="9426" width="16.7265625" style="3" customWidth="1"/>
    <col min="9427" max="9427" width="1.81640625" style="3" customWidth="1"/>
    <col min="9428" max="9428" width="16.7265625" style="3" customWidth="1"/>
    <col min="9429" max="9429" width="1.81640625" style="3" customWidth="1"/>
    <col min="9430" max="9430" width="9.81640625" style="3" customWidth="1"/>
    <col min="9431" max="9431" width="1.81640625" style="3" customWidth="1"/>
    <col min="9432" max="9432" width="16.7265625" style="3" customWidth="1"/>
    <col min="9433" max="9433" width="1.81640625" style="3" customWidth="1"/>
    <col min="9434" max="9434" width="16.7265625" style="3" customWidth="1"/>
    <col min="9435" max="9435" width="1.81640625" style="3" customWidth="1"/>
    <col min="9436" max="9436" width="16.7265625" style="3" customWidth="1"/>
    <col min="9437" max="9437" width="1.81640625" style="3" customWidth="1"/>
    <col min="9438" max="9533" width="11" style="3"/>
    <col min="9534" max="9534" width="5.7265625" style="3" customWidth="1"/>
    <col min="9535" max="9535" width="72.81640625" style="3" customWidth="1"/>
    <col min="9536" max="9536" width="22.81640625" style="3" customWidth="1"/>
    <col min="9537" max="9537" width="13.1796875" style="3" customWidth="1"/>
    <col min="9538" max="9538" width="11.453125" style="3" customWidth="1"/>
    <col min="9539" max="9539" width="1.81640625" style="3" customWidth="1"/>
    <col min="9540" max="9540" width="46.453125" style="3" customWidth="1"/>
    <col min="9541" max="9541" width="1.81640625" style="3" customWidth="1"/>
    <col min="9542" max="9542" width="6.453125" style="3" customWidth="1"/>
    <col min="9543" max="9543" width="1.81640625" style="3" customWidth="1"/>
    <col min="9544" max="9544" width="12.1796875" style="3" customWidth="1"/>
    <col min="9545" max="9545" width="1.81640625" style="3" customWidth="1"/>
    <col min="9546" max="9546" width="13.26953125" style="3" customWidth="1"/>
    <col min="9547" max="9547" width="1.81640625" style="3" customWidth="1"/>
    <col min="9548" max="9548" width="12.1796875" style="3" customWidth="1"/>
    <col min="9549" max="9549" width="1.81640625" style="3" customWidth="1"/>
    <col min="9550" max="9550" width="15.54296875" style="3" customWidth="1"/>
    <col min="9551" max="9551" width="1.81640625" style="3" customWidth="1"/>
    <col min="9552" max="9552" width="6.453125" style="3" customWidth="1"/>
    <col min="9553" max="9553" width="1.81640625" style="3" customWidth="1"/>
    <col min="9554" max="9554" width="14.453125" style="3" customWidth="1"/>
    <col min="9555" max="9555" width="1.81640625" style="3" customWidth="1"/>
    <col min="9556" max="9556" width="15.54296875" style="3" customWidth="1"/>
    <col min="9557" max="9557" width="1.81640625" style="3" customWidth="1"/>
    <col min="9558" max="9558" width="14.453125" style="3" customWidth="1"/>
    <col min="9559" max="9559" width="1.81640625" style="3" customWidth="1"/>
    <col min="9560" max="9560" width="15.54296875" style="3" customWidth="1"/>
    <col min="9561" max="9561" width="1.81640625" style="3" customWidth="1"/>
    <col min="9562" max="9562" width="11" style="3"/>
    <col min="9563" max="9563" width="1.81640625" style="3" customWidth="1"/>
    <col min="9564" max="9564" width="6.453125" style="3" customWidth="1"/>
    <col min="9565" max="9565" width="1.81640625" style="3" customWidth="1"/>
    <col min="9566" max="9566" width="54.453125" style="3" customWidth="1"/>
    <col min="9567" max="9567" width="1.81640625" style="3" customWidth="1"/>
    <col min="9568" max="9568" width="6.453125" style="3" customWidth="1"/>
    <col min="9569" max="9569" width="1.81640625" style="3" customWidth="1"/>
    <col min="9570" max="9570" width="9.81640625" style="3" customWidth="1"/>
    <col min="9571" max="9571" width="1.81640625" style="3" customWidth="1"/>
    <col min="9572" max="9572" width="9.81640625" style="3" customWidth="1"/>
    <col min="9573" max="9573" width="1.81640625" style="3" customWidth="1"/>
    <col min="9574" max="9574" width="11" style="3"/>
    <col min="9575" max="9575" width="1.81640625" style="3" customWidth="1"/>
    <col min="9576" max="9576" width="9.81640625" style="3" customWidth="1"/>
    <col min="9577" max="9577" width="1.81640625" style="3" customWidth="1"/>
    <col min="9578" max="9578" width="9.81640625" style="3" customWidth="1"/>
    <col min="9579" max="9579" width="1.81640625" style="3" customWidth="1"/>
    <col min="9580" max="9580" width="11" style="3"/>
    <col min="9581" max="9581" width="1.81640625" style="3" customWidth="1"/>
    <col min="9582" max="9582" width="6.453125" style="3" customWidth="1"/>
    <col min="9583" max="9583" width="1.81640625" style="3" customWidth="1"/>
    <col min="9584" max="9584" width="9.81640625" style="3" customWidth="1"/>
    <col min="9585" max="9585" width="1.81640625" style="3" customWidth="1"/>
    <col min="9586" max="9586" width="11" style="3"/>
    <col min="9587" max="9587" width="1.81640625" style="3" customWidth="1"/>
    <col min="9588" max="9588" width="9.81640625" style="3" customWidth="1"/>
    <col min="9589" max="9589" width="1.81640625" style="3" customWidth="1"/>
    <col min="9590" max="9590" width="9.81640625" style="3" customWidth="1"/>
    <col min="9591" max="9591" width="1.81640625" style="3" customWidth="1"/>
    <col min="9592" max="9592" width="11" style="3"/>
    <col min="9593" max="9593" width="1.81640625" style="3" customWidth="1"/>
    <col min="9594" max="9594" width="11" style="3"/>
    <col min="9595" max="9595" width="1.81640625" style="3" customWidth="1"/>
    <col min="9596" max="9596" width="6.453125" style="3" customWidth="1"/>
    <col min="9597" max="9597" width="1.81640625" style="3" customWidth="1"/>
    <col min="9598" max="9598" width="80.7265625" style="3" customWidth="1"/>
    <col min="9599" max="9599" width="1.81640625" style="3" customWidth="1"/>
    <col min="9600" max="9600" width="13.26953125" style="3" customWidth="1"/>
    <col min="9601" max="9601" width="1.81640625" style="3" customWidth="1"/>
    <col min="9602" max="9602" width="16.7265625" style="3" customWidth="1"/>
    <col min="9603" max="9603" width="1.81640625" style="3" customWidth="1"/>
    <col min="9604" max="9604" width="16.7265625" style="3" customWidth="1"/>
    <col min="9605" max="9605" width="1.81640625" style="3" customWidth="1"/>
    <col min="9606" max="9606" width="16.7265625" style="3" customWidth="1"/>
    <col min="9607" max="9607" width="1.81640625" style="3" customWidth="1"/>
    <col min="9608" max="9608" width="16.7265625" style="3" customWidth="1"/>
    <col min="9609" max="9609" width="1.81640625" style="3" customWidth="1"/>
    <col min="9610" max="9610" width="16.7265625" style="3" customWidth="1"/>
    <col min="9611" max="9611" width="1.81640625" style="3" customWidth="1"/>
    <col min="9612" max="9612" width="16.7265625" style="3" customWidth="1"/>
    <col min="9613" max="9613" width="1.81640625" style="3" customWidth="1"/>
    <col min="9614" max="9614" width="11" style="3"/>
    <col min="9615" max="9615" width="1.81640625" style="3" customWidth="1"/>
    <col min="9616" max="9616" width="7.54296875" style="3" customWidth="1"/>
    <col min="9617" max="9617" width="1.81640625" style="3" customWidth="1"/>
    <col min="9618" max="9618" width="97.81640625" style="3" customWidth="1"/>
    <col min="9619" max="9619" width="1.81640625" style="3" customWidth="1"/>
    <col min="9620" max="9620" width="11" style="3"/>
    <col min="9621" max="9621" width="1.81640625" style="3" customWidth="1"/>
    <col min="9622" max="9622" width="16.7265625" style="3" customWidth="1"/>
    <col min="9623" max="9623" width="1.81640625" style="3" customWidth="1"/>
    <col min="9624" max="9624" width="14.453125" style="3" customWidth="1"/>
    <col min="9625" max="9625" width="1.81640625" style="3" customWidth="1"/>
    <col min="9626" max="9626" width="14.453125" style="3" customWidth="1"/>
    <col min="9627" max="9627" width="1.81640625" style="3" customWidth="1"/>
    <col min="9628" max="9628" width="14.453125" style="3" customWidth="1"/>
    <col min="9629" max="9630" width="1.81640625" style="3" customWidth="1"/>
    <col min="9631" max="9631" width="12.1796875" style="3" customWidth="1"/>
    <col min="9632" max="9632" width="1.81640625" style="3" customWidth="1"/>
    <col min="9633" max="9633" width="64.7265625" style="3" customWidth="1"/>
    <col min="9634" max="9634" width="1.81640625" style="3" customWidth="1"/>
    <col min="9635" max="9635" width="21.26953125" style="3" customWidth="1"/>
    <col min="9636" max="9636" width="1.81640625" style="3" customWidth="1"/>
    <col min="9637" max="9637" width="21.26953125" style="3" customWidth="1"/>
    <col min="9638" max="9638" width="1.81640625" style="3" customWidth="1"/>
    <col min="9639" max="9639" width="21.26953125" style="3" customWidth="1"/>
    <col min="9640" max="9640" width="1.81640625" style="3" customWidth="1"/>
    <col min="9641" max="9641" width="21.26953125" style="3" customWidth="1"/>
    <col min="9642" max="9642" width="1.81640625" style="3" customWidth="1"/>
    <col min="9643" max="9643" width="21.26953125" style="3" customWidth="1"/>
    <col min="9644" max="9644" width="1.81640625" style="3" customWidth="1"/>
    <col min="9645" max="9645" width="11" style="3"/>
    <col min="9646" max="9646" width="1.81640625" style="3" customWidth="1"/>
    <col min="9647" max="9647" width="11" style="3"/>
    <col min="9648" max="9648" width="1.81640625" style="3" customWidth="1"/>
    <col min="9649" max="9649" width="65.81640625" style="3" customWidth="1"/>
    <col min="9650" max="9650" width="1.81640625" style="3" customWidth="1"/>
    <col min="9651" max="9651" width="14.453125" style="3" customWidth="1"/>
    <col min="9652" max="9652" width="1.81640625" style="3" customWidth="1"/>
    <col min="9653" max="9653" width="14.453125" style="3" customWidth="1"/>
    <col min="9654" max="9654" width="1.81640625" style="3" customWidth="1"/>
    <col min="9655" max="9655" width="14.453125" style="3" customWidth="1"/>
    <col min="9656" max="9656" width="1.81640625" style="3" customWidth="1"/>
    <col min="9657" max="9657" width="14.453125" style="3" customWidth="1"/>
    <col min="9658" max="9658" width="1.81640625" style="3" customWidth="1"/>
    <col min="9659" max="9660" width="11" style="3"/>
    <col min="9661" max="9661" width="1.81640625" style="3" customWidth="1"/>
    <col min="9662" max="9662" width="11" style="3"/>
    <col min="9663" max="9663" width="1.81640625" style="3" customWidth="1"/>
    <col min="9664" max="9664" width="65.81640625" style="3" customWidth="1"/>
    <col min="9665" max="9665" width="1.81640625" style="3" customWidth="1"/>
    <col min="9666" max="9666" width="19" style="3" customWidth="1"/>
    <col min="9667" max="9667" width="1.81640625" style="3" customWidth="1"/>
    <col min="9668" max="9668" width="19" style="3" customWidth="1"/>
    <col min="9669" max="9669" width="1.81640625" style="3" customWidth="1"/>
    <col min="9670" max="9670" width="19" style="3" customWidth="1"/>
    <col min="9671" max="9671" width="1.81640625" style="3" customWidth="1"/>
    <col min="9672" max="9672" width="19" style="3" customWidth="1"/>
    <col min="9673" max="9673" width="1.81640625" style="3" customWidth="1"/>
    <col min="9674" max="9674" width="11" style="3"/>
    <col min="9675" max="9675" width="1.81640625" style="3" customWidth="1"/>
    <col min="9676" max="9676" width="7.54296875" style="3" customWidth="1"/>
    <col min="9677" max="9677" width="1.81640625" style="3" customWidth="1"/>
    <col min="9678" max="9678" width="46.453125" style="3" customWidth="1"/>
    <col min="9679" max="9679" width="1.81640625" style="3" customWidth="1"/>
    <col min="9680" max="9680" width="16.7265625" style="3" customWidth="1"/>
    <col min="9681" max="9681" width="1.81640625" style="3" customWidth="1"/>
    <col min="9682" max="9682" width="16.7265625" style="3" customWidth="1"/>
    <col min="9683" max="9683" width="1.81640625" style="3" customWidth="1"/>
    <col min="9684" max="9684" width="16.7265625" style="3" customWidth="1"/>
    <col min="9685" max="9685" width="1.81640625" style="3" customWidth="1"/>
    <col min="9686" max="9686" width="9.81640625" style="3" customWidth="1"/>
    <col min="9687" max="9687" width="1.81640625" style="3" customWidth="1"/>
    <col min="9688" max="9688" width="16.7265625" style="3" customWidth="1"/>
    <col min="9689" max="9689" width="1.81640625" style="3" customWidth="1"/>
    <col min="9690" max="9690" width="16.7265625" style="3" customWidth="1"/>
    <col min="9691" max="9691" width="1.81640625" style="3" customWidth="1"/>
    <col min="9692" max="9692" width="16.7265625" style="3" customWidth="1"/>
    <col min="9693" max="9693" width="1.81640625" style="3" customWidth="1"/>
    <col min="9694" max="9789" width="11" style="3"/>
    <col min="9790" max="9790" width="5.7265625" style="3" customWidth="1"/>
    <col min="9791" max="9791" width="72.81640625" style="3" customWidth="1"/>
    <col min="9792" max="9792" width="22.81640625" style="3" customWidth="1"/>
    <col min="9793" max="9793" width="13.1796875" style="3" customWidth="1"/>
    <col min="9794" max="9794" width="11.453125" style="3" customWidth="1"/>
    <col min="9795" max="9795" width="1.81640625" style="3" customWidth="1"/>
    <col min="9796" max="9796" width="46.453125" style="3" customWidth="1"/>
    <col min="9797" max="9797" width="1.81640625" style="3" customWidth="1"/>
    <col min="9798" max="9798" width="6.453125" style="3" customWidth="1"/>
    <col min="9799" max="9799" width="1.81640625" style="3" customWidth="1"/>
    <col min="9800" max="9800" width="12.1796875" style="3" customWidth="1"/>
    <col min="9801" max="9801" width="1.81640625" style="3" customWidth="1"/>
    <col min="9802" max="9802" width="13.26953125" style="3" customWidth="1"/>
    <col min="9803" max="9803" width="1.81640625" style="3" customWidth="1"/>
    <col min="9804" max="9804" width="12.1796875" style="3" customWidth="1"/>
    <col min="9805" max="9805" width="1.81640625" style="3" customWidth="1"/>
    <col min="9806" max="9806" width="15.54296875" style="3" customWidth="1"/>
    <col min="9807" max="9807" width="1.81640625" style="3" customWidth="1"/>
    <col min="9808" max="9808" width="6.453125" style="3" customWidth="1"/>
    <col min="9809" max="9809" width="1.81640625" style="3" customWidth="1"/>
    <col min="9810" max="9810" width="14.453125" style="3" customWidth="1"/>
    <col min="9811" max="9811" width="1.81640625" style="3" customWidth="1"/>
    <col min="9812" max="9812" width="15.54296875" style="3" customWidth="1"/>
    <col min="9813" max="9813" width="1.81640625" style="3" customWidth="1"/>
    <col min="9814" max="9814" width="14.453125" style="3" customWidth="1"/>
    <col min="9815" max="9815" width="1.81640625" style="3" customWidth="1"/>
    <col min="9816" max="9816" width="15.54296875" style="3" customWidth="1"/>
    <col min="9817" max="9817" width="1.81640625" style="3" customWidth="1"/>
    <col min="9818" max="9818" width="11" style="3"/>
    <col min="9819" max="9819" width="1.81640625" style="3" customWidth="1"/>
    <col min="9820" max="9820" width="6.453125" style="3" customWidth="1"/>
    <col min="9821" max="9821" width="1.81640625" style="3" customWidth="1"/>
    <col min="9822" max="9822" width="54.453125" style="3" customWidth="1"/>
    <col min="9823" max="9823" width="1.81640625" style="3" customWidth="1"/>
    <col min="9824" max="9824" width="6.453125" style="3" customWidth="1"/>
    <col min="9825" max="9825" width="1.81640625" style="3" customWidth="1"/>
    <col min="9826" max="9826" width="9.81640625" style="3" customWidth="1"/>
    <col min="9827" max="9827" width="1.81640625" style="3" customWidth="1"/>
    <col min="9828" max="9828" width="9.81640625" style="3" customWidth="1"/>
    <col min="9829" max="9829" width="1.81640625" style="3" customWidth="1"/>
    <col min="9830" max="9830" width="11" style="3"/>
    <col min="9831" max="9831" width="1.81640625" style="3" customWidth="1"/>
    <col min="9832" max="9832" width="9.81640625" style="3" customWidth="1"/>
    <col min="9833" max="9833" width="1.81640625" style="3" customWidth="1"/>
    <col min="9834" max="9834" width="9.81640625" style="3" customWidth="1"/>
    <col min="9835" max="9835" width="1.81640625" style="3" customWidth="1"/>
    <col min="9836" max="9836" width="11" style="3"/>
    <col min="9837" max="9837" width="1.81640625" style="3" customWidth="1"/>
    <col min="9838" max="9838" width="6.453125" style="3" customWidth="1"/>
    <col min="9839" max="9839" width="1.81640625" style="3" customWidth="1"/>
    <col min="9840" max="9840" width="9.81640625" style="3" customWidth="1"/>
    <col min="9841" max="9841" width="1.81640625" style="3" customWidth="1"/>
    <col min="9842" max="9842" width="11" style="3"/>
    <col min="9843" max="9843" width="1.81640625" style="3" customWidth="1"/>
    <col min="9844" max="9844" width="9.81640625" style="3" customWidth="1"/>
    <col min="9845" max="9845" width="1.81640625" style="3" customWidth="1"/>
    <col min="9846" max="9846" width="9.81640625" style="3" customWidth="1"/>
    <col min="9847" max="9847" width="1.81640625" style="3" customWidth="1"/>
    <col min="9848" max="9848" width="11" style="3"/>
    <col min="9849" max="9849" width="1.81640625" style="3" customWidth="1"/>
    <col min="9850" max="9850" width="11" style="3"/>
    <col min="9851" max="9851" width="1.81640625" style="3" customWidth="1"/>
    <col min="9852" max="9852" width="6.453125" style="3" customWidth="1"/>
    <col min="9853" max="9853" width="1.81640625" style="3" customWidth="1"/>
    <col min="9854" max="9854" width="80.7265625" style="3" customWidth="1"/>
    <col min="9855" max="9855" width="1.81640625" style="3" customWidth="1"/>
    <col min="9856" max="9856" width="13.26953125" style="3" customWidth="1"/>
    <col min="9857" max="9857" width="1.81640625" style="3" customWidth="1"/>
    <col min="9858" max="9858" width="16.7265625" style="3" customWidth="1"/>
    <col min="9859" max="9859" width="1.81640625" style="3" customWidth="1"/>
    <col min="9860" max="9860" width="16.7265625" style="3" customWidth="1"/>
    <col min="9861" max="9861" width="1.81640625" style="3" customWidth="1"/>
    <col min="9862" max="9862" width="16.7265625" style="3" customWidth="1"/>
    <col min="9863" max="9863" width="1.81640625" style="3" customWidth="1"/>
    <col min="9864" max="9864" width="16.7265625" style="3" customWidth="1"/>
    <col min="9865" max="9865" width="1.81640625" style="3" customWidth="1"/>
    <col min="9866" max="9866" width="16.7265625" style="3" customWidth="1"/>
    <col min="9867" max="9867" width="1.81640625" style="3" customWidth="1"/>
    <col min="9868" max="9868" width="16.7265625" style="3" customWidth="1"/>
    <col min="9869" max="9869" width="1.81640625" style="3" customWidth="1"/>
    <col min="9870" max="9870" width="11" style="3"/>
    <col min="9871" max="9871" width="1.81640625" style="3" customWidth="1"/>
    <col min="9872" max="9872" width="7.54296875" style="3" customWidth="1"/>
    <col min="9873" max="9873" width="1.81640625" style="3" customWidth="1"/>
    <col min="9874" max="9874" width="97.81640625" style="3" customWidth="1"/>
    <col min="9875" max="9875" width="1.81640625" style="3" customWidth="1"/>
    <col min="9876" max="9876" width="11" style="3"/>
    <col min="9877" max="9877" width="1.81640625" style="3" customWidth="1"/>
    <col min="9878" max="9878" width="16.7265625" style="3" customWidth="1"/>
    <col min="9879" max="9879" width="1.81640625" style="3" customWidth="1"/>
    <col min="9880" max="9880" width="14.453125" style="3" customWidth="1"/>
    <col min="9881" max="9881" width="1.81640625" style="3" customWidth="1"/>
    <col min="9882" max="9882" width="14.453125" style="3" customWidth="1"/>
    <col min="9883" max="9883" width="1.81640625" style="3" customWidth="1"/>
    <col min="9884" max="9884" width="14.453125" style="3" customWidth="1"/>
    <col min="9885" max="9886" width="1.81640625" style="3" customWidth="1"/>
    <col min="9887" max="9887" width="12.1796875" style="3" customWidth="1"/>
    <col min="9888" max="9888" width="1.81640625" style="3" customWidth="1"/>
    <col min="9889" max="9889" width="64.7265625" style="3" customWidth="1"/>
    <col min="9890" max="9890" width="1.81640625" style="3" customWidth="1"/>
    <col min="9891" max="9891" width="21.26953125" style="3" customWidth="1"/>
    <col min="9892" max="9892" width="1.81640625" style="3" customWidth="1"/>
    <col min="9893" max="9893" width="21.26953125" style="3" customWidth="1"/>
    <col min="9894" max="9894" width="1.81640625" style="3" customWidth="1"/>
    <col min="9895" max="9895" width="21.26953125" style="3" customWidth="1"/>
    <col min="9896" max="9896" width="1.81640625" style="3" customWidth="1"/>
    <col min="9897" max="9897" width="21.26953125" style="3" customWidth="1"/>
    <col min="9898" max="9898" width="1.81640625" style="3" customWidth="1"/>
    <col min="9899" max="9899" width="21.26953125" style="3" customWidth="1"/>
    <col min="9900" max="9900" width="1.81640625" style="3" customWidth="1"/>
    <col min="9901" max="9901" width="11" style="3"/>
    <col min="9902" max="9902" width="1.81640625" style="3" customWidth="1"/>
    <col min="9903" max="9903" width="11" style="3"/>
    <col min="9904" max="9904" width="1.81640625" style="3" customWidth="1"/>
    <col min="9905" max="9905" width="65.81640625" style="3" customWidth="1"/>
    <col min="9906" max="9906" width="1.81640625" style="3" customWidth="1"/>
    <col min="9907" max="9907" width="14.453125" style="3" customWidth="1"/>
    <col min="9908" max="9908" width="1.81640625" style="3" customWidth="1"/>
    <col min="9909" max="9909" width="14.453125" style="3" customWidth="1"/>
    <col min="9910" max="9910" width="1.81640625" style="3" customWidth="1"/>
    <col min="9911" max="9911" width="14.453125" style="3" customWidth="1"/>
    <col min="9912" max="9912" width="1.81640625" style="3" customWidth="1"/>
    <col min="9913" max="9913" width="14.453125" style="3" customWidth="1"/>
    <col min="9914" max="9914" width="1.81640625" style="3" customWidth="1"/>
    <col min="9915" max="9916" width="11" style="3"/>
    <col min="9917" max="9917" width="1.81640625" style="3" customWidth="1"/>
    <col min="9918" max="9918" width="11" style="3"/>
    <col min="9919" max="9919" width="1.81640625" style="3" customWidth="1"/>
    <col min="9920" max="9920" width="65.81640625" style="3" customWidth="1"/>
    <col min="9921" max="9921" width="1.81640625" style="3" customWidth="1"/>
    <col min="9922" max="9922" width="19" style="3" customWidth="1"/>
    <col min="9923" max="9923" width="1.81640625" style="3" customWidth="1"/>
    <col min="9924" max="9924" width="19" style="3" customWidth="1"/>
    <col min="9925" max="9925" width="1.81640625" style="3" customWidth="1"/>
    <col min="9926" max="9926" width="19" style="3" customWidth="1"/>
    <col min="9927" max="9927" width="1.81640625" style="3" customWidth="1"/>
    <col min="9928" max="9928" width="19" style="3" customWidth="1"/>
    <col min="9929" max="9929" width="1.81640625" style="3" customWidth="1"/>
    <col min="9930" max="9930" width="11" style="3"/>
    <col min="9931" max="9931" width="1.81640625" style="3" customWidth="1"/>
    <col min="9932" max="9932" width="7.54296875" style="3" customWidth="1"/>
    <col min="9933" max="9933" width="1.81640625" style="3" customWidth="1"/>
    <col min="9934" max="9934" width="46.453125" style="3" customWidth="1"/>
    <col min="9935" max="9935" width="1.81640625" style="3" customWidth="1"/>
    <col min="9936" max="9936" width="16.7265625" style="3" customWidth="1"/>
    <col min="9937" max="9937" width="1.81640625" style="3" customWidth="1"/>
    <col min="9938" max="9938" width="16.7265625" style="3" customWidth="1"/>
    <col min="9939" max="9939" width="1.81640625" style="3" customWidth="1"/>
    <col min="9940" max="9940" width="16.7265625" style="3" customWidth="1"/>
    <col min="9941" max="9941" width="1.81640625" style="3" customWidth="1"/>
    <col min="9942" max="9942" width="9.81640625" style="3" customWidth="1"/>
    <col min="9943" max="9943" width="1.81640625" style="3" customWidth="1"/>
    <col min="9944" max="9944" width="16.7265625" style="3" customWidth="1"/>
    <col min="9945" max="9945" width="1.81640625" style="3" customWidth="1"/>
    <col min="9946" max="9946" width="16.7265625" style="3" customWidth="1"/>
    <col min="9947" max="9947" width="1.81640625" style="3" customWidth="1"/>
    <col min="9948" max="9948" width="16.7265625" style="3" customWidth="1"/>
    <col min="9949" max="9949" width="1.81640625" style="3" customWidth="1"/>
    <col min="9950" max="10045" width="11" style="3"/>
    <col min="10046" max="10046" width="5.7265625" style="3" customWidth="1"/>
    <col min="10047" max="10047" width="72.81640625" style="3" customWidth="1"/>
    <col min="10048" max="10048" width="22.81640625" style="3" customWidth="1"/>
    <col min="10049" max="10049" width="13.1796875" style="3" customWidth="1"/>
    <col min="10050" max="10050" width="11.453125" style="3" customWidth="1"/>
    <col min="10051" max="10051" width="1.81640625" style="3" customWidth="1"/>
    <col min="10052" max="10052" width="46.453125" style="3" customWidth="1"/>
    <col min="10053" max="10053" width="1.81640625" style="3" customWidth="1"/>
    <col min="10054" max="10054" width="6.453125" style="3" customWidth="1"/>
    <col min="10055" max="10055" width="1.81640625" style="3" customWidth="1"/>
    <col min="10056" max="10056" width="12.1796875" style="3" customWidth="1"/>
    <col min="10057" max="10057" width="1.81640625" style="3" customWidth="1"/>
    <col min="10058" max="10058" width="13.26953125" style="3" customWidth="1"/>
    <col min="10059" max="10059" width="1.81640625" style="3" customWidth="1"/>
    <col min="10060" max="10060" width="12.1796875" style="3" customWidth="1"/>
    <col min="10061" max="10061" width="1.81640625" style="3" customWidth="1"/>
    <col min="10062" max="10062" width="15.54296875" style="3" customWidth="1"/>
    <col min="10063" max="10063" width="1.81640625" style="3" customWidth="1"/>
    <col min="10064" max="10064" width="6.453125" style="3" customWidth="1"/>
    <col min="10065" max="10065" width="1.81640625" style="3" customWidth="1"/>
    <col min="10066" max="10066" width="14.453125" style="3" customWidth="1"/>
    <col min="10067" max="10067" width="1.81640625" style="3" customWidth="1"/>
    <col min="10068" max="10068" width="15.54296875" style="3" customWidth="1"/>
    <col min="10069" max="10069" width="1.81640625" style="3" customWidth="1"/>
    <col min="10070" max="10070" width="14.453125" style="3" customWidth="1"/>
    <col min="10071" max="10071" width="1.81640625" style="3" customWidth="1"/>
    <col min="10072" max="10072" width="15.54296875" style="3" customWidth="1"/>
    <col min="10073" max="10073" width="1.81640625" style="3" customWidth="1"/>
    <col min="10074" max="10074" width="11" style="3"/>
    <col min="10075" max="10075" width="1.81640625" style="3" customWidth="1"/>
    <col min="10076" max="10076" width="6.453125" style="3" customWidth="1"/>
    <col min="10077" max="10077" width="1.81640625" style="3" customWidth="1"/>
    <col min="10078" max="10078" width="54.453125" style="3" customWidth="1"/>
    <col min="10079" max="10079" width="1.81640625" style="3" customWidth="1"/>
    <col min="10080" max="10080" width="6.453125" style="3" customWidth="1"/>
    <col min="10081" max="10081" width="1.81640625" style="3" customWidth="1"/>
    <col min="10082" max="10082" width="9.81640625" style="3" customWidth="1"/>
    <col min="10083" max="10083" width="1.81640625" style="3" customWidth="1"/>
    <col min="10084" max="10084" width="9.81640625" style="3" customWidth="1"/>
    <col min="10085" max="10085" width="1.81640625" style="3" customWidth="1"/>
    <col min="10086" max="10086" width="11" style="3"/>
    <col min="10087" max="10087" width="1.81640625" style="3" customWidth="1"/>
    <col min="10088" max="10088" width="9.81640625" style="3" customWidth="1"/>
    <col min="10089" max="10089" width="1.81640625" style="3" customWidth="1"/>
    <col min="10090" max="10090" width="9.81640625" style="3" customWidth="1"/>
    <col min="10091" max="10091" width="1.81640625" style="3" customWidth="1"/>
    <col min="10092" max="10092" width="11" style="3"/>
    <col min="10093" max="10093" width="1.81640625" style="3" customWidth="1"/>
    <col min="10094" max="10094" width="6.453125" style="3" customWidth="1"/>
    <col min="10095" max="10095" width="1.81640625" style="3" customWidth="1"/>
    <col min="10096" max="10096" width="9.81640625" style="3" customWidth="1"/>
    <col min="10097" max="10097" width="1.81640625" style="3" customWidth="1"/>
    <col min="10098" max="10098" width="11" style="3"/>
    <col min="10099" max="10099" width="1.81640625" style="3" customWidth="1"/>
    <col min="10100" max="10100" width="9.81640625" style="3" customWidth="1"/>
    <col min="10101" max="10101" width="1.81640625" style="3" customWidth="1"/>
    <col min="10102" max="10102" width="9.81640625" style="3" customWidth="1"/>
    <col min="10103" max="10103" width="1.81640625" style="3" customWidth="1"/>
    <col min="10104" max="10104" width="11" style="3"/>
    <col min="10105" max="10105" width="1.81640625" style="3" customWidth="1"/>
    <col min="10106" max="10106" width="11" style="3"/>
    <col min="10107" max="10107" width="1.81640625" style="3" customWidth="1"/>
    <col min="10108" max="10108" width="6.453125" style="3" customWidth="1"/>
    <col min="10109" max="10109" width="1.81640625" style="3" customWidth="1"/>
    <col min="10110" max="10110" width="80.7265625" style="3" customWidth="1"/>
    <col min="10111" max="10111" width="1.81640625" style="3" customWidth="1"/>
    <col min="10112" max="10112" width="13.26953125" style="3" customWidth="1"/>
    <col min="10113" max="10113" width="1.81640625" style="3" customWidth="1"/>
    <col min="10114" max="10114" width="16.7265625" style="3" customWidth="1"/>
    <col min="10115" max="10115" width="1.81640625" style="3" customWidth="1"/>
    <col min="10116" max="10116" width="16.7265625" style="3" customWidth="1"/>
    <col min="10117" max="10117" width="1.81640625" style="3" customWidth="1"/>
    <col min="10118" max="10118" width="16.7265625" style="3" customWidth="1"/>
    <col min="10119" max="10119" width="1.81640625" style="3" customWidth="1"/>
    <col min="10120" max="10120" width="16.7265625" style="3" customWidth="1"/>
    <col min="10121" max="10121" width="1.81640625" style="3" customWidth="1"/>
    <col min="10122" max="10122" width="16.7265625" style="3" customWidth="1"/>
    <col min="10123" max="10123" width="1.81640625" style="3" customWidth="1"/>
    <col min="10124" max="10124" width="16.7265625" style="3" customWidth="1"/>
    <col min="10125" max="10125" width="1.81640625" style="3" customWidth="1"/>
    <col min="10126" max="10126" width="11" style="3"/>
    <col min="10127" max="10127" width="1.81640625" style="3" customWidth="1"/>
    <col min="10128" max="10128" width="7.54296875" style="3" customWidth="1"/>
    <col min="10129" max="10129" width="1.81640625" style="3" customWidth="1"/>
    <col min="10130" max="10130" width="97.81640625" style="3" customWidth="1"/>
    <col min="10131" max="10131" width="1.81640625" style="3" customWidth="1"/>
    <col min="10132" max="10132" width="11" style="3"/>
    <col min="10133" max="10133" width="1.81640625" style="3" customWidth="1"/>
    <col min="10134" max="10134" width="16.7265625" style="3" customWidth="1"/>
    <col min="10135" max="10135" width="1.81640625" style="3" customWidth="1"/>
    <col min="10136" max="10136" width="14.453125" style="3" customWidth="1"/>
    <col min="10137" max="10137" width="1.81640625" style="3" customWidth="1"/>
    <col min="10138" max="10138" width="14.453125" style="3" customWidth="1"/>
    <col min="10139" max="10139" width="1.81640625" style="3" customWidth="1"/>
    <col min="10140" max="10140" width="14.453125" style="3" customWidth="1"/>
    <col min="10141" max="10142" width="1.81640625" style="3" customWidth="1"/>
    <col min="10143" max="10143" width="12.1796875" style="3" customWidth="1"/>
    <col min="10144" max="10144" width="1.81640625" style="3" customWidth="1"/>
    <col min="10145" max="10145" width="64.7265625" style="3" customWidth="1"/>
    <col min="10146" max="10146" width="1.81640625" style="3" customWidth="1"/>
    <col min="10147" max="10147" width="21.26953125" style="3" customWidth="1"/>
    <col min="10148" max="10148" width="1.81640625" style="3" customWidth="1"/>
    <col min="10149" max="10149" width="21.26953125" style="3" customWidth="1"/>
    <col min="10150" max="10150" width="1.81640625" style="3" customWidth="1"/>
    <col min="10151" max="10151" width="21.26953125" style="3" customWidth="1"/>
    <col min="10152" max="10152" width="1.81640625" style="3" customWidth="1"/>
    <col min="10153" max="10153" width="21.26953125" style="3" customWidth="1"/>
    <col min="10154" max="10154" width="1.81640625" style="3" customWidth="1"/>
    <col min="10155" max="10155" width="21.26953125" style="3" customWidth="1"/>
    <col min="10156" max="10156" width="1.81640625" style="3" customWidth="1"/>
    <col min="10157" max="10157" width="11" style="3"/>
    <col min="10158" max="10158" width="1.81640625" style="3" customWidth="1"/>
    <col min="10159" max="10159" width="11" style="3"/>
    <col min="10160" max="10160" width="1.81640625" style="3" customWidth="1"/>
    <col min="10161" max="10161" width="65.81640625" style="3" customWidth="1"/>
    <col min="10162" max="10162" width="1.81640625" style="3" customWidth="1"/>
    <col min="10163" max="10163" width="14.453125" style="3" customWidth="1"/>
    <col min="10164" max="10164" width="1.81640625" style="3" customWidth="1"/>
    <col min="10165" max="10165" width="14.453125" style="3" customWidth="1"/>
    <col min="10166" max="10166" width="1.81640625" style="3" customWidth="1"/>
    <col min="10167" max="10167" width="14.453125" style="3" customWidth="1"/>
    <col min="10168" max="10168" width="1.81640625" style="3" customWidth="1"/>
    <col min="10169" max="10169" width="14.453125" style="3" customWidth="1"/>
    <col min="10170" max="10170" width="1.81640625" style="3" customWidth="1"/>
    <col min="10171" max="10172" width="11" style="3"/>
    <col min="10173" max="10173" width="1.81640625" style="3" customWidth="1"/>
    <col min="10174" max="10174" width="11" style="3"/>
    <col min="10175" max="10175" width="1.81640625" style="3" customWidth="1"/>
    <col min="10176" max="10176" width="65.81640625" style="3" customWidth="1"/>
    <col min="10177" max="10177" width="1.81640625" style="3" customWidth="1"/>
    <col min="10178" max="10178" width="19" style="3" customWidth="1"/>
    <col min="10179" max="10179" width="1.81640625" style="3" customWidth="1"/>
    <col min="10180" max="10180" width="19" style="3" customWidth="1"/>
    <col min="10181" max="10181" width="1.81640625" style="3" customWidth="1"/>
    <col min="10182" max="10182" width="19" style="3" customWidth="1"/>
    <col min="10183" max="10183" width="1.81640625" style="3" customWidth="1"/>
    <col min="10184" max="10184" width="19" style="3" customWidth="1"/>
    <col min="10185" max="10185" width="1.81640625" style="3" customWidth="1"/>
    <col min="10186" max="10186" width="11" style="3"/>
    <col min="10187" max="10187" width="1.81640625" style="3" customWidth="1"/>
    <col min="10188" max="10188" width="7.54296875" style="3" customWidth="1"/>
    <col min="10189" max="10189" width="1.81640625" style="3" customWidth="1"/>
    <col min="10190" max="10190" width="46.453125" style="3" customWidth="1"/>
    <col min="10191" max="10191" width="1.81640625" style="3" customWidth="1"/>
    <col min="10192" max="10192" width="16.7265625" style="3" customWidth="1"/>
    <col min="10193" max="10193" width="1.81640625" style="3" customWidth="1"/>
    <col min="10194" max="10194" width="16.7265625" style="3" customWidth="1"/>
    <col min="10195" max="10195" width="1.81640625" style="3" customWidth="1"/>
    <col min="10196" max="10196" width="16.7265625" style="3" customWidth="1"/>
    <col min="10197" max="10197" width="1.81640625" style="3" customWidth="1"/>
    <col min="10198" max="10198" width="9.81640625" style="3" customWidth="1"/>
    <col min="10199" max="10199" width="1.81640625" style="3" customWidth="1"/>
    <col min="10200" max="10200" width="16.7265625" style="3" customWidth="1"/>
    <col min="10201" max="10201" width="1.81640625" style="3" customWidth="1"/>
    <col min="10202" max="10202" width="16.7265625" style="3" customWidth="1"/>
    <col min="10203" max="10203" width="1.81640625" style="3" customWidth="1"/>
    <col min="10204" max="10204" width="16.7265625" style="3" customWidth="1"/>
    <col min="10205" max="10205" width="1.81640625" style="3" customWidth="1"/>
    <col min="10206" max="10301" width="11" style="3"/>
    <col min="10302" max="10302" width="5.7265625" style="3" customWidth="1"/>
    <col min="10303" max="10303" width="72.81640625" style="3" customWidth="1"/>
    <col min="10304" max="10304" width="22.81640625" style="3" customWidth="1"/>
    <col min="10305" max="10305" width="13.1796875" style="3" customWidth="1"/>
    <col min="10306" max="10306" width="11.453125" style="3" customWidth="1"/>
    <col min="10307" max="10307" width="1.81640625" style="3" customWidth="1"/>
    <col min="10308" max="10308" width="46.453125" style="3" customWidth="1"/>
    <col min="10309" max="10309" width="1.81640625" style="3" customWidth="1"/>
    <col min="10310" max="10310" width="6.453125" style="3" customWidth="1"/>
    <col min="10311" max="10311" width="1.81640625" style="3" customWidth="1"/>
    <col min="10312" max="10312" width="12.1796875" style="3" customWidth="1"/>
    <col min="10313" max="10313" width="1.81640625" style="3" customWidth="1"/>
    <col min="10314" max="10314" width="13.26953125" style="3" customWidth="1"/>
    <col min="10315" max="10315" width="1.81640625" style="3" customWidth="1"/>
    <col min="10316" max="10316" width="12.1796875" style="3" customWidth="1"/>
    <col min="10317" max="10317" width="1.81640625" style="3" customWidth="1"/>
    <col min="10318" max="10318" width="15.54296875" style="3" customWidth="1"/>
    <col min="10319" max="10319" width="1.81640625" style="3" customWidth="1"/>
    <col min="10320" max="10320" width="6.453125" style="3" customWidth="1"/>
    <col min="10321" max="10321" width="1.81640625" style="3" customWidth="1"/>
    <col min="10322" max="10322" width="14.453125" style="3" customWidth="1"/>
    <col min="10323" max="10323" width="1.81640625" style="3" customWidth="1"/>
    <col min="10324" max="10324" width="15.54296875" style="3" customWidth="1"/>
    <col min="10325" max="10325" width="1.81640625" style="3" customWidth="1"/>
    <col min="10326" max="10326" width="14.453125" style="3" customWidth="1"/>
    <col min="10327" max="10327" width="1.81640625" style="3" customWidth="1"/>
    <col min="10328" max="10328" width="15.54296875" style="3" customWidth="1"/>
    <col min="10329" max="10329" width="1.81640625" style="3" customWidth="1"/>
    <col min="10330" max="10330" width="11" style="3"/>
    <col min="10331" max="10331" width="1.81640625" style="3" customWidth="1"/>
    <col min="10332" max="10332" width="6.453125" style="3" customWidth="1"/>
    <col min="10333" max="10333" width="1.81640625" style="3" customWidth="1"/>
    <col min="10334" max="10334" width="54.453125" style="3" customWidth="1"/>
    <col min="10335" max="10335" width="1.81640625" style="3" customWidth="1"/>
    <col min="10336" max="10336" width="6.453125" style="3" customWidth="1"/>
    <col min="10337" max="10337" width="1.81640625" style="3" customWidth="1"/>
    <col min="10338" max="10338" width="9.81640625" style="3" customWidth="1"/>
    <col min="10339" max="10339" width="1.81640625" style="3" customWidth="1"/>
    <col min="10340" max="10340" width="9.81640625" style="3" customWidth="1"/>
    <col min="10341" max="10341" width="1.81640625" style="3" customWidth="1"/>
    <col min="10342" max="10342" width="11" style="3"/>
    <col min="10343" max="10343" width="1.81640625" style="3" customWidth="1"/>
    <col min="10344" max="10344" width="9.81640625" style="3" customWidth="1"/>
    <col min="10345" max="10345" width="1.81640625" style="3" customWidth="1"/>
    <col min="10346" max="10346" width="9.81640625" style="3" customWidth="1"/>
    <col min="10347" max="10347" width="1.81640625" style="3" customWidth="1"/>
    <col min="10348" max="10348" width="11" style="3"/>
    <col min="10349" max="10349" width="1.81640625" style="3" customWidth="1"/>
    <col min="10350" max="10350" width="6.453125" style="3" customWidth="1"/>
    <col min="10351" max="10351" width="1.81640625" style="3" customWidth="1"/>
    <col min="10352" max="10352" width="9.81640625" style="3" customWidth="1"/>
    <col min="10353" max="10353" width="1.81640625" style="3" customWidth="1"/>
    <col min="10354" max="10354" width="11" style="3"/>
    <col min="10355" max="10355" width="1.81640625" style="3" customWidth="1"/>
    <col min="10356" max="10356" width="9.81640625" style="3" customWidth="1"/>
    <col min="10357" max="10357" width="1.81640625" style="3" customWidth="1"/>
    <col min="10358" max="10358" width="9.81640625" style="3" customWidth="1"/>
    <col min="10359" max="10359" width="1.81640625" style="3" customWidth="1"/>
    <col min="10360" max="10360" width="11" style="3"/>
    <col min="10361" max="10361" width="1.81640625" style="3" customWidth="1"/>
    <col min="10362" max="10362" width="11" style="3"/>
    <col min="10363" max="10363" width="1.81640625" style="3" customWidth="1"/>
    <col min="10364" max="10364" width="6.453125" style="3" customWidth="1"/>
    <col min="10365" max="10365" width="1.81640625" style="3" customWidth="1"/>
    <col min="10366" max="10366" width="80.7265625" style="3" customWidth="1"/>
    <col min="10367" max="10367" width="1.81640625" style="3" customWidth="1"/>
    <col min="10368" max="10368" width="13.26953125" style="3" customWidth="1"/>
    <col min="10369" max="10369" width="1.81640625" style="3" customWidth="1"/>
    <col min="10370" max="10370" width="16.7265625" style="3" customWidth="1"/>
    <col min="10371" max="10371" width="1.81640625" style="3" customWidth="1"/>
    <col min="10372" max="10372" width="16.7265625" style="3" customWidth="1"/>
    <col min="10373" max="10373" width="1.81640625" style="3" customWidth="1"/>
    <col min="10374" max="10374" width="16.7265625" style="3" customWidth="1"/>
    <col min="10375" max="10375" width="1.81640625" style="3" customWidth="1"/>
    <col min="10376" max="10376" width="16.7265625" style="3" customWidth="1"/>
    <col min="10377" max="10377" width="1.81640625" style="3" customWidth="1"/>
    <col min="10378" max="10378" width="16.7265625" style="3" customWidth="1"/>
    <col min="10379" max="10379" width="1.81640625" style="3" customWidth="1"/>
    <col min="10380" max="10380" width="16.7265625" style="3" customWidth="1"/>
    <col min="10381" max="10381" width="1.81640625" style="3" customWidth="1"/>
    <col min="10382" max="10382" width="11" style="3"/>
    <col min="10383" max="10383" width="1.81640625" style="3" customWidth="1"/>
    <col min="10384" max="10384" width="7.54296875" style="3" customWidth="1"/>
    <col min="10385" max="10385" width="1.81640625" style="3" customWidth="1"/>
    <col min="10386" max="10386" width="97.81640625" style="3" customWidth="1"/>
    <col min="10387" max="10387" width="1.81640625" style="3" customWidth="1"/>
    <col min="10388" max="10388" width="11" style="3"/>
    <col min="10389" max="10389" width="1.81640625" style="3" customWidth="1"/>
    <col min="10390" max="10390" width="16.7265625" style="3" customWidth="1"/>
    <col min="10391" max="10391" width="1.81640625" style="3" customWidth="1"/>
    <col min="10392" max="10392" width="14.453125" style="3" customWidth="1"/>
    <col min="10393" max="10393" width="1.81640625" style="3" customWidth="1"/>
    <col min="10394" max="10394" width="14.453125" style="3" customWidth="1"/>
    <col min="10395" max="10395" width="1.81640625" style="3" customWidth="1"/>
    <col min="10396" max="10396" width="14.453125" style="3" customWidth="1"/>
    <col min="10397" max="10398" width="1.81640625" style="3" customWidth="1"/>
    <col min="10399" max="10399" width="12.1796875" style="3" customWidth="1"/>
    <col min="10400" max="10400" width="1.81640625" style="3" customWidth="1"/>
    <col min="10401" max="10401" width="64.7265625" style="3" customWidth="1"/>
    <col min="10402" max="10402" width="1.81640625" style="3" customWidth="1"/>
    <col min="10403" max="10403" width="21.26953125" style="3" customWidth="1"/>
    <col min="10404" max="10404" width="1.81640625" style="3" customWidth="1"/>
    <col min="10405" max="10405" width="21.26953125" style="3" customWidth="1"/>
    <col min="10406" max="10406" width="1.81640625" style="3" customWidth="1"/>
    <col min="10407" max="10407" width="21.26953125" style="3" customWidth="1"/>
    <col min="10408" max="10408" width="1.81640625" style="3" customWidth="1"/>
    <col min="10409" max="10409" width="21.26953125" style="3" customWidth="1"/>
    <col min="10410" max="10410" width="1.81640625" style="3" customWidth="1"/>
    <col min="10411" max="10411" width="21.26953125" style="3" customWidth="1"/>
    <col min="10412" max="10412" width="1.81640625" style="3" customWidth="1"/>
    <col min="10413" max="10413" width="11" style="3"/>
    <col min="10414" max="10414" width="1.81640625" style="3" customWidth="1"/>
    <col min="10415" max="10415" width="11" style="3"/>
    <col min="10416" max="10416" width="1.81640625" style="3" customWidth="1"/>
    <col min="10417" max="10417" width="65.81640625" style="3" customWidth="1"/>
    <col min="10418" max="10418" width="1.81640625" style="3" customWidth="1"/>
    <col min="10419" max="10419" width="14.453125" style="3" customWidth="1"/>
    <col min="10420" max="10420" width="1.81640625" style="3" customWidth="1"/>
    <col min="10421" max="10421" width="14.453125" style="3" customWidth="1"/>
    <col min="10422" max="10422" width="1.81640625" style="3" customWidth="1"/>
    <col min="10423" max="10423" width="14.453125" style="3" customWidth="1"/>
    <col min="10424" max="10424" width="1.81640625" style="3" customWidth="1"/>
    <col min="10425" max="10425" width="14.453125" style="3" customWidth="1"/>
    <col min="10426" max="10426" width="1.81640625" style="3" customWidth="1"/>
    <col min="10427" max="10428" width="11" style="3"/>
    <col min="10429" max="10429" width="1.81640625" style="3" customWidth="1"/>
    <col min="10430" max="10430" width="11" style="3"/>
    <col min="10431" max="10431" width="1.81640625" style="3" customWidth="1"/>
    <col min="10432" max="10432" width="65.81640625" style="3" customWidth="1"/>
    <col min="10433" max="10433" width="1.81640625" style="3" customWidth="1"/>
    <col min="10434" max="10434" width="19" style="3" customWidth="1"/>
    <col min="10435" max="10435" width="1.81640625" style="3" customWidth="1"/>
    <col min="10436" max="10436" width="19" style="3" customWidth="1"/>
    <col min="10437" max="10437" width="1.81640625" style="3" customWidth="1"/>
    <col min="10438" max="10438" width="19" style="3" customWidth="1"/>
    <col min="10439" max="10439" width="1.81640625" style="3" customWidth="1"/>
    <col min="10440" max="10440" width="19" style="3" customWidth="1"/>
    <col min="10441" max="10441" width="1.81640625" style="3" customWidth="1"/>
    <col min="10442" max="10442" width="11" style="3"/>
    <col min="10443" max="10443" width="1.81640625" style="3" customWidth="1"/>
    <col min="10444" max="10444" width="7.54296875" style="3" customWidth="1"/>
    <col min="10445" max="10445" width="1.81640625" style="3" customWidth="1"/>
    <col min="10446" max="10446" width="46.453125" style="3" customWidth="1"/>
    <col min="10447" max="10447" width="1.81640625" style="3" customWidth="1"/>
    <col min="10448" max="10448" width="16.7265625" style="3" customWidth="1"/>
    <col min="10449" max="10449" width="1.81640625" style="3" customWidth="1"/>
    <col min="10450" max="10450" width="16.7265625" style="3" customWidth="1"/>
    <col min="10451" max="10451" width="1.81640625" style="3" customWidth="1"/>
    <col min="10452" max="10452" width="16.7265625" style="3" customWidth="1"/>
    <col min="10453" max="10453" width="1.81640625" style="3" customWidth="1"/>
    <col min="10454" max="10454" width="9.81640625" style="3" customWidth="1"/>
    <col min="10455" max="10455" width="1.81640625" style="3" customWidth="1"/>
    <col min="10456" max="10456" width="16.7265625" style="3" customWidth="1"/>
    <col min="10457" max="10457" width="1.81640625" style="3" customWidth="1"/>
    <col min="10458" max="10458" width="16.7265625" style="3" customWidth="1"/>
    <col min="10459" max="10459" width="1.81640625" style="3" customWidth="1"/>
    <col min="10460" max="10460" width="16.7265625" style="3" customWidth="1"/>
    <col min="10461" max="10461" width="1.81640625" style="3" customWidth="1"/>
    <col min="10462" max="10557" width="11" style="3"/>
    <col min="10558" max="10558" width="5.7265625" style="3" customWidth="1"/>
    <col min="10559" max="10559" width="72.81640625" style="3" customWidth="1"/>
    <col min="10560" max="10560" width="22.81640625" style="3" customWidth="1"/>
    <col min="10561" max="10561" width="13.1796875" style="3" customWidth="1"/>
    <col min="10562" max="10562" width="11.453125" style="3" customWidth="1"/>
    <col min="10563" max="10563" width="1.81640625" style="3" customWidth="1"/>
    <col min="10564" max="10564" width="46.453125" style="3" customWidth="1"/>
    <col min="10565" max="10565" width="1.81640625" style="3" customWidth="1"/>
    <col min="10566" max="10566" width="6.453125" style="3" customWidth="1"/>
    <col min="10567" max="10567" width="1.81640625" style="3" customWidth="1"/>
    <col min="10568" max="10568" width="12.1796875" style="3" customWidth="1"/>
    <col min="10569" max="10569" width="1.81640625" style="3" customWidth="1"/>
    <col min="10570" max="10570" width="13.26953125" style="3" customWidth="1"/>
    <col min="10571" max="10571" width="1.81640625" style="3" customWidth="1"/>
    <col min="10572" max="10572" width="12.1796875" style="3" customWidth="1"/>
    <col min="10573" max="10573" width="1.81640625" style="3" customWidth="1"/>
    <col min="10574" max="10574" width="15.54296875" style="3" customWidth="1"/>
    <col min="10575" max="10575" width="1.81640625" style="3" customWidth="1"/>
    <col min="10576" max="10576" width="6.453125" style="3" customWidth="1"/>
    <col min="10577" max="10577" width="1.81640625" style="3" customWidth="1"/>
    <col min="10578" max="10578" width="14.453125" style="3" customWidth="1"/>
    <col min="10579" max="10579" width="1.81640625" style="3" customWidth="1"/>
    <col min="10580" max="10580" width="15.54296875" style="3" customWidth="1"/>
    <col min="10581" max="10581" width="1.81640625" style="3" customWidth="1"/>
    <col min="10582" max="10582" width="14.453125" style="3" customWidth="1"/>
    <col min="10583" max="10583" width="1.81640625" style="3" customWidth="1"/>
    <col min="10584" max="10584" width="15.54296875" style="3" customWidth="1"/>
    <col min="10585" max="10585" width="1.81640625" style="3" customWidth="1"/>
    <col min="10586" max="10586" width="11" style="3"/>
    <col min="10587" max="10587" width="1.81640625" style="3" customWidth="1"/>
    <col min="10588" max="10588" width="6.453125" style="3" customWidth="1"/>
    <col min="10589" max="10589" width="1.81640625" style="3" customWidth="1"/>
    <col min="10590" max="10590" width="54.453125" style="3" customWidth="1"/>
    <col min="10591" max="10591" width="1.81640625" style="3" customWidth="1"/>
    <col min="10592" max="10592" width="6.453125" style="3" customWidth="1"/>
    <col min="10593" max="10593" width="1.81640625" style="3" customWidth="1"/>
    <col min="10594" max="10594" width="9.81640625" style="3" customWidth="1"/>
    <col min="10595" max="10595" width="1.81640625" style="3" customWidth="1"/>
    <col min="10596" max="10596" width="9.81640625" style="3" customWidth="1"/>
    <col min="10597" max="10597" width="1.81640625" style="3" customWidth="1"/>
    <col min="10598" max="10598" width="11" style="3"/>
    <col min="10599" max="10599" width="1.81640625" style="3" customWidth="1"/>
    <col min="10600" max="10600" width="9.81640625" style="3" customWidth="1"/>
    <col min="10601" max="10601" width="1.81640625" style="3" customWidth="1"/>
    <col min="10602" max="10602" width="9.81640625" style="3" customWidth="1"/>
    <col min="10603" max="10603" width="1.81640625" style="3" customWidth="1"/>
    <col min="10604" max="10604" width="11" style="3"/>
    <col min="10605" max="10605" width="1.81640625" style="3" customWidth="1"/>
    <col min="10606" max="10606" width="6.453125" style="3" customWidth="1"/>
    <col min="10607" max="10607" width="1.81640625" style="3" customWidth="1"/>
    <col min="10608" max="10608" width="9.81640625" style="3" customWidth="1"/>
    <col min="10609" max="10609" width="1.81640625" style="3" customWidth="1"/>
    <col min="10610" max="10610" width="11" style="3"/>
    <col min="10611" max="10611" width="1.81640625" style="3" customWidth="1"/>
    <col min="10612" max="10612" width="9.81640625" style="3" customWidth="1"/>
    <col min="10613" max="10613" width="1.81640625" style="3" customWidth="1"/>
    <col min="10614" max="10614" width="9.81640625" style="3" customWidth="1"/>
    <col min="10615" max="10615" width="1.81640625" style="3" customWidth="1"/>
    <col min="10616" max="10616" width="11" style="3"/>
    <col min="10617" max="10617" width="1.81640625" style="3" customWidth="1"/>
    <col min="10618" max="10618" width="11" style="3"/>
    <col min="10619" max="10619" width="1.81640625" style="3" customWidth="1"/>
    <col min="10620" max="10620" width="6.453125" style="3" customWidth="1"/>
    <col min="10621" max="10621" width="1.81640625" style="3" customWidth="1"/>
    <col min="10622" max="10622" width="80.7265625" style="3" customWidth="1"/>
    <col min="10623" max="10623" width="1.81640625" style="3" customWidth="1"/>
    <col min="10624" max="10624" width="13.26953125" style="3" customWidth="1"/>
    <col min="10625" max="10625" width="1.81640625" style="3" customWidth="1"/>
    <col min="10626" max="10626" width="16.7265625" style="3" customWidth="1"/>
    <col min="10627" max="10627" width="1.81640625" style="3" customWidth="1"/>
    <col min="10628" max="10628" width="16.7265625" style="3" customWidth="1"/>
    <col min="10629" max="10629" width="1.81640625" style="3" customWidth="1"/>
    <col min="10630" max="10630" width="16.7265625" style="3" customWidth="1"/>
    <col min="10631" max="10631" width="1.81640625" style="3" customWidth="1"/>
    <col min="10632" max="10632" width="16.7265625" style="3" customWidth="1"/>
    <col min="10633" max="10633" width="1.81640625" style="3" customWidth="1"/>
    <col min="10634" max="10634" width="16.7265625" style="3" customWidth="1"/>
    <col min="10635" max="10635" width="1.81640625" style="3" customWidth="1"/>
    <col min="10636" max="10636" width="16.7265625" style="3" customWidth="1"/>
    <col min="10637" max="10637" width="1.81640625" style="3" customWidth="1"/>
    <col min="10638" max="10638" width="11" style="3"/>
    <col min="10639" max="10639" width="1.81640625" style="3" customWidth="1"/>
    <col min="10640" max="10640" width="7.54296875" style="3" customWidth="1"/>
    <col min="10641" max="10641" width="1.81640625" style="3" customWidth="1"/>
    <col min="10642" max="10642" width="97.81640625" style="3" customWidth="1"/>
    <col min="10643" max="10643" width="1.81640625" style="3" customWidth="1"/>
    <col min="10644" max="10644" width="11" style="3"/>
    <col min="10645" max="10645" width="1.81640625" style="3" customWidth="1"/>
    <col min="10646" max="10646" width="16.7265625" style="3" customWidth="1"/>
    <col min="10647" max="10647" width="1.81640625" style="3" customWidth="1"/>
    <col min="10648" max="10648" width="14.453125" style="3" customWidth="1"/>
    <col min="10649" max="10649" width="1.81640625" style="3" customWidth="1"/>
    <col min="10650" max="10650" width="14.453125" style="3" customWidth="1"/>
    <col min="10651" max="10651" width="1.81640625" style="3" customWidth="1"/>
    <col min="10652" max="10652" width="14.453125" style="3" customWidth="1"/>
    <col min="10653" max="10654" width="1.81640625" style="3" customWidth="1"/>
    <col min="10655" max="10655" width="12.1796875" style="3" customWidth="1"/>
    <col min="10656" max="10656" width="1.81640625" style="3" customWidth="1"/>
    <col min="10657" max="10657" width="64.7265625" style="3" customWidth="1"/>
    <col min="10658" max="10658" width="1.81640625" style="3" customWidth="1"/>
    <col min="10659" max="10659" width="21.26953125" style="3" customWidth="1"/>
    <col min="10660" max="10660" width="1.81640625" style="3" customWidth="1"/>
    <col min="10661" max="10661" width="21.26953125" style="3" customWidth="1"/>
    <col min="10662" max="10662" width="1.81640625" style="3" customWidth="1"/>
    <col min="10663" max="10663" width="21.26953125" style="3" customWidth="1"/>
    <col min="10664" max="10664" width="1.81640625" style="3" customWidth="1"/>
    <col min="10665" max="10665" width="21.26953125" style="3" customWidth="1"/>
    <col min="10666" max="10666" width="1.81640625" style="3" customWidth="1"/>
    <col min="10667" max="10667" width="21.26953125" style="3" customWidth="1"/>
    <col min="10668" max="10668" width="1.81640625" style="3" customWidth="1"/>
    <col min="10669" max="10669" width="11" style="3"/>
    <col min="10670" max="10670" width="1.81640625" style="3" customWidth="1"/>
    <col min="10671" max="10671" width="11" style="3"/>
    <col min="10672" max="10672" width="1.81640625" style="3" customWidth="1"/>
    <col min="10673" max="10673" width="65.81640625" style="3" customWidth="1"/>
    <col min="10674" max="10674" width="1.81640625" style="3" customWidth="1"/>
    <col min="10675" max="10675" width="14.453125" style="3" customWidth="1"/>
    <col min="10676" max="10676" width="1.81640625" style="3" customWidth="1"/>
    <col min="10677" max="10677" width="14.453125" style="3" customWidth="1"/>
    <col min="10678" max="10678" width="1.81640625" style="3" customWidth="1"/>
    <col min="10679" max="10679" width="14.453125" style="3" customWidth="1"/>
    <col min="10680" max="10680" width="1.81640625" style="3" customWidth="1"/>
    <col min="10681" max="10681" width="14.453125" style="3" customWidth="1"/>
    <col min="10682" max="10682" width="1.81640625" style="3" customWidth="1"/>
    <col min="10683" max="10684" width="11" style="3"/>
    <col min="10685" max="10685" width="1.81640625" style="3" customWidth="1"/>
    <col min="10686" max="10686" width="11" style="3"/>
    <col min="10687" max="10687" width="1.81640625" style="3" customWidth="1"/>
    <col min="10688" max="10688" width="65.81640625" style="3" customWidth="1"/>
    <col min="10689" max="10689" width="1.81640625" style="3" customWidth="1"/>
    <col min="10690" max="10690" width="19" style="3" customWidth="1"/>
    <col min="10691" max="10691" width="1.81640625" style="3" customWidth="1"/>
    <col min="10692" max="10692" width="19" style="3" customWidth="1"/>
    <col min="10693" max="10693" width="1.81640625" style="3" customWidth="1"/>
    <col min="10694" max="10694" width="19" style="3" customWidth="1"/>
    <col min="10695" max="10695" width="1.81640625" style="3" customWidth="1"/>
    <col min="10696" max="10696" width="19" style="3" customWidth="1"/>
    <col min="10697" max="10697" width="1.81640625" style="3" customWidth="1"/>
    <col min="10698" max="10698" width="11" style="3"/>
    <col min="10699" max="10699" width="1.81640625" style="3" customWidth="1"/>
    <col min="10700" max="10700" width="7.54296875" style="3" customWidth="1"/>
    <col min="10701" max="10701" width="1.81640625" style="3" customWidth="1"/>
    <col min="10702" max="10702" width="46.453125" style="3" customWidth="1"/>
    <col min="10703" max="10703" width="1.81640625" style="3" customWidth="1"/>
    <col min="10704" max="10704" width="16.7265625" style="3" customWidth="1"/>
    <col min="10705" max="10705" width="1.81640625" style="3" customWidth="1"/>
    <col min="10706" max="10706" width="16.7265625" style="3" customWidth="1"/>
    <col min="10707" max="10707" width="1.81640625" style="3" customWidth="1"/>
    <col min="10708" max="10708" width="16.7265625" style="3" customWidth="1"/>
    <col min="10709" max="10709" width="1.81640625" style="3" customWidth="1"/>
    <col min="10710" max="10710" width="9.81640625" style="3" customWidth="1"/>
    <col min="10711" max="10711" width="1.81640625" style="3" customWidth="1"/>
    <col min="10712" max="10712" width="16.7265625" style="3" customWidth="1"/>
    <col min="10713" max="10713" width="1.81640625" style="3" customWidth="1"/>
    <col min="10714" max="10714" width="16.7265625" style="3" customWidth="1"/>
    <col min="10715" max="10715" width="1.81640625" style="3" customWidth="1"/>
    <col min="10716" max="10716" width="16.7265625" style="3" customWidth="1"/>
    <col min="10717" max="10717" width="1.81640625" style="3" customWidth="1"/>
    <col min="10718" max="10813" width="11" style="3"/>
    <col min="10814" max="10814" width="5.7265625" style="3" customWidth="1"/>
    <col min="10815" max="10815" width="72.81640625" style="3" customWidth="1"/>
    <col min="10816" max="10816" width="22.81640625" style="3" customWidth="1"/>
    <col min="10817" max="10817" width="13.1796875" style="3" customWidth="1"/>
    <col min="10818" max="10818" width="11.453125" style="3" customWidth="1"/>
    <col min="10819" max="10819" width="1.81640625" style="3" customWidth="1"/>
    <col min="10820" max="10820" width="46.453125" style="3" customWidth="1"/>
    <col min="10821" max="10821" width="1.81640625" style="3" customWidth="1"/>
    <col min="10822" max="10822" width="6.453125" style="3" customWidth="1"/>
    <col min="10823" max="10823" width="1.81640625" style="3" customWidth="1"/>
    <col min="10824" max="10824" width="12.1796875" style="3" customWidth="1"/>
    <col min="10825" max="10825" width="1.81640625" style="3" customWidth="1"/>
    <col min="10826" max="10826" width="13.26953125" style="3" customWidth="1"/>
    <col min="10827" max="10827" width="1.81640625" style="3" customWidth="1"/>
    <col min="10828" max="10828" width="12.1796875" style="3" customWidth="1"/>
    <col min="10829" max="10829" width="1.81640625" style="3" customWidth="1"/>
    <col min="10830" max="10830" width="15.54296875" style="3" customWidth="1"/>
    <col min="10831" max="10831" width="1.81640625" style="3" customWidth="1"/>
    <col min="10832" max="10832" width="6.453125" style="3" customWidth="1"/>
    <col min="10833" max="10833" width="1.81640625" style="3" customWidth="1"/>
    <col min="10834" max="10834" width="14.453125" style="3" customWidth="1"/>
    <col min="10835" max="10835" width="1.81640625" style="3" customWidth="1"/>
    <col min="10836" max="10836" width="15.54296875" style="3" customWidth="1"/>
    <col min="10837" max="10837" width="1.81640625" style="3" customWidth="1"/>
    <col min="10838" max="10838" width="14.453125" style="3" customWidth="1"/>
    <col min="10839" max="10839" width="1.81640625" style="3" customWidth="1"/>
    <col min="10840" max="10840" width="15.54296875" style="3" customWidth="1"/>
    <col min="10841" max="10841" width="1.81640625" style="3" customWidth="1"/>
    <col min="10842" max="10842" width="11" style="3"/>
    <col min="10843" max="10843" width="1.81640625" style="3" customWidth="1"/>
    <col min="10844" max="10844" width="6.453125" style="3" customWidth="1"/>
    <col min="10845" max="10845" width="1.81640625" style="3" customWidth="1"/>
    <col min="10846" max="10846" width="54.453125" style="3" customWidth="1"/>
    <col min="10847" max="10847" width="1.81640625" style="3" customWidth="1"/>
    <col min="10848" max="10848" width="6.453125" style="3" customWidth="1"/>
    <col min="10849" max="10849" width="1.81640625" style="3" customWidth="1"/>
    <col min="10850" max="10850" width="9.81640625" style="3" customWidth="1"/>
    <col min="10851" max="10851" width="1.81640625" style="3" customWidth="1"/>
    <col min="10852" max="10852" width="9.81640625" style="3" customWidth="1"/>
    <col min="10853" max="10853" width="1.81640625" style="3" customWidth="1"/>
    <col min="10854" max="10854" width="11" style="3"/>
    <col min="10855" max="10855" width="1.81640625" style="3" customWidth="1"/>
    <col min="10856" max="10856" width="9.81640625" style="3" customWidth="1"/>
    <col min="10857" max="10857" width="1.81640625" style="3" customWidth="1"/>
    <col min="10858" max="10858" width="9.81640625" style="3" customWidth="1"/>
    <col min="10859" max="10859" width="1.81640625" style="3" customWidth="1"/>
    <col min="10860" max="10860" width="11" style="3"/>
    <col min="10861" max="10861" width="1.81640625" style="3" customWidth="1"/>
    <col min="10862" max="10862" width="6.453125" style="3" customWidth="1"/>
    <col min="10863" max="10863" width="1.81640625" style="3" customWidth="1"/>
    <col min="10864" max="10864" width="9.81640625" style="3" customWidth="1"/>
    <col min="10865" max="10865" width="1.81640625" style="3" customWidth="1"/>
    <col min="10866" max="10866" width="11" style="3"/>
    <col min="10867" max="10867" width="1.81640625" style="3" customWidth="1"/>
    <col min="10868" max="10868" width="9.81640625" style="3" customWidth="1"/>
    <col min="10869" max="10869" width="1.81640625" style="3" customWidth="1"/>
    <col min="10870" max="10870" width="9.81640625" style="3" customWidth="1"/>
    <col min="10871" max="10871" width="1.81640625" style="3" customWidth="1"/>
    <col min="10872" max="10872" width="11" style="3"/>
    <col min="10873" max="10873" width="1.81640625" style="3" customWidth="1"/>
    <col min="10874" max="10874" width="11" style="3"/>
    <col min="10875" max="10875" width="1.81640625" style="3" customWidth="1"/>
    <col min="10876" max="10876" width="6.453125" style="3" customWidth="1"/>
    <col min="10877" max="10877" width="1.81640625" style="3" customWidth="1"/>
    <col min="10878" max="10878" width="80.7265625" style="3" customWidth="1"/>
    <col min="10879" max="10879" width="1.81640625" style="3" customWidth="1"/>
    <col min="10880" max="10880" width="13.26953125" style="3" customWidth="1"/>
    <col min="10881" max="10881" width="1.81640625" style="3" customWidth="1"/>
    <col min="10882" max="10882" width="16.7265625" style="3" customWidth="1"/>
    <col min="10883" max="10883" width="1.81640625" style="3" customWidth="1"/>
    <col min="10884" max="10884" width="16.7265625" style="3" customWidth="1"/>
    <col min="10885" max="10885" width="1.81640625" style="3" customWidth="1"/>
    <col min="10886" max="10886" width="16.7265625" style="3" customWidth="1"/>
    <col min="10887" max="10887" width="1.81640625" style="3" customWidth="1"/>
    <col min="10888" max="10888" width="16.7265625" style="3" customWidth="1"/>
    <col min="10889" max="10889" width="1.81640625" style="3" customWidth="1"/>
    <col min="10890" max="10890" width="16.7265625" style="3" customWidth="1"/>
    <col min="10891" max="10891" width="1.81640625" style="3" customWidth="1"/>
    <col min="10892" max="10892" width="16.7265625" style="3" customWidth="1"/>
    <col min="10893" max="10893" width="1.81640625" style="3" customWidth="1"/>
    <col min="10894" max="10894" width="11" style="3"/>
    <col min="10895" max="10895" width="1.81640625" style="3" customWidth="1"/>
    <col min="10896" max="10896" width="7.54296875" style="3" customWidth="1"/>
    <col min="10897" max="10897" width="1.81640625" style="3" customWidth="1"/>
    <col min="10898" max="10898" width="97.81640625" style="3" customWidth="1"/>
    <col min="10899" max="10899" width="1.81640625" style="3" customWidth="1"/>
    <col min="10900" max="10900" width="11" style="3"/>
    <col min="10901" max="10901" width="1.81640625" style="3" customWidth="1"/>
    <col min="10902" max="10902" width="16.7265625" style="3" customWidth="1"/>
    <col min="10903" max="10903" width="1.81640625" style="3" customWidth="1"/>
    <col min="10904" max="10904" width="14.453125" style="3" customWidth="1"/>
    <col min="10905" max="10905" width="1.81640625" style="3" customWidth="1"/>
    <col min="10906" max="10906" width="14.453125" style="3" customWidth="1"/>
    <col min="10907" max="10907" width="1.81640625" style="3" customWidth="1"/>
    <col min="10908" max="10908" width="14.453125" style="3" customWidth="1"/>
    <col min="10909" max="10910" width="1.81640625" style="3" customWidth="1"/>
    <col min="10911" max="10911" width="12.1796875" style="3" customWidth="1"/>
    <col min="10912" max="10912" width="1.81640625" style="3" customWidth="1"/>
    <col min="10913" max="10913" width="64.7265625" style="3" customWidth="1"/>
    <col min="10914" max="10914" width="1.81640625" style="3" customWidth="1"/>
    <col min="10915" max="10915" width="21.26953125" style="3" customWidth="1"/>
    <col min="10916" max="10916" width="1.81640625" style="3" customWidth="1"/>
    <col min="10917" max="10917" width="21.26953125" style="3" customWidth="1"/>
    <col min="10918" max="10918" width="1.81640625" style="3" customWidth="1"/>
    <col min="10919" max="10919" width="21.26953125" style="3" customWidth="1"/>
    <col min="10920" max="10920" width="1.81640625" style="3" customWidth="1"/>
    <col min="10921" max="10921" width="21.26953125" style="3" customWidth="1"/>
    <col min="10922" max="10922" width="1.81640625" style="3" customWidth="1"/>
    <col min="10923" max="10923" width="21.26953125" style="3" customWidth="1"/>
    <col min="10924" max="10924" width="1.81640625" style="3" customWidth="1"/>
    <col min="10925" max="10925" width="11" style="3"/>
    <col min="10926" max="10926" width="1.81640625" style="3" customWidth="1"/>
    <col min="10927" max="10927" width="11" style="3"/>
    <col min="10928" max="10928" width="1.81640625" style="3" customWidth="1"/>
    <col min="10929" max="10929" width="65.81640625" style="3" customWidth="1"/>
    <col min="10930" max="10930" width="1.81640625" style="3" customWidth="1"/>
    <col min="10931" max="10931" width="14.453125" style="3" customWidth="1"/>
    <col min="10932" max="10932" width="1.81640625" style="3" customWidth="1"/>
    <col min="10933" max="10933" width="14.453125" style="3" customWidth="1"/>
    <col min="10934" max="10934" width="1.81640625" style="3" customWidth="1"/>
    <col min="10935" max="10935" width="14.453125" style="3" customWidth="1"/>
    <col min="10936" max="10936" width="1.81640625" style="3" customWidth="1"/>
    <col min="10937" max="10937" width="14.453125" style="3" customWidth="1"/>
    <col min="10938" max="10938" width="1.81640625" style="3" customWidth="1"/>
    <col min="10939" max="10940" width="11" style="3"/>
    <col min="10941" max="10941" width="1.81640625" style="3" customWidth="1"/>
    <col min="10942" max="10942" width="11" style="3"/>
    <col min="10943" max="10943" width="1.81640625" style="3" customWidth="1"/>
    <col min="10944" max="10944" width="65.81640625" style="3" customWidth="1"/>
    <col min="10945" max="10945" width="1.81640625" style="3" customWidth="1"/>
    <col min="10946" max="10946" width="19" style="3" customWidth="1"/>
    <col min="10947" max="10947" width="1.81640625" style="3" customWidth="1"/>
    <col min="10948" max="10948" width="19" style="3" customWidth="1"/>
    <col min="10949" max="10949" width="1.81640625" style="3" customWidth="1"/>
    <col min="10950" max="10950" width="19" style="3" customWidth="1"/>
    <col min="10951" max="10951" width="1.81640625" style="3" customWidth="1"/>
    <col min="10952" max="10952" width="19" style="3" customWidth="1"/>
    <col min="10953" max="10953" width="1.81640625" style="3" customWidth="1"/>
    <col min="10954" max="10954" width="11" style="3"/>
    <col min="10955" max="10955" width="1.81640625" style="3" customWidth="1"/>
    <col min="10956" max="10956" width="7.54296875" style="3" customWidth="1"/>
    <col min="10957" max="10957" width="1.81640625" style="3" customWidth="1"/>
    <col min="10958" max="10958" width="46.453125" style="3" customWidth="1"/>
    <col min="10959" max="10959" width="1.81640625" style="3" customWidth="1"/>
    <col min="10960" max="10960" width="16.7265625" style="3" customWidth="1"/>
    <col min="10961" max="10961" width="1.81640625" style="3" customWidth="1"/>
    <col min="10962" max="10962" width="16.7265625" style="3" customWidth="1"/>
    <col min="10963" max="10963" width="1.81640625" style="3" customWidth="1"/>
    <col min="10964" max="10964" width="16.7265625" style="3" customWidth="1"/>
    <col min="10965" max="10965" width="1.81640625" style="3" customWidth="1"/>
    <col min="10966" max="10966" width="9.81640625" style="3" customWidth="1"/>
    <col min="10967" max="10967" width="1.81640625" style="3" customWidth="1"/>
    <col min="10968" max="10968" width="16.7265625" style="3" customWidth="1"/>
    <col min="10969" max="10969" width="1.81640625" style="3" customWidth="1"/>
    <col min="10970" max="10970" width="16.7265625" style="3" customWidth="1"/>
    <col min="10971" max="10971" width="1.81640625" style="3" customWidth="1"/>
    <col min="10972" max="10972" width="16.7265625" style="3" customWidth="1"/>
    <col min="10973" max="10973" width="1.81640625" style="3" customWidth="1"/>
    <col min="10974" max="11069" width="11" style="3"/>
    <col min="11070" max="11070" width="5.7265625" style="3" customWidth="1"/>
    <col min="11071" max="11071" width="72.81640625" style="3" customWidth="1"/>
    <col min="11072" max="11072" width="22.81640625" style="3" customWidth="1"/>
    <col min="11073" max="11073" width="13.1796875" style="3" customWidth="1"/>
    <col min="11074" max="11074" width="11.453125" style="3" customWidth="1"/>
    <col min="11075" max="11075" width="1.81640625" style="3" customWidth="1"/>
    <col min="11076" max="11076" width="46.453125" style="3" customWidth="1"/>
    <col min="11077" max="11077" width="1.81640625" style="3" customWidth="1"/>
    <col min="11078" max="11078" width="6.453125" style="3" customWidth="1"/>
    <col min="11079" max="11079" width="1.81640625" style="3" customWidth="1"/>
    <col min="11080" max="11080" width="12.1796875" style="3" customWidth="1"/>
    <col min="11081" max="11081" width="1.81640625" style="3" customWidth="1"/>
    <col min="11082" max="11082" width="13.26953125" style="3" customWidth="1"/>
    <col min="11083" max="11083" width="1.81640625" style="3" customWidth="1"/>
    <col min="11084" max="11084" width="12.1796875" style="3" customWidth="1"/>
    <col min="11085" max="11085" width="1.81640625" style="3" customWidth="1"/>
    <col min="11086" max="11086" width="15.54296875" style="3" customWidth="1"/>
    <col min="11087" max="11087" width="1.81640625" style="3" customWidth="1"/>
    <col min="11088" max="11088" width="6.453125" style="3" customWidth="1"/>
    <col min="11089" max="11089" width="1.81640625" style="3" customWidth="1"/>
    <col min="11090" max="11090" width="14.453125" style="3" customWidth="1"/>
    <col min="11091" max="11091" width="1.81640625" style="3" customWidth="1"/>
    <col min="11092" max="11092" width="15.54296875" style="3" customWidth="1"/>
    <col min="11093" max="11093" width="1.81640625" style="3" customWidth="1"/>
    <col min="11094" max="11094" width="14.453125" style="3" customWidth="1"/>
    <col min="11095" max="11095" width="1.81640625" style="3" customWidth="1"/>
    <col min="11096" max="11096" width="15.54296875" style="3" customWidth="1"/>
    <col min="11097" max="11097" width="1.81640625" style="3" customWidth="1"/>
    <col min="11098" max="11098" width="11" style="3"/>
    <col min="11099" max="11099" width="1.81640625" style="3" customWidth="1"/>
    <col min="11100" max="11100" width="6.453125" style="3" customWidth="1"/>
    <col min="11101" max="11101" width="1.81640625" style="3" customWidth="1"/>
    <col min="11102" max="11102" width="54.453125" style="3" customWidth="1"/>
    <col min="11103" max="11103" width="1.81640625" style="3" customWidth="1"/>
    <col min="11104" max="11104" width="6.453125" style="3" customWidth="1"/>
    <col min="11105" max="11105" width="1.81640625" style="3" customWidth="1"/>
    <col min="11106" max="11106" width="9.81640625" style="3" customWidth="1"/>
    <col min="11107" max="11107" width="1.81640625" style="3" customWidth="1"/>
    <col min="11108" max="11108" width="9.81640625" style="3" customWidth="1"/>
    <col min="11109" max="11109" width="1.81640625" style="3" customWidth="1"/>
    <col min="11110" max="11110" width="11" style="3"/>
    <col min="11111" max="11111" width="1.81640625" style="3" customWidth="1"/>
    <col min="11112" max="11112" width="9.81640625" style="3" customWidth="1"/>
    <col min="11113" max="11113" width="1.81640625" style="3" customWidth="1"/>
    <col min="11114" max="11114" width="9.81640625" style="3" customWidth="1"/>
    <col min="11115" max="11115" width="1.81640625" style="3" customWidth="1"/>
    <col min="11116" max="11116" width="11" style="3"/>
    <col min="11117" max="11117" width="1.81640625" style="3" customWidth="1"/>
    <col min="11118" max="11118" width="6.453125" style="3" customWidth="1"/>
    <col min="11119" max="11119" width="1.81640625" style="3" customWidth="1"/>
    <col min="11120" max="11120" width="9.81640625" style="3" customWidth="1"/>
    <col min="11121" max="11121" width="1.81640625" style="3" customWidth="1"/>
    <col min="11122" max="11122" width="11" style="3"/>
    <col min="11123" max="11123" width="1.81640625" style="3" customWidth="1"/>
    <col min="11124" max="11124" width="9.81640625" style="3" customWidth="1"/>
    <col min="11125" max="11125" width="1.81640625" style="3" customWidth="1"/>
    <col min="11126" max="11126" width="9.81640625" style="3" customWidth="1"/>
    <col min="11127" max="11127" width="1.81640625" style="3" customWidth="1"/>
    <col min="11128" max="11128" width="11" style="3"/>
    <col min="11129" max="11129" width="1.81640625" style="3" customWidth="1"/>
    <col min="11130" max="11130" width="11" style="3"/>
    <col min="11131" max="11131" width="1.81640625" style="3" customWidth="1"/>
    <col min="11132" max="11132" width="6.453125" style="3" customWidth="1"/>
    <col min="11133" max="11133" width="1.81640625" style="3" customWidth="1"/>
    <col min="11134" max="11134" width="80.7265625" style="3" customWidth="1"/>
    <col min="11135" max="11135" width="1.81640625" style="3" customWidth="1"/>
    <col min="11136" max="11136" width="13.26953125" style="3" customWidth="1"/>
    <col min="11137" max="11137" width="1.81640625" style="3" customWidth="1"/>
    <col min="11138" max="11138" width="16.7265625" style="3" customWidth="1"/>
    <col min="11139" max="11139" width="1.81640625" style="3" customWidth="1"/>
    <col min="11140" max="11140" width="16.7265625" style="3" customWidth="1"/>
    <col min="11141" max="11141" width="1.81640625" style="3" customWidth="1"/>
    <col min="11142" max="11142" width="16.7265625" style="3" customWidth="1"/>
    <col min="11143" max="11143" width="1.81640625" style="3" customWidth="1"/>
    <col min="11144" max="11144" width="16.7265625" style="3" customWidth="1"/>
    <col min="11145" max="11145" width="1.81640625" style="3" customWidth="1"/>
    <col min="11146" max="11146" width="16.7265625" style="3" customWidth="1"/>
    <col min="11147" max="11147" width="1.81640625" style="3" customWidth="1"/>
    <col min="11148" max="11148" width="16.7265625" style="3" customWidth="1"/>
    <col min="11149" max="11149" width="1.81640625" style="3" customWidth="1"/>
    <col min="11150" max="11150" width="11" style="3"/>
    <col min="11151" max="11151" width="1.81640625" style="3" customWidth="1"/>
    <col min="11152" max="11152" width="7.54296875" style="3" customWidth="1"/>
    <col min="11153" max="11153" width="1.81640625" style="3" customWidth="1"/>
    <col min="11154" max="11154" width="97.81640625" style="3" customWidth="1"/>
    <col min="11155" max="11155" width="1.81640625" style="3" customWidth="1"/>
    <col min="11156" max="11156" width="11" style="3"/>
    <col min="11157" max="11157" width="1.81640625" style="3" customWidth="1"/>
    <col min="11158" max="11158" width="16.7265625" style="3" customWidth="1"/>
    <col min="11159" max="11159" width="1.81640625" style="3" customWidth="1"/>
    <col min="11160" max="11160" width="14.453125" style="3" customWidth="1"/>
    <col min="11161" max="11161" width="1.81640625" style="3" customWidth="1"/>
    <col min="11162" max="11162" width="14.453125" style="3" customWidth="1"/>
    <col min="11163" max="11163" width="1.81640625" style="3" customWidth="1"/>
    <col min="11164" max="11164" width="14.453125" style="3" customWidth="1"/>
    <col min="11165" max="11166" width="1.81640625" style="3" customWidth="1"/>
    <col min="11167" max="11167" width="12.1796875" style="3" customWidth="1"/>
    <col min="11168" max="11168" width="1.81640625" style="3" customWidth="1"/>
    <col min="11169" max="11169" width="64.7265625" style="3" customWidth="1"/>
    <col min="11170" max="11170" width="1.81640625" style="3" customWidth="1"/>
    <col min="11171" max="11171" width="21.26953125" style="3" customWidth="1"/>
    <col min="11172" max="11172" width="1.81640625" style="3" customWidth="1"/>
    <col min="11173" max="11173" width="21.26953125" style="3" customWidth="1"/>
    <col min="11174" max="11174" width="1.81640625" style="3" customWidth="1"/>
    <col min="11175" max="11175" width="21.26953125" style="3" customWidth="1"/>
    <col min="11176" max="11176" width="1.81640625" style="3" customWidth="1"/>
    <col min="11177" max="11177" width="21.26953125" style="3" customWidth="1"/>
    <col min="11178" max="11178" width="1.81640625" style="3" customWidth="1"/>
    <col min="11179" max="11179" width="21.26953125" style="3" customWidth="1"/>
    <col min="11180" max="11180" width="1.81640625" style="3" customWidth="1"/>
    <col min="11181" max="11181" width="11" style="3"/>
    <col min="11182" max="11182" width="1.81640625" style="3" customWidth="1"/>
    <col min="11183" max="11183" width="11" style="3"/>
    <col min="11184" max="11184" width="1.81640625" style="3" customWidth="1"/>
    <col min="11185" max="11185" width="65.81640625" style="3" customWidth="1"/>
    <col min="11186" max="11186" width="1.81640625" style="3" customWidth="1"/>
    <col min="11187" max="11187" width="14.453125" style="3" customWidth="1"/>
    <col min="11188" max="11188" width="1.81640625" style="3" customWidth="1"/>
    <col min="11189" max="11189" width="14.453125" style="3" customWidth="1"/>
    <col min="11190" max="11190" width="1.81640625" style="3" customWidth="1"/>
    <col min="11191" max="11191" width="14.453125" style="3" customWidth="1"/>
    <col min="11192" max="11192" width="1.81640625" style="3" customWidth="1"/>
    <col min="11193" max="11193" width="14.453125" style="3" customWidth="1"/>
    <col min="11194" max="11194" width="1.81640625" style="3" customWidth="1"/>
    <col min="11195" max="11196" width="11" style="3"/>
    <col min="11197" max="11197" width="1.81640625" style="3" customWidth="1"/>
    <col min="11198" max="11198" width="11" style="3"/>
    <col min="11199" max="11199" width="1.81640625" style="3" customWidth="1"/>
    <col min="11200" max="11200" width="65.81640625" style="3" customWidth="1"/>
    <col min="11201" max="11201" width="1.81640625" style="3" customWidth="1"/>
    <col min="11202" max="11202" width="19" style="3" customWidth="1"/>
    <col min="11203" max="11203" width="1.81640625" style="3" customWidth="1"/>
    <col min="11204" max="11204" width="19" style="3" customWidth="1"/>
    <col min="11205" max="11205" width="1.81640625" style="3" customWidth="1"/>
    <col min="11206" max="11206" width="19" style="3" customWidth="1"/>
    <col min="11207" max="11207" width="1.81640625" style="3" customWidth="1"/>
    <col min="11208" max="11208" width="19" style="3" customWidth="1"/>
    <col min="11209" max="11209" width="1.81640625" style="3" customWidth="1"/>
    <col min="11210" max="11210" width="11" style="3"/>
    <col min="11211" max="11211" width="1.81640625" style="3" customWidth="1"/>
    <col min="11212" max="11212" width="7.54296875" style="3" customWidth="1"/>
    <col min="11213" max="11213" width="1.81640625" style="3" customWidth="1"/>
    <col min="11214" max="11214" width="46.453125" style="3" customWidth="1"/>
    <col min="11215" max="11215" width="1.81640625" style="3" customWidth="1"/>
    <col min="11216" max="11216" width="16.7265625" style="3" customWidth="1"/>
    <col min="11217" max="11217" width="1.81640625" style="3" customWidth="1"/>
    <col min="11218" max="11218" width="16.7265625" style="3" customWidth="1"/>
    <col min="11219" max="11219" width="1.81640625" style="3" customWidth="1"/>
    <col min="11220" max="11220" width="16.7265625" style="3" customWidth="1"/>
    <col min="11221" max="11221" width="1.81640625" style="3" customWidth="1"/>
    <col min="11222" max="11222" width="9.81640625" style="3" customWidth="1"/>
    <col min="11223" max="11223" width="1.81640625" style="3" customWidth="1"/>
    <col min="11224" max="11224" width="16.7265625" style="3" customWidth="1"/>
    <col min="11225" max="11225" width="1.81640625" style="3" customWidth="1"/>
    <col min="11226" max="11226" width="16.7265625" style="3" customWidth="1"/>
    <col min="11227" max="11227" width="1.81640625" style="3" customWidth="1"/>
    <col min="11228" max="11228" width="16.7265625" style="3" customWidth="1"/>
    <col min="11229" max="11229" width="1.81640625" style="3" customWidth="1"/>
    <col min="11230" max="11325" width="11" style="3"/>
    <col min="11326" max="11326" width="5.7265625" style="3" customWidth="1"/>
    <col min="11327" max="11327" width="72.81640625" style="3" customWidth="1"/>
    <col min="11328" max="11328" width="22.81640625" style="3" customWidth="1"/>
    <col min="11329" max="11329" width="13.1796875" style="3" customWidth="1"/>
    <col min="11330" max="11330" width="11.453125" style="3" customWidth="1"/>
    <col min="11331" max="11331" width="1.81640625" style="3" customWidth="1"/>
    <col min="11332" max="11332" width="46.453125" style="3" customWidth="1"/>
    <col min="11333" max="11333" width="1.81640625" style="3" customWidth="1"/>
    <col min="11334" max="11334" width="6.453125" style="3" customWidth="1"/>
    <col min="11335" max="11335" width="1.81640625" style="3" customWidth="1"/>
    <col min="11336" max="11336" width="12.1796875" style="3" customWidth="1"/>
    <col min="11337" max="11337" width="1.81640625" style="3" customWidth="1"/>
    <col min="11338" max="11338" width="13.26953125" style="3" customWidth="1"/>
    <col min="11339" max="11339" width="1.81640625" style="3" customWidth="1"/>
    <col min="11340" max="11340" width="12.1796875" style="3" customWidth="1"/>
    <col min="11341" max="11341" width="1.81640625" style="3" customWidth="1"/>
    <col min="11342" max="11342" width="15.54296875" style="3" customWidth="1"/>
    <col min="11343" max="11343" width="1.81640625" style="3" customWidth="1"/>
    <col min="11344" max="11344" width="6.453125" style="3" customWidth="1"/>
    <col min="11345" max="11345" width="1.81640625" style="3" customWidth="1"/>
    <col min="11346" max="11346" width="14.453125" style="3" customWidth="1"/>
    <col min="11347" max="11347" width="1.81640625" style="3" customWidth="1"/>
    <col min="11348" max="11348" width="15.54296875" style="3" customWidth="1"/>
    <col min="11349" max="11349" width="1.81640625" style="3" customWidth="1"/>
    <col min="11350" max="11350" width="14.453125" style="3" customWidth="1"/>
    <col min="11351" max="11351" width="1.81640625" style="3" customWidth="1"/>
    <col min="11352" max="11352" width="15.54296875" style="3" customWidth="1"/>
    <col min="11353" max="11353" width="1.81640625" style="3" customWidth="1"/>
    <col min="11354" max="11354" width="11" style="3"/>
    <col min="11355" max="11355" width="1.81640625" style="3" customWidth="1"/>
    <col min="11356" max="11356" width="6.453125" style="3" customWidth="1"/>
    <col min="11357" max="11357" width="1.81640625" style="3" customWidth="1"/>
    <col min="11358" max="11358" width="54.453125" style="3" customWidth="1"/>
    <col min="11359" max="11359" width="1.81640625" style="3" customWidth="1"/>
    <col min="11360" max="11360" width="6.453125" style="3" customWidth="1"/>
    <col min="11361" max="11361" width="1.81640625" style="3" customWidth="1"/>
    <col min="11362" max="11362" width="9.81640625" style="3" customWidth="1"/>
    <col min="11363" max="11363" width="1.81640625" style="3" customWidth="1"/>
    <col min="11364" max="11364" width="9.81640625" style="3" customWidth="1"/>
    <col min="11365" max="11365" width="1.81640625" style="3" customWidth="1"/>
    <col min="11366" max="11366" width="11" style="3"/>
    <col min="11367" max="11367" width="1.81640625" style="3" customWidth="1"/>
    <col min="11368" max="11368" width="9.81640625" style="3" customWidth="1"/>
    <col min="11369" max="11369" width="1.81640625" style="3" customWidth="1"/>
    <col min="11370" max="11370" width="9.81640625" style="3" customWidth="1"/>
    <col min="11371" max="11371" width="1.81640625" style="3" customWidth="1"/>
    <col min="11372" max="11372" width="11" style="3"/>
    <col min="11373" max="11373" width="1.81640625" style="3" customWidth="1"/>
    <col min="11374" max="11374" width="6.453125" style="3" customWidth="1"/>
    <col min="11375" max="11375" width="1.81640625" style="3" customWidth="1"/>
    <col min="11376" max="11376" width="9.81640625" style="3" customWidth="1"/>
    <col min="11377" max="11377" width="1.81640625" style="3" customWidth="1"/>
    <col min="11378" max="11378" width="11" style="3"/>
    <col min="11379" max="11379" width="1.81640625" style="3" customWidth="1"/>
    <col min="11380" max="11380" width="9.81640625" style="3" customWidth="1"/>
    <col min="11381" max="11381" width="1.81640625" style="3" customWidth="1"/>
    <col min="11382" max="11382" width="9.81640625" style="3" customWidth="1"/>
    <col min="11383" max="11383" width="1.81640625" style="3" customWidth="1"/>
    <col min="11384" max="11384" width="11" style="3"/>
    <col min="11385" max="11385" width="1.81640625" style="3" customWidth="1"/>
    <col min="11386" max="11386" width="11" style="3"/>
    <col min="11387" max="11387" width="1.81640625" style="3" customWidth="1"/>
    <col min="11388" max="11388" width="6.453125" style="3" customWidth="1"/>
    <col min="11389" max="11389" width="1.81640625" style="3" customWidth="1"/>
    <col min="11390" max="11390" width="80.7265625" style="3" customWidth="1"/>
    <col min="11391" max="11391" width="1.81640625" style="3" customWidth="1"/>
    <col min="11392" max="11392" width="13.26953125" style="3" customWidth="1"/>
    <col min="11393" max="11393" width="1.81640625" style="3" customWidth="1"/>
    <col min="11394" max="11394" width="16.7265625" style="3" customWidth="1"/>
    <col min="11395" max="11395" width="1.81640625" style="3" customWidth="1"/>
    <col min="11396" max="11396" width="16.7265625" style="3" customWidth="1"/>
    <col min="11397" max="11397" width="1.81640625" style="3" customWidth="1"/>
    <col min="11398" max="11398" width="16.7265625" style="3" customWidth="1"/>
    <col min="11399" max="11399" width="1.81640625" style="3" customWidth="1"/>
    <col min="11400" max="11400" width="16.7265625" style="3" customWidth="1"/>
    <col min="11401" max="11401" width="1.81640625" style="3" customWidth="1"/>
    <col min="11402" max="11402" width="16.7265625" style="3" customWidth="1"/>
    <col min="11403" max="11403" width="1.81640625" style="3" customWidth="1"/>
    <col min="11404" max="11404" width="16.7265625" style="3" customWidth="1"/>
    <col min="11405" max="11405" width="1.81640625" style="3" customWidth="1"/>
    <col min="11406" max="11406" width="11" style="3"/>
    <col min="11407" max="11407" width="1.81640625" style="3" customWidth="1"/>
    <col min="11408" max="11408" width="7.54296875" style="3" customWidth="1"/>
    <col min="11409" max="11409" width="1.81640625" style="3" customWidth="1"/>
    <col min="11410" max="11410" width="97.81640625" style="3" customWidth="1"/>
    <col min="11411" max="11411" width="1.81640625" style="3" customWidth="1"/>
    <col min="11412" max="11412" width="11" style="3"/>
    <col min="11413" max="11413" width="1.81640625" style="3" customWidth="1"/>
    <col min="11414" max="11414" width="16.7265625" style="3" customWidth="1"/>
    <col min="11415" max="11415" width="1.81640625" style="3" customWidth="1"/>
    <col min="11416" max="11416" width="14.453125" style="3" customWidth="1"/>
    <col min="11417" max="11417" width="1.81640625" style="3" customWidth="1"/>
    <col min="11418" max="11418" width="14.453125" style="3" customWidth="1"/>
    <col min="11419" max="11419" width="1.81640625" style="3" customWidth="1"/>
    <col min="11420" max="11420" width="14.453125" style="3" customWidth="1"/>
    <col min="11421" max="11422" width="1.81640625" style="3" customWidth="1"/>
    <col min="11423" max="11423" width="12.1796875" style="3" customWidth="1"/>
    <col min="11424" max="11424" width="1.81640625" style="3" customWidth="1"/>
    <col min="11425" max="11425" width="64.7265625" style="3" customWidth="1"/>
    <col min="11426" max="11426" width="1.81640625" style="3" customWidth="1"/>
    <col min="11427" max="11427" width="21.26953125" style="3" customWidth="1"/>
    <col min="11428" max="11428" width="1.81640625" style="3" customWidth="1"/>
    <col min="11429" max="11429" width="21.26953125" style="3" customWidth="1"/>
    <col min="11430" max="11430" width="1.81640625" style="3" customWidth="1"/>
    <col min="11431" max="11431" width="21.26953125" style="3" customWidth="1"/>
    <col min="11432" max="11432" width="1.81640625" style="3" customWidth="1"/>
    <col min="11433" max="11433" width="21.26953125" style="3" customWidth="1"/>
    <col min="11434" max="11434" width="1.81640625" style="3" customWidth="1"/>
    <col min="11435" max="11435" width="21.26953125" style="3" customWidth="1"/>
    <col min="11436" max="11436" width="1.81640625" style="3" customWidth="1"/>
    <col min="11437" max="11437" width="11" style="3"/>
    <col min="11438" max="11438" width="1.81640625" style="3" customWidth="1"/>
    <col min="11439" max="11439" width="11" style="3"/>
    <col min="11440" max="11440" width="1.81640625" style="3" customWidth="1"/>
    <col min="11441" max="11441" width="65.81640625" style="3" customWidth="1"/>
    <col min="11442" max="11442" width="1.81640625" style="3" customWidth="1"/>
    <col min="11443" max="11443" width="14.453125" style="3" customWidth="1"/>
    <col min="11444" max="11444" width="1.81640625" style="3" customWidth="1"/>
    <col min="11445" max="11445" width="14.453125" style="3" customWidth="1"/>
    <col min="11446" max="11446" width="1.81640625" style="3" customWidth="1"/>
    <col min="11447" max="11447" width="14.453125" style="3" customWidth="1"/>
    <col min="11448" max="11448" width="1.81640625" style="3" customWidth="1"/>
    <col min="11449" max="11449" width="14.453125" style="3" customWidth="1"/>
    <col min="11450" max="11450" width="1.81640625" style="3" customWidth="1"/>
    <col min="11451" max="11452" width="11" style="3"/>
    <col min="11453" max="11453" width="1.81640625" style="3" customWidth="1"/>
    <col min="11454" max="11454" width="11" style="3"/>
    <col min="11455" max="11455" width="1.81640625" style="3" customWidth="1"/>
    <col min="11456" max="11456" width="65.81640625" style="3" customWidth="1"/>
    <col min="11457" max="11457" width="1.81640625" style="3" customWidth="1"/>
    <col min="11458" max="11458" width="19" style="3" customWidth="1"/>
    <col min="11459" max="11459" width="1.81640625" style="3" customWidth="1"/>
    <col min="11460" max="11460" width="19" style="3" customWidth="1"/>
    <col min="11461" max="11461" width="1.81640625" style="3" customWidth="1"/>
    <col min="11462" max="11462" width="19" style="3" customWidth="1"/>
    <col min="11463" max="11463" width="1.81640625" style="3" customWidth="1"/>
    <col min="11464" max="11464" width="19" style="3" customWidth="1"/>
    <col min="11465" max="11465" width="1.81640625" style="3" customWidth="1"/>
    <col min="11466" max="11466" width="11" style="3"/>
    <col min="11467" max="11467" width="1.81640625" style="3" customWidth="1"/>
    <col min="11468" max="11468" width="7.54296875" style="3" customWidth="1"/>
    <col min="11469" max="11469" width="1.81640625" style="3" customWidth="1"/>
    <col min="11470" max="11470" width="46.453125" style="3" customWidth="1"/>
    <col min="11471" max="11471" width="1.81640625" style="3" customWidth="1"/>
    <col min="11472" max="11472" width="16.7265625" style="3" customWidth="1"/>
    <col min="11473" max="11473" width="1.81640625" style="3" customWidth="1"/>
    <col min="11474" max="11474" width="16.7265625" style="3" customWidth="1"/>
    <col min="11475" max="11475" width="1.81640625" style="3" customWidth="1"/>
    <col min="11476" max="11476" width="16.7265625" style="3" customWidth="1"/>
    <col min="11477" max="11477" width="1.81640625" style="3" customWidth="1"/>
    <col min="11478" max="11478" width="9.81640625" style="3" customWidth="1"/>
    <col min="11479" max="11479" width="1.81640625" style="3" customWidth="1"/>
    <col min="11480" max="11480" width="16.7265625" style="3" customWidth="1"/>
    <col min="11481" max="11481" width="1.81640625" style="3" customWidth="1"/>
    <col min="11482" max="11482" width="16.7265625" style="3" customWidth="1"/>
    <col min="11483" max="11483" width="1.81640625" style="3" customWidth="1"/>
    <col min="11484" max="11484" width="16.7265625" style="3" customWidth="1"/>
    <col min="11485" max="11485" width="1.81640625" style="3" customWidth="1"/>
    <col min="11486" max="11581" width="11" style="3"/>
    <col min="11582" max="11582" width="5.7265625" style="3" customWidth="1"/>
    <col min="11583" max="11583" width="72.81640625" style="3" customWidth="1"/>
    <col min="11584" max="11584" width="22.81640625" style="3" customWidth="1"/>
    <col min="11585" max="11585" width="13.1796875" style="3" customWidth="1"/>
    <col min="11586" max="11586" width="11.453125" style="3" customWidth="1"/>
    <col min="11587" max="11587" width="1.81640625" style="3" customWidth="1"/>
    <col min="11588" max="11588" width="46.453125" style="3" customWidth="1"/>
    <col min="11589" max="11589" width="1.81640625" style="3" customWidth="1"/>
    <col min="11590" max="11590" width="6.453125" style="3" customWidth="1"/>
    <col min="11591" max="11591" width="1.81640625" style="3" customWidth="1"/>
    <col min="11592" max="11592" width="12.1796875" style="3" customWidth="1"/>
    <col min="11593" max="11593" width="1.81640625" style="3" customWidth="1"/>
    <col min="11594" max="11594" width="13.26953125" style="3" customWidth="1"/>
    <col min="11595" max="11595" width="1.81640625" style="3" customWidth="1"/>
    <col min="11596" max="11596" width="12.1796875" style="3" customWidth="1"/>
    <col min="11597" max="11597" width="1.81640625" style="3" customWidth="1"/>
    <col min="11598" max="11598" width="15.54296875" style="3" customWidth="1"/>
    <col min="11599" max="11599" width="1.81640625" style="3" customWidth="1"/>
    <col min="11600" max="11600" width="6.453125" style="3" customWidth="1"/>
    <col min="11601" max="11601" width="1.81640625" style="3" customWidth="1"/>
    <col min="11602" max="11602" width="14.453125" style="3" customWidth="1"/>
    <col min="11603" max="11603" width="1.81640625" style="3" customWidth="1"/>
    <col min="11604" max="11604" width="15.54296875" style="3" customWidth="1"/>
    <col min="11605" max="11605" width="1.81640625" style="3" customWidth="1"/>
    <col min="11606" max="11606" width="14.453125" style="3" customWidth="1"/>
    <col min="11607" max="11607" width="1.81640625" style="3" customWidth="1"/>
    <col min="11608" max="11608" width="15.54296875" style="3" customWidth="1"/>
    <col min="11609" max="11609" width="1.81640625" style="3" customWidth="1"/>
    <col min="11610" max="11610" width="11" style="3"/>
    <col min="11611" max="11611" width="1.81640625" style="3" customWidth="1"/>
    <col min="11612" max="11612" width="6.453125" style="3" customWidth="1"/>
    <col min="11613" max="11613" width="1.81640625" style="3" customWidth="1"/>
    <col min="11614" max="11614" width="54.453125" style="3" customWidth="1"/>
    <col min="11615" max="11615" width="1.81640625" style="3" customWidth="1"/>
    <col min="11616" max="11616" width="6.453125" style="3" customWidth="1"/>
    <col min="11617" max="11617" width="1.81640625" style="3" customWidth="1"/>
    <col min="11618" max="11618" width="9.81640625" style="3" customWidth="1"/>
    <col min="11619" max="11619" width="1.81640625" style="3" customWidth="1"/>
    <col min="11620" max="11620" width="9.81640625" style="3" customWidth="1"/>
    <col min="11621" max="11621" width="1.81640625" style="3" customWidth="1"/>
    <col min="11622" max="11622" width="11" style="3"/>
    <col min="11623" max="11623" width="1.81640625" style="3" customWidth="1"/>
    <col min="11624" max="11624" width="9.81640625" style="3" customWidth="1"/>
    <col min="11625" max="11625" width="1.81640625" style="3" customWidth="1"/>
    <col min="11626" max="11626" width="9.81640625" style="3" customWidth="1"/>
    <col min="11627" max="11627" width="1.81640625" style="3" customWidth="1"/>
    <col min="11628" max="11628" width="11" style="3"/>
    <col min="11629" max="11629" width="1.81640625" style="3" customWidth="1"/>
    <col min="11630" max="11630" width="6.453125" style="3" customWidth="1"/>
    <col min="11631" max="11631" width="1.81640625" style="3" customWidth="1"/>
    <col min="11632" max="11632" width="9.81640625" style="3" customWidth="1"/>
    <col min="11633" max="11633" width="1.81640625" style="3" customWidth="1"/>
    <col min="11634" max="11634" width="11" style="3"/>
    <col min="11635" max="11635" width="1.81640625" style="3" customWidth="1"/>
    <col min="11636" max="11636" width="9.81640625" style="3" customWidth="1"/>
    <col min="11637" max="11637" width="1.81640625" style="3" customWidth="1"/>
    <col min="11638" max="11638" width="9.81640625" style="3" customWidth="1"/>
    <col min="11639" max="11639" width="1.81640625" style="3" customWidth="1"/>
    <col min="11640" max="11640" width="11" style="3"/>
    <col min="11641" max="11641" width="1.81640625" style="3" customWidth="1"/>
    <col min="11642" max="11642" width="11" style="3"/>
    <col min="11643" max="11643" width="1.81640625" style="3" customWidth="1"/>
    <col min="11644" max="11644" width="6.453125" style="3" customWidth="1"/>
    <col min="11645" max="11645" width="1.81640625" style="3" customWidth="1"/>
    <col min="11646" max="11646" width="80.7265625" style="3" customWidth="1"/>
    <col min="11647" max="11647" width="1.81640625" style="3" customWidth="1"/>
    <col min="11648" max="11648" width="13.26953125" style="3" customWidth="1"/>
    <col min="11649" max="11649" width="1.81640625" style="3" customWidth="1"/>
    <col min="11650" max="11650" width="16.7265625" style="3" customWidth="1"/>
    <col min="11651" max="11651" width="1.81640625" style="3" customWidth="1"/>
    <col min="11652" max="11652" width="16.7265625" style="3" customWidth="1"/>
    <col min="11653" max="11653" width="1.81640625" style="3" customWidth="1"/>
    <col min="11654" max="11654" width="16.7265625" style="3" customWidth="1"/>
    <col min="11655" max="11655" width="1.81640625" style="3" customWidth="1"/>
    <col min="11656" max="11656" width="16.7265625" style="3" customWidth="1"/>
    <col min="11657" max="11657" width="1.81640625" style="3" customWidth="1"/>
    <col min="11658" max="11658" width="16.7265625" style="3" customWidth="1"/>
    <col min="11659" max="11659" width="1.81640625" style="3" customWidth="1"/>
    <col min="11660" max="11660" width="16.7265625" style="3" customWidth="1"/>
    <col min="11661" max="11661" width="1.81640625" style="3" customWidth="1"/>
    <col min="11662" max="11662" width="11" style="3"/>
    <col min="11663" max="11663" width="1.81640625" style="3" customWidth="1"/>
    <col min="11664" max="11664" width="7.54296875" style="3" customWidth="1"/>
    <col min="11665" max="11665" width="1.81640625" style="3" customWidth="1"/>
    <col min="11666" max="11666" width="97.81640625" style="3" customWidth="1"/>
    <col min="11667" max="11667" width="1.81640625" style="3" customWidth="1"/>
    <col min="11668" max="11668" width="11" style="3"/>
    <col min="11669" max="11669" width="1.81640625" style="3" customWidth="1"/>
    <col min="11670" max="11670" width="16.7265625" style="3" customWidth="1"/>
    <col min="11671" max="11671" width="1.81640625" style="3" customWidth="1"/>
    <col min="11672" max="11672" width="14.453125" style="3" customWidth="1"/>
    <col min="11673" max="11673" width="1.81640625" style="3" customWidth="1"/>
    <col min="11674" max="11674" width="14.453125" style="3" customWidth="1"/>
    <col min="11675" max="11675" width="1.81640625" style="3" customWidth="1"/>
    <col min="11676" max="11676" width="14.453125" style="3" customWidth="1"/>
    <col min="11677" max="11678" width="1.81640625" style="3" customWidth="1"/>
    <col min="11679" max="11679" width="12.1796875" style="3" customWidth="1"/>
    <col min="11680" max="11680" width="1.81640625" style="3" customWidth="1"/>
    <col min="11681" max="11681" width="64.7265625" style="3" customWidth="1"/>
    <col min="11682" max="11682" width="1.81640625" style="3" customWidth="1"/>
    <col min="11683" max="11683" width="21.26953125" style="3" customWidth="1"/>
    <col min="11684" max="11684" width="1.81640625" style="3" customWidth="1"/>
    <col min="11685" max="11685" width="21.26953125" style="3" customWidth="1"/>
    <col min="11686" max="11686" width="1.81640625" style="3" customWidth="1"/>
    <col min="11687" max="11687" width="21.26953125" style="3" customWidth="1"/>
    <col min="11688" max="11688" width="1.81640625" style="3" customWidth="1"/>
    <col min="11689" max="11689" width="21.26953125" style="3" customWidth="1"/>
    <col min="11690" max="11690" width="1.81640625" style="3" customWidth="1"/>
    <col min="11691" max="11691" width="21.26953125" style="3" customWidth="1"/>
    <col min="11692" max="11692" width="1.81640625" style="3" customWidth="1"/>
    <col min="11693" max="11693" width="11" style="3"/>
    <col min="11694" max="11694" width="1.81640625" style="3" customWidth="1"/>
    <col min="11695" max="11695" width="11" style="3"/>
    <col min="11696" max="11696" width="1.81640625" style="3" customWidth="1"/>
    <col min="11697" max="11697" width="65.81640625" style="3" customWidth="1"/>
    <col min="11698" max="11698" width="1.81640625" style="3" customWidth="1"/>
    <col min="11699" max="11699" width="14.453125" style="3" customWidth="1"/>
    <col min="11700" max="11700" width="1.81640625" style="3" customWidth="1"/>
    <col min="11701" max="11701" width="14.453125" style="3" customWidth="1"/>
    <col min="11702" max="11702" width="1.81640625" style="3" customWidth="1"/>
    <col min="11703" max="11703" width="14.453125" style="3" customWidth="1"/>
    <col min="11704" max="11704" width="1.81640625" style="3" customWidth="1"/>
    <col min="11705" max="11705" width="14.453125" style="3" customWidth="1"/>
    <col min="11706" max="11706" width="1.81640625" style="3" customWidth="1"/>
    <col min="11707" max="11708" width="11" style="3"/>
    <col min="11709" max="11709" width="1.81640625" style="3" customWidth="1"/>
    <col min="11710" max="11710" width="11" style="3"/>
    <col min="11711" max="11711" width="1.81640625" style="3" customWidth="1"/>
    <col min="11712" max="11712" width="65.81640625" style="3" customWidth="1"/>
    <col min="11713" max="11713" width="1.81640625" style="3" customWidth="1"/>
    <col min="11714" max="11714" width="19" style="3" customWidth="1"/>
    <col min="11715" max="11715" width="1.81640625" style="3" customWidth="1"/>
    <col min="11716" max="11716" width="19" style="3" customWidth="1"/>
    <col min="11717" max="11717" width="1.81640625" style="3" customWidth="1"/>
    <col min="11718" max="11718" width="19" style="3" customWidth="1"/>
    <col min="11719" max="11719" width="1.81640625" style="3" customWidth="1"/>
    <col min="11720" max="11720" width="19" style="3" customWidth="1"/>
    <col min="11721" max="11721" width="1.81640625" style="3" customWidth="1"/>
    <col min="11722" max="11722" width="11" style="3"/>
    <col min="11723" max="11723" width="1.81640625" style="3" customWidth="1"/>
    <col min="11724" max="11724" width="7.54296875" style="3" customWidth="1"/>
    <col min="11725" max="11725" width="1.81640625" style="3" customWidth="1"/>
    <col min="11726" max="11726" width="46.453125" style="3" customWidth="1"/>
    <col min="11727" max="11727" width="1.81640625" style="3" customWidth="1"/>
    <col min="11728" max="11728" width="16.7265625" style="3" customWidth="1"/>
    <col min="11729" max="11729" width="1.81640625" style="3" customWidth="1"/>
    <col min="11730" max="11730" width="16.7265625" style="3" customWidth="1"/>
    <col min="11731" max="11731" width="1.81640625" style="3" customWidth="1"/>
    <col min="11732" max="11732" width="16.7265625" style="3" customWidth="1"/>
    <col min="11733" max="11733" width="1.81640625" style="3" customWidth="1"/>
    <col min="11734" max="11734" width="9.81640625" style="3" customWidth="1"/>
    <col min="11735" max="11735" width="1.81640625" style="3" customWidth="1"/>
    <col min="11736" max="11736" width="16.7265625" style="3" customWidth="1"/>
    <col min="11737" max="11737" width="1.81640625" style="3" customWidth="1"/>
    <col min="11738" max="11738" width="16.7265625" style="3" customWidth="1"/>
    <col min="11739" max="11739" width="1.81640625" style="3" customWidth="1"/>
    <col min="11740" max="11740" width="16.7265625" style="3" customWidth="1"/>
    <col min="11741" max="11741" width="1.81640625" style="3" customWidth="1"/>
    <col min="11742" max="11837" width="11" style="3"/>
    <col min="11838" max="11838" width="5.7265625" style="3" customWidth="1"/>
    <col min="11839" max="11839" width="72.81640625" style="3" customWidth="1"/>
    <col min="11840" max="11840" width="22.81640625" style="3" customWidth="1"/>
    <col min="11841" max="11841" width="13.1796875" style="3" customWidth="1"/>
    <col min="11842" max="11842" width="11.453125" style="3" customWidth="1"/>
    <col min="11843" max="11843" width="1.81640625" style="3" customWidth="1"/>
    <col min="11844" max="11844" width="46.453125" style="3" customWidth="1"/>
    <col min="11845" max="11845" width="1.81640625" style="3" customWidth="1"/>
    <col min="11846" max="11846" width="6.453125" style="3" customWidth="1"/>
    <col min="11847" max="11847" width="1.81640625" style="3" customWidth="1"/>
    <col min="11848" max="11848" width="12.1796875" style="3" customWidth="1"/>
    <col min="11849" max="11849" width="1.81640625" style="3" customWidth="1"/>
    <col min="11850" max="11850" width="13.26953125" style="3" customWidth="1"/>
    <col min="11851" max="11851" width="1.81640625" style="3" customWidth="1"/>
    <col min="11852" max="11852" width="12.1796875" style="3" customWidth="1"/>
    <col min="11853" max="11853" width="1.81640625" style="3" customWidth="1"/>
    <col min="11854" max="11854" width="15.54296875" style="3" customWidth="1"/>
    <col min="11855" max="11855" width="1.81640625" style="3" customWidth="1"/>
    <col min="11856" max="11856" width="6.453125" style="3" customWidth="1"/>
    <col min="11857" max="11857" width="1.81640625" style="3" customWidth="1"/>
    <col min="11858" max="11858" width="14.453125" style="3" customWidth="1"/>
    <col min="11859" max="11859" width="1.81640625" style="3" customWidth="1"/>
    <col min="11860" max="11860" width="15.54296875" style="3" customWidth="1"/>
    <col min="11861" max="11861" width="1.81640625" style="3" customWidth="1"/>
    <col min="11862" max="11862" width="14.453125" style="3" customWidth="1"/>
    <col min="11863" max="11863" width="1.81640625" style="3" customWidth="1"/>
    <col min="11864" max="11864" width="15.54296875" style="3" customWidth="1"/>
    <col min="11865" max="11865" width="1.81640625" style="3" customWidth="1"/>
    <col min="11866" max="11866" width="11" style="3"/>
    <col min="11867" max="11867" width="1.81640625" style="3" customWidth="1"/>
    <col min="11868" max="11868" width="6.453125" style="3" customWidth="1"/>
    <col min="11869" max="11869" width="1.81640625" style="3" customWidth="1"/>
    <col min="11870" max="11870" width="54.453125" style="3" customWidth="1"/>
    <col min="11871" max="11871" width="1.81640625" style="3" customWidth="1"/>
    <col min="11872" max="11872" width="6.453125" style="3" customWidth="1"/>
    <col min="11873" max="11873" width="1.81640625" style="3" customWidth="1"/>
    <col min="11874" max="11874" width="9.81640625" style="3" customWidth="1"/>
    <col min="11875" max="11875" width="1.81640625" style="3" customWidth="1"/>
    <col min="11876" max="11876" width="9.81640625" style="3" customWidth="1"/>
    <col min="11877" max="11877" width="1.81640625" style="3" customWidth="1"/>
    <col min="11878" max="11878" width="11" style="3"/>
    <col min="11879" max="11879" width="1.81640625" style="3" customWidth="1"/>
    <col min="11880" max="11880" width="9.81640625" style="3" customWidth="1"/>
    <col min="11881" max="11881" width="1.81640625" style="3" customWidth="1"/>
    <col min="11882" max="11882" width="9.81640625" style="3" customWidth="1"/>
    <col min="11883" max="11883" width="1.81640625" style="3" customWidth="1"/>
    <col min="11884" max="11884" width="11" style="3"/>
    <col min="11885" max="11885" width="1.81640625" style="3" customWidth="1"/>
    <col min="11886" max="11886" width="6.453125" style="3" customWidth="1"/>
    <col min="11887" max="11887" width="1.81640625" style="3" customWidth="1"/>
    <col min="11888" max="11888" width="9.81640625" style="3" customWidth="1"/>
    <col min="11889" max="11889" width="1.81640625" style="3" customWidth="1"/>
    <col min="11890" max="11890" width="11" style="3"/>
    <col min="11891" max="11891" width="1.81640625" style="3" customWidth="1"/>
    <col min="11892" max="11892" width="9.81640625" style="3" customWidth="1"/>
    <col min="11893" max="11893" width="1.81640625" style="3" customWidth="1"/>
    <col min="11894" max="11894" width="9.81640625" style="3" customWidth="1"/>
    <col min="11895" max="11895" width="1.81640625" style="3" customWidth="1"/>
    <col min="11896" max="11896" width="11" style="3"/>
    <col min="11897" max="11897" width="1.81640625" style="3" customWidth="1"/>
    <col min="11898" max="11898" width="11" style="3"/>
    <col min="11899" max="11899" width="1.81640625" style="3" customWidth="1"/>
    <col min="11900" max="11900" width="6.453125" style="3" customWidth="1"/>
    <col min="11901" max="11901" width="1.81640625" style="3" customWidth="1"/>
    <col min="11902" max="11902" width="80.7265625" style="3" customWidth="1"/>
    <col min="11903" max="11903" width="1.81640625" style="3" customWidth="1"/>
    <col min="11904" max="11904" width="13.26953125" style="3" customWidth="1"/>
    <col min="11905" max="11905" width="1.81640625" style="3" customWidth="1"/>
    <col min="11906" max="11906" width="16.7265625" style="3" customWidth="1"/>
    <col min="11907" max="11907" width="1.81640625" style="3" customWidth="1"/>
    <col min="11908" max="11908" width="16.7265625" style="3" customWidth="1"/>
    <col min="11909" max="11909" width="1.81640625" style="3" customWidth="1"/>
    <col min="11910" max="11910" width="16.7265625" style="3" customWidth="1"/>
    <col min="11911" max="11911" width="1.81640625" style="3" customWidth="1"/>
    <col min="11912" max="11912" width="16.7265625" style="3" customWidth="1"/>
    <col min="11913" max="11913" width="1.81640625" style="3" customWidth="1"/>
    <col min="11914" max="11914" width="16.7265625" style="3" customWidth="1"/>
    <col min="11915" max="11915" width="1.81640625" style="3" customWidth="1"/>
    <col min="11916" max="11916" width="16.7265625" style="3" customWidth="1"/>
    <col min="11917" max="11917" width="1.81640625" style="3" customWidth="1"/>
    <col min="11918" max="11918" width="11" style="3"/>
    <col min="11919" max="11919" width="1.81640625" style="3" customWidth="1"/>
    <col min="11920" max="11920" width="7.54296875" style="3" customWidth="1"/>
    <col min="11921" max="11921" width="1.81640625" style="3" customWidth="1"/>
    <col min="11922" max="11922" width="97.81640625" style="3" customWidth="1"/>
    <col min="11923" max="11923" width="1.81640625" style="3" customWidth="1"/>
    <col min="11924" max="11924" width="11" style="3"/>
    <col min="11925" max="11925" width="1.81640625" style="3" customWidth="1"/>
    <col min="11926" max="11926" width="16.7265625" style="3" customWidth="1"/>
    <col min="11927" max="11927" width="1.81640625" style="3" customWidth="1"/>
    <col min="11928" max="11928" width="14.453125" style="3" customWidth="1"/>
    <col min="11929" max="11929" width="1.81640625" style="3" customWidth="1"/>
    <col min="11930" max="11930" width="14.453125" style="3" customWidth="1"/>
    <col min="11931" max="11931" width="1.81640625" style="3" customWidth="1"/>
    <col min="11932" max="11932" width="14.453125" style="3" customWidth="1"/>
    <col min="11933" max="11934" width="1.81640625" style="3" customWidth="1"/>
    <col min="11935" max="11935" width="12.1796875" style="3" customWidth="1"/>
    <col min="11936" max="11936" width="1.81640625" style="3" customWidth="1"/>
    <col min="11937" max="11937" width="64.7265625" style="3" customWidth="1"/>
    <col min="11938" max="11938" width="1.81640625" style="3" customWidth="1"/>
    <col min="11939" max="11939" width="21.26953125" style="3" customWidth="1"/>
    <col min="11940" max="11940" width="1.81640625" style="3" customWidth="1"/>
    <col min="11941" max="11941" width="21.26953125" style="3" customWidth="1"/>
    <col min="11942" max="11942" width="1.81640625" style="3" customWidth="1"/>
    <col min="11943" max="11943" width="21.26953125" style="3" customWidth="1"/>
    <col min="11944" max="11944" width="1.81640625" style="3" customWidth="1"/>
    <col min="11945" max="11945" width="21.26953125" style="3" customWidth="1"/>
    <col min="11946" max="11946" width="1.81640625" style="3" customWidth="1"/>
    <col min="11947" max="11947" width="21.26953125" style="3" customWidth="1"/>
    <col min="11948" max="11948" width="1.81640625" style="3" customWidth="1"/>
    <col min="11949" max="11949" width="11" style="3"/>
    <col min="11950" max="11950" width="1.81640625" style="3" customWidth="1"/>
    <col min="11951" max="11951" width="11" style="3"/>
    <col min="11952" max="11952" width="1.81640625" style="3" customWidth="1"/>
    <col min="11953" max="11953" width="65.81640625" style="3" customWidth="1"/>
    <col min="11954" max="11954" width="1.81640625" style="3" customWidth="1"/>
    <col min="11955" max="11955" width="14.453125" style="3" customWidth="1"/>
    <col min="11956" max="11956" width="1.81640625" style="3" customWidth="1"/>
    <col min="11957" max="11957" width="14.453125" style="3" customWidth="1"/>
    <col min="11958" max="11958" width="1.81640625" style="3" customWidth="1"/>
    <col min="11959" max="11959" width="14.453125" style="3" customWidth="1"/>
    <col min="11960" max="11960" width="1.81640625" style="3" customWidth="1"/>
    <col min="11961" max="11961" width="14.453125" style="3" customWidth="1"/>
    <col min="11962" max="11962" width="1.81640625" style="3" customWidth="1"/>
    <col min="11963" max="11964" width="11" style="3"/>
    <col min="11965" max="11965" width="1.81640625" style="3" customWidth="1"/>
    <col min="11966" max="11966" width="11" style="3"/>
    <col min="11967" max="11967" width="1.81640625" style="3" customWidth="1"/>
    <col min="11968" max="11968" width="65.81640625" style="3" customWidth="1"/>
    <col min="11969" max="11969" width="1.81640625" style="3" customWidth="1"/>
    <col min="11970" max="11970" width="19" style="3" customWidth="1"/>
    <col min="11971" max="11971" width="1.81640625" style="3" customWidth="1"/>
    <col min="11972" max="11972" width="19" style="3" customWidth="1"/>
    <col min="11973" max="11973" width="1.81640625" style="3" customWidth="1"/>
    <col min="11974" max="11974" width="19" style="3" customWidth="1"/>
    <col min="11975" max="11975" width="1.81640625" style="3" customWidth="1"/>
    <col min="11976" max="11976" width="19" style="3" customWidth="1"/>
    <col min="11977" max="11977" width="1.81640625" style="3" customWidth="1"/>
    <col min="11978" max="11978" width="11" style="3"/>
    <col min="11979" max="11979" width="1.81640625" style="3" customWidth="1"/>
    <col min="11980" max="11980" width="7.54296875" style="3" customWidth="1"/>
    <col min="11981" max="11981" width="1.81640625" style="3" customWidth="1"/>
    <col min="11982" max="11982" width="46.453125" style="3" customWidth="1"/>
    <col min="11983" max="11983" width="1.81640625" style="3" customWidth="1"/>
    <col min="11984" max="11984" width="16.7265625" style="3" customWidth="1"/>
    <col min="11985" max="11985" width="1.81640625" style="3" customWidth="1"/>
    <col min="11986" max="11986" width="16.7265625" style="3" customWidth="1"/>
    <col min="11987" max="11987" width="1.81640625" style="3" customWidth="1"/>
    <col min="11988" max="11988" width="16.7265625" style="3" customWidth="1"/>
    <col min="11989" max="11989" width="1.81640625" style="3" customWidth="1"/>
    <col min="11990" max="11990" width="9.81640625" style="3" customWidth="1"/>
    <col min="11991" max="11991" width="1.81640625" style="3" customWidth="1"/>
    <col min="11992" max="11992" width="16.7265625" style="3" customWidth="1"/>
    <col min="11993" max="11993" width="1.81640625" style="3" customWidth="1"/>
    <col min="11994" max="11994" width="16.7265625" style="3" customWidth="1"/>
    <col min="11995" max="11995" width="1.81640625" style="3" customWidth="1"/>
    <col min="11996" max="11996" width="16.7265625" style="3" customWidth="1"/>
    <col min="11997" max="11997" width="1.81640625" style="3" customWidth="1"/>
    <col min="11998" max="12093" width="11" style="3"/>
    <col min="12094" max="12094" width="5.7265625" style="3" customWidth="1"/>
    <col min="12095" max="12095" width="72.81640625" style="3" customWidth="1"/>
    <col min="12096" max="12096" width="22.81640625" style="3" customWidth="1"/>
    <col min="12097" max="12097" width="13.1796875" style="3" customWidth="1"/>
    <col min="12098" max="12098" width="11.453125" style="3" customWidth="1"/>
    <col min="12099" max="12099" width="1.81640625" style="3" customWidth="1"/>
    <col min="12100" max="12100" width="46.453125" style="3" customWidth="1"/>
    <col min="12101" max="12101" width="1.81640625" style="3" customWidth="1"/>
    <col min="12102" max="12102" width="6.453125" style="3" customWidth="1"/>
    <col min="12103" max="12103" width="1.81640625" style="3" customWidth="1"/>
    <col min="12104" max="12104" width="12.1796875" style="3" customWidth="1"/>
    <col min="12105" max="12105" width="1.81640625" style="3" customWidth="1"/>
    <col min="12106" max="12106" width="13.26953125" style="3" customWidth="1"/>
    <col min="12107" max="12107" width="1.81640625" style="3" customWidth="1"/>
    <col min="12108" max="12108" width="12.1796875" style="3" customWidth="1"/>
    <col min="12109" max="12109" width="1.81640625" style="3" customWidth="1"/>
    <col min="12110" max="12110" width="15.54296875" style="3" customWidth="1"/>
    <col min="12111" max="12111" width="1.81640625" style="3" customWidth="1"/>
    <col min="12112" max="12112" width="6.453125" style="3" customWidth="1"/>
    <col min="12113" max="12113" width="1.81640625" style="3" customWidth="1"/>
    <col min="12114" max="12114" width="14.453125" style="3" customWidth="1"/>
    <col min="12115" max="12115" width="1.81640625" style="3" customWidth="1"/>
    <col min="12116" max="12116" width="15.54296875" style="3" customWidth="1"/>
    <col min="12117" max="12117" width="1.81640625" style="3" customWidth="1"/>
    <col min="12118" max="12118" width="14.453125" style="3" customWidth="1"/>
    <col min="12119" max="12119" width="1.81640625" style="3" customWidth="1"/>
    <col min="12120" max="12120" width="15.54296875" style="3" customWidth="1"/>
    <col min="12121" max="12121" width="1.81640625" style="3" customWidth="1"/>
    <col min="12122" max="12122" width="11" style="3"/>
    <col min="12123" max="12123" width="1.81640625" style="3" customWidth="1"/>
    <col min="12124" max="12124" width="6.453125" style="3" customWidth="1"/>
    <col min="12125" max="12125" width="1.81640625" style="3" customWidth="1"/>
    <col min="12126" max="12126" width="54.453125" style="3" customWidth="1"/>
    <col min="12127" max="12127" width="1.81640625" style="3" customWidth="1"/>
    <col min="12128" max="12128" width="6.453125" style="3" customWidth="1"/>
    <col min="12129" max="12129" width="1.81640625" style="3" customWidth="1"/>
    <col min="12130" max="12130" width="9.81640625" style="3" customWidth="1"/>
    <col min="12131" max="12131" width="1.81640625" style="3" customWidth="1"/>
    <col min="12132" max="12132" width="9.81640625" style="3" customWidth="1"/>
    <col min="12133" max="12133" width="1.81640625" style="3" customWidth="1"/>
    <col min="12134" max="12134" width="11" style="3"/>
    <col min="12135" max="12135" width="1.81640625" style="3" customWidth="1"/>
    <col min="12136" max="12136" width="9.81640625" style="3" customWidth="1"/>
    <col min="12137" max="12137" width="1.81640625" style="3" customWidth="1"/>
    <col min="12138" max="12138" width="9.81640625" style="3" customWidth="1"/>
    <col min="12139" max="12139" width="1.81640625" style="3" customWidth="1"/>
    <col min="12140" max="12140" width="11" style="3"/>
    <col min="12141" max="12141" width="1.81640625" style="3" customWidth="1"/>
    <col min="12142" max="12142" width="6.453125" style="3" customWidth="1"/>
    <col min="12143" max="12143" width="1.81640625" style="3" customWidth="1"/>
    <col min="12144" max="12144" width="9.81640625" style="3" customWidth="1"/>
    <col min="12145" max="12145" width="1.81640625" style="3" customWidth="1"/>
    <col min="12146" max="12146" width="11" style="3"/>
    <col min="12147" max="12147" width="1.81640625" style="3" customWidth="1"/>
    <col min="12148" max="12148" width="9.81640625" style="3" customWidth="1"/>
    <col min="12149" max="12149" width="1.81640625" style="3" customWidth="1"/>
    <col min="12150" max="12150" width="9.81640625" style="3" customWidth="1"/>
    <col min="12151" max="12151" width="1.81640625" style="3" customWidth="1"/>
    <col min="12152" max="12152" width="11" style="3"/>
    <col min="12153" max="12153" width="1.81640625" style="3" customWidth="1"/>
    <col min="12154" max="12154" width="11" style="3"/>
    <col min="12155" max="12155" width="1.81640625" style="3" customWidth="1"/>
    <col min="12156" max="12156" width="6.453125" style="3" customWidth="1"/>
    <col min="12157" max="12157" width="1.81640625" style="3" customWidth="1"/>
    <col min="12158" max="12158" width="80.7265625" style="3" customWidth="1"/>
    <col min="12159" max="12159" width="1.81640625" style="3" customWidth="1"/>
    <col min="12160" max="12160" width="13.26953125" style="3" customWidth="1"/>
    <col min="12161" max="12161" width="1.81640625" style="3" customWidth="1"/>
    <col min="12162" max="12162" width="16.7265625" style="3" customWidth="1"/>
    <col min="12163" max="12163" width="1.81640625" style="3" customWidth="1"/>
    <col min="12164" max="12164" width="16.7265625" style="3" customWidth="1"/>
    <col min="12165" max="12165" width="1.81640625" style="3" customWidth="1"/>
    <col min="12166" max="12166" width="16.7265625" style="3" customWidth="1"/>
    <col min="12167" max="12167" width="1.81640625" style="3" customWidth="1"/>
    <col min="12168" max="12168" width="16.7265625" style="3" customWidth="1"/>
    <col min="12169" max="12169" width="1.81640625" style="3" customWidth="1"/>
    <col min="12170" max="12170" width="16.7265625" style="3" customWidth="1"/>
    <col min="12171" max="12171" width="1.81640625" style="3" customWidth="1"/>
    <col min="12172" max="12172" width="16.7265625" style="3" customWidth="1"/>
    <col min="12173" max="12173" width="1.81640625" style="3" customWidth="1"/>
    <col min="12174" max="12174" width="11" style="3"/>
    <col min="12175" max="12175" width="1.81640625" style="3" customWidth="1"/>
    <col min="12176" max="12176" width="7.54296875" style="3" customWidth="1"/>
    <col min="12177" max="12177" width="1.81640625" style="3" customWidth="1"/>
    <col min="12178" max="12178" width="97.81640625" style="3" customWidth="1"/>
    <col min="12179" max="12179" width="1.81640625" style="3" customWidth="1"/>
    <col min="12180" max="12180" width="11" style="3"/>
    <col min="12181" max="12181" width="1.81640625" style="3" customWidth="1"/>
    <col min="12182" max="12182" width="16.7265625" style="3" customWidth="1"/>
    <col min="12183" max="12183" width="1.81640625" style="3" customWidth="1"/>
    <col min="12184" max="12184" width="14.453125" style="3" customWidth="1"/>
    <col min="12185" max="12185" width="1.81640625" style="3" customWidth="1"/>
    <col min="12186" max="12186" width="14.453125" style="3" customWidth="1"/>
    <col min="12187" max="12187" width="1.81640625" style="3" customWidth="1"/>
    <col min="12188" max="12188" width="14.453125" style="3" customWidth="1"/>
    <col min="12189" max="12190" width="1.81640625" style="3" customWidth="1"/>
    <col min="12191" max="12191" width="12.1796875" style="3" customWidth="1"/>
    <col min="12192" max="12192" width="1.81640625" style="3" customWidth="1"/>
    <col min="12193" max="12193" width="64.7265625" style="3" customWidth="1"/>
    <col min="12194" max="12194" width="1.81640625" style="3" customWidth="1"/>
    <col min="12195" max="12195" width="21.26953125" style="3" customWidth="1"/>
    <col min="12196" max="12196" width="1.81640625" style="3" customWidth="1"/>
    <col min="12197" max="12197" width="21.26953125" style="3" customWidth="1"/>
    <col min="12198" max="12198" width="1.81640625" style="3" customWidth="1"/>
    <col min="12199" max="12199" width="21.26953125" style="3" customWidth="1"/>
    <col min="12200" max="12200" width="1.81640625" style="3" customWidth="1"/>
    <col min="12201" max="12201" width="21.26953125" style="3" customWidth="1"/>
    <col min="12202" max="12202" width="1.81640625" style="3" customWidth="1"/>
    <col min="12203" max="12203" width="21.26953125" style="3" customWidth="1"/>
    <col min="12204" max="12204" width="1.81640625" style="3" customWidth="1"/>
    <col min="12205" max="12205" width="11" style="3"/>
    <col min="12206" max="12206" width="1.81640625" style="3" customWidth="1"/>
    <col min="12207" max="12207" width="11" style="3"/>
    <col min="12208" max="12208" width="1.81640625" style="3" customWidth="1"/>
    <col min="12209" max="12209" width="65.81640625" style="3" customWidth="1"/>
    <col min="12210" max="12210" width="1.81640625" style="3" customWidth="1"/>
    <col min="12211" max="12211" width="14.453125" style="3" customWidth="1"/>
    <col min="12212" max="12212" width="1.81640625" style="3" customWidth="1"/>
    <col min="12213" max="12213" width="14.453125" style="3" customWidth="1"/>
    <col min="12214" max="12214" width="1.81640625" style="3" customWidth="1"/>
    <col min="12215" max="12215" width="14.453125" style="3" customWidth="1"/>
    <col min="12216" max="12216" width="1.81640625" style="3" customWidth="1"/>
    <col min="12217" max="12217" width="14.453125" style="3" customWidth="1"/>
    <col min="12218" max="12218" width="1.81640625" style="3" customWidth="1"/>
    <col min="12219" max="12220" width="11" style="3"/>
    <col min="12221" max="12221" width="1.81640625" style="3" customWidth="1"/>
    <col min="12222" max="12222" width="11" style="3"/>
    <col min="12223" max="12223" width="1.81640625" style="3" customWidth="1"/>
    <col min="12224" max="12224" width="65.81640625" style="3" customWidth="1"/>
    <col min="12225" max="12225" width="1.81640625" style="3" customWidth="1"/>
    <col min="12226" max="12226" width="19" style="3" customWidth="1"/>
    <col min="12227" max="12227" width="1.81640625" style="3" customWidth="1"/>
    <col min="12228" max="12228" width="19" style="3" customWidth="1"/>
    <col min="12229" max="12229" width="1.81640625" style="3" customWidth="1"/>
    <col min="12230" max="12230" width="19" style="3" customWidth="1"/>
    <col min="12231" max="12231" width="1.81640625" style="3" customWidth="1"/>
    <col min="12232" max="12232" width="19" style="3" customWidth="1"/>
    <col min="12233" max="12233" width="1.81640625" style="3" customWidth="1"/>
    <col min="12234" max="12234" width="11" style="3"/>
    <col min="12235" max="12235" width="1.81640625" style="3" customWidth="1"/>
    <col min="12236" max="12236" width="7.54296875" style="3" customWidth="1"/>
    <col min="12237" max="12237" width="1.81640625" style="3" customWidth="1"/>
    <col min="12238" max="12238" width="46.453125" style="3" customWidth="1"/>
    <col min="12239" max="12239" width="1.81640625" style="3" customWidth="1"/>
    <col min="12240" max="12240" width="16.7265625" style="3" customWidth="1"/>
    <col min="12241" max="12241" width="1.81640625" style="3" customWidth="1"/>
    <col min="12242" max="12242" width="16.7265625" style="3" customWidth="1"/>
    <col min="12243" max="12243" width="1.81640625" style="3" customWidth="1"/>
    <col min="12244" max="12244" width="16.7265625" style="3" customWidth="1"/>
    <col min="12245" max="12245" width="1.81640625" style="3" customWidth="1"/>
    <col min="12246" max="12246" width="9.81640625" style="3" customWidth="1"/>
    <col min="12247" max="12247" width="1.81640625" style="3" customWidth="1"/>
    <col min="12248" max="12248" width="16.7265625" style="3" customWidth="1"/>
    <col min="12249" max="12249" width="1.81640625" style="3" customWidth="1"/>
    <col min="12250" max="12250" width="16.7265625" style="3" customWidth="1"/>
    <col min="12251" max="12251" width="1.81640625" style="3" customWidth="1"/>
    <col min="12252" max="12252" width="16.7265625" style="3" customWidth="1"/>
    <col min="12253" max="12253" width="1.81640625" style="3" customWidth="1"/>
    <col min="12254" max="12349" width="11" style="3"/>
    <col min="12350" max="12350" width="5.7265625" style="3" customWidth="1"/>
    <col min="12351" max="12351" width="72.81640625" style="3" customWidth="1"/>
    <col min="12352" max="12352" width="22.81640625" style="3" customWidth="1"/>
    <col min="12353" max="12353" width="13.1796875" style="3" customWidth="1"/>
    <col min="12354" max="12354" width="11.453125" style="3" customWidth="1"/>
    <col min="12355" max="12355" width="1.81640625" style="3" customWidth="1"/>
    <col min="12356" max="12356" width="46.453125" style="3" customWidth="1"/>
    <col min="12357" max="12357" width="1.81640625" style="3" customWidth="1"/>
    <col min="12358" max="12358" width="6.453125" style="3" customWidth="1"/>
    <col min="12359" max="12359" width="1.81640625" style="3" customWidth="1"/>
    <col min="12360" max="12360" width="12.1796875" style="3" customWidth="1"/>
    <col min="12361" max="12361" width="1.81640625" style="3" customWidth="1"/>
    <col min="12362" max="12362" width="13.26953125" style="3" customWidth="1"/>
    <col min="12363" max="12363" width="1.81640625" style="3" customWidth="1"/>
    <col min="12364" max="12364" width="12.1796875" style="3" customWidth="1"/>
    <col min="12365" max="12365" width="1.81640625" style="3" customWidth="1"/>
    <col min="12366" max="12366" width="15.54296875" style="3" customWidth="1"/>
    <col min="12367" max="12367" width="1.81640625" style="3" customWidth="1"/>
    <col min="12368" max="12368" width="6.453125" style="3" customWidth="1"/>
    <col min="12369" max="12369" width="1.81640625" style="3" customWidth="1"/>
    <col min="12370" max="12370" width="14.453125" style="3" customWidth="1"/>
    <col min="12371" max="12371" width="1.81640625" style="3" customWidth="1"/>
    <col min="12372" max="12372" width="15.54296875" style="3" customWidth="1"/>
    <col min="12373" max="12373" width="1.81640625" style="3" customWidth="1"/>
    <col min="12374" max="12374" width="14.453125" style="3" customWidth="1"/>
    <col min="12375" max="12375" width="1.81640625" style="3" customWidth="1"/>
    <col min="12376" max="12376" width="15.54296875" style="3" customWidth="1"/>
    <col min="12377" max="12377" width="1.81640625" style="3" customWidth="1"/>
    <col min="12378" max="12378" width="11" style="3"/>
    <col min="12379" max="12379" width="1.81640625" style="3" customWidth="1"/>
    <col min="12380" max="12380" width="6.453125" style="3" customWidth="1"/>
    <col min="12381" max="12381" width="1.81640625" style="3" customWidth="1"/>
    <col min="12382" max="12382" width="54.453125" style="3" customWidth="1"/>
    <col min="12383" max="12383" width="1.81640625" style="3" customWidth="1"/>
    <col min="12384" max="12384" width="6.453125" style="3" customWidth="1"/>
    <col min="12385" max="12385" width="1.81640625" style="3" customWidth="1"/>
    <col min="12386" max="12386" width="9.81640625" style="3" customWidth="1"/>
    <col min="12387" max="12387" width="1.81640625" style="3" customWidth="1"/>
    <col min="12388" max="12388" width="9.81640625" style="3" customWidth="1"/>
    <col min="12389" max="12389" width="1.81640625" style="3" customWidth="1"/>
    <col min="12390" max="12390" width="11" style="3"/>
    <col min="12391" max="12391" width="1.81640625" style="3" customWidth="1"/>
    <col min="12392" max="12392" width="9.81640625" style="3" customWidth="1"/>
    <col min="12393" max="12393" width="1.81640625" style="3" customWidth="1"/>
    <col min="12394" max="12394" width="9.81640625" style="3" customWidth="1"/>
    <col min="12395" max="12395" width="1.81640625" style="3" customWidth="1"/>
    <col min="12396" max="12396" width="11" style="3"/>
    <col min="12397" max="12397" width="1.81640625" style="3" customWidth="1"/>
    <col min="12398" max="12398" width="6.453125" style="3" customWidth="1"/>
    <col min="12399" max="12399" width="1.81640625" style="3" customWidth="1"/>
    <col min="12400" max="12400" width="9.81640625" style="3" customWidth="1"/>
    <col min="12401" max="12401" width="1.81640625" style="3" customWidth="1"/>
    <col min="12402" max="12402" width="11" style="3"/>
    <col min="12403" max="12403" width="1.81640625" style="3" customWidth="1"/>
    <col min="12404" max="12404" width="9.81640625" style="3" customWidth="1"/>
    <col min="12405" max="12405" width="1.81640625" style="3" customWidth="1"/>
    <col min="12406" max="12406" width="9.81640625" style="3" customWidth="1"/>
    <col min="12407" max="12407" width="1.81640625" style="3" customWidth="1"/>
    <col min="12408" max="12408" width="11" style="3"/>
    <col min="12409" max="12409" width="1.81640625" style="3" customWidth="1"/>
    <col min="12410" max="12410" width="11" style="3"/>
    <col min="12411" max="12411" width="1.81640625" style="3" customWidth="1"/>
    <col min="12412" max="12412" width="6.453125" style="3" customWidth="1"/>
    <col min="12413" max="12413" width="1.81640625" style="3" customWidth="1"/>
    <col min="12414" max="12414" width="80.7265625" style="3" customWidth="1"/>
    <col min="12415" max="12415" width="1.81640625" style="3" customWidth="1"/>
    <col min="12416" max="12416" width="13.26953125" style="3" customWidth="1"/>
    <col min="12417" max="12417" width="1.81640625" style="3" customWidth="1"/>
    <col min="12418" max="12418" width="16.7265625" style="3" customWidth="1"/>
    <col min="12419" max="12419" width="1.81640625" style="3" customWidth="1"/>
    <col min="12420" max="12420" width="16.7265625" style="3" customWidth="1"/>
    <col min="12421" max="12421" width="1.81640625" style="3" customWidth="1"/>
    <col min="12422" max="12422" width="16.7265625" style="3" customWidth="1"/>
    <col min="12423" max="12423" width="1.81640625" style="3" customWidth="1"/>
    <col min="12424" max="12424" width="16.7265625" style="3" customWidth="1"/>
    <col min="12425" max="12425" width="1.81640625" style="3" customWidth="1"/>
    <col min="12426" max="12426" width="16.7265625" style="3" customWidth="1"/>
    <col min="12427" max="12427" width="1.81640625" style="3" customWidth="1"/>
    <col min="12428" max="12428" width="16.7265625" style="3" customWidth="1"/>
    <col min="12429" max="12429" width="1.81640625" style="3" customWidth="1"/>
    <col min="12430" max="12430" width="11" style="3"/>
    <col min="12431" max="12431" width="1.81640625" style="3" customWidth="1"/>
    <col min="12432" max="12432" width="7.54296875" style="3" customWidth="1"/>
    <col min="12433" max="12433" width="1.81640625" style="3" customWidth="1"/>
    <col min="12434" max="12434" width="97.81640625" style="3" customWidth="1"/>
    <col min="12435" max="12435" width="1.81640625" style="3" customWidth="1"/>
    <col min="12436" max="12436" width="11" style="3"/>
    <col min="12437" max="12437" width="1.81640625" style="3" customWidth="1"/>
    <col min="12438" max="12438" width="16.7265625" style="3" customWidth="1"/>
    <col min="12439" max="12439" width="1.81640625" style="3" customWidth="1"/>
    <col min="12440" max="12440" width="14.453125" style="3" customWidth="1"/>
    <col min="12441" max="12441" width="1.81640625" style="3" customWidth="1"/>
    <col min="12442" max="12442" width="14.453125" style="3" customWidth="1"/>
    <col min="12443" max="12443" width="1.81640625" style="3" customWidth="1"/>
    <col min="12444" max="12444" width="14.453125" style="3" customWidth="1"/>
    <col min="12445" max="12446" width="1.81640625" style="3" customWidth="1"/>
    <col min="12447" max="12447" width="12.1796875" style="3" customWidth="1"/>
    <col min="12448" max="12448" width="1.81640625" style="3" customWidth="1"/>
    <col min="12449" max="12449" width="64.7265625" style="3" customWidth="1"/>
    <col min="12450" max="12450" width="1.81640625" style="3" customWidth="1"/>
    <col min="12451" max="12451" width="21.26953125" style="3" customWidth="1"/>
    <col min="12452" max="12452" width="1.81640625" style="3" customWidth="1"/>
    <col min="12453" max="12453" width="21.26953125" style="3" customWidth="1"/>
    <col min="12454" max="12454" width="1.81640625" style="3" customWidth="1"/>
    <col min="12455" max="12455" width="21.26953125" style="3" customWidth="1"/>
    <col min="12456" max="12456" width="1.81640625" style="3" customWidth="1"/>
    <col min="12457" max="12457" width="21.26953125" style="3" customWidth="1"/>
    <col min="12458" max="12458" width="1.81640625" style="3" customWidth="1"/>
    <col min="12459" max="12459" width="21.26953125" style="3" customWidth="1"/>
    <col min="12460" max="12460" width="1.81640625" style="3" customWidth="1"/>
    <col min="12461" max="12461" width="11" style="3"/>
    <col min="12462" max="12462" width="1.81640625" style="3" customWidth="1"/>
    <col min="12463" max="12463" width="11" style="3"/>
    <col min="12464" max="12464" width="1.81640625" style="3" customWidth="1"/>
    <col min="12465" max="12465" width="65.81640625" style="3" customWidth="1"/>
    <col min="12466" max="12466" width="1.81640625" style="3" customWidth="1"/>
    <col min="12467" max="12467" width="14.453125" style="3" customWidth="1"/>
    <col min="12468" max="12468" width="1.81640625" style="3" customWidth="1"/>
    <col min="12469" max="12469" width="14.453125" style="3" customWidth="1"/>
    <col min="12470" max="12470" width="1.81640625" style="3" customWidth="1"/>
    <col min="12471" max="12471" width="14.453125" style="3" customWidth="1"/>
    <col min="12472" max="12472" width="1.81640625" style="3" customWidth="1"/>
    <col min="12473" max="12473" width="14.453125" style="3" customWidth="1"/>
    <col min="12474" max="12474" width="1.81640625" style="3" customWidth="1"/>
    <col min="12475" max="12476" width="11" style="3"/>
    <col min="12477" max="12477" width="1.81640625" style="3" customWidth="1"/>
    <col min="12478" max="12478" width="11" style="3"/>
    <col min="12479" max="12479" width="1.81640625" style="3" customWidth="1"/>
    <col min="12480" max="12480" width="65.81640625" style="3" customWidth="1"/>
    <col min="12481" max="12481" width="1.81640625" style="3" customWidth="1"/>
    <col min="12482" max="12482" width="19" style="3" customWidth="1"/>
    <col min="12483" max="12483" width="1.81640625" style="3" customWidth="1"/>
    <col min="12484" max="12484" width="19" style="3" customWidth="1"/>
    <col min="12485" max="12485" width="1.81640625" style="3" customWidth="1"/>
    <col min="12486" max="12486" width="19" style="3" customWidth="1"/>
    <col min="12487" max="12487" width="1.81640625" style="3" customWidth="1"/>
    <col min="12488" max="12488" width="19" style="3" customWidth="1"/>
    <col min="12489" max="12489" width="1.81640625" style="3" customWidth="1"/>
    <col min="12490" max="12490" width="11" style="3"/>
    <col min="12491" max="12491" width="1.81640625" style="3" customWidth="1"/>
    <col min="12492" max="12492" width="7.54296875" style="3" customWidth="1"/>
    <col min="12493" max="12493" width="1.81640625" style="3" customWidth="1"/>
    <col min="12494" max="12494" width="46.453125" style="3" customWidth="1"/>
    <col min="12495" max="12495" width="1.81640625" style="3" customWidth="1"/>
    <col min="12496" max="12496" width="16.7265625" style="3" customWidth="1"/>
    <col min="12497" max="12497" width="1.81640625" style="3" customWidth="1"/>
    <col min="12498" max="12498" width="16.7265625" style="3" customWidth="1"/>
    <col min="12499" max="12499" width="1.81640625" style="3" customWidth="1"/>
    <col min="12500" max="12500" width="16.7265625" style="3" customWidth="1"/>
    <col min="12501" max="12501" width="1.81640625" style="3" customWidth="1"/>
    <col min="12502" max="12502" width="9.81640625" style="3" customWidth="1"/>
    <col min="12503" max="12503" width="1.81640625" style="3" customWidth="1"/>
    <col min="12504" max="12504" width="16.7265625" style="3" customWidth="1"/>
    <col min="12505" max="12505" width="1.81640625" style="3" customWidth="1"/>
    <col min="12506" max="12506" width="16.7265625" style="3" customWidth="1"/>
    <col min="12507" max="12507" width="1.81640625" style="3" customWidth="1"/>
    <col min="12508" max="12508" width="16.7265625" style="3" customWidth="1"/>
    <col min="12509" max="12509" width="1.81640625" style="3" customWidth="1"/>
    <col min="12510" max="12605" width="11" style="3"/>
    <col min="12606" max="12606" width="5.7265625" style="3" customWidth="1"/>
    <col min="12607" max="12607" width="72.81640625" style="3" customWidth="1"/>
    <col min="12608" max="12608" width="22.81640625" style="3" customWidth="1"/>
    <col min="12609" max="12609" width="13.1796875" style="3" customWidth="1"/>
    <col min="12610" max="12610" width="11.453125" style="3" customWidth="1"/>
    <col min="12611" max="12611" width="1.81640625" style="3" customWidth="1"/>
    <col min="12612" max="12612" width="46.453125" style="3" customWidth="1"/>
    <col min="12613" max="12613" width="1.81640625" style="3" customWidth="1"/>
    <col min="12614" max="12614" width="6.453125" style="3" customWidth="1"/>
    <col min="12615" max="12615" width="1.81640625" style="3" customWidth="1"/>
    <col min="12616" max="12616" width="12.1796875" style="3" customWidth="1"/>
    <col min="12617" max="12617" width="1.81640625" style="3" customWidth="1"/>
    <col min="12618" max="12618" width="13.26953125" style="3" customWidth="1"/>
    <col min="12619" max="12619" width="1.81640625" style="3" customWidth="1"/>
    <col min="12620" max="12620" width="12.1796875" style="3" customWidth="1"/>
    <col min="12621" max="12621" width="1.81640625" style="3" customWidth="1"/>
    <col min="12622" max="12622" width="15.54296875" style="3" customWidth="1"/>
    <col min="12623" max="12623" width="1.81640625" style="3" customWidth="1"/>
    <col min="12624" max="12624" width="6.453125" style="3" customWidth="1"/>
    <col min="12625" max="12625" width="1.81640625" style="3" customWidth="1"/>
    <col min="12626" max="12626" width="14.453125" style="3" customWidth="1"/>
    <col min="12627" max="12627" width="1.81640625" style="3" customWidth="1"/>
    <col min="12628" max="12628" width="15.54296875" style="3" customWidth="1"/>
    <col min="12629" max="12629" width="1.81640625" style="3" customWidth="1"/>
    <col min="12630" max="12630" width="14.453125" style="3" customWidth="1"/>
    <col min="12631" max="12631" width="1.81640625" style="3" customWidth="1"/>
    <col min="12632" max="12632" width="15.54296875" style="3" customWidth="1"/>
    <col min="12633" max="12633" width="1.81640625" style="3" customWidth="1"/>
    <col min="12634" max="12634" width="11" style="3"/>
    <col min="12635" max="12635" width="1.81640625" style="3" customWidth="1"/>
    <col min="12636" max="12636" width="6.453125" style="3" customWidth="1"/>
    <col min="12637" max="12637" width="1.81640625" style="3" customWidth="1"/>
    <col min="12638" max="12638" width="54.453125" style="3" customWidth="1"/>
    <col min="12639" max="12639" width="1.81640625" style="3" customWidth="1"/>
    <col min="12640" max="12640" width="6.453125" style="3" customWidth="1"/>
    <col min="12641" max="12641" width="1.81640625" style="3" customWidth="1"/>
    <col min="12642" max="12642" width="9.81640625" style="3" customWidth="1"/>
    <col min="12643" max="12643" width="1.81640625" style="3" customWidth="1"/>
    <col min="12644" max="12644" width="9.81640625" style="3" customWidth="1"/>
    <col min="12645" max="12645" width="1.81640625" style="3" customWidth="1"/>
    <col min="12646" max="12646" width="11" style="3"/>
    <col min="12647" max="12647" width="1.81640625" style="3" customWidth="1"/>
    <col min="12648" max="12648" width="9.81640625" style="3" customWidth="1"/>
    <col min="12649" max="12649" width="1.81640625" style="3" customWidth="1"/>
    <col min="12650" max="12650" width="9.81640625" style="3" customWidth="1"/>
    <col min="12651" max="12651" width="1.81640625" style="3" customWidth="1"/>
    <col min="12652" max="12652" width="11" style="3"/>
    <col min="12653" max="12653" width="1.81640625" style="3" customWidth="1"/>
    <col min="12654" max="12654" width="6.453125" style="3" customWidth="1"/>
    <col min="12655" max="12655" width="1.81640625" style="3" customWidth="1"/>
    <col min="12656" max="12656" width="9.81640625" style="3" customWidth="1"/>
    <col min="12657" max="12657" width="1.81640625" style="3" customWidth="1"/>
    <col min="12658" max="12658" width="11" style="3"/>
    <col min="12659" max="12659" width="1.81640625" style="3" customWidth="1"/>
    <col min="12660" max="12660" width="9.81640625" style="3" customWidth="1"/>
    <col min="12661" max="12661" width="1.81640625" style="3" customWidth="1"/>
    <col min="12662" max="12662" width="9.81640625" style="3" customWidth="1"/>
    <col min="12663" max="12663" width="1.81640625" style="3" customWidth="1"/>
    <col min="12664" max="12664" width="11" style="3"/>
    <col min="12665" max="12665" width="1.81640625" style="3" customWidth="1"/>
    <col min="12666" max="12666" width="11" style="3"/>
    <col min="12667" max="12667" width="1.81640625" style="3" customWidth="1"/>
    <col min="12668" max="12668" width="6.453125" style="3" customWidth="1"/>
    <col min="12669" max="12669" width="1.81640625" style="3" customWidth="1"/>
    <col min="12670" max="12670" width="80.7265625" style="3" customWidth="1"/>
    <col min="12671" max="12671" width="1.81640625" style="3" customWidth="1"/>
    <col min="12672" max="12672" width="13.26953125" style="3" customWidth="1"/>
    <col min="12673" max="12673" width="1.81640625" style="3" customWidth="1"/>
    <col min="12674" max="12674" width="16.7265625" style="3" customWidth="1"/>
    <col min="12675" max="12675" width="1.81640625" style="3" customWidth="1"/>
    <col min="12676" max="12676" width="16.7265625" style="3" customWidth="1"/>
    <col min="12677" max="12677" width="1.81640625" style="3" customWidth="1"/>
    <col min="12678" max="12678" width="16.7265625" style="3" customWidth="1"/>
    <col min="12679" max="12679" width="1.81640625" style="3" customWidth="1"/>
    <col min="12680" max="12680" width="16.7265625" style="3" customWidth="1"/>
    <col min="12681" max="12681" width="1.81640625" style="3" customWidth="1"/>
    <col min="12682" max="12682" width="16.7265625" style="3" customWidth="1"/>
    <col min="12683" max="12683" width="1.81640625" style="3" customWidth="1"/>
    <col min="12684" max="12684" width="16.7265625" style="3" customWidth="1"/>
    <col min="12685" max="12685" width="1.81640625" style="3" customWidth="1"/>
    <col min="12686" max="12686" width="11" style="3"/>
    <col min="12687" max="12687" width="1.81640625" style="3" customWidth="1"/>
    <col min="12688" max="12688" width="7.54296875" style="3" customWidth="1"/>
    <col min="12689" max="12689" width="1.81640625" style="3" customWidth="1"/>
    <col min="12690" max="12690" width="97.81640625" style="3" customWidth="1"/>
    <col min="12691" max="12691" width="1.81640625" style="3" customWidth="1"/>
    <col min="12692" max="12692" width="11" style="3"/>
    <col min="12693" max="12693" width="1.81640625" style="3" customWidth="1"/>
    <col min="12694" max="12694" width="16.7265625" style="3" customWidth="1"/>
    <col min="12695" max="12695" width="1.81640625" style="3" customWidth="1"/>
    <col min="12696" max="12696" width="14.453125" style="3" customWidth="1"/>
    <col min="12697" max="12697" width="1.81640625" style="3" customWidth="1"/>
    <col min="12698" max="12698" width="14.453125" style="3" customWidth="1"/>
    <col min="12699" max="12699" width="1.81640625" style="3" customWidth="1"/>
    <col min="12700" max="12700" width="14.453125" style="3" customWidth="1"/>
    <col min="12701" max="12702" width="1.81640625" style="3" customWidth="1"/>
    <col min="12703" max="12703" width="12.1796875" style="3" customWidth="1"/>
    <col min="12704" max="12704" width="1.81640625" style="3" customWidth="1"/>
    <col min="12705" max="12705" width="64.7265625" style="3" customWidth="1"/>
    <col min="12706" max="12706" width="1.81640625" style="3" customWidth="1"/>
    <col min="12707" max="12707" width="21.26953125" style="3" customWidth="1"/>
    <col min="12708" max="12708" width="1.81640625" style="3" customWidth="1"/>
    <col min="12709" max="12709" width="21.26953125" style="3" customWidth="1"/>
    <col min="12710" max="12710" width="1.81640625" style="3" customWidth="1"/>
    <col min="12711" max="12711" width="21.26953125" style="3" customWidth="1"/>
    <col min="12712" max="12712" width="1.81640625" style="3" customWidth="1"/>
    <col min="12713" max="12713" width="21.26953125" style="3" customWidth="1"/>
    <col min="12714" max="12714" width="1.81640625" style="3" customWidth="1"/>
    <col min="12715" max="12715" width="21.26953125" style="3" customWidth="1"/>
    <col min="12716" max="12716" width="1.81640625" style="3" customWidth="1"/>
    <col min="12717" max="12717" width="11" style="3"/>
    <col min="12718" max="12718" width="1.81640625" style="3" customWidth="1"/>
    <col min="12719" max="12719" width="11" style="3"/>
    <col min="12720" max="12720" width="1.81640625" style="3" customWidth="1"/>
    <col min="12721" max="12721" width="65.81640625" style="3" customWidth="1"/>
    <col min="12722" max="12722" width="1.81640625" style="3" customWidth="1"/>
    <col min="12723" max="12723" width="14.453125" style="3" customWidth="1"/>
    <col min="12724" max="12724" width="1.81640625" style="3" customWidth="1"/>
    <col min="12725" max="12725" width="14.453125" style="3" customWidth="1"/>
    <col min="12726" max="12726" width="1.81640625" style="3" customWidth="1"/>
    <col min="12727" max="12727" width="14.453125" style="3" customWidth="1"/>
    <col min="12728" max="12728" width="1.81640625" style="3" customWidth="1"/>
    <col min="12729" max="12729" width="14.453125" style="3" customWidth="1"/>
    <col min="12730" max="12730" width="1.81640625" style="3" customWidth="1"/>
    <col min="12731" max="12732" width="11" style="3"/>
    <col min="12733" max="12733" width="1.81640625" style="3" customWidth="1"/>
    <col min="12734" max="12734" width="11" style="3"/>
    <col min="12735" max="12735" width="1.81640625" style="3" customWidth="1"/>
    <col min="12736" max="12736" width="65.81640625" style="3" customWidth="1"/>
    <col min="12737" max="12737" width="1.81640625" style="3" customWidth="1"/>
    <col min="12738" max="12738" width="19" style="3" customWidth="1"/>
    <col min="12739" max="12739" width="1.81640625" style="3" customWidth="1"/>
    <col min="12740" max="12740" width="19" style="3" customWidth="1"/>
    <col min="12741" max="12741" width="1.81640625" style="3" customWidth="1"/>
    <col min="12742" max="12742" width="19" style="3" customWidth="1"/>
    <col min="12743" max="12743" width="1.81640625" style="3" customWidth="1"/>
    <col min="12744" max="12744" width="19" style="3" customWidth="1"/>
    <col min="12745" max="12745" width="1.81640625" style="3" customWidth="1"/>
    <col min="12746" max="12746" width="11" style="3"/>
    <col min="12747" max="12747" width="1.81640625" style="3" customWidth="1"/>
    <col min="12748" max="12748" width="7.54296875" style="3" customWidth="1"/>
    <col min="12749" max="12749" width="1.81640625" style="3" customWidth="1"/>
    <col min="12750" max="12750" width="46.453125" style="3" customWidth="1"/>
    <col min="12751" max="12751" width="1.81640625" style="3" customWidth="1"/>
    <col min="12752" max="12752" width="16.7265625" style="3" customWidth="1"/>
    <col min="12753" max="12753" width="1.81640625" style="3" customWidth="1"/>
    <col min="12754" max="12754" width="16.7265625" style="3" customWidth="1"/>
    <col min="12755" max="12755" width="1.81640625" style="3" customWidth="1"/>
    <col min="12756" max="12756" width="16.7265625" style="3" customWidth="1"/>
    <col min="12757" max="12757" width="1.81640625" style="3" customWidth="1"/>
    <col min="12758" max="12758" width="9.81640625" style="3" customWidth="1"/>
    <col min="12759" max="12759" width="1.81640625" style="3" customWidth="1"/>
    <col min="12760" max="12760" width="16.7265625" style="3" customWidth="1"/>
    <col min="12761" max="12761" width="1.81640625" style="3" customWidth="1"/>
    <col min="12762" max="12762" width="16.7265625" style="3" customWidth="1"/>
    <col min="12763" max="12763" width="1.81640625" style="3" customWidth="1"/>
    <col min="12764" max="12764" width="16.7265625" style="3" customWidth="1"/>
    <col min="12765" max="12765" width="1.81640625" style="3" customWidth="1"/>
    <col min="12766" max="12861" width="11" style="3"/>
    <col min="12862" max="12862" width="5.7265625" style="3" customWidth="1"/>
    <col min="12863" max="12863" width="72.81640625" style="3" customWidth="1"/>
    <col min="12864" max="12864" width="22.81640625" style="3" customWidth="1"/>
    <col min="12865" max="12865" width="13.1796875" style="3" customWidth="1"/>
    <col min="12866" max="12866" width="11.453125" style="3" customWidth="1"/>
    <col min="12867" max="12867" width="1.81640625" style="3" customWidth="1"/>
    <col min="12868" max="12868" width="46.453125" style="3" customWidth="1"/>
    <col min="12869" max="12869" width="1.81640625" style="3" customWidth="1"/>
    <col min="12870" max="12870" width="6.453125" style="3" customWidth="1"/>
    <col min="12871" max="12871" width="1.81640625" style="3" customWidth="1"/>
    <col min="12872" max="12872" width="12.1796875" style="3" customWidth="1"/>
    <col min="12873" max="12873" width="1.81640625" style="3" customWidth="1"/>
    <col min="12874" max="12874" width="13.26953125" style="3" customWidth="1"/>
    <col min="12875" max="12875" width="1.81640625" style="3" customWidth="1"/>
    <col min="12876" max="12876" width="12.1796875" style="3" customWidth="1"/>
    <col min="12877" max="12877" width="1.81640625" style="3" customWidth="1"/>
    <col min="12878" max="12878" width="15.54296875" style="3" customWidth="1"/>
    <col min="12879" max="12879" width="1.81640625" style="3" customWidth="1"/>
    <col min="12880" max="12880" width="6.453125" style="3" customWidth="1"/>
    <col min="12881" max="12881" width="1.81640625" style="3" customWidth="1"/>
    <col min="12882" max="12882" width="14.453125" style="3" customWidth="1"/>
    <col min="12883" max="12883" width="1.81640625" style="3" customWidth="1"/>
    <col min="12884" max="12884" width="15.54296875" style="3" customWidth="1"/>
    <col min="12885" max="12885" width="1.81640625" style="3" customWidth="1"/>
    <col min="12886" max="12886" width="14.453125" style="3" customWidth="1"/>
    <col min="12887" max="12887" width="1.81640625" style="3" customWidth="1"/>
    <col min="12888" max="12888" width="15.54296875" style="3" customWidth="1"/>
    <col min="12889" max="12889" width="1.81640625" style="3" customWidth="1"/>
    <col min="12890" max="12890" width="11" style="3"/>
    <col min="12891" max="12891" width="1.81640625" style="3" customWidth="1"/>
    <col min="12892" max="12892" width="6.453125" style="3" customWidth="1"/>
    <col min="12893" max="12893" width="1.81640625" style="3" customWidth="1"/>
    <col min="12894" max="12894" width="54.453125" style="3" customWidth="1"/>
    <col min="12895" max="12895" width="1.81640625" style="3" customWidth="1"/>
    <col min="12896" max="12896" width="6.453125" style="3" customWidth="1"/>
    <col min="12897" max="12897" width="1.81640625" style="3" customWidth="1"/>
    <col min="12898" max="12898" width="9.81640625" style="3" customWidth="1"/>
    <col min="12899" max="12899" width="1.81640625" style="3" customWidth="1"/>
    <col min="12900" max="12900" width="9.81640625" style="3" customWidth="1"/>
    <col min="12901" max="12901" width="1.81640625" style="3" customWidth="1"/>
    <col min="12902" max="12902" width="11" style="3"/>
    <col min="12903" max="12903" width="1.81640625" style="3" customWidth="1"/>
    <col min="12904" max="12904" width="9.81640625" style="3" customWidth="1"/>
    <col min="12905" max="12905" width="1.81640625" style="3" customWidth="1"/>
    <col min="12906" max="12906" width="9.81640625" style="3" customWidth="1"/>
    <col min="12907" max="12907" width="1.81640625" style="3" customWidth="1"/>
    <col min="12908" max="12908" width="11" style="3"/>
    <col min="12909" max="12909" width="1.81640625" style="3" customWidth="1"/>
    <col min="12910" max="12910" width="6.453125" style="3" customWidth="1"/>
    <col min="12911" max="12911" width="1.81640625" style="3" customWidth="1"/>
    <col min="12912" max="12912" width="9.81640625" style="3" customWidth="1"/>
    <col min="12913" max="12913" width="1.81640625" style="3" customWidth="1"/>
    <col min="12914" max="12914" width="11" style="3"/>
    <col min="12915" max="12915" width="1.81640625" style="3" customWidth="1"/>
    <col min="12916" max="12916" width="9.81640625" style="3" customWidth="1"/>
    <col min="12917" max="12917" width="1.81640625" style="3" customWidth="1"/>
    <col min="12918" max="12918" width="9.81640625" style="3" customWidth="1"/>
    <col min="12919" max="12919" width="1.81640625" style="3" customWidth="1"/>
    <col min="12920" max="12920" width="11" style="3"/>
    <col min="12921" max="12921" width="1.81640625" style="3" customWidth="1"/>
    <col min="12922" max="12922" width="11" style="3"/>
    <col min="12923" max="12923" width="1.81640625" style="3" customWidth="1"/>
    <col min="12924" max="12924" width="6.453125" style="3" customWidth="1"/>
    <col min="12925" max="12925" width="1.81640625" style="3" customWidth="1"/>
    <col min="12926" max="12926" width="80.7265625" style="3" customWidth="1"/>
    <col min="12927" max="12927" width="1.81640625" style="3" customWidth="1"/>
    <col min="12928" max="12928" width="13.26953125" style="3" customWidth="1"/>
    <col min="12929" max="12929" width="1.81640625" style="3" customWidth="1"/>
    <col min="12930" max="12930" width="16.7265625" style="3" customWidth="1"/>
    <col min="12931" max="12931" width="1.81640625" style="3" customWidth="1"/>
    <col min="12932" max="12932" width="16.7265625" style="3" customWidth="1"/>
    <col min="12933" max="12933" width="1.81640625" style="3" customWidth="1"/>
    <col min="12934" max="12934" width="16.7265625" style="3" customWidth="1"/>
    <col min="12935" max="12935" width="1.81640625" style="3" customWidth="1"/>
    <col min="12936" max="12936" width="16.7265625" style="3" customWidth="1"/>
    <col min="12937" max="12937" width="1.81640625" style="3" customWidth="1"/>
    <col min="12938" max="12938" width="16.7265625" style="3" customWidth="1"/>
    <col min="12939" max="12939" width="1.81640625" style="3" customWidth="1"/>
    <col min="12940" max="12940" width="16.7265625" style="3" customWidth="1"/>
    <col min="12941" max="12941" width="1.81640625" style="3" customWidth="1"/>
    <col min="12942" max="12942" width="11" style="3"/>
    <col min="12943" max="12943" width="1.81640625" style="3" customWidth="1"/>
    <col min="12944" max="12944" width="7.54296875" style="3" customWidth="1"/>
    <col min="12945" max="12945" width="1.81640625" style="3" customWidth="1"/>
    <col min="12946" max="12946" width="97.81640625" style="3" customWidth="1"/>
    <col min="12947" max="12947" width="1.81640625" style="3" customWidth="1"/>
    <col min="12948" max="12948" width="11" style="3"/>
    <col min="12949" max="12949" width="1.81640625" style="3" customWidth="1"/>
    <col min="12950" max="12950" width="16.7265625" style="3" customWidth="1"/>
    <col min="12951" max="12951" width="1.81640625" style="3" customWidth="1"/>
    <col min="12952" max="12952" width="14.453125" style="3" customWidth="1"/>
    <col min="12953" max="12953" width="1.81640625" style="3" customWidth="1"/>
    <col min="12954" max="12954" width="14.453125" style="3" customWidth="1"/>
    <col min="12955" max="12955" width="1.81640625" style="3" customWidth="1"/>
    <col min="12956" max="12956" width="14.453125" style="3" customWidth="1"/>
    <col min="12957" max="12958" width="1.81640625" style="3" customWidth="1"/>
    <col min="12959" max="12959" width="12.1796875" style="3" customWidth="1"/>
    <col min="12960" max="12960" width="1.81640625" style="3" customWidth="1"/>
    <col min="12961" max="12961" width="64.7265625" style="3" customWidth="1"/>
    <col min="12962" max="12962" width="1.81640625" style="3" customWidth="1"/>
    <col min="12963" max="12963" width="21.26953125" style="3" customWidth="1"/>
    <col min="12964" max="12964" width="1.81640625" style="3" customWidth="1"/>
    <col min="12965" max="12965" width="21.26953125" style="3" customWidth="1"/>
    <col min="12966" max="12966" width="1.81640625" style="3" customWidth="1"/>
    <col min="12967" max="12967" width="21.26953125" style="3" customWidth="1"/>
    <col min="12968" max="12968" width="1.81640625" style="3" customWidth="1"/>
    <col min="12969" max="12969" width="21.26953125" style="3" customWidth="1"/>
    <col min="12970" max="12970" width="1.81640625" style="3" customWidth="1"/>
    <col min="12971" max="12971" width="21.26953125" style="3" customWidth="1"/>
    <col min="12972" max="12972" width="1.81640625" style="3" customWidth="1"/>
    <col min="12973" max="12973" width="11" style="3"/>
    <col min="12974" max="12974" width="1.81640625" style="3" customWidth="1"/>
    <col min="12975" max="12975" width="11" style="3"/>
    <col min="12976" max="12976" width="1.81640625" style="3" customWidth="1"/>
    <col min="12977" max="12977" width="65.81640625" style="3" customWidth="1"/>
    <col min="12978" max="12978" width="1.81640625" style="3" customWidth="1"/>
    <col min="12979" max="12979" width="14.453125" style="3" customWidth="1"/>
    <col min="12980" max="12980" width="1.81640625" style="3" customWidth="1"/>
    <col min="12981" max="12981" width="14.453125" style="3" customWidth="1"/>
    <col min="12982" max="12982" width="1.81640625" style="3" customWidth="1"/>
    <col min="12983" max="12983" width="14.453125" style="3" customWidth="1"/>
    <col min="12984" max="12984" width="1.81640625" style="3" customWidth="1"/>
    <col min="12985" max="12985" width="14.453125" style="3" customWidth="1"/>
    <col min="12986" max="12986" width="1.81640625" style="3" customWidth="1"/>
    <col min="12987" max="12988" width="11" style="3"/>
    <col min="12989" max="12989" width="1.81640625" style="3" customWidth="1"/>
    <col min="12990" max="12990" width="11" style="3"/>
    <col min="12991" max="12991" width="1.81640625" style="3" customWidth="1"/>
    <col min="12992" max="12992" width="65.81640625" style="3" customWidth="1"/>
    <col min="12993" max="12993" width="1.81640625" style="3" customWidth="1"/>
    <col min="12994" max="12994" width="19" style="3" customWidth="1"/>
    <col min="12995" max="12995" width="1.81640625" style="3" customWidth="1"/>
    <col min="12996" max="12996" width="19" style="3" customWidth="1"/>
    <col min="12997" max="12997" width="1.81640625" style="3" customWidth="1"/>
    <col min="12998" max="12998" width="19" style="3" customWidth="1"/>
    <col min="12999" max="12999" width="1.81640625" style="3" customWidth="1"/>
    <col min="13000" max="13000" width="19" style="3" customWidth="1"/>
    <col min="13001" max="13001" width="1.81640625" style="3" customWidth="1"/>
    <col min="13002" max="13002" width="11" style="3"/>
    <col min="13003" max="13003" width="1.81640625" style="3" customWidth="1"/>
    <col min="13004" max="13004" width="7.54296875" style="3" customWidth="1"/>
    <col min="13005" max="13005" width="1.81640625" style="3" customWidth="1"/>
    <col min="13006" max="13006" width="46.453125" style="3" customWidth="1"/>
    <col min="13007" max="13007" width="1.81640625" style="3" customWidth="1"/>
    <col min="13008" max="13008" width="16.7265625" style="3" customWidth="1"/>
    <col min="13009" max="13009" width="1.81640625" style="3" customWidth="1"/>
    <col min="13010" max="13010" width="16.7265625" style="3" customWidth="1"/>
    <col min="13011" max="13011" width="1.81640625" style="3" customWidth="1"/>
    <col min="13012" max="13012" width="16.7265625" style="3" customWidth="1"/>
    <col min="13013" max="13013" width="1.81640625" style="3" customWidth="1"/>
    <col min="13014" max="13014" width="9.81640625" style="3" customWidth="1"/>
    <col min="13015" max="13015" width="1.81640625" style="3" customWidth="1"/>
    <col min="13016" max="13016" width="16.7265625" style="3" customWidth="1"/>
    <col min="13017" max="13017" width="1.81640625" style="3" customWidth="1"/>
    <col min="13018" max="13018" width="16.7265625" style="3" customWidth="1"/>
    <col min="13019" max="13019" width="1.81640625" style="3" customWidth="1"/>
    <col min="13020" max="13020" width="16.7265625" style="3" customWidth="1"/>
    <col min="13021" max="13021" width="1.81640625" style="3" customWidth="1"/>
    <col min="13022" max="13117" width="11" style="3"/>
    <col min="13118" max="13118" width="5.7265625" style="3" customWidth="1"/>
    <col min="13119" max="13119" width="72.81640625" style="3" customWidth="1"/>
    <col min="13120" max="13120" width="22.81640625" style="3" customWidth="1"/>
    <col min="13121" max="13121" width="13.1796875" style="3" customWidth="1"/>
    <col min="13122" max="13122" width="11.453125" style="3" customWidth="1"/>
    <col min="13123" max="13123" width="1.81640625" style="3" customWidth="1"/>
    <col min="13124" max="13124" width="46.453125" style="3" customWidth="1"/>
    <col min="13125" max="13125" width="1.81640625" style="3" customWidth="1"/>
    <col min="13126" max="13126" width="6.453125" style="3" customWidth="1"/>
    <col min="13127" max="13127" width="1.81640625" style="3" customWidth="1"/>
    <col min="13128" max="13128" width="12.1796875" style="3" customWidth="1"/>
    <col min="13129" max="13129" width="1.81640625" style="3" customWidth="1"/>
    <col min="13130" max="13130" width="13.26953125" style="3" customWidth="1"/>
    <col min="13131" max="13131" width="1.81640625" style="3" customWidth="1"/>
    <col min="13132" max="13132" width="12.1796875" style="3" customWidth="1"/>
    <col min="13133" max="13133" width="1.81640625" style="3" customWidth="1"/>
    <col min="13134" max="13134" width="15.54296875" style="3" customWidth="1"/>
    <col min="13135" max="13135" width="1.81640625" style="3" customWidth="1"/>
    <col min="13136" max="13136" width="6.453125" style="3" customWidth="1"/>
    <col min="13137" max="13137" width="1.81640625" style="3" customWidth="1"/>
    <col min="13138" max="13138" width="14.453125" style="3" customWidth="1"/>
    <col min="13139" max="13139" width="1.81640625" style="3" customWidth="1"/>
    <col min="13140" max="13140" width="15.54296875" style="3" customWidth="1"/>
    <col min="13141" max="13141" width="1.81640625" style="3" customWidth="1"/>
    <col min="13142" max="13142" width="14.453125" style="3" customWidth="1"/>
    <col min="13143" max="13143" width="1.81640625" style="3" customWidth="1"/>
    <col min="13144" max="13144" width="15.54296875" style="3" customWidth="1"/>
    <col min="13145" max="13145" width="1.81640625" style="3" customWidth="1"/>
    <col min="13146" max="13146" width="11" style="3"/>
    <col min="13147" max="13147" width="1.81640625" style="3" customWidth="1"/>
    <col min="13148" max="13148" width="6.453125" style="3" customWidth="1"/>
    <col min="13149" max="13149" width="1.81640625" style="3" customWidth="1"/>
    <col min="13150" max="13150" width="54.453125" style="3" customWidth="1"/>
    <col min="13151" max="13151" width="1.81640625" style="3" customWidth="1"/>
    <col min="13152" max="13152" width="6.453125" style="3" customWidth="1"/>
    <col min="13153" max="13153" width="1.81640625" style="3" customWidth="1"/>
    <col min="13154" max="13154" width="9.81640625" style="3" customWidth="1"/>
    <col min="13155" max="13155" width="1.81640625" style="3" customWidth="1"/>
    <col min="13156" max="13156" width="9.81640625" style="3" customWidth="1"/>
    <col min="13157" max="13157" width="1.81640625" style="3" customWidth="1"/>
    <col min="13158" max="13158" width="11" style="3"/>
    <col min="13159" max="13159" width="1.81640625" style="3" customWidth="1"/>
    <col min="13160" max="13160" width="9.81640625" style="3" customWidth="1"/>
    <col min="13161" max="13161" width="1.81640625" style="3" customWidth="1"/>
    <col min="13162" max="13162" width="9.81640625" style="3" customWidth="1"/>
    <col min="13163" max="13163" width="1.81640625" style="3" customWidth="1"/>
    <col min="13164" max="13164" width="11" style="3"/>
    <col min="13165" max="13165" width="1.81640625" style="3" customWidth="1"/>
    <col min="13166" max="13166" width="6.453125" style="3" customWidth="1"/>
    <col min="13167" max="13167" width="1.81640625" style="3" customWidth="1"/>
    <col min="13168" max="13168" width="9.81640625" style="3" customWidth="1"/>
    <col min="13169" max="13169" width="1.81640625" style="3" customWidth="1"/>
    <col min="13170" max="13170" width="11" style="3"/>
    <col min="13171" max="13171" width="1.81640625" style="3" customWidth="1"/>
    <col min="13172" max="13172" width="9.81640625" style="3" customWidth="1"/>
    <col min="13173" max="13173" width="1.81640625" style="3" customWidth="1"/>
    <col min="13174" max="13174" width="9.81640625" style="3" customWidth="1"/>
    <col min="13175" max="13175" width="1.81640625" style="3" customWidth="1"/>
    <col min="13176" max="13176" width="11" style="3"/>
    <col min="13177" max="13177" width="1.81640625" style="3" customWidth="1"/>
    <col min="13178" max="13178" width="11" style="3"/>
    <col min="13179" max="13179" width="1.81640625" style="3" customWidth="1"/>
    <col min="13180" max="13180" width="6.453125" style="3" customWidth="1"/>
    <col min="13181" max="13181" width="1.81640625" style="3" customWidth="1"/>
    <col min="13182" max="13182" width="80.7265625" style="3" customWidth="1"/>
    <col min="13183" max="13183" width="1.81640625" style="3" customWidth="1"/>
    <col min="13184" max="13184" width="13.26953125" style="3" customWidth="1"/>
    <col min="13185" max="13185" width="1.81640625" style="3" customWidth="1"/>
    <col min="13186" max="13186" width="16.7265625" style="3" customWidth="1"/>
    <col min="13187" max="13187" width="1.81640625" style="3" customWidth="1"/>
    <col min="13188" max="13188" width="16.7265625" style="3" customWidth="1"/>
    <col min="13189" max="13189" width="1.81640625" style="3" customWidth="1"/>
    <col min="13190" max="13190" width="16.7265625" style="3" customWidth="1"/>
    <col min="13191" max="13191" width="1.81640625" style="3" customWidth="1"/>
    <col min="13192" max="13192" width="16.7265625" style="3" customWidth="1"/>
    <col min="13193" max="13193" width="1.81640625" style="3" customWidth="1"/>
    <col min="13194" max="13194" width="16.7265625" style="3" customWidth="1"/>
    <col min="13195" max="13195" width="1.81640625" style="3" customWidth="1"/>
    <col min="13196" max="13196" width="16.7265625" style="3" customWidth="1"/>
    <col min="13197" max="13197" width="1.81640625" style="3" customWidth="1"/>
    <col min="13198" max="13198" width="11" style="3"/>
    <col min="13199" max="13199" width="1.81640625" style="3" customWidth="1"/>
    <col min="13200" max="13200" width="7.54296875" style="3" customWidth="1"/>
    <col min="13201" max="13201" width="1.81640625" style="3" customWidth="1"/>
    <col min="13202" max="13202" width="97.81640625" style="3" customWidth="1"/>
    <col min="13203" max="13203" width="1.81640625" style="3" customWidth="1"/>
    <col min="13204" max="13204" width="11" style="3"/>
    <col min="13205" max="13205" width="1.81640625" style="3" customWidth="1"/>
    <col min="13206" max="13206" width="16.7265625" style="3" customWidth="1"/>
    <col min="13207" max="13207" width="1.81640625" style="3" customWidth="1"/>
    <col min="13208" max="13208" width="14.453125" style="3" customWidth="1"/>
    <col min="13209" max="13209" width="1.81640625" style="3" customWidth="1"/>
    <col min="13210" max="13210" width="14.453125" style="3" customWidth="1"/>
    <col min="13211" max="13211" width="1.81640625" style="3" customWidth="1"/>
    <col min="13212" max="13212" width="14.453125" style="3" customWidth="1"/>
    <col min="13213" max="13214" width="1.81640625" style="3" customWidth="1"/>
    <col min="13215" max="13215" width="12.1796875" style="3" customWidth="1"/>
    <col min="13216" max="13216" width="1.81640625" style="3" customWidth="1"/>
    <col min="13217" max="13217" width="64.7265625" style="3" customWidth="1"/>
    <col min="13218" max="13218" width="1.81640625" style="3" customWidth="1"/>
    <col min="13219" max="13219" width="21.26953125" style="3" customWidth="1"/>
    <col min="13220" max="13220" width="1.81640625" style="3" customWidth="1"/>
    <col min="13221" max="13221" width="21.26953125" style="3" customWidth="1"/>
    <col min="13222" max="13222" width="1.81640625" style="3" customWidth="1"/>
    <col min="13223" max="13223" width="21.26953125" style="3" customWidth="1"/>
    <col min="13224" max="13224" width="1.81640625" style="3" customWidth="1"/>
    <col min="13225" max="13225" width="21.26953125" style="3" customWidth="1"/>
    <col min="13226" max="13226" width="1.81640625" style="3" customWidth="1"/>
    <col min="13227" max="13227" width="21.26953125" style="3" customWidth="1"/>
    <col min="13228" max="13228" width="1.81640625" style="3" customWidth="1"/>
    <col min="13229" max="13229" width="11" style="3"/>
    <col min="13230" max="13230" width="1.81640625" style="3" customWidth="1"/>
    <col min="13231" max="13231" width="11" style="3"/>
    <col min="13232" max="13232" width="1.81640625" style="3" customWidth="1"/>
    <col min="13233" max="13233" width="65.81640625" style="3" customWidth="1"/>
    <col min="13234" max="13234" width="1.81640625" style="3" customWidth="1"/>
    <col min="13235" max="13235" width="14.453125" style="3" customWidth="1"/>
    <col min="13236" max="13236" width="1.81640625" style="3" customWidth="1"/>
    <col min="13237" max="13237" width="14.453125" style="3" customWidth="1"/>
    <col min="13238" max="13238" width="1.81640625" style="3" customWidth="1"/>
    <col min="13239" max="13239" width="14.453125" style="3" customWidth="1"/>
    <col min="13240" max="13240" width="1.81640625" style="3" customWidth="1"/>
    <col min="13241" max="13241" width="14.453125" style="3" customWidth="1"/>
    <col min="13242" max="13242" width="1.81640625" style="3" customWidth="1"/>
    <col min="13243" max="13244" width="11" style="3"/>
    <col min="13245" max="13245" width="1.81640625" style="3" customWidth="1"/>
    <col min="13246" max="13246" width="11" style="3"/>
    <col min="13247" max="13247" width="1.81640625" style="3" customWidth="1"/>
    <col min="13248" max="13248" width="65.81640625" style="3" customWidth="1"/>
    <col min="13249" max="13249" width="1.81640625" style="3" customWidth="1"/>
    <col min="13250" max="13250" width="19" style="3" customWidth="1"/>
    <col min="13251" max="13251" width="1.81640625" style="3" customWidth="1"/>
    <col min="13252" max="13252" width="19" style="3" customWidth="1"/>
    <col min="13253" max="13253" width="1.81640625" style="3" customWidth="1"/>
    <col min="13254" max="13254" width="19" style="3" customWidth="1"/>
    <col min="13255" max="13255" width="1.81640625" style="3" customWidth="1"/>
    <col min="13256" max="13256" width="19" style="3" customWidth="1"/>
    <col min="13257" max="13257" width="1.81640625" style="3" customWidth="1"/>
    <col min="13258" max="13258" width="11" style="3"/>
    <col min="13259" max="13259" width="1.81640625" style="3" customWidth="1"/>
    <col min="13260" max="13260" width="7.54296875" style="3" customWidth="1"/>
    <col min="13261" max="13261" width="1.81640625" style="3" customWidth="1"/>
    <col min="13262" max="13262" width="46.453125" style="3" customWidth="1"/>
    <col min="13263" max="13263" width="1.81640625" style="3" customWidth="1"/>
    <col min="13264" max="13264" width="16.7265625" style="3" customWidth="1"/>
    <col min="13265" max="13265" width="1.81640625" style="3" customWidth="1"/>
    <col min="13266" max="13266" width="16.7265625" style="3" customWidth="1"/>
    <col min="13267" max="13267" width="1.81640625" style="3" customWidth="1"/>
    <col min="13268" max="13268" width="16.7265625" style="3" customWidth="1"/>
    <col min="13269" max="13269" width="1.81640625" style="3" customWidth="1"/>
    <col min="13270" max="13270" width="9.81640625" style="3" customWidth="1"/>
    <col min="13271" max="13271" width="1.81640625" style="3" customWidth="1"/>
    <col min="13272" max="13272" width="16.7265625" style="3" customWidth="1"/>
    <col min="13273" max="13273" width="1.81640625" style="3" customWidth="1"/>
    <col min="13274" max="13274" width="16.7265625" style="3" customWidth="1"/>
    <col min="13275" max="13275" width="1.81640625" style="3" customWidth="1"/>
    <col min="13276" max="13276" width="16.7265625" style="3" customWidth="1"/>
    <col min="13277" max="13277" width="1.81640625" style="3" customWidth="1"/>
    <col min="13278" max="13373" width="11" style="3"/>
    <col min="13374" max="13374" width="5.7265625" style="3" customWidth="1"/>
    <col min="13375" max="13375" width="72.81640625" style="3" customWidth="1"/>
    <col min="13376" max="13376" width="22.81640625" style="3" customWidth="1"/>
    <col min="13377" max="13377" width="13.1796875" style="3" customWidth="1"/>
    <col min="13378" max="13378" width="11.453125" style="3" customWidth="1"/>
    <col min="13379" max="13379" width="1.81640625" style="3" customWidth="1"/>
    <col min="13380" max="13380" width="46.453125" style="3" customWidth="1"/>
    <col min="13381" max="13381" width="1.81640625" style="3" customWidth="1"/>
    <col min="13382" max="13382" width="6.453125" style="3" customWidth="1"/>
    <col min="13383" max="13383" width="1.81640625" style="3" customWidth="1"/>
    <col min="13384" max="13384" width="12.1796875" style="3" customWidth="1"/>
    <col min="13385" max="13385" width="1.81640625" style="3" customWidth="1"/>
    <col min="13386" max="13386" width="13.26953125" style="3" customWidth="1"/>
    <col min="13387" max="13387" width="1.81640625" style="3" customWidth="1"/>
    <col min="13388" max="13388" width="12.1796875" style="3" customWidth="1"/>
    <col min="13389" max="13389" width="1.81640625" style="3" customWidth="1"/>
    <col min="13390" max="13390" width="15.54296875" style="3" customWidth="1"/>
    <col min="13391" max="13391" width="1.81640625" style="3" customWidth="1"/>
    <col min="13392" max="13392" width="6.453125" style="3" customWidth="1"/>
    <col min="13393" max="13393" width="1.81640625" style="3" customWidth="1"/>
    <col min="13394" max="13394" width="14.453125" style="3" customWidth="1"/>
    <col min="13395" max="13395" width="1.81640625" style="3" customWidth="1"/>
    <col min="13396" max="13396" width="15.54296875" style="3" customWidth="1"/>
    <col min="13397" max="13397" width="1.81640625" style="3" customWidth="1"/>
    <col min="13398" max="13398" width="14.453125" style="3" customWidth="1"/>
    <col min="13399" max="13399" width="1.81640625" style="3" customWidth="1"/>
    <col min="13400" max="13400" width="15.54296875" style="3" customWidth="1"/>
    <col min="13401" max="13401" width="1.81640625" style="3" customWidth="1"/>
    <col min="13402" max="13402" width="11" style="3"/>
    <col min="13403" max="13403" width="1.81640625" style="3" customWidth="1"/>
    <col min="13404" max="13404" width="6.453125" style="3" customWidth="1"/>
    <col min="13405" max="13405" width="1.81640625" style="3" customWidth="1"/>
    <col min="13406" max="13406" width="54.453125" style="3" customWidth="1"/>
    <col min="13407" max="13407" width="1.81640625" style="3" customWidth="1"/>
    <col min="13408" max="13408" width="6.453125" style="3" customWidth="1"/>
    <col min="13409" max="13409" width="1.81640625" style="3" customWidth="1"/>
    <col min="13410" max="13410" width="9.81640625" style="3" customWidth="1"/>
    <col min="13411" max="13411" width="1.81640625" style="3" customWidth="1"/>
    <col min="13412" max="13412" width="9.81640625" style="3" customWidth="1"/>
    <col min="13413" max="13413" width="1.81640625" style="3" customWidth="1"/>
    <col min="13414" max="13414" width="11" style="3"/>
    <col min="13415" max="13415" width="1.81640625" style="3" customWidth="1"/>
    <col min="13416" max="13416" width="9.81640625" style="3" customWidth="1"/>
    <col min="13417" max="13417" width="1.81640625" style="3" customWidth="1"/>
    <col min="13418" max="13418" width="9.81640625" style="3" customWidth="1"/>
    <col min="13419" max="13419" width="1.81640625" style="3" customWidth="1"/>
    <col min="13420" max="13420" width="11" style="3"/>
    <col min="13421" max="13421" width="1.81640625" style="3" customWidth="1"/>
    <col min="13422" max="13422" width="6.453125" style="3" customWidth="1"/>
    <col min="13423" max="13423" width="1.81640625" style="3" customWidth="1"/>
    <col min="13424" max="13424" width="9.81640625" style="3" customWidth="1"/>
    <col min="13425" max="13425" width="1.81640625" style="3" customWidth="1"/>
    <col min="13426" max="13426" width="11" style="3"/>
    <col min="13427" max="13427" width="1.81640625" style="3" customWidth="1"/>
    <col min="13428" max="13428" width="9.81640625" style="3" customWidth="1"/>
    <col min="13429" max="13429" width="1.81640625" style="3" customWidth="1"/>
    <col min="13430" max="13430" width="9.81640625" style="3" customWidth="1"/>
    <col min="13431" max="13431" width="1.81640625" style="3" customWidth="1"/>
    <col min="13432" max="13432" width="11" style="3"/>
    <col min="13433" max="13433" width="1.81640625" style="3" customWidth="1"/>
    <col min="13434" max="13434" width="11" style="3"/>
    <col min="13435" max="13435" width="1.81640625" style="3" customWidth="1"/>
    <col min="13436" max="13436" width="6.453125" style="3" customWidth="1"/>
    <col min="13437" max="13437" width="1.81640625" style="3" customWidth="1"/>
    <col min="13438" max="13438" width="80.7265625" style="3" customWidth="1"/>
    <col min="13439" max="13439" width="1.81640625" style="3" customWidth="1"/>
    <col min="13440" max="13440" width="13.26953125" style="3" customWidth="1"/>
    <col min="13441" max="13441" width="1.81640625" style="3" customWidth="1"/>
    <col min="13442" max="13442" width="16.7265625" style="3" customWidth="1"/>
    <col min="13443" max="13443" width="1.81640625" style="3" customWidth="1"/>
    <col min="13444" max="13444" width="16.7265625" style="3" customWidth="1"/>
    <col min="13445" max="13445" width="1.81640625" style="3" customWidth="1"/>
    <col min="13446" max="13446" width="16.7265625" style="3" customWidth="1"/>
    <col min="13447" max="13447" width="1.81640625" style="3" customWidth="1"/>
    <col min="13448" max="13448" width="16.7265625" style="3" customWidth="1"/>
    <col min="13449" max="13449" width="1.81640625" style="3" customWidth="1"/>
    <col min="13450" max="13450" width="16.7265625" style="3" customWidth="1"/>
    <col min="13451" max="13451" width="1.81640625" style="3" customWidth="1"/>
    <col min="13452" max="13452" width="16.7265625" style="3" customWidth="1"/>
    <col min="13453" max="13453" width="1.81640625" style="3" customWidth="1"/>
    <col min="13454" max="13454" width="11" style="3"/>
    <col min="13455" max="13455" width="1.81640625" style="3" customWidth="1"/>
    <col min="13456" max="13456" width="7.54296875" style="3" customWidth="1"/>
    <col min="13457" max="13457" width="1.81640625" style="3" customWidth="1"/>
    <col min="13458" max="13458" width="97.81640625" style="3" customWidth="1"/>
    <col min="13459" max="13459" width="1.81640625" style="3" customWidth="1"/>
    <col min="13460" max="13460" width="11" style="3"/>
    <col min="13461" max="13461" width="1.81640625" style="3" customWidth="1"/>
    <col min="13462" max="13462" width="16.7265625" style="3" customWidth="1"/>
    <col min="13463" max="13463" width="1.81640625" style="3" customWidth="1"/>
    <col min="13464" max="13464" width="14.453125" style="3" customWidth="1"/>
    <col min="13465" max="13465" width="1.81640625" style="3" customWidth="1"/>
    <col min="13466" max="13466" width="14.453125" style="3" customWidth="1"/>
    <col min="13467" max="13467" width="1.81640625" style="3" customWidth="1"/>
    <col min="13468" max="13468" width="14.453125" style="3" customWidth="1"/>
    <col min="13469" max="13470" width="1.81640625" style="3" customWidth="1"/>
    <col min="13471" max="13471" width="12.1796875" style="3" customWidth="1"/>
    <col min="13472" max="13472" width="1.81640625" style="3" customWidth="1"/>
    <col min="13473" max="13473" width="64.7265625" style="3" customWidth="1"/>
    <col min="13474" max="13474" width="1.81640625" style="3" customWidth="1"/>
    <col min="13475" max="13475" width="21.26953125" style="3" customWidth="1"/>
    <col min="13476" max="13476" width="1.81640625" style="3" customWidth="1"/>
    <col min="13477" max="13477" width="21.26953125" style="3" customWidth="1"/>
    <col min="13478" max="13478" width="1.81640625" style="3" customWidth="1"/>
    <col min="13479" max="13479" width="21.26953125" style="3" customWidth="1"/>
    <col min="13480" max="13480" width="1.81640625" style="3" customWidth="1"/>
    <col min="13481" max="13481" width="21.26953125" style="3" customWidth="1"/>
    <col min="13482" max="13482" width="1.81640625" style="3" customWidth="1"/>
    <col min="13483" max="13483" width="21.26953125" style="3" customWidth="1"/>
    <col min="13484" max="13484" width="1.81640625" style="3" customWidth="1"/>
    <col min="13485" max="13485" width="11" style="3"/>
    <col min="13486" max="13486" width="1.81640625" style="3" customWidth="1"/>
    <col min="13487" max="13487" width="11" style="3"/>
    <col min="13488" max="13488" width="1.81640625" style="3" customWidth="1"/>
    <col min="13489" max="13489" width="65.81640625" style="3" customWidth="1"/>
    <col min="13490" max="13490" width="1.81640625" style="3" customWidth="1"/>
    <col min="13491" max="13491" width="14.453125" style="3" customWidth="1"/>
    <col min="13492" max="13492" width="1.81640625" style="3" customWidth="1"/>
    <col min="13493" max="13493" width="14.453125" style="3" customWidth="1"/>
    <col min="13494" max="13494" width="1.81640625" style="3" customWidth="1"/>
    <col min="13495" max="13495" width="14.453125" style="3" customWidth="1"/>
    <col min="13496" max="13496" width="1.81640625" style="3" customWidth="1"/>
    <col min="13497" max="13497" width="14.453125" style="3" customWidth="1"/>
    <col min="13498" max="13498" width="1.81640625" style="3" customWidth="1"/>
    <col min="13499" max="13500" width="11" style="3"/>
    <col min="13501" max="13501" width="1.81640625" style="3" customWidth="1"/>
    <col min="13502" max="13502" width="11" style="3"/>
    <col min="13503" max="13503" width="1.81640625" style="3" customWidth="1"/>
    <col min="13504" max="13504" width="65.81640625" style="3" customWidth="1"/>
    <col min="13505" max="13505" width="1.81640625" style="3" customWidth="1"/>
    <col min="13506" max="13506" width="19" style="3" customWidth="1"/>
    <col min="13507" max="13507" width="1.81640625" style="3" customWidth="1"/>
    <col min="13508" max="13508" width="19" style="3" customWidth="1"/>
    <col min="13509" max="13509" width="1.81640625" style="3" customWidth="1"/>
    <col min="13510" max="13510" width="19" style="3" customWidth="1"/>
    <col min="13511" max="13511" width="1.81640625" style="3" customWidth="1"/>
    <col min="13512" max="13512" width="19" style="3" customWidth="1"/>
    <col min="13513" max="13513" width="1.81640625" style="3" customWidth="1"/>
    <col min="13514" max="13514" width="11" style="3"/>
    <col min="13515" max="13515" width="1.81640625" style="3" customWidth="1"/>
    <col min="13516" max="13516" width="7.54296875" style="3" customWidth="1"/>
    <col min="13517" max="13517" width="1.81640625" style="3" customWidth="1"/>
    <col min="13518" max="13518" width="46.453125" style="3" customWidth="1"/>
    <col min="13519" max="13519" width="1.81640625" style="3" customWidth="1"/>
    <col min="13520" max="13520" width="16.7265625" style="3" customWidth="1"/>
    <col min="13521" max="13521" width="1.81640625" style="3" customWidth="1"/>
    <col min="13522" max="13522" width="16.7265625" style="3" customWidth="1"/>
    <col min="13523" max="13523" width="1.81640625" style="3" customWidth="1"/>
    <col min="13524" max="13524" width="16.7265625" style="3" customWidth="1"/>
    <col min="13525" max="13525" width="1.81640625" style="3" customWidth="1"/>
    <col min="13526" max="13526" width="9.81640625" style="3" customWidth="1"/>
    <col min="13527" max="13527" width="1.81640625" style="3" customWidth="1"/>
    <col min="13528" max="13528" width="16.7265625" style="3" customWidth="1"/>
    <col min="13529" max="13529" width="1.81640625" style="3" customWidth="1"/>
    <col min="13530" max="13530" width="16.7265625" style="3" customWidth="1"/>
    <col min="13531" max="13531" width="1.81640625" style="3" customWidth="1"/>
    <col min="13532" max="13532" width="16.7265625" style="3" customWidth="1"/>
    <col min="13533" max="13533" width="1.81640625" style="3" customWidth="1"/>
    <col min="13534" max="13629" width="11" style="3"/>
    <col min="13630" max="13630" width="5.7265625" style="3" customWidth="1"/>
    <col min="13631" max="13631" width="72.81640625" style="3" customWidth="1"/>
    <col min="13632" max="13632" width="22.81640625" style="3" customWidth="1"/>
    <col min="13633" max="13633" width="13.1796875" style="3" customWidth="1"/>
    <col min="13634" max="13634" width="11.453125" style="3" customWidth="1"/>
    <col min="13635" max="13635" width="1.81640625" style="3" customWidth="1"/>
    <col min="13636" max="13636" width="46.453125" style="3" customWidth="1"/>
    <col min="13637" max="13637" width="1.81640625" style="3" customWidth="1"/>
    <col min="13638" max="13638" width="6.453125" style="3" customWidth="1"/>
    <col min="13639" max="13639" width="1.81640625" style="3" customWidth="1"/>
    <col min="13640" max="13640" width="12.1796875" style="3" customWidth="1"/>
    <col min="13641" max="13641" width="1.81640625" style="3" customWidth="1"/>
    <col min="13642" max="13642" width="13.26953125" style="3" customWidth="1"/>
    <col min="13643" max="13643" width="1.81640625" style="3" customWidth="1"/>
    <col min="13644" max="13644" width="12.1796875" style="3" customWidth="1"/>
    <col min="13645" max="13645" width="1.81640625" style="3" customWidth="1"/>
    <col min="13646" max="13646" width="15.54296875" style="3" customWidth="1"/>
    <col min="13647" max="13647" width="1.81640625" style="3" customWidth="1"/>
    <col min="13648" max="13648" width="6.453125" style="3" customWidth="1"/>
    <col min="13649" max="13649" width="1.81640625" style="3" customWidth="1"/>
    <col min="13650" max="13650" width="14.453125" style="3" customWidth="1"/>
    <col min="13651" max="13651" width="1.81640625" style="3" customWidth="1"/>
    <col min="13652" max="13652" width="15.54296875" style="3" customWidth="1"/>
    <col min="13653" max="13653" width="1.81640625" style="3" customWidth="1"/>
    <col min="13654" max="13654" width="14.453125" style="3" customWidth="1"/>
    <col min="13655" max="13655" width="1.81640625" style="3" customWidth="1"/>
    <col min="13656" max="13656" width="15.54296875" style="3" customWidth="1"/>
    <col min="13657" max="13657" width="1.81640625" style="3" customWidth="1"/>
    <col min="13658" max="13658" width="11" style="3"/>
    <col min="13659" max="13659" width="1.81640625" style="3" customWidth="1"/>
    <col min="13660" max="13660" width="6.453125" style="3" customWidth="1"/>
    <col min="13661" max="13661" width="1.81640625" style="3" customWidth="1"/>
    <col min="13662" max="13662" width="54.453125" style="3" customWidth="1"/>
    <col min="13663" max="13663" width="1.81640625" style="3" customWidth="1"/>
    <col min="13664" max="13664" width="6.453125" style="3" customWidth="1"/>
    <col min="13665" max="13665" width="1.81640625" style="3" customWidth="1"/>
    <col min="13666" max="13666" width="9.81640625" style="3" customWidth="1"/>
    <col min="13667" max="13667" width="1.81640625" style="3" customWidth="1"/>
    <col min="13668" max="13668" width="9.81640625" style="3" customWidth="1"/>
    <col min="13669" max="13669" width="1.81640625" style="3" customWidth="1"/>
    <col min="13670" max="13670" width="11" style="3"/>
    <col min="13671" max="13671" width="1.81640625" style="3" customWidth="1"/>
    <col min="13672" max="13672" width="9.81640625" style="3" customWidth="1"/>
    <col min="13673" max="13673" width="1.81640625" style="3" customWidth="1"/>
    <col min="13674" max="13674" width="9.81640625" style="3" customWidth="1"/>
    <col min="13675" max="13675" width="1.81640625" style="3" customWidth="1"/>
    <col min="13676" max="13676" width="11" style="3"/>
    <col min="13677" max="13677" width="1.81640625" style="3" customWidth="1"/>
    <col min="13678" max="13678" width="6.453125" style="3" customWidth="1"/>
    <col min="13679" max="13679" width="1.81640625" style="3" customWidth="1"/>
    <col min="13680" max="13680" width="9.81640625" style="3" customWidth="1"/>
    <col min="13681" max="13681" width="1.81640625" style="3" customWidth="1"/>
    <col min="13682" max="13682" width="11" style="3"/>
    <col min="13683" max="13683" width="1.81640625" style="3" customWidth="1"/>
    <col min="13684" max="13684" width="9.81640625" style="3" customWidth="1"/>
    <col min="13685" max="13685" width="1.81640625" style="3" customWidth="1"/>
    <col min="13686" max="13686" width="9.81640625" style="3" customWidth="1"/>
    <col min="13687" max="13687" width="1.81640625" style="3" customWidth="1"/>
    <col min="13688" max="13688" width="11" style="3"/>
    <col min="13689" max="13689" width="1.81640625" style="3" customWidth="1"/>
    <col min="13690" max="13690" width="11" style="3"/>
    <col min="13691" max="13691" width="1.81640625" style="3" customWidth="1"/>
    <col min="13692" max="13692" width="6.453125" style="3" customWidth="1"/>
    <col min="13693" max="13693" width="1.81640625" style="3" customWidth="1"/>
    <col min="13694" max="13694" width="80.7265625" style="3" customWidth="1"/>
    <col min="13695" max="13695" width="1.81640625" style="3" customWidth="1"/>
    <col min="13696" max="13696" width="13.26953125" style="3" customWidth="1"/>
    <col min="13697" max="13697" width="1.81640625" style="3" customWidth="1"/>
    <col min="13698" max="13698" width="16.7265625" style="3" customWidth="1"/>
    <col min="13699" max="13699" width="1.81640625" style="3" customWidth="1"/>
    <col min="13700" max="13700" width="16.7265625" style="3" customWidth="1"/>
    <col min="13701" max="13701" width="1.81640625" style="3" customWidth="1"/>
    <col min="13702" max="13702" width="16.7265625" style="3" customWidth="1"/>
    <col min="13703" max="13703" width="1.81640625" style="3" customWidth="1"/>
    <col min="13704" max="13704" width="16.7265625" style="3" customWidth="1"/>
    <col min="13705" max="13705" width="1.81640625" style="3" customWidth="1"/>
    <col min="13706" max="13706" width="16.7265625" style="3" customWidth="1"/>
    <col min="13707" max="13707" width="1.81640625" style="3" customWidth="1"/>
    <col min="13708" max="13708" width="16.7265625" style="3" customWidth="1"/>
    <col min="13709" max="13709" width="1.81640625" style="3" customWidth="1"/>
    <col min="13710" max="13710" width="11" style="3"/>
    <col min="13711" max="13711" width="1.81640625" style="3" customWidth="1"/>
    <col min="13712" max="13712" width="7.54296875" style="3" customWidth="1"/>
    <col min="13713" max="13713" width="1.81640625" style="3" customWidth="1"/>
    <col min="13714" max="13714" width="97.81640625" style="3" customWidth="1"/>
    <col min="13715" max="13715" width="1.81640625" style="3" customWidth="1"/>
    <col min="13716" max="13716" width="11" style="3"/>
    <col min="13717" max="13717" width="1.81640625" style="3" customWidth="1"/>
    <col min="13718" max="13718" width="16.7265625" style="3" customWidth="1"/>
    <col min="13719" max="13719" width="1.81640625" style="3" customWidth="1"/>
    <col min="13720" max="13720" width="14.453125" style="3" customWidth="1"/>
    <col min="13721" max="13721" width="1.81640625" style="3" customWidth="1"/>
    <col min="13722" max="13722" width="14.453125" style="3" customWidth="1"/>
    <col min="13723" max="13723" width="1.81640625" style="3" customWidth="1"/>
    <col min="13724" max="13724" width="14.453125" style="3" customWidth="1"/>
    <col min="13725" max="13726" width="1.81640625" style="3" customWidth="1"/>
    <col min="13727" max="13727" width="12.1796875" style="3" customWidth="1"/>
    <col min="13728" max="13728" width="1.81640625" style="3" customWidth="1"/>
    <col min="13729" max="13729" width="64.7265625" style="3" customWidth="1"/>
    <col min="13730" max="13730" width="1.81640625" style="3" customWidth="1"/>
    <col min="13731" max="13731" width="21.26953125" style="3" customWidth="1"/>
    <col min="13732" max="13732" width="1.81640625" style="3" customWidth="1"/>
    <col min="13733" max="13733" width="21.26953125" style="3" customWidth="1"/>
    <col min="13734" max="13734" width="1.81640625" style="3" customWidth="1"/>
    <col min="13735" max="13735" width="21.26953125" style="3" customWidth="1"/>
    <col min="13736" max="13736" width="1.81640625" style="3" customWidth="1"/>
    <col min="13737" max="13737" width="21.26953125" style="3" customWidth="1"/>
    <col min="13738" max="13738" width="1.81640625" style="3" customWidth="1"/>
    <col min="13739" max="13739" width="21.26953125" style="3" customWidth="1"/>
    <col min="13740" max="13740" width="1.81640625" style="3" customWidth="1"/>
    <col min="13741" max="13741" width="11" style="3"/>
    <col min="13742" max="13742" width="1.81640625" style="3" customWidth="1"/>
    <col min="13743" max="13743" width="11" style="3"/>
    <col min="13744" max="13744" width="1.81640625" style="3" customWidth="1"/>
    <col min="13745" max="13745" width="65.81640625" style="3" customWidth="1"/>
    <col min="13746" max="13746" width="1.81640625" style="3" customWidth="1"/>
    <col min="13747" max="13747" width="14.453125" style="3" customWidth="1"/>
    <col min="13748" max="13748" width="1.81640625" style="3" customWidth="1"/>
    <col min="13749" max="13749" width="14.453125" style="3" customWidth="1"/>
    <col min="13750" max="13750" width="1.81640625" style="3" customWidth="1"/>
    <col min="13751" max="13751" width="14.453125" style="3" customWidth="1"/>
    <col min="13752" max="13752" width="1.81640625" style="3" customWidth="1"/>
    <col min="13753" max="13753" width="14.453125" style="3" customWidth="1"/>
    <col min="13754" max="13754" width="1.81640625" style="3" customWidth="1"/>
    <col min="13755" max="13756" width="11" style="3"/>
    <col min="13757" max="13757" width="1.81640625" style="3" customWidth="1"/>
    <col min="13758" max="13758" width="11" style="3"/>
    <col min="13759" max="13759" width="1.81640625" style="3" customWidth="1"/>
    <col min="13760" max="13760" width="65.81640625" style="3" customWidth="1"/>
    <col min="13761" max="13761" width="1.81640625" style="3" customWidth="1"/>
    <col min="13762" max="13762" width="19" style="3" customWidth="1"/>
    <col min="13763" max="13763" width="1.81640625" style="3" customWidth="1"/>
    <col min="13764" max="13764" width="19" style="3" customWidth="1"/>
    <col min="13765" max="13765" width="1.81640625" style="3" customWidth="1"/>
    <col min="13766" max="13766" width="19" style="3" customWidth="1"/>
    <col min="13767" max="13767" width="1.81640625" style="3" customWidth="1"/>
    <col min="13768" max="13768" width="19" style="3" customWidth="1"/>
    <col min="13769" max="13769" width="1.81640625" style="3" customWidth="1"/>
    <col min="13770" max="13770" width="11" style="3"/>
    <col min="13771" max="13771" width="1.81640625" style="3" customWidth="1"/>
    <col min="13772" max="13772" width="7.54296875" style="3" customWidth="1"/>
    <col min="13773" max="13773" width="1.81640625" style="3" customWidth="1"/>
    <col min="13774" max="13774" width="46.453125" style="3" customWidth="1"/>
    <col min="13775" max="13775" width="1.81640625" style="3" customWidth="1"/>
    <col min="13776" max="13776" width="16.7265625" style="3" customWidth="1"/>
    <col min="13777" max="13777" width="1.81640625" style="3" customWidth="1"/>
    <col min="13778" max="13778" width="16.7265625" style="3" customWidth="1"/>
    <col min="13779" max="13779" width="1.81640625" style="3" customWidth="1"/>
    <col min="13780" max="13780" width="16.7265625" style="3" customWidth="1"/>
    <col min="13781" max="13781" width="1.81640625" style="3" customWidth="1"/>
    <col min="13782" max="13782" width="9.81640625" style="3" customWidth="1"/>
    <col min="13783" max="13783" width="1.81640625" style="3" customWidth="1"/>
    <col min="13784" max="13784" width="16.7265625" style="3" customWidth="1"/>
    <col min="13785" max="13785" width="1.81640625" style="3" customWidth="1"/>
    <col min="13786" max="13786" width="16.7265625" style="3" customWidth="1"/>
    <col min="13787" max="13787" width="1.81640625" style="3" customWidth="1"/>
    <col min="13788" max="13788" width="16.7265625" style="3" customWidth="1"/>
    <col min="13789" max="13789" width="1.81640625" style="3" customWidth="1"/>
    <col min="13790" max="13885" width="11" style="3"/>
    <col min="13886" max="13886" width="5.7265625" style="3" customWidth="1"/>
    <col min="13887" max="13887" width="72.81640625" style="3" customWidth="1"/>
    <col min="13888" max="13888" width="22.81640625" style="3" customWidth="1"/>
    <col min="13889" max="13889" width="13.1796875" style="3" customWidth="1"/>
    <col min="13890" max="13890" width="11.453125" style="3" customWidth="1"/>
    <col min="13891" max="13891" width="1.81640625" style="3" customWidth="1"/>
    <col min="13892" max="13892" width="46.453125" style="3" customWidth="1"/>
    <col min="13893" max="13893" width="1.81640625" style="3" customWidth="1"/>
    <col min="13894" max="13894" width="6.453125" style="3" customWidth="1"/>
    <col min="13895" max="13895" width="1.81640625" style="3" customWidth="1"/>
    <col min="13896" max="13896" width="12.1796875" style="3" customWidth="1"/>
    <col min="13897" max="13897" width="1.81640625" style="3" customWidth="1"/>
    <col min="13898" max="13898" width="13.26953125" style="3" customWidth="1"/>
    <col min="13899" max="13899" width="1.81640625" style="3" customWidth="1"/>
    <col min="13900" max="13900" width="12.1796875" style="3" customWidth="1"/>
    <col min="13901" max="13901" width="1.81640625" style="3" customWidth="1"/>
    <col min="13902" max="13902" width="15.54296875" style="3" customWidth="1"/>
    <col min="13903" max="13903" width="1.81640625" style="3" customWidth="1"/>
    <col min="13904" max="13904" width="6.453125" style="3" customWidth="1"/>
    <col min="13905" max="13905" width="1.81640625" style="3" customWidth="1"/>
    <col min="13906" max="13906" width="14.453125" style="3" customWidth="1"/>
    <col min="13907" max="13907" width="1.81640625" style="3" customWidth="1"/>
    <col min="13908" max="13908" width="15.54296875" style="3" customWidth="1"/>
    <col min="13909" max="13909" width="1.81640625" style="3" customWidth="1"/>
    <col min="13910" max="13910" width="14.453125" style="3" customWidth="1"/>
    <col min="13911" max="13911" width="1.81640625" style="3" customWidth="1"/>
    <col min="13912" max="13912" width="15.54296875" style="3" customWidth="1"/>
    <col min="13913" max="13913" width="1.81640625" style="3" customWidth="1"/>
    <col min="13914" max="13914" width="11" style="3"/>
    <col min="13915" max="13915" width="1.81640625" style="3" customWidth="1"/>
    <col min="13916" max="13916" width="6.453125" style="3" customWidth="1"/>
    <col min="13917" max="13917" width="1.81640625" style="3" customWidth="1"/>
    <col min="13918" max="13918" width="54.453125" style="3" customWidth="1"/>
    <col min="13919" max="13919" width="1.81640625" style="3" customWidth="1"/>
    <col min="13920" max="13920" width="6.453125" style="3" customWidth="1"/>
    <col min="13921" max="13921" width="1.81640625" style="3" customWidth="1"/>
    <col min="13922" max="13922" width="9.81640625" style="3" customWidth="1"/>
    <col min="13923" max="13923" width="1.81640625" style="3" customWidth="1"/>
    <col min="13924" max="13924" width="9.81640625" style="3" customWidth="1"/>
    <col min="13925" max="13925" width="1.81640625" style="3" customWidth="1"/>
    <col min="13926" max="13926" width="11" style="3"/>
    <col min="13927" max="13927" width="1.81640625" style="3" customWidth="1"/>
    <col min="13928" max="13928" width="9.81640625" style="3" customWidth="1"/>
    <col min="13929" max="13929" width="1.81640625" style="3" customWidth="1"/>
    <col min="13930" max="13930" width="9.81640625" style="3" customWidth="1"/>
    <col min="13931" max="13931" width="1.81640625" style="3" customWidth="1"/>
    <col min="13932" max="13932" width="11" style="3"/>
    <col min="13933" max="13933" width="1.81640625" style="3" customWidth="1"/>
    <col min="13934" max="13934" width="6.453125" style="3" customWidth="1"/>
    <col min="13935" max="13935" width="1.81640625" style="3" customWidth="1"/>
    <col min="13936" max="13936" width="9.81640625" style="3" customWidth="1"/>
    <col min="13937" max="13937" width="1.81640625" style="3" customWidth="1"/>
    <col min="13938" max="13938" width="11" style="3"/>
    <col min="13939" max="13939" width="1.81640625" style="3" customWidth="1"/>
    <col min="13940" max="13940" width="9.81640625" style="3" customWidth="1"/>
    <col min="13941" max="13941" width="1.81640625" style="3" customWidth="1"/>
    <col min="13942" max="13942" width="9.81640625" style="3" customWidth="1"/>
    <col min="13943" max="13943" width="1.81640625" style="3" customWidth="1"/>
    <col min="13944" max="13944" width="11" style="3"/>
    <col min="13945" max="13945" width="1.81640625" style="3" customWidth="1"/>
    <col min="13946" max="13946" width="11" style="3"/>
    <col min="13947" max="13947" width="1.81640625" style="3" customWidth="1"/>
    <col min="13948" max="13948" width="6.453125" style="3" customWidth="1"/>
    <col min="13949" max="13949" width="1.81640625" style="3" customWidth="1"/>
    <col min="13950" max="13950" width="80.7265625" style="3" customWidth="1"/>
    <col min="13951" max="13951" width="1.81640625" style="3" customWidth="1"/>
    <col min="13952" max="13952" width="13.26953125" style="3" customWidth="1"/>
    <col min="13953" max="13953" width="1.81640625" style="3" customWidth="1"/>
    <col min="13954" max="13954" width="16.7265625" style="3" customWidth="1"/>
    <col min="13955" max="13955" width="1.81640625" style="3" customWidth="1"/>
    <col min="13956" max="13956" width="16.7265625" style="3" customWidth="1"/>
    <col min="13957" max="13957" width="1.81640625" style="3" customWidth="1"/>
    <col min="13958" max="13958" width="16.7265625" style="3" customWidth="1"/>
    <col min="13959" max="13959" width="1.81640625" style="3" customWidth="1"/>
    <col min="13960" max="13960" width="16.7265625" style="3" customWidth="1"/>
    <col min="13961" max="13961" width="1.81640625" style="3" customWidth="1"/>
    <col min="13962" max="13962" width="16.7265625" style="3" customWidth="1"/>
    <col min="13963" max="13963" width="1.81640625" style="3" customWidth="1"/>
    <col min="13964" max="13964" width="16.7265625" style="3" customWidth="1"/>
    <col min="13965" max="13965" width="1.81640625" style="3" customWidth="1"/>
    <col min="13966" max="13966" width="11" style="3"/>
    <col min="13967" max="13967" width="1.81640625" style="3" customWidth="1"/>
    <col min="13968" max="13968" width="7.54296875" style="3" customWidth="1"/>
    <col min="13969" max="13969" width="1.81640625" style="3" customWidth="1"/>
    <col min="13970" max="13970" width="97.81640625" style="3" customWidth="1"/>
    <col min="13971" max="13971" width="1.81640625" style="3" customWidth="1"/>
    <col min="13972" max="13972" width="11" style="3"/>
    <col min="13973" max="13973" width="1.81640625" style="3" customWidth="1"/>
    <col min="13974" max="13974" width="16.7265625" style="3" customWidth="1"/>
    <col min="13975" max="13975" width="1.81640625" style="3" customWidth="1"/>
    <col min="13976" max="13976" width="14.453125" style="3" customWidth="1"/>
    <col min="13977" max="13977" width="1.81640625" style="3" customWidth="1"/>
    <col min="13978" max="13978" width="14.453125" style="3" customWidth="1"/>
    <col min="13979" max="13979" width="1.81640625" style="3" customWidth="1"/>
    <col min="13980" max="13980" width="14.453125" style="3" customWidth="1"/>
    <col min="13981" max="13982" width="1.81640625" style="3" customWidth="1"/>
    <col min="13983" max="13983" width="12.1796875" style="3" customWidth="1"/>
    <col min="13984" max="13984" width="1.81640625" style="3" customWidth="1"/>
    <col min="13985" max="13985" width="64.7265625" style="3" customWidth="1"/>
    <col min="13986" max="13986" width="1.81640625" style="3" customWidth="1"/>
    <col min="13987" max="13987" width="21.26953125" style="3" customWidth="1"/>
    <col min="13988" max="13988" width="1.81640625" style="3" customWidth="1"/>
    <col min="13989" max="13989" width="21.26953125" style="3" customWidth="1"/>
    <col min="13990" max="13990" width="1.81640625" style="3" customWidth="1"/>
    <col min="13991" max="13991" width="21.26953125" style="3" customWidth="1"/>
    <col min="13992" max="13992" width="1.81640625" style="3" customWidth="1"/>
    <col min="13993" max="13993" width="21.26953125" style="3" customWidth="1"/>
    <col min="13994" max="13994" width="1.81640625" style="3" customWidth="1"/>
    <col min="13995" max="13995" width="21.26953125" style="3" customWidth="1"/>
    <col min="13996" max="13996" width="1.81640625" style="3" customWidth="1"/>
    <col min="13997" max="13997" width="11" style="3"/>
    <col min="13998" max="13998" width="1.81640625" style="3" customWidth="1"/>
    <col min="13999" max="13999" width="11" style="3"/>
    <col min="14000" max="14000" width="1.81640625" style="3" customWidth="1"/>
    <col min="14001" max="14001" width="65.81640625" style="3" customWidth="1"/>
    <col min="14002" max="14002" width="1.81640625" style="3" customWidth="1"/>
    <col min="14003" max="14003" width="14.453125" style="3" customWidth="1"/>
    <col min="14004" max="14004" width="1.81640625" style="3" customWidth="1"/>
    <col min="14005" max="14005" width="14.453125" style="3" customWidth="1"/>
    <col min="14006" max="14006" width="1.81640625" style="3" customWidth="1"/>
    <col min="14007" max="14007" width="14.453125" style="3" customWidth="1"/>
    <col min="14008" max="14008" width="1.81640625" style="3" customWidth="1"/>
    <col min="14009" max="14009" width="14.453125" style="3" customWidth="1"/>
    <col min="14010" max="14010" width="1.81640625" style="3" customWidth="1"/>
    <col min="14011" max="14012" width="11" style="3"/>
    <col min="14013" max="14013" width="1.81640625" style="3" customWidth="1"/>
    <col min="14014" max="14014" width="11" style="3"/>
    <col min="14015" max="14015" width="1.81640625" style="3" customWidth="1"/>
    <col min="14016" max="14016" width="65.81640625" style="3" customWidth="1"/>
    <col min="14017" max="14017" width="1.81640625" style="3" customWidth="1"/>
    <col min="14018" max="14018" width="19" style="3" customWidth="1"/>
    <col min="14019" max="14019" width="1.81640625" style="3" customWidth="1"/>
    <col min="14020" max="14020" width="19" style="3" customWidth="1"/>
    <col min="14021" max="14021" width="1.81640625" style="3" customWidth="1"/>
    <col min="14022" max="14022" width="19" style="3" customWidth="1"/>
    <col min="14023" max="14023" width="1.81640625" style="3" customWidth="1"/>
    <col min="14024" max="14024" width="19" style="3" customWidth="1"/>
    <col min="14025" max="14025" width="1.81640625" style="3" customWidth="1"/>
    <col min="14026" max="14026" width="11" style="3"/>
    <col min="14027" max="14027" width="1.81640625" style="3" customWidth="1"/>
    <col min="14028" max="14028" width="7.54296875" style="3" customWidth="1"/>
    <col min="14029" max="14029" width="1.81640625" style="3" customWidth="1"/>
    <col min="14030" max="14030" width="46.453125" style="3" customWidth="1"/>
    <col min="14031" max="14031" width="1.81640625" style="3" customWidth="1"/>
    <col min="14032" max="14032" width="16.7265625" style="3" customWidth="1"/>
    <col min="14033" max="14033" width="1.81640625" style="3" customWidth="1"/>
    <col min="14034" max="14034" width="16.7265625" style="3" customWidth="1"/>
    <col min="14035" max="14035" width="1.81640625" style="3" customWidth="1"/>
    <col min="14036" max="14036" width="16.7265625" style="3" customWidth="1"/>
    <col min="14037" max="14037" width="1.81640625" style="3" customWidth="1"/>
    <col min="14038" max="14038" width="9.81640625" style="3" customWidth="1"/>
    <col min="14039" max="14039" width="1.81640625" style="3" customWidth="1"/>
    <col min="14040" max="14040" width="16.7265625" style="3" customWidth="1"/>
    <col min="14041" max="14041" width="1.81640625" style="3" customWidth="1"/>
    <col min="14042" max="14042" width="16.7265625" style="3" customWidth="1"/>
    <col min="14043" max="14043" width="1.81640625" style="3" customWidth="1"/>
    <col min="14044" max="14044" width="16.7265625" style="3" customWidth="1"/>
    <col min="14045" max="14045" width="1.81640625" style="3" customWidth="1"/>
    <col min="14046" max="14141" width="11" style="3"/>
    <col min="14142" max="14142" width="5.7265625" style="3" customWidth="1"/>
    <col min="14143" max="14143" width="72.81640625" style="3" customWidth="1"/>
    <col min="14144" max="14144" width="22.81640625" style="3" customWidth="1"/>
    <col min="14145" max="14145" width="13.1796875" style="3" customWidth="1"/>
    <col min="14146" max="14146" width="11.453125" style="3" customWidth="1"/>
    <col min="14147" max="14147" width="1.81640625" style="3" customWidth="1"/>
    <col min="14148" max="14148" width="46.453125" style="3" customWidth="1"/>
    <col min="14149" max="14149" width="1.81640625" style="3" customWidth="1"/>
    <col min="14150" max="14150" width="6.453125" style="3" customWidth="1"/>
    <col min="14151" max="14151" width="1.81640625" style="3" customWidth="1"/>
    <col min="14152" max="14152" width="12.1796875" style="3" customWidth="1"/>
    <col min="14153" max="14153" width="1.81640625" style="3" customWidth="1"/>
    <col min="14154" max="14154" width="13.26953125" style="3" customWidth="1"/>
    <col min="14155" max="14155" width="1.81640625" style="3" customWidth="1"/>
    <col min="14156" max="14156" width="12.1796875" style="3" customWidth="1"/>
    <col min="14157" max="14157" width="1.81640625" style="3" customWidth="1"/>
    <col min="14158" max="14158" width="15.54296875" style="3" customWidth="1"/>
    <col min="14159" max="14159" width="1.81640625" style="3" customWidth="1"/>
    <col min="14160" max="14160" width="6.453125" style="3" customWidth="1"/>
    <col min="14161" max="14161" width="1.81640625" style="3" customWidth="1"/>
    <col min="14162" max="14162" width="14.453125" style="3" customWidth="1"/>
    <col min="14163" max="14163" width="1.81640625" style="3" customWidth="1"/>
    <col min="14164" max="14164" width="15.54296875" style="3" customWidth="1"/>
    <col min="14165" max="14165" width="1.81640625" style="3" customWidth="1"/>
    <col min="14166" max="14166" width="14.453125" style="3" customWidth="1"/>
    <col min="14167" max="14167" width="1.81640625" style="3" customWidth="1"/>
    <col min="14168" max="14168" width="15.54296875" style="3" customWidth="1"/>
    <col min="14169" max="14169" width="1.81640625" style="3" customWidth="1"/>
    <col min="14170" max="14170" width="11" style="3"/>
    <col min="14171" max="14171" width="1.81640625" style="3" customWidth="1"/>
    <col min="14172" max="14172" width="6.453125" style="3" customWidth="1"/>
    <col min="14173" max="14173" width="1.81640625" style="3" customWidth="1"/>
    <col min="14174" max="14174" width="54.453125" style="3" customWidth="1"/>
    <col min="14175" max="14175" width="1.81640625" style="3" customWidth="1"/>
    <col min="14176" max="14176" width="6.453125" style="3" customWidth="1"/>
    <col min="14177" max="14177" width="1.81640625" style="3" customWidth="1"/>
    <col min="14178" max="14178" width="9.81640625" style="3" customWidth="1"/>
    <col min="14179" max="14179" width="1.81640625" style="3" customWidth="1"/>
    <col min="14180" max="14180" width="9.81640625" style="3" customWidth="1"/>
    <col min="14181" max="14181" width="1.81640625" style="3" customWidth="1"/>
    <col min="14182" max="14182" width="11" style="3"/>
    <col min="14183" max="14183" width="1.81640625" style="3" customWidth="1"/>
    <col min="14184" max="14184" width="9.81640625" style="3" customWidth="1"/>
    <col min="14185" max="14185" width="1.81640625" style="3" customWidth="1"/>
    <col min="14186" max="14186" width="9.81640625" style="3" customWidth="1"/>
    <col min="14187" max="14187" width="1.81640625" style="3" customWidth="1"/>
    <col min="14188" max="14188" width="11" style="3"/>
    <col min="14189" max="14189" width="1.81640625" style="3" customWidth="1"/>
    <col min="14190" max="14190" width="6.453125" style="3" customWidth="1"/>
    <col min="14191" max="14191" width="1.81640625" style="3" customWidth="1"/>
    <col min="14192" max="14192" width="9.81640625" style="3" customWidth="1"/>
    <col min="14193" max="14193" width="1.81640625" style="3" customWidth="1"/>
    <col min="14194" max="14194" width="11" style="3"/>
    <col min="14195" max="14195" width="1.81640625" style="3" customWidth="1"/>
    <col min="14196" max="14196" width="9.81640625" style="3" customWidth="1"/>
    <col min="14197" max="14197" width="1.81640625" style="3" customWidth="1"/>
    <col min="14198" max="14198" width="9.81640625" style="3" customWidth="1"/>
    <col min="14199" max="14199" width="1.81640625" style="3" customWidth="1"/>
    <col min="14200" max="14200" width="11" style="3"/>
    <col min="14201" max="14201" width="1.81640625" style="3" customWidth="1"/>
    <col min="14202" max="14202" width="11" style="3"/>
    <col min="14203" max="14203" width="1.81640625" style="3" customWidth="1"/>
    <col min="14204" max="14204" width="6.453125" style="3" customWidth="1"/>
    <col min="14205" max="14205" width="1.81640625" style="3" customWidth="1"/>
    <col min="14206" max="14206" width="80.7265625" style="3" customWidth="1"/>
    <col min="14207" max="14207" width="1.81640625" style="3" customWidth="1"/>
    <col min="14208" max="14208" width="13.26953125" style="3" customWidth="1"/>
    <col min="14209" max="14209" width="1.81640625" style="3" customWidth="1"/>
    <col min="14210" max="14210" width="16.7265625" style="3" customWidth="1"/>
    <col min="14211" max="14211" width="1.81640625" style="3" customWidth="1"/>
    <col min="14212" max="14212" width="16.7265625" style="3" customWidth="1"/>
    <col min="14213" max="14213" width="1.81640625" style="3" customWidth="1"/>
    <col min="14214" max="14214" width="16.7265625" style="3" customWidth="1"/>
    <col min="14215" max="14215" width="1.81640625" style="3" customWidth="1"/>
    <col min="14216" max="14216" width="16.7265625" style="3" customWidth="1"/>
    <col min="14217" max="14217" width="1.81640625" style="3" customWidth="1"/>
    <col min="14218" max="14218" width="16.7265625" style="3" customWidth="1"/>
    <col min="14219" max="14219" width="1.81640625" style="3" customWidth="1"/>
    <col min="14220" max="14220" width="16.7265625" style="3" customWidth="1"/>
    <col min="14221" max="14221" width="1.81640625" style="3" customWidth="1"/>
    <col min="14222" max="14222" width="11" style="3"/>
    <col min="14223" max="14223" width="1.81640625" style="3" customWidth="1"/>
    <col min="14224" max="14224" width="7.54296875" style="3" customWidth="1"/>
    <col min="14225" max="14225" width="1.81640625" style="3" customWidth="1"/>
    <col min="14226" max="14226" width="97.81640625" style="3" customWidth="1"/>
    <col min="14227" max="14227" width="1.81640625" style="3" customWidth="1"/>
    <col min="14228" max="14228" width="11" style="3"/>
    <col min="14229" max="14229" width="1.81640625" style="3" customWidth="1"/>
    <col min="14230" max="14230" width="16.7265625" style="3" customWidth="1"/>
    <col min="14231" max="14231" width="1.81640625" style="3" customWidth="1"/>
    <col min="14232" max="14232" width="14.453125" style="3" customWidth="1"/>
    <col min="14233" max="14233" width="1.81640625" style="3" customWidth="1"/>
    <col min="14234" max="14234" width="14.453125" style="3" customWidth="1"/>
    <col min="14235" max="14235" width="1.81640625" style="3" customWidth="1"/>
    <col min="14236" max="14236" width="14.453125" style="3" customWidth="1"/>
    <col min="14237" max="14238" width="1.81640625" style="3" customWidth="1"/>
    <col min="14239" max="14239" width="12.1796875" style="3" customWidth="1"/>
    <col min="14240" max="14240" width="1.81640625" style="3" customWidth="1"/>
    <col min="14241" max="14241" width="64.7265625" style="3" customWidth="1"/>
    <col min="14242" max="14242" width="1.81640625" style="3" customWidth="1"/>
    <col min="14243" max="14243" width="21.26953125" style="3" customWidth="1"/>
    <col min="14244" max="14244" width="1.81640625" style="3" customWidth="1"/>
    <col min="14245" max="14245" width="21.26953125" style="3" customWidth="1"/>
    <col min="14246" max="14246" width="1.81640625" style="3" customWidth="1"/>
    <col min="14247" max="14247" width="21.26953125" style="3" customWidth="1"/>
    <col min="14248" max="14248" width="1.81640625" style="3" customWidth="1"/>
    <col min="14249" max="14249" width="21.26953125" style="3" customWidth="1"/>
    <col min="14250" max="14250" width="1.81640625" style="3" customWidth="1"/>
    <col min="14251" max="14251" width="21.26953125" style="3" customWidth="1"/>
    <col min="14252" max="14252" width="1.81640625" style="3" customWidth="1"/>
    <col min="14253" max="14253" width="11" style="3"/>
    <col min="14254" max="14254" width="1.81640625" style="3" customWidth="1"/>
    <col min="14255" max="14255" width="11" style="3"/>
    <col min="14256" max="14256" width="1.81640625" style="3" customWidth="1"/>
    <col min="14257" max="14257" width="65.81640625" style="3" customWidth="1"/>
    <col min="14258" max="14258" width="1.81640625" style="3" customWidth="1"/>
    <col min="14259" max="14259" width="14.453125" style="3" customWidth="1"/>
    <col min="14260" max="14260" width="1.81640625" style="3" customWidth="1"/>
    <col min="14261" max="14261" width="14.453125" style="3" customWidth="1"/>
    <col min="14262" max="14262" width="1.81640625" style="3" customWidth="1"/>
    <col min="14263" max="14263" width="14.453125" style="3" customWidth="1"/>
    <col min="14264" max="14264" width="1.81640625" style="3" customWidth="1"/>
    <col min="14265" max="14265" width="14.453125" style="3" customWidth="1"/>
    <col min="14266" max="14266" width="1.81640625" style="3" customWidth="1"/>
    <col min="14267" max="14268" width="11" style="3"/>
    <col min="14269" max="14269" width="1.81640625" style="3" customWidth="1"/>
    <col min="14270" max="14270" width="11" style="3"/>
    <col min="14271" max="14271" width="1.81640625" style="3" customWidth="1"/>
    <col min="14272" max="14272" width="65.81640625" style="3" customWidth="1"/>
    <col min="14273" max="14273" width="1.81640625" style="3" customWidth="1"/>
    <col min="14274" max="14274" width="19" style="3" customWidth="1"/>
    <col min="14275" max="14275" width="1.81640625" style="3" customWidth="1"/>
    <col min="14276" max="14276" width="19" style="3" customWidth="1"/>
    <col min="14277" max="14277" width="1.81640625" style="3" customWidth="1"/>
    <col min="14278" max="14278" width="19" style="3" customWidth="1"/>
    <col min="14279" max="14279" width="1.81640625" style="3" customWidth="1"/>
    <col min="14280" max="14280" width="19" style="3" customWidth="1"/>
    <col min="14281" max="14281" width="1.81640625" style="3" customWidth="1"/>
    <col min="14282" max="14282" width="11" style="3"/>
    <col min="14283" max="14283" width="1.81640625" style="3" customWidth="1"/>
    <col min="14284" max="14284" width="7.54296875" style="3" customWidth="1"/>
    <col min="14285" max="14285" width="1.81640625" style="3" customWidth="1"/>
    <col min="14286" max="14286" width="46.453125" style="3" customWidth="1"/>
    <col min="14287" max="14287" width="1.81640625" style="3" customWidth="1"/>
    <col min="14288" max="14288" width="16.7265625" style="3" customWidth="1"/>
    <col min="14289" max="14289" width="1.81640625" style="3" customWidth="1"/>
    <col min="14290" max="14290" width="16.7265625" style="3" customWidth="1"/>
    <col min="14291" max="14291" width="1.81640625" style="3" customWidth="1"/>
    <col min="14292" max="14292" width="16.7265625" style="3" customWidth="1"/>
    <col min="14293" max="14293" width="1.81640625" style="3" customWidth="1"/>
    <col min="14294" max="14294" width="9.81640625" style="3" customWidth="1"/>
    <col min="14295" max="14295" width="1.81640625" style="3" customWidth="1"/>
    <col min="14296" max="14296" width="16.7265625" style="3" customWidth="1"/>
    <col min="14297" max="14297" width="1.81640625" style="3" customWidth="1"/>
    <col min="14298" max="14298" width="16.7265625" style="3" customWidth="1"/>
    <col min="14299" max="14299" width="1.81640625" style="3" customWidth="1"/>
    <col min="14300" max="14300" width="16.7265625" style="3" customWidth="1"/>
    <col min="14301" max="14301" width="1.81640625" style="3" customWidth="1"/>
    <col min="14302" max="14397" width="11" style="3"/>
    <col min="14398" max="14398" width="5.7265625" style="3" customWidth="1"/>
    <col min="14399" max="14399" width="72.81640625" style="3" customWidth="1"/>
    <col min="14400" max="14400" width="22.81640625" style="3" customWidth="1"/>
    <col min="14401" max="14401" width="13.1796875" style="3" customWidth="1"/>
    <col min="14402" max="14402" width="11.453125" style="3" customWidth="1"/>
    <col min="14403" max="14403" width="1.81640625" style="3" customWidth="1"/>
    <col min="14404" max="14404" width="46.453125" style="3" customWidth="1"/>
    <col min="14405" max="14405" width="1.81640625" style="3" customWidth="1"/>
    <col min="14406" max="14406" width="6.453125" style="3" customWidth="1"/>
    <col min="14407" max="14407" width="1.81640625" style="3" customWidth="1"/>
    <col min="14408" max="14408" width="12.1796875" style="3" customWidth="1"/>
    <col min="14409" max="14409" width="1.81640625" style="3" customWidth="1"/>
    <col min="14410" max="14410" width="13.26953125" style="3" customWidth="1"/>
    <col min="14411" max="14411" width="1.81640625" style="3" customWidth="1"/>
    <col min="14412" max="14412" width="12.1796875" style="3" customWidth="1"/>
    <col min="14413" max="14413" width="1.81640625" style="3" customWidth="1"/>
    <col min="14414" max="14414" width="15.54296875" style="3" customWidth="1"/>
    <col min="14415" max="14415" width="1.81640625" style="3" customWidth="1"/>
    <col min="14416" max="14416" width="6.453125" style="3" customWidth="1"/>
    <col min="14417" max="14417" width="1.81640625" style="3" customWidth="1"/>
    <col min="14418" max="14418" width="14.453125" style="3" customWidth="1"/>
    <col min="14419" max="14419" width="1.81640625" style="3" customWidth="1"/>
    <col min="14420" max="14420" width="15.54296875" style="3" customWidth="1"/>
    <col min="14421" max="14421" width="1.81640625" style="3" customWidth="1"/>
    <col min="14422" max="14422" width="14.453125" style="3" customWidth="1"/>
    <col min="14423" max="14423" width="1.81640625" style="3" customWidth="1"/>
    <col min="14424" max="14424" width="15.54296875" style="3" customWidth="1"/>
    <col min="14425" max="14425" width="1.81640625" style="3" customWidth="1"/>
    <col min="14426" max="14426" width="11" style="3"/>
    <col min="14427" max="14427" width="1.81640625" style="3" customWidth="1"/>
    <col min="14428" max="14428" width="6.453125" style="3" customWidth="1"/>
    <col min="14429" max="14429" width="1.81640625" style="3" customWidth="1"/>
    <col min="14430" max="14430" width="54.453125" style="3" customWidth="1"/>
    <col min="14431" max="14431" width="1.81640625" style="3" customWidth="1"/>
    <col min="14432" max="14432" width="6.453125" style="3" customWidth="1"/>
    <col min="14433" max="14433" width="1.81640625" style="3" customWidth="1"/>
    <col min="14434" max="14434" width="9.81640625" style="3" customWidth="1"/>
    <col min="14435" max="14435" width="1.81640625" style="3" customWidth="1"/>
    <col min="14436" max="14436" width="9.81640625" style="3" customWidth="1"/>
    <col min="14437" max="14437" width="1.81640625" style="3" customWidth="1"/>
    <col min="14438" max="14438" width="11" style="3"/>
    <col min="14439" max="14439" width="1.81640625" style="3" customWidth="1"/>
    <col min="14440" max="14440" width="9.81640625" style="3" customWidth="1"/>
    <col min="14441" max="14441" width="1.81640625" style="3" customWidth="1"/>
    <col min="14442" max="14442" width="9.81640625" style="3" customWidth="1"/>
    <col min="14443" max="14443" width="1.81640625" style="3" customWidth="1"/>
    <col min="14444" max="14444" width="11" style="3"/>
    <col min="14445" max="14445" width="1.81640625" style="3" customWidth="1"/>
    <col min="14446" max="14446" width="6.453125" style="3" customWidth="1"/>
    <col min="14447" max="14447" width="1.81640625" style="3" customWidth="1"/>
    <col min="14448" max="14448" width="9.81640625" style="3" customWidth="1"/>
    <col min="14449" max="14449" width="1.81640625" style="3" customWidth="1"/>
    <col min="14450" max="14450" width="11" style="3"/>
    <col min="14451" max="14451" width="1.81640625" style="3" customWidth="1"/>
    <col min="14452" max="14452" width="9.81640625" style="3" customWidth="1"/>
    <col min="14453" max="14453" width="1.81640625" style="3" customWidth="1"/>
    <col min="14454" max="14454" width="9.81640625" style="3" customWidth="1"/>
    <col min="14455" max="14455" width="1.81640625" style="3" customWidth="1"/>
    <col min="14456" max="14456" width="11" style="3"/>
    <col min="14457" max="14457" width="1.81640625" style="3" customWidth="1"/>
    <col min="14458" max="14458" width="11" style="3"/>
    <col min="14459" max="14459" width="1.81640625" style="3" customWidth="1"/>
    <col min="14460" max="14460" width="6.453125" style="3" customWidth="1"/>
    <col min="14461" max="14461" width="1.81640625" style="3" customWidth="1"/>
    <col min="14462" max="14462" width="80.7265625" style="3" customWidth="1"/>
    <col min="14463" max="14463" width="1.81640625" style="3" customWidth="1"/>
    <col min="14464" max="14464" width="13.26953125" style="3" customWidth="1"/>
    <col min="14465" max="14465" width="1.81640625" style="3" customWidth="1"/>
    <col min="14466" max="14466" width="16.7265625" style="3" customWidth="1"/>
    <col min="14467" max="14467" width="1.81640625" style="3" customWidth="1"/>
    <col min="14468" max="14468" width="16.7265625" style="3" customWidth="1"/>
    <col min="14469" max="14469" width="1.81640625" style="3" customWidth="1"/>
    <col min="14470" max="14470" width="16.7265625" style="3" customWidth="1"/>
    <col min="14471" max="14471" width="1.81640625" style="3" customWidth="1"/>
    <col min="14472" max="14472" width="16.7265625" style="3" customWidth="1"/>
    <col min="14473" max="14473" width="1.81640625" style="3" customWidth="1"/>
    <col min="14474" max="14474" width="16.7265625" style="3" customWidth="1"/>
    <col min="14475" max="14475" width="1.81640625" style="3" customWidth="1"/>
    <col min="14476" max="14476" width="16.7265625" style="3" customWidth="1"/>
    <col min="14477" max="14477" width="1.81640625" style="3" customWidth="1"/>
    <col min="14478" max="14478" width="11" style="3"/>
    <col min="14479" max="14479" width="1.81640625" style="3" customWidth="1"/>
    <col min="14480" max="14480" width="7.54296875" style="3" customWidth="1"/>
    <col min="14481" max="14481" width="1.81640625" style="3" customWidth="1"/>
    <col min="14482" max="14482" width="97.81640625" style="3" customWidth="1"/>
    <col min="14483" max="14483" width="1.81640625" style="3" customWidth="1"/>
    <col min="14484" max="14484" width="11" style="3"/>
    <col min="14485" max="14485" width="1.81640625" style="3" customWidth="1"/>
    <col min="14486" max="14486" width="16.7265625" style="3" customWidth="1"/>
    <col min="14487" max="14487" width="1.81640625" style="3" customWidth="1"/>
    <col min="14488" max="14488" width="14.453125" style="3" customWidth="1"/>
    <col min="14489" max="14489" width="1.81640625" style="3" customWidth="1"/>
    <col min="14490" max="14490" width="14.453125" style="3" customWidth="1"/>
    <col min="14491" max="14491" width="1.81640625" style="3" customWidth="1"/>
    <col min="14492" max="14492" width="14.453125" style="3" customWidth="1"/>
    <col min="14493" max="14494" width="1.81640625" style="3" customWidth="1"/>
    <col min="14495" max="14495" width="12.1796875" style="3" customWidth="1"/>
    <col min="14496" max="14496" width="1.81640625" style="3" customWidth="1"/>
    <col min="14497" max="14497" width="64.7265625" style="3" customWidth="1"/>
    <col min="14498" max="14498" width="1.81640625" style="3" customWidth="1"/>
    <col min="14499" max="14499" width="21.26953125" style="3" customWidth="1"/>
    <col min="14500" max="14500" width="1.81640625" style="3" customWidth="1"/>
    <col min="14501" max="14501" width="21.26953125" style="3" customWidth="1"/>
    <col min="14502" max="14502" width="1.81640625" style="3" customWidth="1"/>
    <col min="14503" max="14503" width="21.26953125" style="3" customWidth="1"/>
    <col min="14504" max="14504" width="1.81640625" style="3" customWidth="1"/>
    <col min="14505" max="14505" width="21.26953125" style="3" customWidth="1"/>
    <col min="14506" max="14506" width="1.81640625" style="3" customWidth="1"/>
    <col min="14507" max="14507" width="21.26953125" style="3" customWidth="1"/>
    <col min="14508" max="14508" width="1.81640625" style="3" customWidth="1"/>
    <col min="14509" max="14509" width="11" style="3"/>
    <col min="14510" max="14510" width="1.81640625" style="3" customWidth="1"/>
    <col min="14511" max="14511" width="11" style="3"/>
    <col min="14512" max="14512" width="1.81640625" style="3" customWidth="1"/>
    <col min="14513" max="14513" width="65.81640625" style="3" customWidth="1"/>
    <col min="14514" max="14514" width="1.81640625" style="3" customWidth="1"/>
    <col min="14515" max="14515" width="14.453125" style="3" customWidth="1"/>
    <col min="14516" max="14516" width="1.81640625" style="3" customWidth="1"/>
    <col min="14517" max="14517" width="14.453125" style="3" customWidth="1"/>
    <col min="14518" max="14518" width="1.81640625" style="3" customWidth="1"/>
    <col min="14519" max="14519" width="14.453125" style="3" customWidth="1"/>
    <col min="14520" max="14520" width="1.81640625" style="3" customWidth="1"/>
    <col min="14521" max="14521" width="14.453125" style="3" customWidth="1"/>
    <col min="14522" max="14522" width="1.81640625" style="3" customWidth="1"/>
    <col min="14523" max="14524" width="11" style="3"/>
    <col min="14525" max="14525" width="1.81640625" style="3" customWidth="1"/>
    <col min="14526" max="14526" width="11" style="3"/>
    <col min="14527" max="14527" width="1.81640625" style="3" customWidth="1"/>
    <col min="14528" max="14528" width="65.81640625" style="3" customWidth="1"/>
    <col min="14529" max="14529" width="1.81640625" style="3" customWidth="1"/>
    <col min="14530" max="14530" width="19" style="3" customWidth="1"/>
    <col min="14531" max="14531" width="1.81640625" style="3" customWidth="1"/>
    <col min="14532" max="14532" width="19" style="3" customWidth="1"/>
    <col min="14533" max="14533" width="1.81640625" style="3" customWidth="1"/>
    <col min="14534" max="14534" width="19" style="3" customWidth="1"/>
    <col min="14535" max="14535" width="1.81640625" style="3" customWidth="1"/>
    <col min="14536" max="14536" width="19" style="3" customWidth="1"/>
    <col min="14537" max="14537" width="1.81640625" style="3" customWidth="1"/>
    <col min="14538" max="14538" width="11" style="3"/>
    <col min="14539" max="14539" width="1.81640625" style="3" customWidth="1"/>
    <col min="14540" max="14540" width="7.54296875" style="3" customWidth="1"/>
    <col min="14541" max="14541" width="1.81640625" style="3" customWidth="1"/>
    <col min="14542" max="14542" width="46.453125" style="3" customWidth="1"/>
    <col min="14543" max="14543" width="1.81640625" style="3" customWidth="1"/>
    <col min="14544" max="14544" width="16.7265625" style="3" customWidth="1"/>
    <col min="14545" max="14545" width="1.81640625" style="3" customWidth="1"/>
    <col min="14546" max="14546" width="16.7265625" style="3" customWidth="1"/>
    <col min="14547" max="14547" width="1.81640625" style="3" customWidth="1"/>
    <col min="14548" max="14548" width="16.7265625" style="3" customWidth="1"/>
    <col min="14549" max="14549" width="1.81640625" style="3" customWidth="1"/>
    <col min="14550" max="14550" width="9.81640625" style="3" customWidth="1"/>
    <col min="14551" max="14551" width="1.81640625" style="3" customWidth="1"/>
    <col min="14552" max="14552" width="16.7265625" style="3" customWidth="1"/>
    <col min="14553" max="14553" width="1.81640625" style="3" customWidth="1"/>
    <col min="14554" max="14554" width="16.7265625" style="3" customWidth="1"/>
    <col min="14555" max="14555" width="1.81640625" style="3" customWidth="1"/>
    <col min="14556" max="14556" width="16.7265625" style="3" customWidth="1"/>
    <col min="14557" max="14557" width="1.81640625" style="3" customWidth="1"/>
    <col min="14558" max="14653" width="11" style="3"/>
    <col min="14654" max="14654" width="5.7265625" style="3" customWidth="1"/>
    <col min="14655" max="14655" width="72.81640625" style="3" customWidth="1"/>
    <col min="14656" max="14656" width="22.81640625" style="3" customWidth="1"/>
    <col min="14657" max="14657" width="13.1796875" style="3" customWidth="1"/>
    <col min="14658" max="14658" width="11.453125" style="3" customWidth="1"/>
    <col min="14659" max="14659" width="1.81640625" style="3" customWidth="1"/>
    <col min="14660" max="14660" width="46.453125" style="3" customWidth="1"/>
    <col min="14661" max="14661" width="1.81640625" style="3" customWidth="1"/>
    <col min="14662" max="14662" width="6.453125" style="3" customWidth="1"/>
    <col min="14663" max="14663" width="1.81640625" style="3" customWidth="1"/>
    <col min="14664" max="14664" width="12.1796875" style="3" customWidth="1"/>
    <col min="14665" max="14665" width="1.81640625" style="3" customWidth="1"/>
    <col min="14666" max="14666" width="13.26953125" style="3" customWidth="1"/>
    <col min="14667" max="14667" width="1.81640625" style="3" customWidth="1"/>
    <col min="14668" max="14668" width="12.1796875" style="3" customWidth="1"/>
    <col min="14669" max="14669" width="1.81640625" style="3" customWidth="1"/>
    <col min="14670" max="14670" width="15.54296875" style="3" customWidth="1"/>
    <col min="14671" max="14671" width="1.81640625" style="3" customWidth="1"/>
    <col min="14672" max="14672" width="6.453125" style="3" customWidth="1"/>
    <col min="14673" max="14673" width="1.81640625" style="3" customWidth="1"/>
    <col min="14674" max="14674" width="14.453125" style="3" customWidth="1"/>
    <col min="14675" max="14675" width="1.81640625" style="3" customWidth="1"/>
    <col min="14676" max="14676" width="15.54296875" style="3" customWidth="1"/>
    <col min="14677" max="14677" width="1.81640625" style="3" customWidth="1"/>
    <col min="14678" max="14678" width="14.453125" style="3" customWidth="1"/>
    <col min="14679" max="14679" width="1.81640625" style="3" customWidth="1"/>
    <col min="14680" max="14680" width="15.54296875" style="3" customWidth="1"/>
    <col min="14681" max="14681" width="1.81640625" style="3" customWidth="1"/>
    <col min="14682" max="14682" width="11" style="3"/>
    <col min="14683" max="14683" width="1.81640625" style="3" customWidth="1"/>
    <col min="14684" max="14684" width="6.453125" style="3" customWidth="1"/>
    <col min="14685" max="14685" width="1.81640625" style="3" customWidth="1"/>
    <col min="14686" max="14686" width="54.453125" style="3" customWidth="1"/>
    <col min="14687" max="14687" width="1.81640625" style="3" customWidth="1"/>
    <col min="14688" max="14688" width="6.453125" style="3" customWidth="1"/>
    <col min="14689" max="14689" width="1.81640625" style="3" customWidth="1"/>
    <col min="14690" max="14690" width="9.81640625" style="3" customWidth="1"/>
    <col min="14691" max="14691" width="1.81640625" style="3" customWidth="1"/>
    <col min="14692" max="14692" width="9.81640625" style="3" customWidth="1"/>
    <col min="14693" max="14693" width="1.81640625" style="3" customWidth="1"/>
    <col min="14694" max="14694" width="11" style="3"/>
    <col min="14695" max="14695" width="1.81640625" style="3" customWidth="1"/>
    <col min="14696" max="14696" width="9.81640625" style="3" customWidth="1"/>
    <col min="14697" max="14697" width="1.81640625" style="3" customWidth="1"/>
    <col min="14698" max="14698" width="9.81640625" style="3" customWidth="1"/>
    <col min="14699" max="14699" width="1.81640625" style="3" customWidth="1"/>
    <col min="14700" max="14700" width="11" style="3"/>
    <col min="14701" max="14701" width="1.81640625" style="3" customWidth="1"/>
    <col min="14702" max="14702" width="6.453125" style="3" customWidth="1"/>
    <col min="14703" max="14703" width="1.81640625" style="3" customWidth="1"/>
    <col min="14704" max="14704" width="9.81640625" style="3" customWidth="1"/>
    <col min="14705" max="14705" width="1.81640625" style="3" customWidth="1"/>
    <col min="14706" max="14706" width="11" style="3"/>
    <col min="14707" max="14707" width="1.81640625" style="3" customWidth="1"/>
    <col min="14708" max="14708" width="9.81640625" style="3" customWidth="1"/>
    <col min="14709" max="14709" width="1.81640625" style="3" customWidth="1"/>
    <col min="14710" max="14710" width="9.81640625" style="3" customWidth="1"/>
    <col min="14711" max="14711" width="1.81640625" style="3" customWidth="1"/>
    <col min="14712" max="14712" width="11" style="3"/>
    <col min="14713" max="14713" width="1.81640625" style="3" customWidth="1"/>
    <col min="14714" max="14714" width="11" style="3"/>
    <col min="14715" max="14715" width="1.81640625" style="3" customWidth="1"/>
    <col min="14716" max="14716" width="6.453125" style="3" customWidth="1"/>
    <col min="14717" max="14717" width="1.81640625" style="3" customWidth="1"/>
    <col min="14718" max="14718" width="80.7265625" style="3" customWidth="1"/>
    <col min="14719" max="14719" width="1.81640625" style="3" customWidth="1"/>
    <col min="14720" max="14720" width="13.26953125" style="3" customWidth="1"/>
    <col min="14721" max="14721" width="1.81640625" style="3" customWidth="1"/>
    <col min="14722" max="14722" width="16.7265625" style="3" customWidth="1"/>
    <col min="14723" max="14723" width="1.81640625" style="3" customWidth="1"/>
    <col min="14724" max="14724" width="16.7265625" style="3" customWidth="1"/>
    <col min="14725" max="14725" width="1.81640625" style="3" customWidth="1"/>
    <col min="14726" max="14726" width="16.7265625" style="3" customWidth="1"/>
    <col min="14727" max="14727" width="1.81640625" style="3" customWidth="1"/>
    <col min="14728" max="14728" width="16.7265625" style="3" customWidth="1"/>
    <col min="14729" max="14729" width="1.81640625" style="3" customWidth="1"/>
    <col min="14730" max="14730" width="16.7265625" style="3" customWidth="1"/>
    <col min="14731" max="14731" width="1.81640625" style="3" customWidth="1"/>
    <col min="14732" max="14732" width="16.7265625" style="3" customWidth="1"/>
    <col min="14733" max="14733" width="1.81640625" style="3" customWidth="1"/>
    <col min="14734" max="14734" width="11" style="3"/>
    <col min="14735" max="14735" width="1.81640625" style="3" customWidth="1"/>
    <col min="14736" max="14736" width="7.54296875" style="3" customWidth="1"/>
    <col min="14737" max="14737" width="1.81640625" style="3" customWidth="1"/>
    <col min="14738" max="14738" width="97.81640625" style="3" customWidth="1"/>
    <col min="14739" max="14739" width="1.81640625" style="3" customWidth="1"/>
    <col min="14740" max="14740" width="11" style="3"/>
    <col min="14741" max="14741" width="1.81640625" style="3" customWidth="1"/>
    <col min="14742" max="14742" width="16.7265625" style="3" customWidth="1"/>
    <col min="14743" max="14743" width="1.81640625" style="3" customWidth="1"/>
    <col min="14744" max="14744" width="14.453125" style="3" customWidth="1"/>
    <col min="14745" max="14745" width="1.81640625" style="3" customWidth="1"/>
    <col min="14746" max="14746" width="14.453125" style="3" customWidth="1"/>
    <col min="14747" max="14747" width="1.81640625" style="3" customWidth="1"/>
    <col min="14748" max="14748" width="14.453125" style="3" customWidth="1"/>
    <col min="14749" max="14750" width="1.81640625" style="3" customWidth="1"/>
    <col min="14751" max="14751" width="12.1796875" style="3" customWidth="1"/>
    <col min="14752" max="14752" width="1.81640625" style="3" customWidth="1"/>
    <col min="14753" max="14753" width="64.7265625" style="3" customWidth="1"/>
    <col min="14754" max="14754" width="1.81640625" style="3" customWidth="1"/>
    <col min="14755" max="14755" width="21.26953125" style="3" customWidth="1"/>
    <col min="14756" max="14756" width="1.81640625" style="3" customWidth="1"/>
    <col min="14757" max="14757" width="21.26953125" style="3" customWidth="1"/>
    <col min="14758" max="14758" width="1.81640625" style="3" customWidth="1"/>
    <col min="14759" max="14759" width="21.26953125" style="3" customWidth="1"/>
    <col min="14760" max="14760" width="1.81640625" style="3" customWidth="1"/>
    <col min="14761" max="14761" width="21.26953125" style="3" customWidth="1"/>
    <col min="14762" max="14762" width="1.81640625" style="3" customWidth="1"/>
    <col min="14763" max="14763" width="21.26953125" style="3" customWidth="1"/>
    <col min="14764" max="14764" width="1.81640625" style="3" customWidth="1"/>
    <col min="14765" max="14765" width="11" style="3"/>
    <col min="14766" max="14766" width="1.81640625" style="3" customWidth="1"/>
    <col min="14767" max="14767" width="11" style="3"/>
    <col min="14768" max="14768" width="1.81640625" style="3" customWidth="1"/>
    <col min="14769" max="14769" width="65.81640625" style="3" customWidth="1"/>
    <col min="14770" max="14770" width="1.81640625" style="3" customWidth="1"/>
    <col min="14771" max="14771" width="14.453125" style="3" customWidth="1"/>
    <col min="14772" max="14772" width="1.81640625" style="3" customWidth="1"/>
    <col min="14773" max="14773" width="14.453125" style="3" customWidth="1"/>
    <col min="14774" max="14774" width="1.81640625" style="3" customWidth="1"/>
    <col min="14775" max="14775" width="14.453125" style="3" customWidth="1"/>
    <col min="14776" max="14776" width="1.81640625" style="3" customWidth="1"/>
    <col min="14777" max="14777" width="14.453125" style="3" customWidth="1"/>
    <col min="14778" max="14778" width="1.81640625" style="3" customWidth="1"/>
    <col min="14779" max="14780" width="11" style="3"/>
    <col min="14781" max="14781" width="1.81640625" style="3" customWidth="1"/>
    <col min="14782" max="14782" width="11" style="3"/>
    <col min="14783" max="14783" width="1.81640625" style="3" customWidth="1"/>
    <col min="14784" max="14784" width="65.81640625" style="3" customWidth="1"/>
    <col min="14785" max="14785" width="1.81640625" style="3" customWidth="1"/>
    <col min="14786" max="14786" width="19" style="3" customWidth="1"/>
    <col min="14787" max="14787" width="1.81640625" style="3" customWidth="1"/>
    <col min="14788" max="14788" width="19" style="3" customWidth="1"/>
    <col min="14789" max="14789" width="1.81640625" style="3" customWidth="1"/>
    <col min="14790" max="14790" width="19" style="3" customWidth="1"/>
    <col min="14791" max="14791" width="1.81640625" style="3" customWidth="1"/>
    <col min="14792" max="14792" width="19" style="3" customWidth="1"/>
    <col min="14793" max="14793" width="1.81640625" style="3" customWidth="1"/>
    <col min="14794" max="14794" width="11" style="3"/>
    <col min="14795" max="14795" width="1.81640625" style="3" customWidth="1"/>
    <col min="14796" max="14796" width="7.54296875" style="3" customWidth="1"/>
    <col min="14797" max="14797" width="1.81640625" style="3" customWidth="1"/>
    <col min="14798" max="14798" width="46.453125" style="3" customWidth="1"/>
    <col min="14799" max="14799" width="1.81640625" style="3" customWidth="1"/>
    <col min="14800" max="14800" width="16.7265625" style="3" customWidth="1"/>
    <col min="14801" max="14801" width="1.81640625" style="3" customWidth="1"/>
    <col min="14802" max="14802" width="16.7265625" style="3" customWidth="1"/>
    <col min="14803" max="14803" width="1.81640625" style="3" customWidth="1"/>
    <col min="14804" max="14804" width="16.7265625" style="3" customWidth="1"/>
    <col min="14805" max="14805" width="1.81640625" style="3" customWidth="1"/>
    <col min="14806" max="14806" width="9.81640625" style="3" customWidth="1"/>
    <col min="14807" max="14807" width="1.81640625" style="3" customWidth="1"/>
    <col min="14808" max="14808" width="16.7265625" style="3" customWidth="1"/>
    <col min="14809" max="14809" width="1.81640625" style="3" customWidth="1"/>
    <col min="14810" max="14810" width="16.7265625" style="3" customWidth="1"/>
    <col min="14811" max="14811" width="1.81640625" style="3" customWidth="1"/>
    <col min="14812" max="14812" width="16.7265625" style="3" customWidth="1"/>
    <col min="14813" max="14813" width="1.81640625" style="3" customWidth="1"/>
    <col min="14814" max="14909" width="11" style="3"/>
    <col min="14910" max="14910" width="5.7265625" style="3" customWidth="1"/>
    <col min="14911" max="14911" width="72.81640625" style="3" customWidth="1"/>
    <col min="14912" max="14912" width="22.81640625" style="3" customWidth="1"/>
    <col min="14913" max="14913" width="13.1796875" style="3" customWidth="1"/>
    <col min="14914" max="14914" width="11.453125" style="3" customWidth="1"/>
    <col min="14915" max="14915" width="1.81640625" style="3" customWidth="1"/>
    <col min="14916" max="14916" width="46.453125" style="3" customWidth="1"/>
    <col min="14917" max="14917" width="1.81640625" style="3" customWidth="1"/>
    <col min="14918" max="14918" width="6.453125" style="3" customWidth="1"/>
    <col min="14919" max="14919" width="1.81640625" style="3" customWidth="1"/>
    <col min="14920" max="14920" width="12.1796875" style="3" customWidth="1"/>
    <col min="14921" max="14921" width="1.81640625" style="3" customWidth="1"/>
    <col min="14922" max="14922" width="13.26953125" style="3" customWidth="1"/>
    <col min="14923" max="14923" width="1.81640625" style="3" customWidth="1"/>
    <col min="14924" max="14924" width="12.1796875" style="3" customWidth="1"/>
    <col min="14925" max="14925" width="1.81640625" style="3" customWidth="1"/>
    <col min="14926" max="14926" width="15.54296875" style="3" customWidth="1"/>
    <col min="14927" max="14927" width="1.81640625" style="3" customWidth="1"/>
    <col min="14928" max="14928" width="6.453125" style="3" customWidth="1"/>
    <col min="14929" max="14929" width="1.81640625" style="3" customWidth="1"/>
    <col min="14930" max="14930" width="14.453125" style="3" customWidth="1"/>
    <col min="14931" max="14931" width="1.81640625" style="3" customWidth="1"/>
    <col min="14932" max="14932" width="15.54296875" style="3" customWidth="1"/>
    <col min="14933" max="14933" width="1.81640625" style="3" customWidth="1"/>
    <col min="14934" max="14934" width="14.453125" style="3" customWidth="1"/>
    <col min="14935" max="14935" width="1.81640625" style="3" customWidth="1"/>
    <col min="14936" max="14936" width="15.54296875" style="3" customWidth="1"/>
    <col min="14937" max="14937" width="1.81640625" style="3" customWidth="1"/>
    <col min="14938" max="14938" width="11" style="3"/>
    <col min="14939" max="14939" width="1.81640625" style="3" customWidth="1"/>
    <col min="14940" max="14940" width="6.453125" style="3" customWidth="1"/>
    <col min="14941" max="14941" width="1.81640625" style="3" customWidth="1"/>
    <col min="14942" max="14942" width="54.453125" style="3" customWidth="1"/>
    <col min="14943" max="14943" width="1.81640625" style="3" customWidth="1"/>
    <col min="14944" max="14944" width="6.453125" style="3" customWidth="1"/>
    <col min="14945" max="14945" width="1.81640625" style="3" customWidth="1"/>
    <col min="14946" max="14946" width="9.81640625" style="3" customWidth="1"/>
    <col min="14947" max="14947" width="1.81640625" style="3" customWidth="1"/>
    <col min="14948" max="14948" width="9.81640625" style="3" customWidth="1"/>
    <col min="14949" max="14949" width="1.81640625" style="3" customWidth="1"/>
    <col min="14950" max="14950" width="11" style="3"/>
    <col min="14951" max="14951" width="1.81640625" style="3" customWidth="1"/>
    <col min="14952" max="14952" width="9.81640625" style="3" customWidth="1"/>
    <col min="14953" max="14953" width="1.81640625" style="3" customWidth="1"/>
    <col min="14954" max="14954" width="9.81640625" style="3" customWidth="1"/>
    <col min="14955" max="14955" width="1.81640625" style="3" customWidth="1"/>
    <col min="14956" max="14956" width="11" style="3"/>
    <col min="14957" max="14957" width="1.81640625" style="3" customWidth="1"/>
    <col min="14958" max="14958" width="6.453125" style="3" customWidth="1"/>
    <col min="14959" max="14959" width="1.81640625" style="3" customWidth="1"/>
    <col min="14960" max="14960" width="9.81640625" style="3" customWidth="1"/>
    <col min="14961" max="14961" width="1.81640625" style="3" customWidth="1"/>
    <col min="14962" max="14962" width="11" style="3"/>
    <col min="14963" max="14963" width="1.81640625" style="3" customWidth="1"/>
    <col min="14964" max="14964" width="9.81640625" style="3" customWidth="1"/>
    <col min="14965" max="14965" width="1.81640625" style="3" customWidth="1"/>
    <col min="14966" max="14966" width="9.81640625" style="3" customWidth="1"/>
    <col min="14967" max="14967" width="1.81640625" style="3" customWidth="1"/>
    <col min="14968" max="14968" width="11" style="3"/>
    <col min="14969" max="14969" width="1.81640625" style="3" customWidth="1"/>
    <col min="14970" max="14970" width="11" style="3"/>
    <col min="14971" max="14971" width="1.81640625" style="3" customWidth="1"/>
    <col min="14972" max="14972" width="6.453125" style="3" customWidth="1"/>
    <col min="14973" max="14973" width="1.81640625" style="3" customWidth="1"/>
    <col min="14974" max="14974" width="80.7265625" style="3" customWidth="1"/>
    <col min="14975" max="14975" width="1.81640625" style="3" customWidth="1"/>
    <col min="14976" max="14976" width="13.26953125" style="3" customWidth="1"/>
    <col min="14977" max="14977" width="1.81640625" style="3" customWidth="1"/>
    <col min="14978" max="14978" width="16.7265625" style="3" customWidth="1"/>
    <col min="14979" max="14979" width="1.81640625" style="3" customWidth="1"/>
    <col min="14980" max="14980" width="16.7265625" style="3" customWidth="1"/>
    <col min="14981" max="14981" width="1.81640625" style="3" customWidth="1"/>
    <col min="14982" max="14982" width="16.7265625" style="3" customWidth="1"/>
    <col min="14983" max="14983" width="1.81640625" style="3" customWidth="1"/>
    <col min="14984" max="14984" width="16.7265625" style="3" customWidth="1"/>
    <col min="14985" max="14985" width="1.81640625" style="3" customWidth="1"/>
    <col min="14986" max="14986" width="16.7265625" style="3" customWidth="1"/>
    <col min="14987" max="14987" width="1.81640625" style="3" customWidth="1"/>
    <col min="14988" max="14988" width="16.7265625" style="3" customWidth="1"/>
    <col min="14989" max="14989" width="1.81640625" style="3" customWidth="1"/>
    <col min="14990" max="14990" width="11" style="3"/>
    <col min="14991" max="14991" width="1.81640625" style="3" customWidth="1"/>
    <col min="14992" max="14992" width="7.54296875" style="3" customWidth="1"/>
    <col min="14993" max="14993" width="1.81640625" style="3" customWidth="1"/>
    <col min="14994" max="14994" width="97.81640625" style="3" customWidth="1"/>
    <col min="14995" max="14995" width="1.81640625" style="3" customWidth="1"/>
    <col min="14996" max="14996" width="11" style="3"/>
    <col min="14997" max="14997" width="1.81640625" style="3" customWidth="1"/>
    <col min="14998" max="14998" width="16.7265625" style="3" customWidth="1"/>
    <col min="14999" max="14999" width="1.81640625" style="3" customWidth="1"/>
    <col min="15000" max="15000" width="14.453125" style="3" customWidth="1"/>
    <col min="15001" max="15001" width="1.81640625" style="3" customWidth="1"/>
    <col min="15002" max="15002" width="14.453125" style="3" customWidth="1"/>
    <col min="15003" max="15003" width="1.81640625" style="3" customWidth="1"/>
    <col min="15004" max="15004" width="14.453125" style="3" customWidth="1"/>
    <col min="15005" max="15006" width="1.81640625" style="3" customWidth="1"/>
    <col min="15007" max="15007" width="12.1796875" style="3" customWidth="1"/>
    <col min="15008" max="15008" width="1.81640625" style="3" customWidth="1"/>
    <col min="15009" max="15009" width="64.7265625" style="3" customWidth="1"/>
    <col min="15010" max="15010" width="1.81640625" style="3" customWidth="1"/>
    <col min="15011" max="15011" width="21.26953125" style="3" customWidth="1"/>
    <col min="15012" max="15012" width="1.81640625" style="3" customWidth="1"/>
    <col min="15013" max="15013" width="21.26953125" style="3" customWidth="1"/>
    <col min="15014" max="15014" width="1.81640625" style="3" customWidth="1"/>
    <col min="15015" max="15015" width="21.26953125" style="3" customWidth="1"/>
    <col min="15016" max="15016" width="1.81640625" style="3" customWidth="1"/>
    <col min="15017" max="15017" width="21.26953125" style="3" customWidth="1"/>
    <col min="15018" max="15018" width="1.81640625" style="3" customWidth="1"/>
    <col min="15019" max="15019" width="21.26953125" style="3" customWidth="1"/>
    <col min="15020" max="15020" width="1.81640625" style="3" customWidth="1"/>
    <col min="15021" max="15021" width="11" style="3"/>
    <col min="15022" max="15022" width="1.81640625" style="3" customWidth="1"/>
    <col min="15023" max="15023" width="11" style="3"/>
    <col min="15024" max="15024" width="1.81640625" style="3" customWidth="1"/>
    <col min="15025" max="15025" width="65.81640625" style="3" customWidth="1"/>
    <col min="15026" max="15026" width="1.81640625" style="3" customWidth="1"/>
    <col min="15027" max="15027" width="14.453125" style="3" customWidth="1"/>
    <col min="15028" max="15028" width="1.81640625" style="3" customWidth="1"/>
    <col min="15029" max="15029" width="14.453125" style="3" customWidth="1"/>
    <col min="15030" max="15030" width="1.81640625" style="3" customWidth="1"/>
    <col min="15031" max="15031" width="14.453125" style="3" customWidth="1"/>
    <col min="15032" max="15032" width="1.81640625" style="3" customWidth="1"/>
    <col min="15033" max="15033" width="14.453125" style="3" customWidth="1"/>
    <col min="15034" max="15034" width="1.81640625" style="3" customWidth="1"/>
    <col min="15035" max="15036" width="11" style="3"/>
    <col min="15037" max="15037" width="1.81640625" style="3" customWidth="1"/>
    <col min="15038" max="15038" width="11" style="3"/>
    <col min="15039" max="15039" width="1.81640625" style="3" customWidth="1"/>
    <col min="15040" max="15040" width="65.81640625" style="3" customWidth="1"/>
    <col min="15041" max="15041" width="1.81640625" style="3" customWidth="1"/>
    <col min="15042" max="15042" width="19" style="3" customWidth="1"/>
    <col min="15043" max="15043" width="1.81640625" style="3" customWidth="1"/>
    <col min="15044" max="15044" width="19" style="3" customWidth="1"/>
    <col min="15045" max="15045" width="1.81640625" style="3" customWidth="1"/>
    <col min="15046" max="15046" width="19" style="3" customWidth="1"/>
    <col min="15047" max="15047" width="1.81640625" style="3" customWidth="1"/>
    <col min="15048" max="15048" width="19" style="3" customWidth="1"/>
    <col min="15049" max="15049" width="1.81640625" style="3" customWidth="1"/>
    <col min="15050" max="15050" width="11" style="3"/>
    <col min="15051" max="15051" width="1.81640625" style="3" customWidth="1"/>
    <col min="15052" max="15052" width="7.54296875" style="3" customWidth="1"/>
    <col min="15053" max="15053" width="1.81640625" style="3" customWidth="1"/>
    <col min="15054" max="15054" width="46.453125" style="3" customWidth="1"/>
    <col min="15055" max="15055" width="1.81640625" style="3" customWidth="1"/>
    <col min="15056" max="15056" width="16.7265625" style="3" customWidth="1"/>
    <col min="15057" max="15057" width="1.81640625" style="3" customWidth="1"/>
    <col min="15058" max="15058" width="16.7265625" style="3" customWidth="1"/>
    <col min="15059" max="15059" width="1.81640625" style="3" customWidth="1"/>
    <col min="15060" max="15060" width="16.7265625" style="3" customWidth="1"/>
    <col min="15061" max="15061" width="1.81640625" style="3" customWidth="1"/>
    <col min="15062" max="15062" width="9.81640625" style="3" customWidth="1"/>
    <col min="15063" max="15063" width="1.81640625" style="3" customWidth="1"/>
    <col min="15064" max="15064" width="16.7265625" style="3" customWidth="1"/>
    <col min="15065" max="15065" width="1.81640625" style="3" customWidth="1"/>
    <col min="15066" max="15066" width="16.7265625" style="3" customWidth="1"/>
    <col min="15067" max="15067" width="1.81640625" style="3" customWidth="1"/>
    <col min="15068" max="15068" width="16.7265625" style="3" customWidth="1"/>
    <col min="15069" max="15069" width="1.81640625" style="3" customWidth="1"/>
    <col min="15070" max="15165" width="11" style="3"/>
    <col min="15166" max="15166" width="5.7265625" style="3" customWidth="1"/>
    <col min="15167" max="15167" width="72.81640625" style="3" customWidth="1"/>
    <col min="15168" max="15168" width="22.81640625" style="3" customWidth="1"/>
    <col min="15169" max="15169" width="13.1796875" style="3" customWidth="1"/>
    <col min="15170" max="15170" width="11.453125" style="3" customWidth="1"/>
    <col min="15171" max="15171" width="1.81640625" style="3" customWidth="1"/>
    <col min="15172" max="15172" width="46.453125" style="3" customWidth="1"/>
    <col min="15173" max="15173" width="1.81640625" style="3" customWidth="1"/>
    <col min="15174" max="15174" width="6.453125" style="3" customWidth="1"/>
    <col min="15175" max="15175" width="1.81640625" style="3" customWidth="1"/>
    <col min="15176" max="15176" width="12.1796875" style="3" customWidth="1"/>
    <col min="15177" max="15177" width="1.81640625" style="3" customWidth="1"/>
    <col min="15178" max="15178" width="13.26953125" style="3" customWidth="1"/>
    <col min="15179" max="15179" width="1.81640625" style="3" customWidth="1"/>
    <col min="15180" max="15180" width="12.1796875" style="3" customWidth="1"/>
    <col min="15181" max="15181" width="1.81640625" style="3" customWidth="1"/>
    <col min="15182" max="15182" width="15.54296875" style="3" customWidth="1"/>
    <col min="15183" max="15183" width="1.81640625" style="3" customWidth="1"/>
    <col min="15184" max="15184" width="6.453125" style="3" customWidth="1"/>
    <col min="15185" max="15185" width="1.81640625" style="3" customWidth="1"/>
    <col min="15186" max="15186" width="14.453125" style="3" customWidth="1"/>
    <col min="15187" max="15187" width="1.81640625" style="3" customWidth="1"/>
    <col min="15188" max="15188" width="15.54296875" style="3" customWidth="1"/>
    <col min="15189" max="15189" width="1.81640625" style="3" customWidth="1"/>
    <col min="15190" max="15190" width="14.453125" style="3" customWidth="1"/>
    <col min="15191" max="15191" width="1.81640625" style="3" customWidth="1"/>
    <col min="15192" max="15192" width="15.54296875" style="3" customWidth="1"/>
    <col min="15193" max="15193" width="1.81640625" style="3" customWidth="1"/>
    <col min="15194" max="15194" width="11" style="3"/>
    <col min="15195" max="15195" width="1.81640625" style="3" customWidth="1"/>
    <col min="15196" max="15196" width="6.453125" style="3" customWidth="1"/>
    <col min="15197" max="15197" width="1.81640625" style="3" customWidth="1"/>
    <col min="15198" max="15198" width="54.453125" style="3" customWidth="1"/>
    <col min="15199" max="15199" width="1.81640625" style="3" customWidth="1"/>
    <col min="15200" max="15200" width="6.453125" style="3" customWidth="1"/>
    <col min="15201" max="15201" width="1.81640625" style="3" customWidth="1"/>
    <col min="15202" max="15202" width="9.81640625" style="3" customWidth="1"/>
    <col min="15203" max="15203" width="1.81640625" style="3" customWidth="1"/>
    <col min="15204" max="15204" width="9.81640625" style="3" customWidth="1"/>
    <col min="15205" max="15205" width="1.81640625" style="3" customWidth="1"/>
    <col min="15206" max="15206" width="11" style="3"/>
    <col min="15207" max="15207" width="1.81640625" style="3" customWidth="1"/>
    <col min="15208" max="15208" width="9.81640625" style="3" customWidth="1"/>
    <col min="15209" max="15209" width="1.81640625" style="3" customWidth="1"/>
    <col min="15210" max="15210" width="9.81640625" style="3" customWidth="1"/>
    <col min="15211" max="15211" width="1.81640625" style="3" customWidth="1"/>
    <col min="15212" max="15212" width="11" style="3"/>
    <col min="15213" max="15213" width="1.81640625" style="3" customWidth="1"/>
    <col min="15214" max="15214" width="6.453125" style="3" customWidth="1"/>
    <col min="15215" max="15215" width="1.81640625" style="3" customWidth="1"/>
    <col min="15216" max="15216" width="9.81640625" style="3" customWidth="1"/>
    <col min="15217" max="15217" width="1.81640625" style="3" customWidth="1"/>
    <col min="15218" max="15218" width="11" style="3"/>
    <col min="15219" max="15219" width="1.81640625" style="3" customWidth="1"/>
    <col min="15220" max="15220" width="9.81640625" style="3" customWidth="1"/>
    <col min="15221" max="15221" width="1.81640625" style="3" customWidth="1"/>
    <col min="15222" max="15222" width="9.81640625" style="3" customWidth="1"/>
    <col min="15223" max="15223" width="1.81640625" style="3" customWidth="1"/>
    <col min="15224" max="15224" width="11" style="3"/>
    <col min="15225" max="15225" width="1.81640625" style="3" customWidth="1"/>
    <col min="15226" max="15226" width="11" style="3"/>
    <col min="15227" max="15227" width="1.81640625" style="3" customWidth="1"/>
    <col min="15228" max="15228" width="6.453125" style="3" customWidth="1"/>
    <col min="15229" max="15229" width="1.81640625" style="3" customWidth="1"/>
    <col min="15230" max="15230" width="80.7265625" style="3" customWidth="1"/>
    <col min="15231" max="15231" width="1.81640625" style="3" customWidth="1"/>
    <col min="15232" max="15232" width="13.26953125" style="3" customWidth="1"/>
    <col min="15233" max="15233" width="1.81640625" style="3" customWidth="1"/>
    <col min="15234" max="15234" width="16.7265625" style="3" customWidth="1"/>
    <col min="15235" max="15235" width="1.81640625" style="3" customWidth="1"/>
    <col min="15236" max="15236" width="16.7265625" style="3" customWidth="1"/>
    <col min="15237" max="15237" width="1.81640625" style="3" customWidth="1"/>
    <col min="15238" max="15238" width="16.7265625" style="3" customWidth="1"/>
    <col min="15239" max="15239" width="1.81640625" style="3" customWidth="1"/>
    <col min="15240" max="15240" width="16.7265625" style="3" customWidth="1"/>
    <col min="15241" max="15241" width="1.81640625" style="3" customWidth="1"/>
    <col min="15242" max="15242" width="16.7265625" style="3" customWidth="1"/>
    <col min="15243" max="15243" width="1.81640625" style="3" customWidth="1"/>
    <col min="15244" max="15244" width="16.7265625" style="3" customWidth="1"/>
    <col min="15245" max="15245" width="1.81640625" style="3" customWidth="1"/>
    <col min="15246" max="15246" width="11" style="3"/>
    <col min="15247" max="15247" width="1.81640625" style="3" customWidth="1"/>
    <col min="15248" max="15248" width="7.54296875" style="3" customWidth="1"/>
    <col min="15249" max="15249" width="1.81640625" style="3" customWidth="1"/>
    <col min="15250" max="15250" width="97.81640625" style="3" customWidth="1"/>
    <col min="15251" max="15251" width="1.81640625" style="3" customWidth="1"/>
    <col min="15252" max="15252" width="11" style="3"/>
    <col min="15253" max="15253" width="1.81640625" style="3" customWidth="1"/>
    <col min="15254" max="15254" width="16.7265625" style="3" customWidth="1"/>
    <col min="15255" max="15255" width="1.81640625" style="3" customWidth="1"/>
    <col min="15256" max="15256" width="14.453125" style="3" customWidth="1"/>
    <col min="15257" max="15257" width="1.81640625" style="3" customWidth="1"/>
    <col min="15258" max="15258" width="14.453125" style="3" customWidth="1"/>
    <col min="15259" max="15259" width="1.81640625" style="3" customWidth="1"/>
    <col min="15260" max="15260" width="14.453125" style="3" customWidth="1"/>
    <col min="15261" max="15262" width="1.81640625" style="3" customWidth="1"/>
    <col min="15263" max="15263" width="12.1796875" style="3" customWidth="1"/>
    <col min="15264" max="15264" width="1.81640625" style="3" customWidth="1"/>
    <col min="15265" max="15265" width="64.7265625" style="3" customWidth="1"/>
    <col min="15266" max="15266" width="1.81640625" style="3" customWidth="1"/>
    <col min="15267" max="15267" width="21.26953125" style="3" customWidth="1"/>
    <col min="15268" max="15268" width="1.81640625" style="3" customWidth="1"/>
    <col min="15269" max="15269" width="21.26953125" style="3" customWidth="1"/>
    <col min="15270" max="15270" width="1.81640625" style="3" customWidth="1"/>
    <col min="15271" max="15271" width="21.26953125" style="3" customWidth="1"/>
    <col min="15272" max="15272" width="1.81640625" style="3" customWidth="1"/>
    <col min="15273" max="15273" width="21.26953125" style="3" customWidth="1"/>
    <col min="15274" max="15274" width="1.81640625" style="3" customWidth="1"/>
    <col min="15275" max="15275" width="21.26953125" style="3" customWidth="1"/>
    <col min="15276" max="15276" width="1.81640625" style="3" customWidth="1"/>
    <col min="15277" max="15277" width="11" style="3"/>
    <col min="15278" max="15278" width="1.81640625" style="3" customWidth="1"/>
    <col min="15279" max="15279" width="11" style="3"/>
    <col min="15280" max="15280" width="1.81640625" style="3" customWidth="1"/>
    <col min="15281" max="15281" width="65.81640625" style="3" customWidth="1"/>
    <col min="15282" max="15282" width="1.81640625" style="3" customWidth="1"/>
    <col min="15283" max="15283" width="14.453125" style="3" customWidth="1"/>
    <col min="15284" max="15284" width="1.81640625" style="3" customWidth="1"/>
    <col min="15285" max="15285" width="14.453125" style="3" customWidth="1"/>
    <col min="15286" max="15286" width="1.81640625" style="3" customWidth="1"/>
    <col min="15287" max="15287" width="14.453125" style="3" customWidth="1"/>
    <col min="15288" max="15288" width="1.81640625" style="3" customWidth="1"/>
    <col min="15289" max="15289" width="14.453125" style="3" customWidth="1"/>
    <col min="15290" max="15290" width="1.81640625" style="3" customWidth="1"/>
    <col min="15291" max="15292" width="11" style="3"/>
    <col min="15293" max="15293" width="1.81640625" style="3" customWidth="1"/>
    <col min="15294" max="15294" width="11" style="3"/>
    <col min="15295" max="15295" width="1.81640625" style="3" customWidth="1"/>
    <col min="15296" max="15296" width="65.81640625" style="3" customWidth="1"/>
    <col min="15297" max="15297" width="1.81640625" style="3" customWidth="1"/>
    <col min="15298" max="15298" width="19" style="3" customWidth="1"/>
    <col min="15299" max="15299" width="1.81640625" style="3" customWidth="1"/>
    <col min="15300" max="15300" width="19" style="3" customWidth="1"/>
    <col min="15301" max="15301" width="1.81640625" style="3" customWidth="1"/>
    <col min="15302" max="15302" width="19" style="3" customWidth="1"/>
    <col min="15303" max="15303" width="1.81640625" style="3" customWidth="1"/>
    <col min="15304" max="15304" width="19" style="3" customWidth="1"/>
    <col min="15305" max="15305" width="1.81640625" style="3" customWidth="1"/>
    <col min="15306" max="15306" width="11" style="3"/>
    <col min="15307" max="15307" width="1.81640625" style="3" customWidth="1"/>
    <col min="15308" max="15308" width="7.54296875" style="3" customWidth="1"/>
    <col min="15309" max="15309" width="1.81640625" style="3" customWidth="1"/>
    <col min="15310" max="15310" width="46.453125" style="3" customWidth="1"/>
    <col min="15311" max="15311" width="1.81640625" style="3" customWidth="1"/>
    <col min="15312" max="15312" width="16.7265625" style="3" customWidth="1"/>
    <col min="15313" max="15313" width="1.81640625" style="3" customWidth="1"/>
    <col min="15314" max="15314" width="16.7265625" style="3" customWidth="1"/>
    <col min="15315" max="15315" width="1.81640625" style="3" customWidth="1"/>
    <col min="15316" max="15316" width="16.7265625" style="3" customWidth="1"/>
    <col min="15317" max="15317" width="1.81640625" style="3" customWidth="1"/>
    <col min="15318" max="15318" width="9.81640625" style="3" customWidth="1"/>
    <col min="15319" max="15319" width="1.81640625" style="3" customWidth="1"/>
    <col min="15320" max="15320" width="16.7265625" style="3" customWidth="1"/>
    <col min="15321" max="15321" width="1.81640625" style="3" customWidth="1"/>
    <col min="15322" max="15322" width="16.7265625" style="3" customWidth="1"/>
    <col min="15323" max="15323" width="1.81640625" style="3" customWidth="1"/>
    <col min="15324" max="15324" width="16.7265625" style="3" customWidth="1"/>
    <col min="15325" max="15325" width="1.81640625" style="3" customWidth="1"/>
    <col min="15326" max="15421" width="11" style="3"/>
    <col min="15422" max="15422" width="5.7265625" style="3" customWidth="1"/>
    <col min="15423" max="15423" width="72.81640625" style="3" customWidth="1"/>
    <col min="15424" max="15424" width="22.81640625" style="3" customWidth="1"/>
    <col min="15425" max="15425" width="13.1796875" style="3" customWidth="1"/>
    <col min="15426" max="15426" width="11.453125" style="3" customWidth="1"/>
    <col min="15427" max="15427" width="1.81640625" style="3" customWidth="1"/>
    <col min="15428" max="15428" width="46.453125" style="3" customWidth="1"/>
    <col min="15429" max="15429" width="1.81640625" style="3" customWidth="1"/>
    <col min="15430" max="15430" width="6.453125" style="3" customWidth="1"/>
    <col min="15431" max="15431" width="1.81640625" style="3" customWidth="1"/>
    <col min="15432" max="15432" width="12.1796875" style="3" customWidth="1"/>
    <col min="15433" max="15433" width="1.81640625" style="3" customWidth="1"/>
    <col min="15434" max="15434" width="13.26953125" style="3" customWidth="1"/>
    <col min="15435" max="15435" width="1.81640625" style="3" customWidth="1"/>
    <col min="15436" max="15436" width="12.1796875" style="3" customWidth="1"/>
    <col min="15437" max="15437" width="1.81640625" style="3" customWidth="1"/>
    <col min="15438" max="15438" width="15.54296875" style="3" customWidth="1"/>
    <col min="15439" max="15439" width="1.81640625" style="3" customWidth="1"/>
    <col min="15440" max="15440" width="6.453125" style="3" customWidth="1"/>
    <col min="15441" max="15441" width="1.81640625" style="3" customWidth="1"/>
    <col min="15442" max="15442" width="14.453125" style="3" customWidth="1"/>
    <col min="15443" max="15443" width="1.81640625" style="3" customWidth="1"/>
    <col min="15444" max="15444" width="15.54296875" style="3" customWidth="1"/>
    <col min="15445" max="15445" width="1.81640625" style="3" customWidth="1"/>
    <col min="15446" max="15446" width="14.453125" style="3" customWidth="1"/>
    <col min="15447" max="15447" width="1.81640625" style="3" customWidth="1"/>
    <col min="15448" max="15448" width="15.54296875" style="3" customWidth="1"/>
    <col min="15449" max="15449" width="1.81640625" style="3" customWidth="1"/>
    <col min="15450" max="15450" width="11" style="3"/>
    <col min="15451" max="15451" width="1.81640625" style="3" customWidth="1"/>
    <col min="15452" max="15452" width="6.453125" style="3" customWidth="1"/>
    <col min="15453" max="15453" width="1.81640625" style="3" customWidth="1"/>
    <col min="15454" max="15454" width="54.453125" style="3" customWidth="1"/>
    <col min="15455" max="15455" width="1.81640625" style="3" customWidth="1"/>
    <col min="15456" max="15456" width="6.453125" style="3" customWidth="1"/>
    <col min="15457" max="15457" width="1.81640625" style="3" customWidth="1"/>
    <col min="15458" max="15458" width="9.81640625" style="3" customWidth="1"/>
    <col min="15459" max="15459" width="1.81640625" style="3" customWidth="1"/>
    <col min="15460" max="15460" width="9.81640625" style="3" customWidth="1"/>
    <col min="15461" max="15461" width="1.81640625" style="3" customWidth="1"/>
    <col min="15462" max="15462" width="11" style="3"/>
    <col min="15463" max="15463" width="1.81640625" style="3" customWidth="1"/>
    <col min="15464" max="15464" width="9.81640625" style="3" customWidth="1"/>
    <col min="15465" max="15465" width="1.81640625" style="3" customWidth="1"/>
    <col min="15466" max="15466" width="9.81640625" style="3" customWidth="1"/>
    <col min="15467" max="15467" width="1.81640625" style="3" customWidth="1"/>
    <col min="15468" max="15468" width="11" style="3"/>
    <col min="15469" max="15469" width="1.81640625" style="3" customWidth="1"/>
    <col min="15470" max="15470" width="6.453125" style="3" customWidth="1"/>
    <col min="15471" max="15471" width="1.81640625" style="3" customWidth="1"/>
    <col min="15472" max="15472" width="9.81640625" style="3" customWidth="1"/>
    <col min="15473" max="15473" width="1.81640625" style="3" customWidth="1"/>
    <col min="15474" max="15474" width="11" style="3"/>
    <col min="15475" max="15475" width="1.81640625" style="3" customWidth="1"/>
    <col min="15476" max="15476" width="9.81640625" style="3" customWidth="1"/>
    <col min="15477" max="15477" width="1.81640625" style="3" customWidth="1"/>
    <col min="15478" max="15478" width="9.81640625" style="3" customWidth="1"/>
    <col min="15479" max="15479" width="1.81640625" style="3" customWidth="1"/>
    <col min="15480" max="15480" width="11" style="3"/>
    <col min="15481" max="15481" width="1.81640625" style="3" customWidth="1"/>
    <col min="15482" max="15482" width="11" style="3"/>
    <col min="15483" max="15483" width="1.81640625" style="3" customWidth="1"/>
    <col min="15484" max="15484" width="6.453125" style="3" customWidth="1"/>
    <col min="15485" max="15485" width="1.81640625" style="3" customWidth="1"/>
    <col min="15486" max="15486" width="80.7265625" style="3" customWidth="1"/>
    <col min="15487" max="15487" width="1.81640625" style="3" customWidth="1"/>
    <col min="15488" max="15488" width="13.26953125" style="3" customWidth="1"/>
    <col min="15489" max="15489" width="1.81640625" style="3" customWidth="1"/>
    <col min="15490" max="15490" width="16.7265625" style="3" customWidth="1"/>
    <col min="15491" max="15491" width="1.81640625" style="3" customWidth="1"/>
    <col min="15492" max="15492" width="16.7265625" style="3" customWidth="1"/>
    <col min="15493" max="15493" width="1.81640625" style="3" customWidth="1"/>
    <col min="15494" max="15494" width="16.7265625" style="3" customWidth="1"/>
    <col min="15495" max="15495" width="1.81640625" style="3" customWidth="1"/>
    <col min="15496" max="15496" width="16.7265625" style="3" customWidth="1"/>
    <col min="15497" max="15497" width="1.81640625" style="3" customWidth="1"/>
    <col min="15498" max="15498" width="16.7265625" style="3" customWidth="1"/>
    <col min="15499" max="15499" width="1.81640625" style="3" customWidth="1"/>
    <col min="15500" max="15500" width="16.7265625" style="3" customWidth="1"/>
    <col min="15501" max="15501" width="1.81640625" style="3" customWidth="1"/>
    <col min="15502" max="15502" width="11" style="3"/>
    <col min="15503" max="15503" width="1.81640625" style="3" customWidth="1"/>
    <col min="15504" max="15504" width="7.54296875" style="3" customWidth="1"/>
    <col min="15505" max="15505" width="1.81640625" style="3" customWidth="1"/>
    <col min="15506" max="15506" width="97.81640625" style="3" customWidth="1"/>
    <col min="15507" max="15507" width="1.81640625" style="3" customWidth="1"/>
    <col min="15508" max="15508" width="11" style="3"/>
    <col min="15509" max="15509" width="1.81640625" style="3" customWidth="1"/>
    <col min="15510" max="15510" width="16.7265625" style="3" customWidth="1"/>
    <col min="15511" max="15511" width="1.81640625" style="3" customWidth="1"/>
    <col min="15512" max="15512" width="14.453125" style="3" customWidth="1"/>
    <col min="15513" max="15513" width="1.81640625" style="3" customWidth="1"/>
    <col min="15514" max="15514" width="14.453125" style="3" customWidth="1"/>
    <col min="15515" max="15515" width="1.81640625" style="3" customWidth="1"/>
    <col min="15516" max="15516" width="14.453125" style="3" customWidth="1"/>
    <col min="15517" max="15518" width="1.81640625" style="3" customWidth="1"/>
    <col min="15519" max="15519" width="12.1796875" style="3" customWidth="1"/>
    <col min="15520" max="15520" width="1.81640625" style="3" customWidth="1"/>
    <col min="15521" max="15521" width="64.7265625" style="3" customWidth="1"/>
    <col min="15522" max="15522" width="1.81640625" style="3" customWidth="1"/>
    <col min="15523" max="15523" width="21.26953125" style="3" customWidth="1"/>
    <col min="15524" max="15524" width="1.81640625" style="3" customWidth="1"/>
    <col min="15525" max="15525" width="21.26953125" style="3" customWidth="1"/>
    <col min="15526" max="15526" width="1.81640625" style="3" customWidth="1"/>
    <col min="15527" max="15527" width="21.26953125" style="3" customWidth="1"/>
    <col min="15528" max="15528" width="1.81640625" style="3" customWidth="1"/>
    <col min="15529" max="15529" width="21.26953125" style="3" customWidth="1"/>
    <col min="15530" max="15530" width="1.81640625" style="3" customWidth="1"/>
    <col min="15531" max="15531" width="21.26953125" style="3" customWidth="1"/>
    <col min="15532" max="15532" width="1.81640625" style="3" customWidth="1"/>
    <col min="15533" max="15533" width="11" style="3"/>
    <col min="15534" max="15534" width="1.81640625" style="3" customWidth="1"/>
    <col min="15535" max="15535" width="11" style="3"/>
    <col min="15536" max="15536" width="1.81640625" style="3" customWidth="1"/>
    <col min="15537" max="15537" width="65.81640625" style="3" customWidth="1"/>
    <col min="15538" max="15538" width="1.81640625" style="3" customWidth="1"/>
    <col min="15539" max="15539" width="14.453125" style="3" customWidth="1"/>
    <col min="15540" max="15540" width="1.81640625" style="3" customWidth="1"/>
    <col min="15541" max="15541" width="14.453125" style="3" customWidth="1"/>
    <col min="15542" max="15542" width="1.81640625" style="3" customWidth="1"/>
    <col min="15543" max="15543" width="14.453125" style="3" customWidth="1"/>
    <col min="15544" max="15544" width="1.81640625" style="3" customWidth="1"/>
    <col min="15545" max="15545" width="14.453125" style="3" customWidth="1"/>
    <col min="15546" max="15546" width="1.81640625" style="3" customWidth="1"/>
    <col min="15547" max="15548" width="11" style="3"/>
    <col min="15549" max="15549" width="1.81640625" style="3" customWidth="1"/>
    <col min="15550" max="15550" width="11" style="3"/>
    <col min="15551" max="15551" width="1.81640625" style="3" customWidth="1"/>
    <col min="15552" max="15552" width="65.81640625" style="3" customWidth="1"/>
    <col min="15553" max="15553" width="1.81640625" style="3" customWidth="1"/>
    <col min="15554" max="15554" width="19" style="3" customWidth="1"/>
    <col min="15555" max="15555" width="1.81640625" style="3" customWidth="1"/>
    <col min="15556" max="15556" width="19" style="3" customWidth="1"/>
    <col min="15557" max="15557" width="1.81640625" style="3" customWidth="1"/>
    <col min="15558" max="15558" width="19" style="3" customWidth="1"/>
    <col min="15559" max="15559" width="1.81640625" style="3" customWidth="1"/>
    <col min="15560" max="15560" width="19" style="3" customWidth="1"/>
    <col min="15561" max="15561" width="1.81640625" style="3" customWidth="1"/>
    <col min="15562" max="15562" width="11" style="3"/>
    <col min="15563" max="15563" width="1.81640625" style="3" customWidth="1"/>
    <col min="15564" max="15564" width="7.54296875" style="3" customWidth="1"/>
    <col min="15565" max="15565" width="1.81640625" style="3" customWidth="1"/>
    <col min="15566" max="15566" width="46.453125" style="3" customWidth="1"/>
    <col min="15567" max="15567" width="1.81640625" style="3" customWidth="1"/>
    <col min="15568" max="15568" width="16.7265625" style="3" customWidth="1"/>
    <col min="15569" max="15569" width="1.81640625" style="3" customWidth="1"/>
    <col min="15570" max="15570" width="16.7265625" style="3" customWidth="1"/>
    <col min="15571" max="15571" width="1.81640625" style="3" customWidth="1"/>
    <col min="15572" max="15572" width="16.7265625" style="3" customWidth="1"/>
    <col min="15573" max="15573" width="1.81640625" style="3" customWidth="1"/>
    <col min="15574" max="15574" width="9.81640625" style="3" customWidth="1"/>
    <col min="15575" max="15575" width="1.81640625" style="3" customWidth="1"/>
    <col min="15576" max="15576" width="16.7265625" style="3" customWidth="1"/>
    <col min="15577" max="15577" width="1.81640625" style="3" customWidth="1"/>
    <col min="15578" max="15578" width="16.7265625" style="3" customWidth="1"/>
    <col min="15579" max="15579" width="1.81640625" style="3" customWidth="1"/>
    <col min="15580" max="15580" width="16.7265625" style="3" customWidth="1"/>
    <col min="15581" max="15581" width="1.81640625" style="3" customWidth="1"/>
    <col min="15582" max="15677" width="11" style="3"/>
    <col min="15678" max="15678" width="5.7265625" style="3" customWidth="1"/>
    <col min="15679" max="15679" width="72.81640625" style="3" customWidth="1"/>
    <col min="15680" max="15680" width="22.81640625" style="3" customWidth="1"/>
    <col min="15681" max="15681" width="13.1796875" style="3" customWidth="1"/>
    <col min="15682" max="15682" width="11.453125" style="3" customWidth="1"/>
    <col min="15683" max="15683" width="1.81640625" style="3" customWidth="1"/>
    <col min="15684" max="15684" width="46.453125" style="3" customWidth="1"/>
    <col min="15685" max="15685" width="1.81640625" style="3" customWidth="1"/>
    <col min="15686" max="15686" width="6.453125" style="3" customWidth="1"/>
    <col min="15687" max="15687" width="1.81640625" style="3" customWidth="1"/>
    <col min="15688" max="15688" width="12.1796875" style="3" customWidth="1"/>
    <col min="15689" max="15689" width="1.81640625" style="3" customWidth="1"/>
    <col min="15690" max="15690" width="13.26953125" style="3" customWidth="1"/>
    <col min="15691" max="15691" width="1.81640625" style="3" customWidth="1"/>
    <col min="15692" max="15692" width="12.1796875" style="3" customWidth="1"/>
    <col min="15693" max="15693" width="1.81640625" style="3" customWidth="1"/>
    <col min="15694" max="15694" width="15.54296875" style="3" customWidth="1"/>
    <col min="15695" max="15695" width="1.81640625" style="3" customWidth="1"/>
    <col min="15696" max="15696" width="6.453125" style="3" customWidth="1"/>
    <col min="15697" max="15697" width="1.81640625" style="3" customWidth="1"/>
    <col min="15698" max="15698" width="14.453125" style="3" customWidth="1"/>
    <col min="15699" max="15699" width="1.81640625" style="3" customWidth="1"/>
    <col min="15700" max="15700" width="15.54296875" style="3" customWidth="1"/>
    <col min="15701" max="15701" width="1.81640625" style="3" customWidth="1"/>
    <col min="15702" max="15702" width="14.453125" style="3" customWidth="1"/>
    <col min="15703" max="15703" width="1.81640625" style="3" customWidth="1"/>
    <col min="15704" max="15704" width="15.54296875" style="3" customWidth="1"/>
    <col min="15705" max="15705" width="1.81640625" style="3" customWidth="1"/>
    <col min="15706" max="15706" width="11" style="3"/>
    <col min="15707" max="15707" width="1.81640625" style="3" customWidth="1"/>
    <col min="15708" max="15708" width="6.453125" style="3" customWidth="1"/>
    <col min="15709" max="15709" width="1.81640625" style="3" customWidth="1"/>
    <col min="15710" max="15710" width="54.453125" style="3" customWidth="1"/>
    <col min="15711" max="15711" width="1.81640625" style="3" customWidth="1"/>
    <col min="15712" max="15712" width="6.453125" style="3" customWidth="1"/>
    <col min="15713" max="15713" width="1.81640625" style="3" customWidth="1"/>
    <col min="15714" max="15714" width="9.81640625" style="3" customWidth="1"/>
    <col min="15715" max="15715" width="1.81640625" style="3" customWidth="1"/>
    <col min="15716" max="15716" width="9.81640625" style="3" customWidth="1"/>
    <col min="15717" max="15717" width="1.81640625" style="3" customWidth="1"/>
    <col min="15718" max="15718" width="11" style="3"/>
    <col min="15719" max="15719" width="1.81640625" style="3" customWidth="1"/>
    <col min="15720" max="15720" width="9.81640625" style="3" customWidth="1"/>
    <col min="15721" max="15721" width="1.81640625" style="3" customWidth="1"/>
    <col min="15722" max="15722" width="9.81640625" style="3" customWidth="1"/>
    <col min="15723" max="15723" width="1.81640625" style="3" customWidth="1"/>
    <col min="15724" max="15724" width="11" style="3"/>
    <col min="15725" max="15725" width="1.81640625" style="3" customWidth="1"/>
    <col min="15726" max="15726" width="6.453125" style="3" customWidth="1"/>
    <col min="15727" max="15727" width="1.81640625" style="3" customWidth="1"/>
    <col min="15728" max="15728" width="9.81640625" style="3" customWidth="1"/>
    <col min="15729" max="15729" width="1.81640625" style="3" customWidth="1"/>
    <col min="15730" max="15730" width="11" style="3"/>
    <col min="15731" max="15731" width="1.81640625" style="3" customWidth="1"/>
    <col min="15732" max="15732" width="9.81640625" style="3" customWidth="1"/>
    <col min="15733" max="15733" width="1.81640625" style="3" customWidth="1"/>
    <col min="15734" max="15734" width="9.81640625" style="3" customWidth="1"/>
    <col min="15735" max="15735" width="1.81640625" style="3" customWidth="1"/>
    <col min="15736" max="15736" width="11" style="3"/>
    <col min="15737" max="15737" width="1.81640625" style="3" customWidth="1"/>
    <col min="15738" max="15738" width="11" style="3"/>
    <col min="15739" max="15739" width="1.81640625" style="3" customWidth="1"/>
    <col min="15740" max="15740" width="6.453125" style="3" customWidth="1"/>
    <col min="15741" max="15741" width="1.81640625" style="3" customWidth="1"/>
    <col min="15742" max="15742" width="80.7265625" style="3" customWidth="1"/>
    <col min="15743" max="15743" width="1.81640625" style="3" customWidth="1"/>
    <col min="15744" max="15744" width="13.26953125" style="3" customWidth="1"/>
    <col min="15745" max="15745" width="1.81640625" style="3" customWidth="1"/>
    <col min="15746" max="15746" width="16.7265625" style="3" customWidth="1"/>
    <col min="15747" max="15747" width="1.81640625" style="3" customWidth="1"/>
    <col min="15748" max="15748" width="16.7265625" style="3" customWidth="1"/>
    <col min="15749" max="15749" width="1.81640625" style="3" customWidth="1"/>
    <col min="15750" max="15750" width="16.7265625" style="3" customWidth="1"/>
    <col min="15751" max="15751" width="1.81640625" style="3" customWidth="1"/>
    <col min="15752" max="15752" width="16.7265625" style="3" customWidth="1"/>
    <col min="15753" max="15753" width="1.81640625" style="3" customWidth="1"/>
    <col min="15754" max="15754" width="16.7265625" style="3" customWidth="1"/>
    <col min="15755" max="15755" width="1.81640625" style="3" customWidth="1"/>
    <col min="15756" max="15756" width="16.7265625" style="3" customWidth="1"/>
    <col min="15757" max="15757" width="1.81640625" style="3" customWidth="1"/>
    <col min="15758" max="15758" width="11" style="3"/>
    <col min="15759" max="15759" width="1.81640625" style="3" customWidth="1"/>
    <col min="15760" max="15760" width="7.54296875" style="3" customWidth="1"/>
    <col min="15761" max="15761" width="1.81640625" style="3" customWidth="1"/>
    <col min="15762" max="15762" width="97.81640625" style="3" customWidth="1"/>
    <col min="15763" max="15763" width="1.81640625" style="3" customWidth="1"/>
    <col min="15764" max="15764" width="11" style="3"/>
    <col min="15765" max="15765" width="1.81640625" style="3" customWidth="1"/>
    <col min="15766" max="15766" width="16.7265625" style="3" customWidth="1"/>
    <col min="15767" max="15767" width="1.81640625" style="3" customWidth="1"/>
    <col min="15768" max="15768" width="14.453125" style="3" customWidth="1"/>
    <col min="15769" max="15769" width="1.81640625" style="3" customWidth="1"/>
    <col min="15770" max="15770" width="14.453125" style="3" customWidth="1"/>
    <col min="15771" max="15771" width="1.81640625" style="3" customWidth="1"/>
    <col min="15772" max="15772" width="14.453125" style="3" customWidth="1"/>
    <col min="15773" max="15774" width="1.81640625" style="3" customWidth="1"/>
    <col min="15775" max="15775" width="12.1796875" style="3" customWidth="1"/>
    <col min="15776" max="15776" width="1.81640625" style="3" customWidth="1"/>
    <col min="15777" max="15777" width="64.7265625" style="3" customWidth="1"/>
    <col min="15778" max="15778" width="1.81640625" style="3" customWidth="1"/>
    <col min="15779" max="15779" width="21.26953125" style="3" customWidth="1"/>
    <col min="15780" max="15780" width="1.81640625" style="3" customWidth="1"/>
    <col min="15781" max="15781" width="21.26953125" style="3" customWidth="1"/>
    <col min="15782" max="15782" width="1.81640625" style="3" customWidth="1"/>
    <col min="15783" max="15783" width="21.26953125" style="3" customWidth="1"/>
    <col min="15784" max="15784" width="1.81640625" style="3" customWidth="1"/>
    <col min="15785" max="15785" width="21.26953125" style="3" customWidth="1"/>
    <col min="15786" max="15786" width="1.81640625" style="3" customWidth="1"/>
    <col min="15787" max="15787" width="21.26953125" style="3" customWidth="1"/>
    <col min="15788" max="15788" width="1.81640625" style="3" customWidth="1"/>
    <col min="15789" max="15789" width="11" style="3"/>
    <col min="15790" max="15790" width="1.81640625" style="3" customWidth="1"/>
    <col min="15791" max="15791" width="11" style="3"/>
    <col min="15792" max="15792" width="1.81640625" style="3" customWidth="1"/>
    <col min="15793" max="15793" width="65.81640625" style="3" customWidth="1"/>
    <col min="15794" max="15794" width="1.81640625" style="3" customWidth="1"/>
    <col min="15795" max="15795" width="14.453125" style="3" customWidth="1"/>
    <col min="15796" max="15796" width="1.81640625" style="3" customWidth="1"/>
    <col min="15797" max="15797" width="14.453125" style="3" customWidth="1"/>
    <col min="15798" max="15798" width="1.81640625" style="3" customWidth="1"/>
    <col min="15799" max="15799" width="14.453125" style="3" customWidth="1"/>
    <col min="15800" max="15800" width="1.81640625" style="3" customWidth="1"/>
    <col min="15801" max="15801" width="14.453125" style="3" customWidth="1"/>
    <col min="15802" max="15802" width="1.81640625" style="3" customWidth="1"/>
    <col min="15803" max="15804" width="11" style="3"/>
    <col min="15805" max="15805" width="1.81640625" style="3" customWidth="1"/>
    <col min="15806" max="15806" width="11" style="3"/>
    <col min="15807" max="15807" width="1.81640625" style="3" customWidth="1"/>
    <col min="15808" max="15808" width="65.81640625" style="3" customWidth="1"/>
    <col min="15809" max="15809" width="1.81640625" style="3" customWidth="1"/>
    <col min="15810" max="15810" width="19" style="3" customWidth="1"/>
    <col min="15811" max="15811" width="1.81640625" style="3" customWidth="1"/>
    <col min="15812" max="15812" width="19" style="3" customWidth="1"/>
    <col min="15813" max="15813" width="1.81640625" style="3" customWidth="1"/>
    <col min="15814" max="15814" width="19" style="3" customWidth="1"/>
    <col min="15815" max="15815" width="1.81640625" style="3" customWidth="1"/>
    <col min="15816" max="15816" width="19" style="3" customWidth="1"/>
    <col min="15817" max="15817" width="1.81640625" style="3" customWidth="1"/>
    <col min="15818" max="15818" width="11" style="3"/>
    <col min="15819" max="15819" width="1.81640625" style="3" customWidth="1"/>
    <col min="15820" max="15820" width="7.54296875" style="3" customWidth="1"/>
    <col min="15821" max="15821" width="1.81640625" style="3" customWidth="1"/>
    <col min="15822" max="15822" width="46.453125" style="3" customWidth="1"/>
    <col min="15823" max="15823" width="1.81640625" style="3" customWidth="1"/>
    <col min="15824" max="15824" width="16.7265625" style="3" customWidth="1"/>
    <col min="15825" max="15825" width="1.81640625" style="3" customWidth="1"/>
    <col min="15826" max="15826" width="16.7265625" style="3" customWidth="1"/>
    <col min="15827" max="15827" width="1.81640625" style="3" customWidth="1"/>
    <col min="15828" max="15828" width="16.7265625" style="3" customWidth="1"/>
    <col min="15829" max="15829" width="1.81640625" style="3" customWidth="1"/>
    <col min="15830" max="15830" width="9.81640625" style="3" customWidth="1"/>
    <col min="15831" max="15831" width="1.81640625" style="3" customWidth="1"/>
    <col min="15832" max="15832" width="16.7265625" style="3" customWidth="1"/>
    <col min="15833" max="15833" width="1.81640625" style="3" customWidth="1"/>
    <col min="15834" max="15834" width="16.7265625" style="3" customWidth="1"/>
    <col min="15835" max="15835" width="1.81640625" style="3" customWidth="1"/>
    <col min="15836" max="15836" width="16.7265625" style="3" customWidth="1"/>
    <col min="15837" max="15837" width="1.81640625" style="3" customWidth="1"/>
    <col min="15838" max="15933" width="11" style="3"/>
    <col min="15934" max="15934" width="5.7265625" style="3" customWidth="1"/>
    <col min="15935" max="15935" width="72.81640625" style="3" customWidth="1"/>
    <col min="15936" max="15936" width="22.81640625" style="3" customWidth="1"/>
    <col min="15937" max="15937" width="13.1796875" style="3" customWidth="1"/>
    <col min="15938" max="15938" width="11.453125" style="3" customWidth="1"/>
    <col min="15939" max="15939" width="1.81640625" style="3" customWidth="1"/>
    <col min="15940" max="15940" width="46.453125" style="3" customWidth="1"/>
    <col min="15941" max="15941" width="1.81640625" style="3" customWidth="1"/>
    <col min="15942" max="15942" width="6.453125" style="3" customWidth="1"/>
    <col min="15943" max="15943" width="1.81640625" style="3" customWidth="1"/>
    <col min="15944" max="15944" width="12.1796875" style="3" customWidth="1"/>
    <col min="15945" max="15945" width="1.81640625" style="3" customWidth="1"/>
    <col min="15946" max="15946" width="13.26953125" style="3" customWidth="1"/>
    <col min="15947" max="15947" width="1.81640625" style="3" customWidth="1"/>
    <col min="15948" max="15948" width="12.1796875" style="3" customWidth="1"/>
    <col min="15949" max="15949" width="1.81640625" style="3" customWidth="1"/>
    <col min="15950" max="15950" width="15.54296875" style="3" customWidth="1"/>
    <col min="15951" max="15951" width="1.81640625" style="3" customWidth="1"/>
    <col min="15952" max="15952" width="6.453125" style="3" customWidth="1"/>
    <col min="15953" max="15953" width="1.81640625" style="3" customWidth="1"/>
    <col min="15954" max="15954" width="14.453125" style="3" customWidth="1"/>
    <col min="15955" max="15955" width="1.81640625" style="3" customWidth="1"/>
    <col min="15956" max="15956" width="15.54296875" style="3" customWidth="1"/>
    <col min="15957" max="15957" width="1.81640625" style="3" customWidth="1"/>
    <col min="15958" max="15958" width="14.453125" style="3" customWidth="1"/>
    <col min="15959" max="15959" width="1.81640625" style="3" customWidth="1"/>
    <col min="15960" max="15960" width="15.54296875" style="3" customWidth="1"/>
    <col min="15961" max="15961" width="1.81640625" style="3" customWidth="1"/>
    <col min="15962" max="15962" width="11" style="3"/>
    <col min="15963" max="15963" width="1.81640625" style="3" customWidth="1"/>
    <col min="15964" max="15964" width="6.453125" style="3" customWidth="1"/>
    <col min="15965" max="15965" width="1.81640625" style="3" customWidth="1"/>
    <col min="15966" max="15966" width="54.453125" style="3" customWidth="1"/>
    <col min="15967" max="15967" width="1.81640625" style="3" customWidth="1"/>
    <col min="15968" max="15968" width="6.453125" style="3" customWidth="1"/>
    <col min="15969" max="15969" width="1.81640625" style="3" customWidth="1"/>
    <col min="15970" max="15970" width="9.81640625" style="3" customWidth="1"/>
    <col min="15971" max="15971" width="1.81640625" style="3" customWidth="1"/>
    <col min="15972" max="15972" width="9.81640625" style="3" customWidth="1"/>
    <col min="15973" max="15973" width="1.81640625" style="3" customWidth="1"/>
    <col min="15974" max="15974" width="11" style="3"/>
    <col min="15975" max="15975" width="1.81640625" style="3" customWidth="1"/>
    <col min="15976" max="15976" width="9.81640625" style="3" customWidth="1"/>
    <col min="15977" max="15977" width="1.81640625" style="3" customWidth="1"/>
    <col min="15978" max="15978" width="9.81640625" style="3" customWidth="1"/>
    <col min="15979" max="15979" width="1.81640625" style="3" customWidth="1"/>
    <col min="15980" max="15980" width="11" style="3"/>
    <col min="15981" max="15981" width="1.81640625" style="3" customWidth="1"/>
    <col min="15982" max="15982" width="6.453125" style="3" customWidth="1"/>
    <col min="15983" max="15983" width="1.81640625" style="3" customWidth="1"/>
    <col min="15984" max="15984" width="9.81640625" style="3" customWidth="1"/>
    <col min="15985" max="15985" width="1.81640625" style="3" customWidth="1"/>
    <col min="15986" max="15986" width="11" style="3"/>
    <col min="15987" max="15987" width="1.81640625" style="3" customWidth="1"/>
    <col min="15988" max="15988" width="9.81640625" style="3" customWidth="1"/>
    <col min="15989" max="15989" width="1.81640625" style="3" customWidth="1"/>
    <col min="15990" max="15990" width="9.81640625" style="3" customWidth="1"/>
    <col min="15991" max="15991" width="1.81640625" style="3" customWidth="1"/>
    <col min="15992" max="15992" width="11" style="3"/>
    <col min="15993" max="15993" width="1.81640625" style="3" customWidth="1"/>
    <col min="15994" max="15994" width="11" style="3"/>
    <col min="15995" max="15995" width="1.81640625" style="3" customWidth="1"/>
    <col min="15996" max="15996" width="6.453125" style="3" customWidth="1"/>
    <col min="15997" max="15997" width="1.81640625" style="3" customWidth="1"/>
    <col min="15998" max="15998" width="80.7265625" style="3" customWidth="1"/>
    <col min="15999" max="15999" width="1.81640625" style="3" customWidth="1"/>
    <col min="16000" max="16000" width="13.26953125" style="3" customWidth="1"/>
    <col min="16001" max="16001" width="1.81640625" style="3" customWidth="1"/>
    <col min="16002" max="16002" width="16.7265625" style="3" customWidth="1"/>
    <col min="16003" max="16003" width="1.81640625" style="3" customWidth="1"/>
    <col min="16004" max="16004" width="16.7265625" style="3" customWidth="1"/>
    <col min="16005" max="16005" width="1.81640625" style="3" customWidth="1"/>
    <col min="16006" max="16006" width="16.7265625" style="3" customWidth="1"/>
    <col min="16007" max="16007" width="1.81640625" style="3" customWidth="1"/>
    <col min="16008" max="16008" width="16.7265625" style="3" customWidth="1"/>
    <col min="16009" max="16009" width="1.81640625" style="3" customWidth="1"/>
    <col min="16010" max="16010" width="16.7265625" style="3" customWidth="1"/>
    <col min="16011" max="16011" width="1.81640625" style="3" customWidth="1"/>
    <col min="16012" max="16012" width="16.7265625" style="3" customWidth="1"/>
    <col min="16013" max="16013" width="1.81640625" style="3" customWidth="1"/>
    <col min="16014" max="16014" width="11" style="3"/>
    <col min="16015" max="16015" width="1.81640625" style="3" customWidth="1"/>
    <col min="16016" max="16016" width="7.54296875" style="3" customWidth="1"/>
    <col min="16017" max="16017" width="1.81640625" style="3" customWidth="1"/>
    <col min="16018" max="16018" width="97.81640625" style="3" customWidth="1"/>
    <col min="16019" max="16019" width="1.81640625" style="3" customWidth="1"/>
    <col min="16020" max="16020" width="11" style="3"/>
    <col min="16021" max="16021" width="1.81640625" style="3" customWidth="1"/>
    <col min="16022" max="16022" width="16.7265625" style="3" customWidth="1"/>
    <col min="16023" max="16023" width="1.81640625" style="3" customWidth="1"/>
    <col min="16024" max="16024" width="14.453125" style="3" customWidth="1"/>
    <col min="16025" max="16025" width="1.81640625" style="3" customWidth="1"/>
    <col min="16026" max="16026" width="14.453125" style="3" customWidth="1"/>
    <col min="16027" max="16027" width="1.81640625" style="3" customWidth="1"/>
    <col min="16028" max="16028" width="14.453125" style="3" customWidth="1"/>
    <col min="16029" max="16030" width="1.81640625" style="3" customWidth="1"/>
    <col min="16031" max="16031" width="12.1796875" style="3" customWidth="1"/>
    <col min="16032" max="16032" width="1.81640625" style="3" customWidth="1"/>
    <col min="16033" max="16033" width="64.7265625" style="3" customWidth="1"/>
    <col min="16034" max="16034" width="1.81640625" style="3" customWidth="1"/>
    <col min="16035" max="16035" width="21.26953125" style="3" customWidth="1"/>
    <col min="16036" max="16036" width="1.81640625" style="3" customWidth="1"/>
    <col min="16037" max="16037" width="21.26953125" style="3" customWidth="1"/>
    <col min="16038" max="16038" width="1.81640625" style="3" customWidth="1"/>
    <col min="16039" max="16039" width="21.26953125" style="3" customWidth="1"/>
    <col min="16040" max="16040" width="1.81640625" style="3" customWidth="1"/>
    <col min="16041" max="16041" width="21.26953125" style="3" customWidth="1"/>
    <col min="16042" max="16042" width="1.81640625" style="3" customWidth="1"/>
    <col min="16043" max="16043" width="21.26953125" style="3" customWidth="1"/>
    <col min="16044" max="16044" width="1.81640625" style="3" customWidth="1"/>
    <col min="16045" max="16045" width="11" style="3"/>
    <col min="16046" max="16046" width="1.81640625" style="3" customWidth="1"/>
    <col min="16047" max="16047" width="11" style="3"/>
    <col min="16048" max="16048" width="1.81640625" style="3" customWidth="1"/>
    <col min="16049" max="16049" width="65.81640625" style="3" customWidth="1"/>
    <col min="16050" max="16050" width="1.81640625" style="3" customWidth="1"/>
    <col min="16051" max="16051" width="14.453125" style="3" customWidth="1"/>
    <col min="16052" max="16052" width="1.81640625" style="3" customWidth="1"/>
    <col min="16053" max="16053" width="14.453125" style="3" customWidth="1"/>
    <col min="16054" max="16054" width="1.81640625" style="3" customWidth="1"/>
    <col min="16055" max="16055" width="14.453125" style="3" customWidth="1"/>
    <col min="16056" max="16056" width="1.81640625" style="3" customWidth="1"/>
    <col min="16057" max="16057" width="14.453125" style="3" customWidth="1"/>
    <col min="16058" max="16058" width="1.81640625" style="3" customWidth="1"/>
    <col min="16059" max="16060" width="11" style="3"/>
    <col min="16061" max="16061" width="1.81640625" style="3" customWidth="1"/>
    <col min="16062" max="16062" width="11" style="3"/>
    <col min="16063" max="16063" width="1.81640625" style="3" customWidth="1"/>
    <col min="16064" max="16064" width="65.81640625" style="3" customWidth="1"/>
    <col min="16065" max="16065" width="1.81640625" style="3" customWidth="1"/>
    <col min="16066" max="16066" width="19" style="3" customWidth="1"/>
    <col min="16067" max="16067" width="1.81640625" style="3" customWidth="1"/>
    <col min="16068" max="16068" width="19" style="3" customWidth="1"/>
    <col min="16069" max="16069" width="1.81640625" style="3" customWidth="1"/>
    <col min="16070" max="16070" width="19" style="3" customWidth="1"/>
    <col min="16071" max="16071" width="1.81640625" style="3" customWidth="1"/>
    <col min="16072" max="16072" width="19" style="3" customWidth="1"/>
    <col min="16073" max="16073" width="1.81640625" style="3" customWidth="1"/>
    <col min="16074" max="16074" width="11" style="3"/>
    <col min="16075" max="16075" width="1.81640625" style="3" customWidth="1"/>
    <col min="16076" max="16076" width="7.54296875" style="3" customWidth="1"/>
    <col min="16077" max="16077" width="1.81640625" style="3" customWidth="1"/>
    <col min="16078" max="16078" width="46.453125" style="3" customWidth="1"/>
    <col min="16079" max="16079" width="1.81640625" style="3" customWidth="1"/>
    <col min="16080" max="16080" width="16.7265625" style="3" customWidth="1"/>
    <col min="16081" max="16081" width="1.81640625" style="3" customWidth="1"/>
    <col min="16082" max="16082" width="16.7265625" style="3" customWidth="1"/>
    <col min="16083" max="16083" width="1.81640625" style="3" customWidth="1"/>
    <col min="16084" max="16084" width="16.7265625" style="3" customWidth="1"/>
    <col min="16085" max="16085" width="1.81640625" style="3" customWidth="1"/>
    <col min="16086" max="16086" width="9.81640625" style="3" customWidth="1"/>
    <col min="16087" max="16087" width="1.81640625" style="3" customWidth="1"/>
    <col min="16088" max="16088" width="16.7265625" style="3" customWidth="1"/>
    <col min="16089" max="16089" width="1.81640625" style="3" customWidth="1"/>
    <col min="16090" max="16090" width="16.7265625" style="3" customWidth="1"/>
    <col min="16091" max="16091" width="1.81640625" style="3" customWidth="1"/>
    <col min="16092" max="16092" width="16.7265625" style="3" customWidth="1"/>
    <col min="16093" max="16093" width="1.81640625" style="3" customWidth="1"/>
    <col min="16094" max="16384" width="11" style="3"/>
  </cols>
  <sheetData>
    <row r="1" spans="1:8" s="21" customFormat="1" ht="66.75" customHeight="1" x14ac:dyDescent="0.4">
      <c r="A1" s="230" t="s">
        <v>146</v>
      </c>
      <c r="B1" s="231"/>
      <c r="C1" s="232"/>
      <c r="F1" s="463"/>
    </row>
    <row r="2" spans="1:8" s="21" customFormat="1" ht="16" customHeight="1" thickBot="1" x14ac:dyDescent="0.45">
      <c r="A2" s="43" t="s">
        <v>84</v>
      </c>
      <c r="B2" s="23"/>
      <c r="C2" s="22"/>
      <c r="F2" s="463"/>
    </row>
    <row r="3" spans="1:8" ht="27.75" customHeight="1" thickBot="1" x14ac:dyDescent="0.35">
      <c r="A3" s="196" t="s">
        <v>58</v>
      </c>
      <c r="B3" s="191" t="s">
        <v>2</v>
      </c>
      <c r="C3" s="233" t="s">
        <v>38</v>
      </c>
    </row>
    <row r="4" spans="1:8" ht="11.15" customHeight="1" x14ac:dyDescent="0.3">
      <c r="A4" s="26"/>
      <c r="B4" s="236"/>
      <c r="C4" s="234"/>
    </row>
    <row r="5" spans="1:8" ht="15" customHeight="1" x14ac:dyDescent="0.3">
      <c r="A5" s="68" t="s">
        <v>4</v>
      </c>
      <c r="B5" s="237" t="s">
        <v>59</v>
      </c>
      <c r="C5" s="71">
        <f>'P&amp;G''s'!H14</f>
        <v>0</v>
      </c>
    </row>
    <row r="6" spans="1:8" ht="11.15" customHeight="1" x14ac:dyDescent="0.3">
      <c r="A6" s="30"/>
      <c r="B6" s="238"/>
      <c r="C6" s="27"/>
    </row>
    <row r="7" spans="1:8" ht="15" customHeight="1" x14ac:dyDescent="0.3">
      <c r="A7" s="68" t="s">
        <v>41</v>
      </c>
      <c r="B7" s="237" t="s">
        <v>159</v>
      </c>
      <c r="C7" s="71">
        <f>SHE!H23</f>
        <v>0</v>
      </c>
      <c r="H7" s="459"/>
    </row>
    <row r="8" spans="1:8" ht="11.15" customHeight="1" x14ac:dyDescent="0.3">
      <c r="A8" s="30"/>
      <c r="B8" s="239"/>
      <c r="C8" s="34"/>
    </row>
    <row r="9" spans="1:8" ht="13.5" customHeight="1" x14ac:dyDescent="0.3">
      <c r="A9" s="68" t="s">
        <v>21</v>
      </c>
      <c r="B9" s="237" t="s">
        <v>61</v>
      </c>
      <c r="C9" s="71">
        <f>Stringing!H52</f>
        <v>0</v>
      </c>
    </row>
    <row r="10" spans="1:8" ht="11.15" customHeight="1" x14ac:dyDescent="0.3">
      <c r="A10" s="460"/>
      <c r="B10" s="461"/>
      <c r="C10" s="462"/>
    </row>
    <row r="11" spans="1:8" ht="13.5" customHeight="1" x14ac:dyDescent="0.3">
      <c r="A11" s="68" t="s">
        <v>21</v>
      </c>
      <c r="B11" s="237" t="s">
        <v>218</v>
      </c>
      <c r="C11" s="71">
        <f>'Access &amp; Enviromenta'!H11</f>
        <v>0</v>
      </c>
    </row>
    <row r="12" spans="1:8" ht="11.15" customHeight="1" thickBot="1" x14ac:dyDescent="0.35">
      <c r="A12" s="39"/>
      <c r="B12" s="240"/>
      <c r="C12" s="235"/>
    </row>
    <row r="13" spans="1:8" ht="15" customHeight="1" thickBot="1" x14ac:dyDescent="0.35">
      <c r="A13" s="24"/>
      <c r="B13" s="25"/>
      <c r="C13" s="40">
        <f>SUM(C5:C12)</f>
        <v>0</v>
      </c>
    </row>
    <row r="14" spans="1:8" ht="18" customHeight="1" x14ac:dyDescent="0.3">
      <c r="A14" s="1"/>
      <c r="B14" s="1"/>
    </row>
    <row r="15" spans="1:8" x14ac:dyDescent="0.3">
      <c r="A15" s="1"/>
      <c r="B15" s="1"/>
    </row>
    <row r="16" spans="1:8" x14ac:dyDescent="0.3">
      <c r="C16" s="42"/>
    </row>
    <row r="18" spans="3:3" x14ac:dyDescent="0.3">
      <c r="C18" s="190"/>
    </row>
    <row r="20" spans="3:3" x14ac:dyDescent="0.3">
      <c r="C20" s="41"/>
    </row>
    <row r="25" spans="3:3" x14ac:dyDescent="0.3">
      <c r="C25" s="3"/>
    </row>
    <row r="26" spans="3:3" x14ac:dyDescent="0.3">
      <c r="C26" s="3"/>
    </row>
    <row r="27" spans="3:3" x14ac:dyDescent="0.3">
      <c r="C27" s="3"/>
    </row>
    <row r="28" spans="3:3" x14ac:dyDescent="0.3">
      <c r="C28" s="3"/>
    </row>
    <row r="29" spans="3:3" x14ac:dyDescent="0.3">
      <c r="C29" s="3"/>
    </row>
    <row r="30" spans="3:3" x14ac:dyDescent="0.3">
      <c r="C30" s="3"/>
    </row>
    <row r="31" spans="3:3" x14ac:dyDescent="0.3">
      <c r="C31" s="3"/>
    </row>
    <row r="32" spans="3:3" x14ac:dyDescent="0.3">
      <c r="C32" s="3"/>
    </row>
    <row r="33" spans="1:3" x14ac:dyDescent="0.3">
      <c r="C33" s="3"/>
    </row>
    <row r="34" spans="1:3" x14ac:dyDescent="0.3">
      <c r="C34" s="3"/>
    </row>
    <row r="35" spans="1:3" x14ac:dyDescent="0.3">
      <c r="C35" s="3"/>
    </row>
    <row r="36" spans="1:3" x14ac:dyDescent="0.3">
      <c r="C36" s="3"/>
    </row>
    <row r="37" spans="1:3" x14ac:dyDescent="0.3">
      <c r="C37" s="3"/>
    </row>
    <row r="38" spans="1:3" x14ac:dyDescent="0.3">
      <c r="C38" s="3"/>
    </row>
    <row r="39" spans="1:3" x14ac:dyDescent="0.3">
      <c r="C39" s="3"/>
    </row>
    <row r="40" spans="1:3" x14ac:dyDescent="0.3">
      <c r="C40" s="3"/>
    </row>
    <row r="45" spans="1:3" x14ac:dyDescent="0.3">
      <c r="A45" s="1"/>
      <c r="B45" s="1"/>
    </row>
    <row r="46" spans="1:3" x14ac:dyDescent="0.3">
      <c r="A46" s="1"/>
      <c r="B46" s="1"/>
    </row>
    <row r="47" spans="1:3" x14ac:dyDescent="0.3">
      <c r="A47" s="1"/>
      <c r="B47" s="1"/>
    </row>
    <row r="48" spans="1:3" x14ac:dyDescent="0.3">
      <c r="A48" s="1"/>
      <c r="B48" s="1"/>
    </row>
    <row r="49" spans="1:2" x14ac:dyDescent="0.3">
      <c r="A49" s="1"/>
      <c r="B49" s="1"/>
    </row>
    <row r="50" spans="1:2" x14ac:dyDescent="0.3">
      <c r="A50" s="1"/>
      <c r="B50" s="1"/>
    </row>
    <row r="51" spans="1:2" x14ac:dyDescent="0.3">
      <c r="A51" s="1"/>
      <c r="B51" s="1"/>
    </row>
    <row r="52" spans="1:2" x14ac:dyDescent="0.3">
      <c r="A52" s="1"/>
      <c r="B52" s="1"/>
    </row>
    <row r="53" spans="1:2" x14ac:dyDescent="0.3">
      <c r="A53" s="1"/>
      <c r="B53" s="1"/>
    </row>
    <row r="54" spans="1:2" x14ac:dyDescent="0.3">
      <c r="A54" s="1"/>
      <c r="B54" s="1"/>
    </row>
    <row r="55" spans="1:2" x14ac:dyDescent="0.3">
      <c r="A55" s="1"/>
      <c r="B55" s="1"/>
    </row>
    <row r="56" spans="1:2" x14ac:dyDescent="0.3">
      <c r="A56" s="1"/>
      <c r="B56" s="1"/>
    </row>
    <row r="57" spans="1:2" x14ac:dyDescent="0.3">
      <c r="A57" s="1"/>
      <c r="B57" s="1"/>
    </row>
    <row r="58" spans="1:2" x14ac:dyDescent="0.3">
      <c r="A58" s="1"/>
      <c r="B58" s="1"/>
    </row>
    <row r="59" spans="1:2" x14ac:dyDescent="0.3">
      <c r="A59" s="1"/>
      <c r="B59" s="1"/>
    </row>
    <row r="60" spans="1:2" x14ac:dyDescent="0.3">
      <c r="A60" s="1"/>
      <c r="B60" s="1"/>
    </row>
    <row r="61" spans="1:2" x14ac:dyDescent="0.3">
      <c r="A61" s="1"/>
      <c r="B61" s="1"/>
    </row>
    <row r="62" spans="1:2" x14ac:dyDescent="0.3">
      <c r="A62" s="1"/>
      <c r="B62" s="1"/>
    </row>
    <row r="63" spans="1:2" x14ac:dyDescent="0.3">
      <c r="A63" s="1"/>
      <c r="B63" s="1"/>
    </row>
    <row r="64" spans="1:2" x14ac:dyDescent="0.3">
      <c r="A64" s="1"/>
      <c r="B64" s="1"/>
    </row>
    <row r="65" spans="1:2" x14ac:dyDescent="0.3">
      <c r="A65" s="1"/>
      <c r="B65" s="1"/>
    </row>
    <row r="66" spans="1:2" x14ac:dyDescent="0.3">
      <c r="A66" s="1"/>
      <c r="B66" s="1"/>
    </row>
    <row r="67" spans="1:2" x14ac:dyDescent="0.3">
      <c r="A67" s="1"/>
      <c r="B67" s="1"/>
    </row>
    <row r="68" spans="1:2" x14ac:dyDescent="0.3">
      <c r="A68" s="1"/>
      <c r="B68" s="1"/>
    </row>
    <row r="69" spans="1:2" x14ac:dyDescent="0.3">
      <c r="A69" s="1"/>
      <c r="B69" s="1"/>
    </row>
    <row r="70" spans="1:2" x14ac:dyDescent="0.3">
      <c r="A70" s="1"/>
      <c r="B70" s="1"/>
    </row>
    <row r="71" spans="1:2" x14ac:dyDescent="0.3">
      <c r="A71" s="1"/>
      <c r="B71" s="1"/>
    </row>
    <row r="72" spans="1:2" x14ac:dyDescent="0.3">
      <c r="A72" s="1"/>
      <c r="B72" s="1"/>
    </row>
    <row r="73" spans="1:2" x14ac:dyDescent="0.3">
      <c r="A73" s="1"/>
      <c r="B73" s="1"/>
    </row>
    <row r="74" spans="1:2" x14ac:dyDescent="0.3">
      <c r="A74" s="1"/>
      <c r="B74" s="1"/>
    </row>
    <row r="75" spans="1:2" x14ac:dyDescent="0.3">
      <c r="A75" s="1"/>
      <c r="B75" s="1"/>
    </row>
    <row r="76" spans="1:2" x14ac:dyDescent="0.3">
      <c r="A76" s="1"/>
      <c r="B76" s="1"/>
    </row>
    <row r="77" spans="1:2" x14ac:dyDescent="0.3">
      <c r="A77" s="1"/>
      <c r="B77" s="1"/>
    </row>
    <row r="78" spans="1:2" x14ac:dyDescent="0.3">
      <c r="A78" s="1"/>
      <c r="B78" s="1"/>
    </row>
    <row r="79" spans="1:2" x14ac:dyDescent="0.3">
      <c r="A79" s="1"/>
      <c r="B79" s="1"/>
    </row>
    <row r="80" spans="1:2" x14ac:dyDescent="0.3">
      <c r="A80" s="1"/>
      <c r="B80" s="1"/>
    </row>
    <row r="81" spans="1:2" x14ac:dyDescent="0.3">
      <c r="A81" s="1"/>
      <c r="B81" s="1"/>
    </row>
    <row r="82" spans="1:2" x14ac:dyDescent="0.3">
      <c r="A82" s="1"/>
      <c r="B82" s="1"/>
    </row>
    <row r="83" spans="1:2" x14ac:dyDescent="0.3">
      <c r="A83" s="1"/>
      <c r="B83" s="1"/>
    </row>
    <row r="84" spans="1:2" x14ac:dyDescent="0.3">
      <c r="A84" s="1"/>
      <c r="B84" s="1"/>
    </row>
    <row r="85" spans="1:2" x14ac:dyDescent="0.3">
      <c r="A85" s="1"/>
      <c r="B85" s="1"/>
    </row>
    <row r="86" spans="1:2" x14ac:dyDescent="0.3">
      <c r="A86" s="1"/>
      <c r="B86" s="1"/>
    </row>
    <row r="87" spans="1:2" x14ac:dyDescent="0.3">
      <c r="A87" s="1"/>
      <c r="B87" s="1"/>
    </row>
    <row r="88" spans="1:2" x14ac:dyDescent="0.3">
      <c r="A88" s="1"/>
      <c r="B88" s="1"/>
    </row>
    <row r="89" spans="1:2" x14ac:dyDescent="0.3">
      <c r="A89" s="1"/>
      <c r="B89" s="1"/>
    </row>
    <row r="90" spans="1:2" x14ac:dyDescent="0.3">
      <c r="A90" s="1"/>
      <c r="B90" s="1"/>
    </row>
    <row r="91" spans="1:2" x14ac:dyDescent="0.3">
      <c r="A91" s="1"/>
      <c r="B91" s="1"/>
    </row>
    <row r="92" spans="1:2" x14ac:dyDescent="0.3">
      <c r="A92" s="1"/>
      <c r="B92" s="1"/>
    </row>
    <row r="93" spans="1:2" x14ac:dyDescent="0.3">
      <c r="A93" s="1"/>
      <c r="B93" s="1"/>
    </row>
    <row r="94" spans="1:2" x14ac:dyDescent="0.3">
      <c r="A94" s="1"/>
      <c r="B94" s="1"/>
    </row>
    <row r="95" spans="1:2" x14ac:dyDescent="0.3">
      <c r="A95" s="1"/>
      <c r="B95" s="1"/>
    </row>
    <row r="96" spans="1:2" x14ac:dyDescent="0.3">
      <c r="A96" s="1"/>
      <c r="B96" s="1"/>
    </row>
    <row r="97" spans="1:2" x14ac:dyDescent="0.3">
      <c r="A97" s="1"/>
      <c r="B97" s="1"/>
    </row>
    <row r="98" spans="1:2" x14ac:dyDescent="0.3">
      <c r="A98" s="1"/>
      <c r="B98" s="1"/>
    </row>
    <row r="99" spans="1:2" x14ac:dyDescent="0.3">
      <c r="A99" s="1"/>
      <c r="B99" s="1"/>
    </row>
    <row r="100" spans="1:2" x14ac:dyDescent="0.3">
      <c r="A100" s="1"/>
      <c r="B100" s="1"/>
    </row>
    <row r="101" spans="1:2" x14ac:dyDescent="0.3">
      <c r="A101" s="1"/>
      <c r="B101" s="1"/>
    </row>
    <row r="102" spans="1:2" x14ac:dyDescent="0.3">
      <c r="A102" s="1"/>
      <c r="B102" s="1"/>
    </row>
    <row r="103" spans="1:2" x14ac:dyDescent="0.3">
      <c r="A103" s="1"/>
      <c r="B103" s="1"/>
    </row>
    <row r="104" spans="1:2" x14ac:dyDescent="0.3">
      <c r="A104" s="1"/>
      <c r="B104" s="1"/>
    </row>
    <row r="105" spans="1:2" x14ac:dyDescent="0.3">
      <c r="A105" s="1"/>
      <c r="B105" s="1"/>
    </row>
    <row r="106" spans="1:2" x14ac:dyDescent="0.3">
      <c r="A106" s="1"/>
      <c r="B106" s="1"/>
    </row>
    <row r="107" spans="1:2" x14ac:dyDescent="0.3">
      <c r="A107" s="1"/>
      <c r="B107" s="1"/>
    </row>
    <row r="108" spans="1:2" x14ac:dyDescent="0.3">
      <c r="A108" s="1"/>
      <c r="B108" s="1"/>
    </row>
    <row r="109" spans="1:2" x14ac:dyDescent="0.3">
      <c r="A109" s="1"/>
      <c r="B109" s="1"/>
    </row>
    <row r="110" spans="1:2" x14ac:dyDescent="0.3">
      <c r="A110" s="1"/>
      <c r="B110" s="1"/>
    </row>
    <row r="111" spans="1:2" x14ac:dyDescent="0.3">
      <c r="A111" s="1"/>
      <c r="B111" s="1"/>
    </row>
    <row r="112" spans="1:2" x14ac:dyDescent="0.3">
      <c r="A112" s="1"/>
      <c r="B112" s="1"/>
    </row>
    <row r="113" spans="1:2" x14ac:dyDescent="0.3">
      <c r="A113" s="1"/>
      <c r="B113" s="1"/>
    </row>
    <row r="114" spans="1:2" x14ac:dyDescent="0.3">
      <c r="A114" s="1"/>
      <c r="B114" s="1"/>
    </row>
    <row r="115" spans="1:2" x14ac:dyDescent="0.3">
      <c r="A115" s="1"/>
      <c r="B115" s="1"/>
    </row>
    <row r="116" spans="1:2" x14ac:dyDescent="0.3">
      <c r="A116" s="1"/>
      <c r="B116" s="1"/>
    </row>
    <row r="117" spans="1:2" x14ac:dyDescent="0.3">
      <c r="A117" s="1"/>
      <c r="B117" s="1"/>
    </row>
    <row r="118" spans="1:2" x14ac:dyDescent="0.3">
      <c r="A118" s="1"/>
      <c r="B118" s="1"/>
    </row>
    <row r="119" spans="1:2" x14ac:dyDescent="0.3">
      <c r="A119" s="1"/>
      <c r="B119" s="1"/>
    </row>
    <row r="120" spans="1:2" x14ac:dyDescent="0.3">
      <c r="A120" s="1"/>
      <c r="B120" s="1"/>
    </row>
    <row r="121" spans="1:2" x14ac:dyDescent="0.3">
      <c r="A121" s="1"/>
      <c r="B121" s="1"/>
    </row>
    <row r="122" spans="1:2" x14ac:dyDescent="0.3">
      <c r="A122" s="1"/>
      <c r="B122" s="1"/>
    </row>
    <row r="123" spans="1:2" x14ac:dyDescent="0.3">
      <c r="A123" s="1"/>
      <c r="B123" s="1"/>
    </row>
    <row r="124" spans="1:2" x14ac:dyDescent="0.3">
      <c r="A124" s="1"/>
      <c r="B124" s="1"/>
    </row>
    <row r="125" spans="1:2" x14ac:dyDescent="0.3">
      <c r="A125" s="1"/>
      <c r="B125" s="1"/>
    </row>
    <row r="126" spans="1:2" x14ac:dyDescent="0.3">
      <c r="A126" s="1"/>
      <c r="B126" s="1"/>
    </row>
    <row r="127" spans="1:2" x14ac:dyDescent="0.3">
      <c r="A127" s="1"/>
      <c r="B127" s="1"/>
    </row>
    <row r="128" spans="1:2" x14ac:dyDescent="0.3">
      <c r="A128" s="1"/>
      <c r="B128" s="1"/>
    </row>
    <row r="129" spans="1:2" x14ac:dyDescent="0.3">
      <c r="A129" s="1"/>
      <c r="B129" s="1"/>
    </row>
    <row r="130" spans="1:2" x14ac:dyDescent="0.3">
      <c r="A130" s="1"/>
      <c r="B130" s="1"/>
    </row>
    <row r="131" spans="1:2" x14ac:dyDescent="0.3">
      <c r="A131" s="1"/>
      <c r="B131" s="1"/>
    </row>
    <row r="132" spans="1:2" x14ac:dyDescent="0.3">
      <c r="A132" s="1"/>
      <c r="B132" s="1"/>
    </row>
    <row r="133" spans="1:2" x14ac:dyDescent="0.3">
      <c r="A133" s="1"/>
      <c r="B133" s="1"/>
    </row>
    <row r="134" spans="1:2" x14ac:dyDescent="0.3">
      <c r="A134" s="1"/>
      <c r="B134" s="1"/>
    </row>
    <row r="135" spans="1:2" x14ac:dyDescent="0.3">
      <c r="A135" s="1"/>
      <c r="B135" s="1"/>
    </row>
    <row r="136" spans="1:2" x14ac:dyDescent="0.3">
      <c r="A136" s="1"/>
      <c r="B136" s="1"/>
    </row>
    <row r="137" spans="1:2" x14ac:dyDescent="0.3">
      <c r="A137" s="1"/>
      <c r="B137" s="1"/>
    </row>
    <row r="138" spans="1:2" x14ac:dyDescent="0.3">
      <c r="A138" s="1"/>
      <c r="B138" s="1"/>
    </row>
    <row r="139" spans="1:2" x14ac:dyDescent="0.3">
      <c r="A139" s="1"/>
      <c r="B139" s="1"/>
    </row>
    <row r="140" spans="1:2" x14ac:dyDescent="0.3">
      <c r="A140" s="1"/>
      <c r="B140" s="1"/>
    </row>
    <row r="141" spans="1:2" x14ac:dyDescent="0.3">
      <c r="A141" s="1"/>
      <c r="B141" s="1"/>
    </row>
    <row r="142" spans="1:2" x14ac:dyDescent="0.3">
      <c r="A142" s="1"/>
      <c r="B142" s="1"/>
    </row>
    <row r="143" spans="1:2" x14ac:dyDescent="0.3">
      <c r="A143" s="1"/>
      <c r="B143" s="1"/>
    </row>
    <row r="144" spans="1:2" x14ac:dyDescent="0.3">
      <c r="A144" s="1"/>
      <c r="B144" s="1"/>
    </row>
    <row r="145" spans="1:3" x14ac:dyDescent="0.3">
      <c r="A145" s="1"/>
      <c r="B145" s="1"/>
    </row>
    <row r="146" spans="1:3" x14ac:dyDescent="0.3">
      <c r="A146" s="1"/>
      <c r="B146" s="1"/>
    </row>
    <row r="147" spans="1:3" x14ac:dyDescent="0.3">
      <c r="A147" s="1"/>
      <c r="B147" s="1"/>
    </row>
    <row r="153" spans="1:3" x14ac:dyDescent="0.3">
      <c r="C153" s="3"/>
    </row>
    <row r="154" spans="1:3" x14ac:dyDescent="0.3">
      <c r="C154" s="3"/>
    </row>
    <row r="155" spans="1:3" x14ac:dyDescent="0.3">
      <c r="C155" s="3"/>
    </row>
    <row r="156" spans="1:3" x14ac:dyDescent="0.3">
      <c r="C156" s="3"/>
    </row>
    <row r="157" spans="1:3" x14ac:dyDescent="0.3">
      <c r="C157" s="3"/>
    </row>
    <row r="158" spans="1:3" x14ac:dyDescent="0.3">
      <c r="C158" s="3"/>
    </row>
    <row r="159" spans="1:3" x14ac:dyDescent="0.3">
      <c r="C159" s="3"/>
    </row>
    <row r="160" spans="1:3" x14ac:dyDescent="0.3">
      <c r="C160" s="3"/>
    </row>
    <row r="161" spans="3:3" x14ac:dyDescent="0.3">
      <c r="C161" s="3"/>
    </row>
    <row r="162" spans="3:3" x14ac:dyDescent="0.3">
      <c r="C162" s="3"/>
    </row>
    <row r="163" spans="3:3" x14ac:dyDescent="0.3">
      <c r="C163" s="3"/>
    </row>
    <row r="164" spans="3:3" x14ac:dyDescent="0.3">
      <c r="C164" s="3"/>
    </row>
    <row r="165" spans="3:3" x14ac:dyDescent="0.3">
      <c r="C165" s="3"/>
    </row>
    <row r="166" spans="3:3" x14ac:dyDescent="0.3">
      <c r="C166" s="3"/>
    </row>
    <row r="167" spans="3:3" x14ac:dyDescent="0.3">
      <c r="C167" s="3"/>
    </row>
    <row r="168" spans="3:3" x14ac:dyDescent="0.3">
      <c r="C168" s="3"/>
    </row>
    <row r="169" spans="3:3" x14ac:dyDescent="0.3">
      <c r="C169" s="3"/>
    </row>
    <row r="170" spans="3:3" x14ac:dyDescent="0.3">
      <c r="C170" s="3"/>
    </row>
    <row r="171" spans="3:3" x14ac:dyDescent="0.3">
      <c r="C171" s="3"/>
    </row>
    <row r="172" spans="3:3" x14ac:dyDescent="0.3">
      <c r="C172" s="3"/>
    </row>
    <row r="173" spans="3:3" x14ac:dyDescent="0.3">
      <c r="C173" s="3"/>
    </row>
    <row r="174" spans="3:3" x14ac:dyDescent="0.3">
      <c r="C174" s="3"/>
    </row>
    <row r="175" spans="3:3" x14ac:dyDescent="0.3">
      <c r="C175" s="3"/>
    </row>
    <row r="176" spans="3:3" x14ac:dyDescent="0.3">
      <c r="C176" s="3"/>
    </row>
    <row r="177" spans="3:3" x14ac:dyDescent="0.3">
      <c r="C177" s="3"/>
    </row>
    <row r="178" spans="3:3" x14ac:dyDescent="0.3">
      <c r="C178" s="3"/>
    </row>
    <row r="179" spans="3:3" x14ac:dyDescent="0.3">
      <c r="C179" s="3"/>
    </row>
    <row r="180" spans="3:3" x14ac:dyDescent="0.3">
      <c r="C180" s="3"/>
    </row>
    <row r="181" spans="3:3" x14ac:dyDescent="0.3">
      <c r="C181" s="3"/>
    </row>
    <row r="182" spans="3:3" x14ac:dyDescent="0.3">
      <c r="C182" s="3"/>
    </row>
    <row r="183" spans="3:3" x14ac:dyDescent="0.3">
      <c r="C183" s="3"/>
    </row>
    <row r="184" spans="3:3" x14ac:dyDescent="0.3">
      <c r="C184" s="3"/>
    </row>
    <row r="185" spans="3:3" x14ac:dyDescent="0.3">
      <c r="C185" s="3"/>
    </row>
    <row r="186" spans="3:3" x14ac:dyDescent="0.3">
      <c r="C186" s="3"/>
    </row>
    <row r="187" spans="3:3" x14ac:dyDescent="0.3">
      <c r="C187" s="3"/>
    </row>
    <row r="188" spans="3:3" x14ac:dyDescent="0.3">
      <c r="C188" s="3"/>
    </row>
    <row r="189" spans="3:3" x14ac:dyDescent="0.3">
      <c r="C189" s="3"/>
    </row>
    <row r="190" spans="3:3" x14ac:dyDescent="0.3">
      <c r="C190" s="3"/>
    </row>
    <row r="191" spans="3:3" x14ac:dyDescent="0.3">
      <c r="C191" s="3"/>
    </row>
    <row r="192" spans="3:3" x14ac:dyDescent="0.3">
      <c r="C192" s="3"/>
    </row>
    <row r="193" spans="3:3" x14ac:dyDescent="0.3">
      <c r="C193" s="3"/>
    </row>
    <row r="194" spans="3:3" x14ac:dyDescent="0.3">
      <c r="C194" s="3"/>
    </row>
    <row r="195" spans="3:3" x14ac:dyDescent="0.3">
      <c r="C195" s="3"/>
    </row>
    <row r="196" spans="3:3" x14ac:dyDescent="0.3">
      <c r="C196" s="3"/>
    </row>
    <row r="197" spans="3:3" x14ac:dyDescent="0.3">
      <c r="C197" s="3"/>
    </row>
    <row r="198" spans="3:3" x14ac:dyDescent="0.3">
      <c r="C198" s="3"/>
    </row>
    <row r="199" spans="3:3" x14ac:dyDescent="0.3">
      <c r="C199" s="3"/>
    </row>
    <row r="200" spans="3:3" x14ac:dyDescent="0.3">
      <c r="C200" s="3"/>
    </row>
    <row r="201" spans="3:3" x14ac:dyDescent="0.3">
      <c r="C201" s="3"/>
    </row>
    <row r="202" spans="3:3" x14ac:dyDescent="0.3">
      <c r="C202" s="3"/>
    </row>
    <row r="203" spans="3:3" x14ac:dyDescent="0.3">
      <c r="C203" s="3"/>
    </row>
    <row r="204" spans="3:3" x14ac:dyDescent="0.3">
      <c r="C204" s="3"/>
    </row>
    <row r="205" spans="3:3" x14ac:dyDescent="0.3">
      <c r="C205" s="3"/>
    </row>
    <row r="206" spans="3:3" x14ac:dyDescent="0.3">
      <c r="C206" s="3"/>
    </row>
    <row r="207" spans="3:3" x14ac:dyDescent="0.3">
      <c r="C207" s="3"/>
    </row>
    <row r="208" spans="3:3" x14ac:dyDescent="0.3">
      <c r="C208" s="3"/>
    </row>
    <row r="209" spans="3:3" x14ac:dyDescent="0.3">
      <c r="C209" s="3"/>
    </row>
    <row r="210" spans="3:3" x14ac:dyDescent="0.3">
      <c r="C210" s="3"/>
    </row>
    <row r="211" spans="3:3" x14ac:dyDescent="0.3">
      <c r="C211" s="3"/>
    </row>
    <row r="212" spans="3:3" x14ac:dyDescent="0.3">
      <c r="C212" s="3"/>
    </row>
    <row r="213" spans="3:3" x14ac:dyDescent="0.3">
      <c r="C213" s="3"/>
    </row>
    <row r="214" spans="3:3" x14ac:dyDescent="0.3">
      <c r="C214" s="3"/>
    </row>
    <row r="215" spans="3:3" x14ac:dyDescent="0.3">
      <c r="C215" s="3"/>
    </row>
    <row r="216" spans="3:3" x14ac:dyDescent="0.3">
      <c r="C216" s="3"/>
    </row>
    <row r="217" spans="3:3" x14ac:dyDescent="0.3">
      <c r="C217" s="3"/>
    </row>
    <row r="218" spans="3:3" x14ac:dyDescent="0.3">
      <c r="C218" s="3"/>
    </row>
    <row r="219" spans="3:3" x14ac:dyDescent="0.3">
      <c r="C219" s="3"/>
    </row>
    <row r="220" spans="3:3" x14ac:dyDescent="0.3">
      <c r="C220" s="3"/>
    </row>
    <row r="221" spans="3:3" x14ac:dyDescent="0.3">
      <c r="C221" s="3"/>
    </row>
    <row r="222" spans="3:3" x14ac:dyDescent="0.3">
      <c r="C222" s="3"/>
    </row>
    <row r="223" spans="3:3" x14ac:dyDescent="0.3">
      <c r="C223" s="3"/>
    </row>
    <row r="224" spans="3:3" x14ac:dyDescent="0.3">
      <c r="C224" s="3"/>
    </row>
    <row r="225" spans="3:3" x14ac:dyDescent="0.3">
      <c r="C225" s="3"/>
    </row>
    <row r="226" spans="3:3" x14ac:dyDescent="0.3">
      <c r="C226" s="3"/>
    </row>
    <row r="227" spans="3:3" x14ac:dyDescent="0.3">
      <c r="C227" s="3"/>
    </row>
    <row r="228" spans="3:3" x14ac:dyDescent="0.3">
      <c r="C228" s="3"/>
    </row>
    <row r="229" spans="3:3" x14ac:dyDescent="0.3">
      <c r="C229" s="3"/>
    </row>
    <row r="230" spans="3:3" x14ac:dyDescent="0.3">
      <c r="C230" s="3"/>
    </row>
    <row r="231" spans="3:3" x14ac:dyDescent="0.3">
      <c r="C231" s="3"/>
    </row>
    <row r="232" spans="3:3" x14ac:dyDescent="0.3">
      <c r="C232" s="3"/>
    </row>
    <row r="233" spans="3:3" x14ac:dyDescent="0.3">
      <c r="C233" s="3"/>
    </row>
    <row r="234" spans="3:3" x14ac:dyDescent="0.3">
      <c r="C234" s="3"/>
    </row>
    <row r="235" spans="3:3" x14ac:dyDescent="0.3">
      <c r="C235" s="3"/>
    </row>
    <row r="236" spans="3:3" x14ac:dyDescent="0.3">
      <c r="C236" s="3"/>
    </row>
    <row r="237" spans="3:3" x14ac:dyDescent="0.3">
      <c r="C237" s="3"/>
    </row>
    <row r="238" spans="3:3" x14ac:dyDescent="0.3">
      <c r="C238" s="3"/>
    </row>
    <row r="239" spans="3:3" x14ac:dyDescent="0.3">
      <c r="C239" s="3"/>
    </row>
    <row r="240" spans="3:3" x14ac:dyDescent="0.3">
      <c r="C240" s="3"/>
    </row>
    <row r="241" spans="3:3" x14ac:dyDescent="0.3">
      <c r="C241" s="3"/>
    </row>
    <row r="242" spans="3:3" x14ac:dyDescent="0.3">
      <c r="C242" s="3"/>
    </row>
    <row r="243" spans="3:3" x14ac:dyDescent="0.3">
      <c r="C243" s="3"/>
    </row>
    <row r="244" spans="3:3" x14ac:dyDescent="0.3">
      <c r="C244" s="3"/>
    </row>
    <row r="245" spans="3:3" x14ac:dyDescent="0.3">
      <c r="C245" s="3"/>
    </row>
    <row r="246" spans="3:3" x14ac:dyDescent="0.3">
      <c r="C246" s="3"/>
    </row>
    <row r="247" spans="3:3" x14ac:dyDescent="0.3">
      <c r="C247" s="3"/>
    </row>
    <row r="248" spans="3:3" x14ac:dyDescent="0.3">
      <c r="C248" s="3"/>
    </row>
    <row r="249" spans="3:3" x14ac:dyDescent="0.3">
      <c r="C249" s="3"/>
    </row>
    <row r="250" spans="3:3" x14ac:dyDescent="0.3">
      <c r="C250" s="3"/>
    </row>
    <row r="251" spans="3:3" x14ac:dyDescent="0.3">
      <c r="C251" s="3"/>
    </row>
    <row r="252" spans="3:3" x14ac:dyDescent="0.3">
      <c r="C252" s="3"/>
    </row>
    <row r="253" spans="3:3" x14ac:dyDescent="0.3">
      <c r="C253" s="3"/>
    </row>
    <row r="254" spans="3:3" x14ac:dyDescent="0.3">
      <c r="C254" s="3"/>
    </row>
    <row r="255" spans="3:3" x14ac:dyDescent="0.3">
      <c r="C255" s="3"/>
    </row>
    <row r="256" spans="3:3" x14ac:dyDescent="0.3">
      <c r="C256" s="3"/>
    </row>
    <row r="257" spans="3:3" x14ac:dyDescent="0.3">
      <c r="C257" s="3"/>
    </row>
    <row r="258" spans="3:3" x14ac:dyDescent="0.3">
      <c r="C258" s="3"/>
    </row>
    <row r="259" spans="3:3" x14ac:dyDescent="0.3">
      <c r="C259" s="3"/>
    </row>
    <row r="260" spans="3:3" x14ac:dyDescent="0.3">
      <c r="C260" s="3"/>
    </row>
    <row r="261" spans="3:3" x14ac:dyDescent="0.3">
      <c r="C261" s="3"/>
    </row>
    <row r="262" spans="3:3" x14ac:dyDescent="0.3">
      <c r="C262" s="3"/>
    </row>
    <row r="263" spans="3:3" x14ac:dyDescent="0.3">
      <c r="C263" s="3"/>
    </row>
    <row r="264" spans="3:3" x14ac:dyDescent="0.3">
      <c r="C264" s="3"/>
    </row>
    <row r="265" spans="3:3" x14ac:dyDescent="0.3">
      <c r="C265" s="3"/>
    </row>
    <row r="266" spans="3:3" x14ac:dyDescent="0.3">
      <c r="C266" s="3"/>
    </row>
    <row r="267" spans="3:3" x14ac:dyDescent="0.3">
      <c r="C267" s="3"/>
    </row>
    <row r="268" spans="3:3" x14ac:dyDescent="0.3">
      <c r="C268" s="3"/>
    </row>
    <row r="269" spans="3:3" x14ac:dyDescent="0.3">
      <c r="C269" s="3"/>
    </row>
    <row r="270" spans="3:3" x14ac:dyDescent="0.3">
      <c r="C270" s="3"/>
    </row>
    <row r="271" spans="3:3" x14ac:dyDescent="0.3">
      <c r="C271" s="3"/>
    </row>
    <row r="272" spans="3:3" x14ac:dyDescent="0.3">
      <c r="C272" s="3"/>
    </row>
    <row r="273" spans="3:3" x14ac:dyDescent="0.3">
      <c r="C273" s="3"/>
    </row>
    <row r="274" spans="3:3" x14ac:dyDescent="0.3">
      <c r="C274" s="3"/>
    </row>
    <row r="275" spans="3:3" x14ac:dyDescent="0.3">
      <c r="C275" s="3"/>
    </row>
    <row r="276" spans="3:3" x14ac:dyDescent="0.3">
      <c r="C276" s="3"/>
    </row>
    <row r="277" spans="3:3" x14ac:dyDescent="0.3">
      <c r="C277" s="3"/>
    </row>
    <row r="278" spans="3:3" x14ac:dyDescent="0.3">
      <c r="C278" s="3"/>
    </row>
    <row r="279" spans="3:3" x14ac:dyDescent="0.3">
      <c r="C279" s="3"/>
    </row>
    <row r="280" spans="3:3" x14ac:dyDescent="0.3">
      <c r="C280" s="3"/>
    </row>
    <row r="281" spans="3:3" x14ac:dyDescent="0.3">
      <c r="C281" s="3"/>
    </row>
    <row r="282" spans="3:3" x14ac:dyDescent="0.3">
      <c r="C282" s="3"/>
    </row>
    <row r="283" spans="3:3" x14ac:dyDescent="0.3">
      <c r="C283" s="3"/>
    </row>
    <row r="284" spans="3:3" x14ac:dyDescent="0.3">
      <c r="C284" s="3"/>
    </row>
    <row r="285" spans="3:3" x14ac:dyDescent="0.3">
      <c r="C285" s="3"/>
    </row>
    <row r="286" spans="3:3" x14ac:dyDescent="0.3">
      <c r="C286" s="3"/>
    </row>
    <row r="287" spans="3:3" x14ac:dyDescent="0.3">
      <c r="C287" s="3"/>
    </row>
    <row r="288" spans="3:3" x14ac:dyDescent="0.3">
      <c r="C288" s="3"/>
    </row>
    <row r="289" spans="3:3" x14ac:dyDescent="0.3">
      <c r="C289" s="3"/>
    </row>
    <row r="290" spans="3:3" x14ac:dyDescent="0.3">
      <c r="C290" s="3"/>
    </row>
    <row r="291" spans="3:3" x14ac:dyDescent="0.3">
      <c r="C291" s="3"/>
    </row>
    <row r="292" spans="3:3" x14ac:dyDescent="0.3">
      <c r="C292" s="3"/>
    </row>
    <row r="293" spans="3:3" x14ac:dyDescent="0.3">
      <c r="C293" s="3"/>
    </row>
    <row r="294" spans="3:3" x14ac:dyDescent="0.3">
      <c r="C294" s="3"/>
    </row>
    <row r="295" spans="3:3" x14ac:dyDescent="0.3">
      <c r="C295" s="3"/>
    </row>
    <row r="296" spans="3:3" x14ac:dyDescent="0.3">
      <c r="C296" s="3"/>
    </row>
    <row r="297" spans="3:3" x14ac:dyDescent="0.3">
      <c r="C297" s="3"/>
    </row>
    <row r="298" spans="3:3" x14ac:dyDescent="0.3">
      <c r="C298" s="3"/>
    </row>
    <row r="299" spans="3:3" x14ac:dyDescent="0.3">
      <c r="C299" s="3"/>
    </row>
    <row r="300" spans="3:3" x14ac:dyDescent="0.3">
      <c r="C300" s="3"/>
    </row>
    <row r="301" spans="3:3" x14ac:dyDescent="0.3">
      <c r="C301" s="3"/>
    </row>
    <row r="302" spans="3:3" x14ac:dyDescent="0.3">
      <c r="C302" s="3"/>
    </row>
    <row r="303" spans="3:3" x14ac:dyDescent="0.3">
      <c r="C303" s="3"/>
    </row>
    <row r="304" spans="3:3" x14ac:dyDescent="0.3">
      <c r="C304" s="3"/>
    </row>
    <row r="305" spans="3:3" x14ac:dyDescent="0.3">
      <c r="C305" s="3"/>
    </row>
    <row r="306" spans="3:3" x14ac:dyDescent="0.3">
      <c r="C306" s="3"/>
    </row>
    <row r="307" spans="3:3" x14ac:dyDescent="0.3">
      <c r="C307" s="3"/>
    </row>
    <row r="308" spans="3:3" x14ac:dyDescent="0.3">
      <c r="C308" s="3"/>
    </row>
    <row r="309" spans="3:3" x14ac:dyDescent="0.3">
      <c r="C309" s="3"/>
    </row>
    <row r="310" spans="3:3" x14ac:dyDescent="0.3">
      <c r="C310" s="3"/>
    </row>
    <row r="311" spans="3:3" x14ac:dyDescent="0.3">
      <c r="C311" s="3"/>
    </row>
    <row r="312" spans="3:3" x14ac:dyDescent="0.3">
      <c r="C312" s="3"/>
    </row>
    <row r="313" spans="3:3" x14ac:dyDescent="0.3">
      <c r="C313" s="3"/>
    </row>
    <row r="314" spans="3:3" x14ac:dyDescent="0.3">
      <c r="C314" s="3"/>
    </row>
    <row r="315" spans="3:3" x14ac:dyDescent="0.3">
      <c r="C315" s="3"/>
    </row>
    <row r="316" spans="3:3" x14ac:dyDescent="0.3">
      <c r="C316" s="3"/>
    </row>
    <row r="317" spans="3:3" x14ac:dyDescent="0.3">
      <c r="C317" s="3"/>
    </row>
    <row r="318" spans="3:3" x14ac:dyDescent="0.3">
      <c r="C318" s="3"/>
    </row>
    <row r="319" spans="3:3" x14ac:dyDescent="0.3">
      <c r="C319" s="3"/>
    </row>
    <row r="320" spans="3:3" x14ac:dyDescent="0.3">
      <c r="C320" s="3"/>
    </row>
    <row r="321" spans="3:3" x14ac:dyDescent="0.3">
      <c r="C321" s="3"/>
    </row>
    <row r="322" spans="3:3" x14ac:dyDescent="0.3">
      <c r="C322" s="3"/>
    </row>
    <row r="323" spans="3:3" x14ac:dyDescent="0.3">
      <c r="C323" s="3"/>
    </row>
    <row r="324" spans="3:3" x14ac:dyDescent="0.3">
      <c r="C324" s="3"/>
    </row>
    <row r="325" spans="3:3" x14ac:dyDescent="0.3">
      <c r="C325" s="3"/>
    </row>
    <row r="326" spans="3:3" x14ac:dyDescent="0.3">
      <c r="C326" s="3"/>
    </row>
    <row r="327" spans="3:3" x14ac:dyDescent="0.3">
      <c r="C327" s="3"/>
    </row>
    <row r="328" spans="3:3" x14ac:dyDescent="0.3">
      <c r="C328" s="3"/>
    </row>
    <row r="329" spans="3:3" x14ac:dyDescent="0.3">
      <c r="C329" s="3"/>
    </row>
    <row r="330" spans="3:3" x14ac:dyDescent="0.3">
      <c r="C330" s="3"/>
    </row>
    <row r="331" spans="3:3" x14ac:dyDescent="0.3">
      <c r="C331" s="3"/>
    </row>
    <row r="332" spans="3:3" x14ac:dyDescent="0.3">
      <c r="C332" s="3"/>
    </row>
    <row r="333" spans="3:3" x14ac:dyDescent="0.3">
      <c r="C333" s="3"/>
    </row>
    <row r="334" spans="3:3" x14ac:dyDescent="0.3">
      <c r="C334" s="3"/>
    </row>
    <row r="335" spans="3:3" x14ac:dyDescent="0.3">
      <c r="C335" s="3"/>
    </row>
    <row r="336" spans="3:3" x14ac:dyDescent="0.3">
      <c r="C336" s="3"/>
    </row>
    <row r="337" spans="3:3" x14ac:dyDescent="0.3">
      <c r="C337" s="3"/>
    </row>
    <row r="338" spans="3:3" x14ac:dyDescent="0.3">
      <c r="C338" s="3"/>
    </row>
    <row r="339" spans="3:3" x14ac:dyDescent="0.3">
      <c r="C339" s="3"/>
    </row>
    <row r="340" spans="3:3" x14ac:dyDescent="0.3">
      <c r="C340" s="3"/>
    </row>
    <row r="341" spans="3:3" x14ac:dyDescent="0.3">
      <c r="C341" s="3"/>
    </row>
    <row r="342" spans="3:3" x14ac:dyDescent="0.3">
      <c r="C342" s="3"/>
    </row>
    <row r="343" spans="3:3" x14ac:dyDescent="0.3">
      <c r="C343" s="3"/>
    </row>
    <row r="344" spans="3:3" x14ac:dyDescent="0.3">
      <c r="C344" s="3"/>
    </row>
    <row r="345" spans="3:3" x14ac:dyDescent="0.3">
      <c r="C345" s="3"/>
    </row>
    <row r="346" spans="3:3" x14ac:dyDescent="0.3">
      <c r="C346" s="3"/>
    </row>
    <row r="347" spans="3:3" x14ac:dyDescent="0.3">
      <c r="C347" s="3"/>
    </row>
    <row r="348" spans="3:3" x14ac:dyDescent="0.3">
      <c r="C348" s="3"/>
    </row>
    <row r="349" spans="3:3" x14ac:dyDescent="0.3">
      <c r="C349" s="3"/>
    </row>
    <row r="350" spans="3:3" x14ac:dyDescent="0.3">
      <c r="C350" s="3"/>
    </row>
    <row r="351" spans="3:3" x14ac:dyDescent="0.3">
      <c r="C351" s="3"/>
    </row>
  </sheetData>
  <printOptions horizontalCentered="1"/>
  <pageMargins left="0.70866141732283472" right="0.70866141732283472" top="0.74803149606299213" bottom="0.74803149606299213" header="0.31496062992125984" footer="0.31496062992125984"/>
  <pageSetup paperSize="9" fitToHeight="0" orientation="landscape" r:id="rId1"/>
  <headerFooter>
    <oddFooter>&amp;L&amp;D&amp;RPage: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C0336-F5A9-44E5-8D41-89385E1442B5}">
  <sheetPr>
    <pageSetUpPr fitToPage="1"/>
  </sheetPr>
  <dimension ref="A1:DZ2792"/>
  <sheetViews>
    <sheetView topLeftCell="C168" zoomScale="85" zoomScaleNormal="85" zoomScaleSheetLayoutView="80" workbookViewId="0">
      <selection activeCell="B84" sqref="B84"/>
    </sheetView>
  </sheetViews>
  <sheetFormatPr defaultColWidth="9.54296875" defaultRowHeight="14" x14ac:dyDescent="0.3"/>
  <cols>
    <col min="1" max="1" width="7.54296875" style="415" customWidth="1"/>
    <col min="2" max="2" width="61.1796875" style="99" customWidth="1"/>
    <col min="3" max="3" width="7.54296875" style="3" customWidth="1"/>
    <col min="4" max="4" width="8.81640625" style="104" customWidth="1"/>
    <col min="5" max="5" width="15.54296875" style="104" customWidth="1"/>
    <col min="6" max="6" width="15.7265625" style="100" customWidth="1"/>
    <col min="7" max="7" width="22" style="100" customWidth="1"/>
    <col min="8" max="8" width="15.7265625" style="73" customWidth="1"/>
    <col min="9" max="9" width="21" style="73" customWidth="1"/>
    <col min="10" max="10" width="16.54296875" style="73" customWidth="1"/>
    <col min="11" max="11" width="23.26953125" style="73" customWidth="1"/>
    <col min="12" max="12" width="16.7265625" style="3" customWidth="1"/>
    <col min="13" max="13" width="23.26953125" style="73" customWidth="1"/>
    <col min="14" max="98" width="9.54296875" style="3"/>
    <col min="99" max="230" width="9.54296875" style="73"/>
    <col min="231" max="231" width="4.54296875" style="73" customWidth="1"/>
    <col min="232" max="232" width="59.26953125" style="73" customWidth="1"/>
    <col min="233" max="233" width="8.54296875" style="73" customWidth="1"/>
    <col min="234" max="234" width="9.26953125" style="73" customWidth="1"/>
    <col min="235" max="235" width="13" style="73" customWidth="1"/>
    <col min="236" max="237" width="17.453125" style="73" customWidth="1"/>
    <col min="238" max="238" width="14.7265625" style="73" customWidth="1"/>
    <col min="239" max="239" width="32" style="73" customWidth="1"/>
    <col min="240" max="240" width="17.453125" style="73" customWidth="1"/>
    <col min="241" max="241" width="13.7265625" style="73" customWidth="1"/>
    <col min="242" max="242" width="15.7265625" style="73" customWidth="1"/>
    <col min="243" max="243" width="9.54296875" style="73"/>
    <col min="244" max="244" width="13.453125" style="73" customWidth="1"/>
    <col min="245" max="245" width="13" style="73" customWidth="1"/>
    <col min="246" max="486" width="9.54296875" style="73"/>
    <col min="487" max="487" width="4.54296875" style="73" customWidth="1"/>
    <col min="488" max="488" width="59.26953125" style="73" customWidth="1"/>
    <col min="489" max="489" width="8.54296875" style="73" customWidth="1"/>
    <col min="490" max="490" width="9.26953125" style="73" customWidth="1"/>
    <col min="491" max="491" width="13" style="73" customWidth="1"/>
    <col min="492" max="493" width="17.453125" style="73" customWidth="1"/>
    <col min="494" max="494" width="14.7265625" style="73" customWidth="1"/>
    <col min="495" max="495" width="32" style="73" customWidth="1"/>
    <col min="496" max="496" width="17.453125" style="73" customWidth="1"/>
    <col min="497" max="497" width="13.7265625" style="73" customWidth="1"/>
    <col min="498" max="498" width="15.7265625" style="73" customWidth="1"/>
    <col min="499" max="499" width="9.54296875" style="73"/>
    <col min="500" max="500" width="13.453125" style="73" customWidth="1"/>
    <col min="501" max="501" width="13" style="73" customWidth="1"/>
    <col min="502" max="742" width="9.54296875" style="73"/>
    <col min="743" max="743" width="4.54296875" style="73" customWidth="1"/>
    <col min="744" max="744" width="59.26953125" style="73" customWidth="1"/>
    <col min="745" max="745" width="8.54296875" style="73" customWidth="1"/>
    <col min="746" max="746" width="9.26953125" style="73" customWidth="1"/>
    <col min="747" max="747" width="13" style="73" customWidth="1"/>
    <col min="748" max="749" width="17.453125" style="73" customWidth="1"/>
    <col min="750" max="750" width="14.7265625" style="73" customWidth="1"/>
    <col min="751" max="751" width="32" style="73" customWidth="1"/>
    <col min="752" max="752" width="17.453125" style="73" customWidth="1"/>
    <col min="753" max="753" width="13.7265625" style="73" customWidth="1"/>
    <col min="754" max="754" width="15.7265625" style="73" customWidth="1"/>
    <col min="755" max="755" width="9.54296875" style="73"/>
    <col min="756" max="756" width="13.453125" style="73" customWidth="1"/>
    <col min="757" max="757" width="13" style="73" customWidth="1"/>
    <col min="758" max="998" width="9.54296875" style="73"/>
    <col min="999" max="999" width="4.54296875" style="73" customWidth="1"/>
    <col min="1000" max="1000" width="59.26953125" style="73" customWidth="1"/>
    <col min="1001" max="1001" width="8.54296875" style="73" customWidth="1"/>
    <col min="1002" max="1002" width="9.26953125" style="73" customWidth="1"/>
    <col min="1003" max="1003" width="13" style="73" customWidth="1"/>
    <col min="1004" max="1005" width="17.453125" style="73" customWidth="1"/>
    <col min="1006" max="1006" width="14.7265625" style="73" customWidth="1"/>
    <col min="1007" max="1007" width="32" style="73" customWidth="1"/>
    <col min="1008" max="1008" width="17.453125" style="73" customWidth="1"/>
    <col min="1009" max="1009" width="13.7265625" style="73" customWidth="1"/>
    <col min="1010" max="1010" width="15.7265625" style="73" customWidth="1"/>
    <col min="1011" max="1011" width="9.54296875" style="73"/>
    <col min="1012" max="1012" width="13.453125" style="73" customWidth="1"/>
    <col min="1013" max="1013" width="13" style="73" customWidth="1"/>
    <col min="1014" max="1254" width="9.54296875" style="73"/>
    <col min="1255" max="1255" width="4.54296875" style="73" customWidth="1"/>
    <col min="1256" max="1256" width="59.26953125" style="73" customWidth="1"/>
    <col min="1257" max="1257" width="8.54296875" style="73" customWidth="1"/>
    <col min="1258" max="1258" width="9.26953125" style="73" customWidth="1"/>
    <col min="1259" max="1259" width="13" style="73" customWidth="1"/>
    <col min="1260" max="1261" width="17.453125" style="73" customWidth="1"/>
    <col min="1262" max="1262" width="14.7265625" style="73" customWidth="1"/>
    <col min="1263" max="1263" width="32" style="73" customWidth="1"/>
    <col min="1264" max="1264" width="17.453125" style="73" customWidth="1"/>
    <col min="1265" max="1265" width="13.7265625" style="73" customWidth="1"/>
    <col min="1266" max="1266" width="15.7265625" style="73" customWidth="1"/>
    <col min="1267" max="1267" width="9.54296875" style="73"/>
    <col min="1268" max="1268" width="13.453125" style="73" customWidth="1"/>
    <col min="1269" max="1269" width="13" style="73" customWidth="1"/>
    <col min="1270" max="1510" width="9.54296875" style="73"/>
    <col min="1511" max="1511" width="4.54296875" style="73" customWidth="1"/>
    <col min="1512" max="1512" width="59.26953125" style="73" customWidth="1"/>
    <col min="1513" max="1513" width="8.54296875" style="73" customWidth="1"/>
    <col min="1514" max="1514" width="9.26953125" style="73" customWidth="1"/>
    <col min="1515" max="1515" width="13" style="73" customWidth="1"/>
    <col min="1516" max="1517" width="17.453125" style="73" customWidth="1"/>
    <col min="1518" max="1518" width="14.7265625" style="73" customWidth="1"/>
    <col min="1519" max="1519" width="32" style="73" customWidth="1"/>
    <col min="1520" max="1520" width="17.453125" style="73" customWidth="1"/>
    <col min="1521" max="1521" width="13.7265625" style="73" customWidth="1"/>
    <col min="1522" max="1522" width="15.7265625" style="73" customWidth="1"/>
    <col min="1523" max="1523" width="9.54296875" style="73"/>
    <col min="1524" max="1524" width="13.453125" style="73" customWidth="1"/>
    <col min="1525" max="1525" width="13" style="73" customWidth="1"/>
    <col min="1526" max="1766" width="9.54296875" style="73"/>
    <col min="1767" max="1767" width="4.54296875" style="73" customWidth="1"/>
    <col min="1768" max="1768" width="59.26953125" style="73" customWidth="1"/>
    <col min="1769" max="1769" width="8.54296875" style="73" customWidth="1"/>
    <col min="1770" max="1770" width="9.26953125" style="73" customWidth="1"/>
    <col min="1771" max="1771" width="13" style="73" customWidth="1"/>
    <col min="1772" max="1773" width="17.453125" style="73" customWidth="1"/>
    <col min="1774" max="1774" width="14.7265625" style="73" customWidth="1"/>
    <col min="1775" max="1775" width="32" style="73" customWidth="1"/>
    <col min="1776" max="1776" width="17.453125" style="73" customWidth="1"/>
    <col min="1777" max="1777" width="13.7265625" style="73" customWidth="1"/>
    <col min="1778" max="1778" width="15.7265625" style="73" customWidth="1"/>
    <col min="1779" max="1779" width="9.54296875" style="73"/>
    <col min="1780" max="1780" width="13.453125" style="73" customWidth="1"/>
    <col min="1781" max="1781" width="13" style="73" customWidth="1"/>
    <col min="1782" max="2022" width="9.54296875" style="73"/>
    <col min="2023" max="2023" width="4.54296875" style="73" customWidth="1"/>
    <col min="2024" max="2024" width="59.26953125" style="73" customWidth="1"/>
    <col min="2025" max="2025" width="8.54296875" style="73" customWidth="1"/>
    <col min="2026" max="2026" width="9.26953125" style="73" customWidth="1"/>
    <col min="2027" max="2027" width="13" style="73" customWidth="1"/>
    <col min="2028" max="2029" width="17.453125" style="73" customWidth="1"/>
    <col min="2030" max="2030" width="14.7265625" style="73" customWidth="1"/>
    <col min="2031" max="2031" width="32" style="73" customWidth="1"/>
    <col min="2032" max="2032" width="17.453125" style="73" customWidth="1"/>
    <col min="2033" max="2033" width="13.7265625" style="73" customWidth="1"/>
    <col min="2034" max="2034" width="15.7265625" style="73" customWidth="1"/>
    <col min="2035" max="2035" width="9.54296875" style="73"/>
    <col min="2036" max="2036" width="13.453125" style="73" customWidth="1"/>
    <col min="2037" max="2037" width="13" style="73" customWidth="1"/>
    <col min="2038" max="2278" width="9.54296875" style="73"/>
    <col min="2279" max="2279" width="4.54296875" style="73" customWidth="1"/>
    <col min="2280" max="2280" width="59.26953125" style="73" customWidth="1"/>
    <col min="2281" max="2281" width="8.54296875" style="73" customWidth="1"/>
    <col min="2282" max="2282" width="9.26953125" style="73" customWidth="1"/>
    <col min="2283" max="2283" width="13" style="73" customWidth="1"/>
    <col min="2284" max="2285" width="17.453125" style="73" customWidth="1"/>
    <col min="2286" max="2286" width="14.7265625" style="73" customWidth="1"/>
    <col min="2287" max="2287" width="32" style="73" customWidth="1"/>
    <col min="2288" max="2288" width="17.453125" style="73" customWidth="1"/>
    <col min="2289" max="2289" width="13.7265625" style="73" customWidth="1"/>
    <col min="2290" max="2290" width="15.7265625" style="73" customWidth="1"/>
    <col min="2291" max="2291" width="9.54296875" style="73"/>
    <col min="2292" max="2292" width="13.453125" style="73" customWidth="1"/>
    <col min="2293" max="2293" width="13" style="73" customWidth="1"/>
    <col min="2294" max="2534" width="9.54296875" style="73"/>
    <col min="2535" max="2535" width="4.54296875" style="73" customWidth="1"/>
    <col min="2536" max="2536" width="59.26953125" style="73" customWidth="1"/>
    <col min="2537" max="2537" width="8.54296875" style="73" customWidth="1"/>
    <col min="2538" max="2538" width="9.26953125" style="73" customWidth="1"/>
    <col min="2539" max="2539" width="13" style="73" customWidth="1"/>
    <col min="2540" max="2541" width="17.453125" style="73" customWidth="1"/>
    <col min="2542" max="2542" width="14.7265625" style="73" customWidth="1"/>
    <col min="2543" max="2543" width="32" style="73" customWidth="1"/>
    <col min="2544" max="2544" width="17.453125" style="73" customWidth="1"/>
    <col min="2545" max="2545" width="13.7265625" style="73" customWidth="1"/>
    <col min="2546" max="2546" width="15.7265625" style="73" customWidth="1"/>
    <col min="2547" max="2547" width="9.54296875" style="73"/>
    <col min="2548" max="2548" width="13.453125" style="73" customWidth="1"/>
    <col min="2549" max="2549" width="13" style="73" customWidth="1"/>
    <col min="2550" max="2790" width="9.54296875" style="73"/>
    <col min="2791" max="2791" width="4.54296875" style="73" customWidth="1"/>
    <col min="2792" max="2792" width="59.26953125" style="73" customWidth="1"/>
    <col min="2793" max="2793" width="8.54296875" style="73" customWidth="1"/>
    <col min="2794" max="2794" width="9.26953125" style="73" customWidth="1"/>
    <col min="2795" max="2795" width="13" style="73" customWidth="1"/>
    <col min="2796" max="2797" width="17.453125" style="73" customWidth="1"/>
    <col min="2798" max="2798" width="14.7265625" style="73" customWidth="1"/>
    <col min="2799" max="2799" width="32" style="73" customWidth="1"/>
    <col min="2800" max="2800" width="17.453125" style="73" customWidth="1"/>
    <col min="2801" max="2801" width="13.7265625" style="73" customWidth="1"/>
    <col min="2802" max="2802" width="15.7265625" style="73" customWidth="1"/>
    <col min="2803" max="2803" width="9.54296875" style="73"/>
    <col min="2804" max="2804" width="13.453125" style="73" customWidth="1"/>
    <col min="2805" max="2805" width="13" style="73" customWidth="1"/>
    <col min="2806" max="3046" width="9.54296875" style="73"/>
    <col min="3047" max="3047" width="4.54296875" style="73" customWidth="1"/>
    <col min="3048" max="3048" width="59.26953125" style="73" customWidth="1"/>
    <col min="3049" max="3049" width="8.54296875" style="73" customWidth="1"/>
    <col min="3050" max="3050" width="9.26953125" style="73" customWidth="1"/>
    <col min="3051" max="3051" width="13" style="73" customWidth="1"/>
    <col min="3052" max="3053" width="17.453125" style="73" customWidth="1"/>
    <col min="3054" max="3054" width="14.7265625" style="73" customWidth="1"/>
    <col min="3055" max="3055" width="32" style="73" customWidth="1"/>
    <col min="3056" max="3056" width="17.453125" style="73" customWidth="1"/>
    <col min="3057" max="3057" width="13.7265625" style="73" customWidth="1"/>
    <col min="3058" max="3058" width="15.7265625" style="73" customWidth="1"/>
    <col min="3059" max="3059" width="9.54296875" style="73"/>
    <col min="3060" max="3060" width="13.453125" style="73" customWidth="1"/>
    <col min="3061" max="3061" width="13" style="73" customWidth="1"/>
    <col min="3062" max="3302" width="9.54296875" style="73"/>
    <col min="3303" max="3303" width="4.54296875" style="73" customWidth="1"/>
    <col min="3304" max="3304" width="59.26953125" style="73" customWidth="1"/>
    <col min="3305" max="3305" width="8.54296875" style="73" customWidth="1"/>
    <col min="3306" max="3306" width="9.26953125" style="73" customWidth="1"/>
    <col min="3307" max="3307" width="13" style="73" customWidth="1"/>
    <col min="3308" max="3309" width="17.453125" style="73" customWidth="1"/>
    <col min="3310" max="3310" width="14.7265625" style="73" customWidth="1"/>
    <col min="3311" max="3311" width="32" style="73" customWidth="1"/>
    <col min="3312" max="3312" width="17.453125" style="73" customWidth="1"/>
    <col min="3313" max="3313" width="13.7265625" style="73" customWidth="1"/>
    <col min="3314" max="3314" width="15.7265625" style="73" customWidth="1"/>
    <col min="3315" max="3315" width="9.54296875" style="73"/>
    <col min="3316" max="3316" width="13.453125" style="73" customWidth="1"/>
    <col min="3317" max="3317" width="13" style="73" customWidth="1"/>
    <col min="3318" max="3558" width="9.54296875" style="73"/>
    <col min="3559" max="3559" width="4.54296875" style="73" customWidth="1"/>
    <col min="3560" max="3560" width="59.26953125" style="73" customWidth="1"/>
    <col min="3561" max="3561" width="8.54296875" style="73" customWidth="1"/>
    <col min="3562" max="3562" width="9.26953125" style="73" customWidth="1"/>
    <col min="3563" max="3563" width="13" style="73" customWidth="1"/>
    <col min="3564" max="3565" width="17.453125" style="73" customWidth="1"/>
    <col min="3566" max="3566" width="14.7265625" style="73" customWidth="1"/>
    <col min="3567" max="3567" width="32" style="73" customWidth="1"/>
    <col min="3568" max="3568" width="17.453125" style="73" customWidth="1"/>
    <col min="3569" max="3569" width="13.7265625" style="73" customWidth="1"/>
    <col min="3570" max="3570" width="15.7265625" style="73" customWidth="1"/>
    <col min="3571" max="3571" width="9.54296875" style="73"/>
    <col min="3572" max="3572" width="13.453125" style="73" customWidth="1"/>
    <col min="3573" max="3573" width="13" style="73" customWidth="1"/>
    <col min="3574" max="3814" width="9.54296875" style="73"/>
    <col min="3815" max="3815" width="4.54296875" style="73" customWidth="1"/>
    <col min="3816" max="3816" width="59.26953125" style="73" customWidth="1"/>
    <col min="3817" max="3817" width="8.54296875" style="73" customWidth="1"/>
    <col min="3818" max="3818" width="9.26953125" style="73" customWidth="1"/>
    <col min="3819" max="3819" width="13" style="73" customWidth="1"/>
    <col min="3820" max="3821" width="17.453125" style="73" customWidth="1"/>
    <col min="3822" max="3822" width="14.7265625" style="73" customWidth="1"/>
    <col min="3823" max="3823" width="32" style="73" customWidth="1"/>
    <col min="3824" max="3824" width="17.453125" style="73" customWidth="1"/>
    <col min="3825" max="3825" width="13.7265625" style="73" customWidth="1"/>
    <col min="3826" max="3826" width="15.7265625" style="73" customWidth="1"/>
    <col min="3827" max="3827" width="9.54296875" style="73"/>
    <col min="3828" max="3828" width="13.453125" style="73" customWidth="1"/>
    <col min="3829" max="3829" width="13" style="73" customWidth="1"/>
    <col min="3830" max="4070" width="9.54296875" style="73"/>
    <col min="4071" max="4071" width="4.54296875" style="73" customWidth="1"/>
    <col min="4072" max="4072" width="59.26953125" style="73" customWidth="1"/>
    <col min="4073" max="4073" width="8.54296875" style="73" customWidth="1"/>
    <col min="4074" max="4074" width="9.26953125" style="73" customWidth="1"/>
    <col min="4075" max="4075" width="13" style="73" customWidth="1"/>
    <col min="4076" max="4077" width="17.453125" style="73" customWidth="1"/>
    <col min="4078" max="4078" width="14.7265625" style="73" customWidth="1"/>
    <col min="4079" max="4079" width="32" style="73" customWidth="1"/>
    <col min="4080" max="4080" width="17.453125" style="73" customWidth="1"/>
    <col min="4081" max="4081" width="13.7265625" style="73" customWidth="1"/>
    <col min="4082" max="4082" width="15.7265625" style="73" customWidth="1"/>
    <col min="4083" max="4083" width="9.54296875" style="73"/>
    <col min="4084" max="4084" width="13.453125" style="73" customWidth="1"/>
    <col min="4085" max="4085" width="13" style="73" customWidth="1"/>
    <col min="4086" max="4326" width="9.54296875" style="73"/>
    <col min="4327" max="4327" width="4.54296875" style="73" customWidth="1"/>
    <col min="4328" max="4328" width="59.26953125" style="73" customWidth="1"/>
    <col min="4329" max="4329" width="8.54296875" style="73" customWidth="1"/>
    <col min="4330" max="4330" width="9.26953125" style="73" customWidth="1"/>
    <col min="4331" max="4331" width="13" style="73" customWidth="1"/>
    <col min="4332" max="4333" width="17.453125" style="73" customWidth="1"/>
    <col min="4334" max="4334" width="14.7265625" style="73" customWidth="1"/>
    <col min="4335" max="4335" width="32" style="73" customWidth="1"/>
    <col min="4336" max="4336" width="17.453125" style="73" customWidth="1"/>
    <col min="4337" max="4337" width="13.7265625" style="73" customWidth="1"/>
    <col min="4338" max="4338" width="15.7265625" style="73" customWidth="1"/>
    <col min="4339" max="4339" width="9.54296875" style="73"/>
    <col min="4340" max="4340" width="13.453125" style="73" customWidth="1"/>
    <col min="4341" max="4341" width="13" style="73" customWidth="1"/>
    <col min="4342" max="4582" width="9.54296875" style="73"/>
    <col min="4583" max="4583" width="4.54296875" style="73" customWidth="1"/>
    <col min="4584" max="4584" width="59.26953125" style="73" customWidth="1"/>
    <col min="4585" max="4585" width="8.54296875" style="73" customWidth="1"/>
    <col min="4586" max="4586" width="9.26953125" style="73" customWidth="1"/>
    <col min="4587" max="4587" width="13" style="73" customWidth="1"/>
    <col min="4588" max="4589" width="17.453125" style="73" customWidth="1"/>
    <col min="4590" max="4590" width="14.7265625" style="73" customWidth="1"/>
    <col min="4591" max="4591" width="32" style="73" customWidth="1"/>
    <col min="4592" max="4592" width="17.453125" style="73" customWidth="1"/>
    <col min="4593" max="4593" width="13.7265625" style="73" customWidth="1"/>
    <col min="4594" max="4594" width="15.7265625" style="73" customWidth="1"/>
    <col min="4595" max="4595" width="9.54296875" style="73"/>
    <col min="4596" max="4596" width="13.453125" style="73" customWidth="1"/>
    <col min="4597" max="4597" width="13" style="73" customWidth="1"/>
    <col min="4598" max="4838" width="9.54296875" style="73"/>
    <col min="4839" max="4839" width="4.54296875" style="73" customWidth="1"/>
    <col min="4840" max="4840" width="59.26953125" style="73" customWidth="1"/>
    <col min="4841" max="4841" width="8.54296875" style="73" customWidth="1"/>
    <col min="4842" max="4842" width="9.26953125" style="73" customWidth="1"/>
    <col min="4843" max="4843" width="13" style="73" customWidth="1"/>
    <col min="4844" max="4845" width="17.453125" style="73" customWidth="1"/>
    <col min="4846" max="4846" width="14.7265625" style="73" customWidth="1"/>
    <col min="4847" max="4847" width="32" style="73" customWidth="1"/>
    <col min="4848" max="4848" width="17.453125" style="73" customWidth="1"/>
    <col min="4849" max="4849" width="13.7265625" style="73" customWidth="1"/>
    <col min="4850" max="4850" width="15.7265625" style="73" customWidth="1"/>
    <col min="4851" max="4851" width="9.54296875" style="73"/>
    <col min="4852" max="4852" width="13.453125" style="73" customWidth="1"/>
    <col min="4853" max="4853" width="13" style="73" customWidth="1"/>
    <col min="4854" max="5094" width="9.54296875" style="73"/>
    <col min="5095" max="5095" width="4.54296875" style="73" customWidth="1"/>
    <col min="5096" max="5096" width="59.26953125" style="73" customWidth="1"/>
    <col min="5097" max="5097" width="8.54296875" style="73" customWidth="1"/>
    <col min="5098" max="5098" width="9.26953125" style="73" customWidth="1"/>
    <col min="5099" max="5099" width="13" style="73" customWidth="1"/>
    <col min="5100" max="5101" width="17.453125" style="73" customWidth="1"/>
    <col min="5102" max="5102" width="14.7265625" style="73" customWidth="1"/>
    <col min="5103" max="5103" width="32" style="73" customWidth="1"/>
    <col min="5104" max="5104" width="17.453125" style="73" customWidth="1"/>
    <col min="5105" max="5105" width="13.7265625" style="73" customWidth="1"/>
    <col min="5106" max="5106" width="15.7265625" style="73" customWidth="1"/>
    <col min="5107" max="5107" width="9.54296875" style="73"/>
    <col min="5108" max="5108" width="13.453125" style="73" customWidth="1"/>
    <col min="5109" max="5109" width="13" style="73" customWidth="1"/>
    <col min="5110" max="5350" width="9.54296875" style="73"/>
    <col min="5351" max="5351" width="4.54296875" style="73" customWidth="1"/>
    <col min="5352" max="5352" width="59.26953125" style="73" customWidth="1"/>
    <col min="5353" max="5353" width="8.54296875" style="73" customWidth="1"/>
    <col min="5354" max="5354" width="9.26953125" style="73" customWidth="1"/>
    <col min="5355" max="5355" width="13" style="73" customWidth="1"/>
    <col min="5356" max="5357" width="17.453125" style="73" customWidth="1"/>
    <col min="5358" max="5358" width="14.7265625" style="73" customWidth="1"/>
    <col min="5359" max="5359" width="32" style="73" customWidth="1"/>
    <col min="5360" max="5360" width="17.453125" style="73" customWidth="1"/>
    <col min="5361" max="5361" width="13.7265625" style="73" customWidth="1"/>
    <col min="5362" max="5362" width="15.7265625" style="73" customWidth="1"/>
    <col min="5363" max="5363" width="9.54296875" style="73"/>
    <col min="5364" max="5364" width="13.453125" style="73" customWidth="1"/>
    <col min="5365" max="5365" width="13" style="73" customWidth="1"/>
    <col min="5366" max="5606" width="9.54296875" style="73"/>
    <col min="5607" max="5607" width="4.54296875" style="73" customWidth="1"/>
    <col min="5608" max="5608" width="59.26953125" style="73" customWidth="1"/>
    <col min="5609" max="5609" width="8.54296875" style="73" customWidth="1"/>
    <col min="5610" max="5610" width="9.26953125" style="73" customWidth="1"/>
    <col min="5611" max="5611" width="13" style="73" customWidth="1"/>
    <col min="5612" max="5613" width="17.453125" style="73" customWidth="1"/>
    <col min="5614" max="5614" width="14.7265625" style="73" customWidth="1"/>
    <col min="5615" max="5615" width="32" style="73" customWidth="1"/>
    <col min="5616" max="5616" width="17.453125" style="73" customWidth="1"/>
    <col min="5617" max="5617" width="13.7265625" style="73" customWidth="1"/>
    <col min="5618" max="5618" width="15.7265625" style="73" customWidth="1"/>
    <col min="5619" max="5619" width="9.54296875" style="73"/>
    <col min="5620" max="5620" width="13.453125" style="73" customWidth="1"/>
    <col min="5621" max="5621" width="13" style="73" customWidth="1"/>
    <col min="5622" max="5862" width="9.54296875" style="73"/>
    <col min="5863" max="5863" width="4.54296875" style="73" customWidth="1"/>
    <col min="5864" max="5864" width="59.26953125" style="73" customWidth="1"/>
    <col min="5865" max="5865" width="8.54296875" style="73" customWidth="1"/>
    <col min="5866" max="5866" width="9.26953125" style="73" customWidth="1"/>
    <col min="5867" max="5867" width="13" style="73" customWidth="1"/>
    <col min="5868" max="5869" width="17.453125" style="73" customWidth="1"/>
    <col min="5870" max="5870" width="14.7265625" style="73" customWidth="1"/>
    <col min="5871" max="5871" width="32" style="73" customWidth="1"/>
    <col min="5872" max="5872" width="17.453125" style="73" customWidth="1"/>
    <col min="5873" max="5873" width="13.7265625" style="73" customWidth="1"/>
    <col min="5874" max="5874" width="15.7265625" style="73" customWidth="1"/>
    <col min="5875" max="5875" width="9.54296875" style="73"/>
    <col min="5876" max="5876" width="13.453125" style="73" customWidth="1"/>
    <col min="5877" max="5877" width="13" style="73" customWidth="1"/>
    <col min="5878" max="6118" width="9.54296875" style="73"/>
    <col min="6119" max="6119" width="4.54296875" style="73" customWidth="1"/>
    <col min="6120" max="6120" width="59.26953125" style="73" customWidth="1"/>
    <col min="6121" max="6121" width="8.54296875" style="73" customWidth="1"/>
    <col min="6122" max="6122" width="9.26953125" style="73" customWidth="1"/>
    <col min="6123" max="6123" width="13" style="73" customWidth="1"/>
    <col min="6124" max="6125" width="17.453125" style="73" customWidth="1"/>
    <col min="6126" max="6126" width="14.7265625" style="73" customWidth="1"/>
    <col min="6127" max="6127" width="32" style="73" customWidth="1"/>
    <col min="6128" max="6128" width="17.453125" style="73" customWidth="1"/>
    <col min="6129" max="6129" width="13.7265625" style="73" customWidth="1"/>
    <col min="6130" max="6130" width="15.7265625" style="73" customWidth="1"/>
    <col min="6131" max="6131" width="9.54296875" style="73"/>
    <col min="6132" max="6132" width="13.453125" style="73" customWidth="1"/>
    <col min="6133" max="6133" width="13" style="73" customWidth="1"/>
    <col min="6134" max="6374" width="9.54296875" style="73"/>
    <col min="6375" max="6375" width="4.54296875" style="73" customWidth="1"/>
    <col min="6376" max="6376" width="59.26953125" style="73" customWidth="1"/>
    <col min="6377" max="6377" width="8.54296875" style="73" customWidth="1"/>
    <col min="6378" max="6378" width="9.26953125" style="73" customWidth="1"/>
    <col min="6379" max="6379" width="13" style="73" customWidth="1"/>
    <col min="6380" max="6381" width="17.453125" style="73" customWidth="1"/>
    <col min="6382" max="6382" width="14.7265625" style="73" customWidth="1"/>
    <col min="6383" max="6383" width="32" style="73" customWidth="1"/>
    <col min="6384" max="6384" width="17.453125" style="73" customWidth="1"/>
    <col min="6385" max="6385" width="13.7265625" style="73" customWidth="1"/>
    <col min="6386" max="6386" width="15.7265625" style="73" customWidth="1"/>
    <col min="6387" max="6387" width="9.54296875" style="73"/>
    <col min="6388" max="6388" width="13.453125" style="73" customWidth="1"/>
    <col min="6389" max="6389" width="13" style="73" customWidth="1"/>
    <col min="6390" max="6630" width="9.54296875" style="73"/>
    <col min="6631" max="6631" width="4.54296875" style="73" customWidth="1"/>
    <col min="6632" max="6632" width="59.26953125" style="73" customWidth="1"/>
    <col min="6633" max="6633" width="8.54296875" style="73" customWidth="1"/>
    <col min="6634" max="6634" width="9.26953125" style="73" customWidth="1"/>
    <col min="6635" max="6635" width="13" style="73" customWidth="1"/>
    <col min="6636" max="6637" width="17.453125" style="73" customWidth="1"/>
    <col min="6638" max="6638" width="14.7265625" style="73" customWidth="1"/>
    <col min="6639" max="6639" width="32" style="73" customWidth="1"/>
    <col min="6640" max="6640" width="17.453125" style="73" customWidth="1"/>
    <col min="6641" max="6641" width="13.7265625" style="73" customWidth="1"/>
    <col min="6642" max="6642" width="15.7265625" style="73" customWidth="1"/>
    <col min="6643" max="6643" width="9.54296875" style="73"/>
    <col min="6644" max="6644" width="13.453125" style="73" customWidth="1"/>
    <col min="6645" max="6645" width="13" style="73" customWidth="1"/>
    <col min="6646" max="6886" width="9.54296875" style="73"/>
    <col min="6887" max="6887" width="4.54296875" style="73" customWidth="1"/>
    <col min="6888" max="6888" width="59.26953125" style="73" customWidth="1"/>
    <col min="6889" max="6889" width="8.54296875" style="73" customWidth="1"/>
    <col min="6890" max="6890" width="9.26953125" style="73" customWidth="1"/>
    <col min="6891" max="6891" width="13" style="73" customWidth="1"/>
    <col min="6892" max="6893" width="17.453125" style="73" customWidth="1"/>
    <col min="6894" max="6894" width="14.7265625" style="73" customWidth="1"/>
    <col min="6895" max="6895" width="32" style="73" customWidth="1"/>
    <col min="6896" max="6896" width="17.453125" style="73" customWidth="1"/>
    <col min="6897" max="6897" width="13.7265625" style="73" customWidth="1"/>
    <col min="6898" max="6898" width="15.7265625" style="73" customWidth="1"/>
    <col min="6899" max="6899" width="9.54296875" style="73"/>
    <col min="6900" max="6900" width="13.453125" style="73" customWidth="1"/>
    <col min="6901" max="6901" width="13" style="73" customWidth="1"/>
    <col min="6902" max="7142" width="9.54296875" style="73"/>
    <col min="7143" max="7143" width="4.54296875" style="73" customWidth="1"/>
    <col min="7144" max="7144" width="59.26953125" style="73" customWidth="1"/>
    <col min="7145" max="7145" width="8.54296875" style="73" customWidth="1"/>
    <col min="7146" max="7146" width="9.26953125" style="73" customWidth="1"/>
    <col min="7147" max="7147" width="13" style="73" customWidth="1"/>
    <col min="7148" max="7149" width="17.453125" style="73" customWidth="1"/>
    <col min="7150" max="7150" width="14.7265625" style="73" customWidth="1"/>
    <col min="7151" max="7151" width="32" style="73" customWidth="1"/>
    <col min="7152" max="7152" width="17.453125" style="73" customWidth="1"/>
    <col min="7153" max="7153" width="13.7265625" style="73" customWidth="1"/>
    <col min="7154" max="7154" width="15.7265625" style="73" customWidth="1"/>
    <col min="7155" max="7155" width="9.54296875" style="73"/>
    <col min="7156" max="7156" width="13.453125" style="73" customWidth="1"/>
    <col min="7157" max="7157" width="13" style="73" customWidth="1"/>
    <col min="7158" max="7398" width="9.54296875" style="73"/>
    <col min="7399" max="7399" width="4.54296875" style="73" customWidth="1"/>
    <col min="7400" max="7400" width="59.26953125" style="73" customWidth="1"/>
    <col min="7401" max="7401" width="8.54296875" style="73" customWidth="1"/>
    <col min="7402" max="7402" width="9.26953125" style="73" customWidth="1"/>
    <col min="7403" max="7403" width="13" style="73" customWidth="1"/>
    <col min="7404" max="7405" width="17.453125" style="73" customWidth="1"/>
    <col min="7406" max="7406" width="14.7265625" style="73" customWidth="1"/>
    <col min="7407" max="7407" width="32" style="73" customWidth="1"/>
    <col min="7408" max="7408" width="17.453125" style="73" customWidth="1"/>
    <col min="7409" max="7409" width="13.7265625" style="73" customWidth="1"/>
    <col min="7410" max="7410" width="15.7265625" style="73" customWidth="1"/>
    <col min="7411" max="7411" width="9.54296875" style="73"/>
    <col min="7412" max="7412" width="13.453125" style="73" customWidth="1"/>
    <col min="7413" max="7413" width="13" style="73" customWidth="1"/>
    <col min="7414" max="7654" width="9.54296875" style="73"/>
    <col min="7655" max="7655" width="4.54296875" style="73" customWidth="1"/>
    <col min="7656" max="7656" width="59.26953125" style="73" customWidth="1"/>
    <col min="7657" max="7657" width="8.54296875" style="73" customWidth="1"/>
    <col min="7658" max="7658" width="9.26953125" style="73" customWidth="1"/>
    <col min="7659" max="7659" width="13" style="73" customWidth="1"/>
    <col min="7660" max="7661" width="17.453125" style="73" customWidth="1"/>
    <col min="7662" max="7662" width="14.7265625" style="73" customWidth="1"/>
    <col min="7663" max="7663" width="32" style="73" customWidth="1"/>
    <col min="7664" max="7664" width="17.453125" style="73" customWidth="1"/>
    <col min="7665" max="7665" width="13.7265625" style="73" customWidth="1"/>
    <col min="7666" max="7666" width="15.7265625" style="73" customWidth="1"/>
    <col min="7667" max="7667" width="9.54296875" style="73"/>
    <col min="7668" max="7668" width="13.453125" style="73" customWidth="1"/>
    <col min="7669" max="7669" width="13" style="73" customWidth="1"/>
    <col min="7670" max="7910" width="9.54296875" style="73"/>
    <col min="7911" max="7911" width="4.54296875" style="73" customWidth="1"/>
    <col min="7912" max="7912" width="59.26953125" style="73" customWidth="1"/>
    <col min="7913" max="7913" width="8.54296875" style="73" customWidth="1"/>
    <col min="7914" max="7914" width="9.26953125" style="73" customWidth="1"/>
    <col min="7915" max="7915" width="13" style="73" customWidth="1"/>
    <col min="7916" max="7917" width="17.453125" style="73" customWidth="1"/>
    <col min="7918" max="7918" width="14.7265625" style="73" customWidth="1"/>
    <col min="7919" max="7919" width="32" style="73" customWidth="1"/>
    <col min="7920" max="7920" width="17.453125" style="73" customWidth="1"/>
    <col min="7921" max="7921" width="13.7265625" style="73" customWidth="1"/>
    <col min="7922" max="7922" width="15.7265625" style="73" customWidth="1"/>
    <col min="7923" max="7923" width="9.54296875" style="73"/>
    <col min="7924" max="7924" width="13.453125" style="73" customWidth="1"/>
    <col min="7925" max="7925" width="13" style="73" customWidth="1"/>
    <col min="7926" max="8166" width="9.54296875" style="73"/>
    <col min="8167" max="8167" width="4.54296875" style="73" customWidth="1"/>
    <col min="8168" max="8168" width="59.26953125" style="73" customWidth="1"/>
    <col min="8169" max="8169" width="8.54296875" style="73" customWidth="1"/>
    <col min="8170" max="8170" width="9.26953125" style="73" customWidth="1"/>
    <col min="8171" max="8171" width="13" style="73" customWidth="1"/>
    <col min="8172" max="8173" width="17.453125" style="73" customWidth="1"/>
    <col min="8174" max="8174" width="14.7265625" style="73" customWidth="1"/>
    <col min="8175" max="8175" width="32" style="73" customWidth="1"/>
    <col min="8176" max="8176" width="17.453125" style="73" customWidth="1"/>
    <col min="8177" max="8177" width="13.7265625" style="73" customWidth="1"/>
    <col min="8178" max="8178" width="15.7265625" style="73" customWidth="1"/>
    <col min="8179" max="8179" width="9.54296875" style="73"/>
    <col min="8180" max="8180" width="13.453125" style="73" customWidth="1"/>
    <col min="8181" max="8181" width="13" style="73" customWidth="1"/>
    <col min="8182" max="8422" width="9.54296875" style="73"/>
    <col min="8423" max="8423" width="4.54296875" style="73" customWidth="1"/>
    <col min="8424" max="8424" width="59.26953125" style="73" customWidth="1"/>
    <col min="8425" max="8425" width="8.54296875" style="73" customWidth="1"/>
    <col min="8426" max="8426" width="9.26953125" style="73" customWidth="1"/>
    <col min="8427" max="8427" width="13" style="73" customWidth="1"/>
    <col min="8428" max="8429" width="17.453125" style="73" customWidth="1"/>
    <col min="8430" max="8430" width="14.7265625" style="73" customWidth="1"/>
    <col min="8431" max="8431" width="32" style="73" customWidth="1"/>
    <col min="8432" max="8432" width="17.453125" style="73" customWidth="1"/>
    <col min="8433" max="8433" width="13.7265625" style="73" customWidth="1"/>
    <col min="8434" max="8434" width="15.7265625" style="73" customWidth="1"/>
    <col min="8435" max="8435" width="9.54296875" style="73"/>
    <col min="8436" max="8436" width="13.453125" style="73" customWidth="1"/>
    <col min="8437" max="8437" width="13" style="73" customWidth="1"/>
    <col min="8438" max="8678" width="9.54296875" style="73"/>
    <col min="8679" max="8679" width="4.54296875" style="73" customWidth="1"/>
    <col min="8680" max="8680" width="59.26953125" style="73" customWidth="1"/>
    <col min="8681" max="8681" width="8.54296875" style="73" customWidth="1"/>
    <col min="8682" max="8682" width="9.26953125" style="73" customWidth="1"/>
    <col min="8683" max="8683" width="13" style="73" customWidth="1"/>
    <col min="8684" max="8685" width="17.453125" style="73" customWidth="1"/>
    <col min="8686" max="8686" width="14.7265625" style="73" customWidth="1"/>
    <col min="8687" max="8687" width="32" style="73" customWidth="1"/>
    <col min="8688" max="8688" width="17.453125" style="73" customWidth="1"/>
    <col min="8689" max="8689" width="13.7265625" style="73" customWidth="1"/>
    <col min="8690" max="8690" width="15.7265625" style="73" customWidth="1"/>
    <col min="8691" max="8691" width="9.54296875" style="73"/>
    <col min="8692" max="8692" width="13.453125" style="73" customWidth="1"/>
    <col min="8693" max="8693" width="13" style="73" customWidth="1"/>
    <col min="8694" max="8934" width="9.54296875" style="73"/>
    <col min="8935" max="8935" width="4.54296875" style="73" customWidth="1"/>
    <col min="8936" max="8936" width="59.26953125" style="73" customWidth="1"/>
    <col min="8937" max="8937" width="8.54296875" style="73" customWidth="1"/>
    <col min="8938" max="8938" width="9.26953125" style="73" customWidth="1"/>
    <col min="8939" max="8939" width="13" style="73" customWidth="1"/>
    <col min="8940" max="8941" width="17.453125" style="73" customWidth="1"/>
    <col min="8942" max="8942" width="14.7265625" style="73" customWidth="1"/>
    <col min="8943" max="8943" width="32" style="73" customWidth="1"/>
    <col min="8944" max="8944" width="17.453125" style="73" customWidth="1"/>
    <col min="8945" max="8945" width="13.7265625" style="73" customWidth="1"/>
    <col min="8946" max="8946" width="15.7265625" style="73" customWidth="1"/>
    <col min="8947" max="8947" width="9.54296875" style="73"/>
    <col min="8948" max="8948" width="13.453125" style="73" customWidth="1"/>
    <col min="8949" max="8949" width="13" style="73" customWidth="1"/>
    <col min="8950" max="9190" width="9.54296875" style="73"/>
    <col min="9191" max="9191" width="4.54296875" style="73" customWidth="1"/>
    <col min="9192" max="9192" width="59.26953125" style="73" customWidth="1"/>
    <col min="9193" max="9193" width="8.54296875" style="73" customWidth="1"/>
    <col min="9194" max="9194" width="9.26953125" style="73" customWidth="1"/>
    <col min="9195" max="9195" width="13" style="73" customWidth="1"/>
    <col min="9196" max="9197" width="17.453125" style="73" customWidth="1"/>
    <col min="9198" max="9198" width="14.7265625" style="73" customWidth="1"/>
    <col min="9199" max="9199" width="32" style="73" customWidth="1"/>
    <col min="9200" max="9200" width="17.453125" style="73" customWidth="1"/>
    <col min="9201" max="9201" width="13.7265625" style="73" customWidth="1"/>
    <col min="9202" max="9202" width="15.7265625" style="73" customWidth="1"/>
    <col min="9203" max="9203" width="9.54296875" style="73"/>
    <col min="9204" max="9204" width="13.453125" style="73" customWidth="1"/>
    <col min="9205" max="9205" width="13" style="73" customWidth="1"/>
    <col min="9206" max="9446" width="9.54296875" style="73"/>
    <col min="9447" max="9447" width="4.54296875" style="73" customWidth="1"/>
    <col min="9448" max="9448" width="59.26953125" style="73" customWidth="1"/>
    <col min="9449" max="9449" width="8.54296875" style="73" customWidth="1"/>
    <col min="9450" max="9450" width="9.26953125" style="73" customWidth="1"/>
    <col min="9451" max="9451" width="13" style="73" customWidth="1"/>
    <col min="9452" max="9453" width="17.453125" style="73" customWidth="1"/>
    <col min="9454" max="9454" width="14.7265625" style="73" customWidth="1"/>
    <col min="9455" max="9455" width="32" style="73" customWidth="1"/>
    <col min="9456" max="9456" width="17.453125" style="73" customWidth="1"/>
    <col min="9457" max="9457" width="13.7265625" style="73" customWidth="1"/>
    <col min="9458" max="9458" width="15.7265625" style="73" customWidth="1"/>
    <col min="9459" max="9459" width="9.54296875" style="73"/>
    <col min="9460" max="9460" width="13.453125" style="73" customWidth="1"/>
    <col min="9461" max="9461" width="13" style="73" customWidth="1"/>
    <col min="9462" max="9702" width="9.54296875" style="73"/>
    <col min="9703" max="9703" width="4.54296875" style="73" customWidth="1"/>
    <col min="9704" max="9704" width="59.26953125" style="73" customWidth="1"/>
    <col min="9705" max="9705" width="8.54296875" style="73" customWidth="1"/>
    <col min="9706" max="9706" width="9.26953125" style="73" customWidth="1"/>
    <col min="9707" max="9707" width="13" style="73" customWidth="1"/>
    <col min="9708" max="9709" width="17.453125" style="73" customWidth="1"/>
    <col min="9710" max="9710" width="14.7265625" style="73" customWidth="1"/>
    <col min="9711" max="9711" width="32" style="73" customWidth="1"/>
    <col min="9712" max="9712" width="17.453125" style="73" customWidth="1"/>
    <col min="9713" max="9713" width="13.7265625" style="73" customWidth="1"/>
    <col min="9714" max="9714" width="15.7265625" style="73" customWidth="1"/>
    <col min="9715" max="9715" width="9.54296875" style="73"/>
    <col min="9716" max="9716" width="13.453125" style="73" customWidth="1"/>
    <col min="9717" max="9717" width="13" style="73" customWidth="1"/>
    <col min="9718" max="9958" width="9.54296875" style="73"/>
    <col min="9959" max="9959" width="4.54296875" style="73" customWidth="1"/>
    <col min="9960" max="9960" width="59.26953125" style="73" customWidth="1"/>
    <col min="9961" max="9961" width="8.54296875" style="73" customWidth="1"/>
    <col min="9962" max="9962" width="9.26953125" style="73" customWidth="1"/>
    <col min="9963" max="9963" width="13" style="73" customWidth="1"/>
    <col min="9964" max="9965" width="17.453125" style="73" customWidth="1"/>
    <col min="9966" max="9966" width="14.7265625" style="73" customWidth="1"/>
    <col min="9967" max="9967" width="32" style="73" customWidth="1"/>
    <col min="9968" max="9968" width="17.453125" style="73" customWidth="1"/>
    <col min="9969" max="9969" width="13.7265625" style="73" customWidth="1"/>
    <col min="9970" max="9970" width="15.7265625" style="73" customWidth="1"/>
    <col min="9971" max="9971" width="9.54296875" style="73"/>
    <col min="9972" max="9972" width="13.453125" style="73" customWidth="1"/>
    <col min="9973" max="9973" width="13" style="73" customWidth="1"/>
    <col min="9974" max="10214" width="9.54296875" style="73"/>
    <col min="10215" max="10215" width="4.54296875" style="73" customWidth="1"/>
    <col min="10216" max="10216" width="59.26953125" style="73" customWidth="1"/>
    <col min="10217" max="10217" width="8.54296875" style="73" customWidth="1"/>
    <col min="10218" max="10218" width="9.26953125" style="73" customWidth="1"/>
    <col min="10219" max="10219" width="13" style="73" customWidth="1"/>
    <col min="10220" max="10221" width="17.453125" style="73" customWidth="1"/>
    <col min="10222" max="10222" width="14.7265625" style="73" customWidth="1"/>
    <col min="10223" max="10223" width="32" style="73" customWidth="1"/>
    <col min="10224" max="10224" width="17.453125" style="73" customWidth="1"/>
    <col min="10225" max="10225" width="13.7265625" style="73" customWidth="1"/>
    <col min="10226" max="10226" width="15.7265625" style="73" customWidth="1"/>
    <col min="10227" max="10227" width="9.54296875" style="73"/>
    <col min="10228" max="10228" width="13.453125" style="73" customWidth="1"/>
    <col min="10229" max="10229" width="13" style="73" customWidth="1"/>
    <col min="10230" max="10470" width="9.54296875" style="73"/>
    <col min="10471" max="10471" width="4.54296875" style="73" customWidth="1"/>
    <col min="10472" max="10472" width="59.26953125" style="73" customWidth="1"/>
    <col min="10473" max="10473" width="8.54296875" style="73" customWidth="1"/>
    <col min="10474" max="10474" width="9.26953125" style="73" customWidth="1"/>
    <col min="10475" max="10475" width="13" style="73" customWidth="1"/>
    <col min="10476" max="10477" width="17.453125" style="73" customWidth="1"/>
    <col min="10478" max="10478" width="14.7265625" style="73" customWidth="1"/>
    <col min="10479" max="10479" width="32" style="73" customWidth="1"/>
    <col min="10480" max="10480" width="17.453125" style="73" customWidth="1"/>
    <col min="10481" max="10481" width="13.7265625" style="73" customWidth="1"/>
    <col min="10482" max="10482" width="15.7265625" style="73" customWidth="1"/>
    <col min="10483" max="10483" width="9.54296875" style="73"/>
    <col min="10484" max="10484" width="13.453125" style="73" customWidth="1"/>
    <col min="10485" max="10485" width="13" style="73" customWidth="1"/>
    <col min="10486" max="10726" width="9.54296875" style="73"/>
    <col min="10727" max="10727" width="4.54296875" style="73" customWidth="1"/>
    <col min="10728" max="10728" width="59.26953125" style="73" customWidth="1"/>
    <col min="10729" max="10729" width="8.54296875" style="73" customWidth="1"/>
    <col min="10730" max="10730" width="9.26953125" style="73" customWidth="1"/>
    <col min="10731" max="10731" width="13" style="73" customWidth="1"/>
    <col min="10732" max="10733" width="17.453125" style="73" customWidth="1"/>
    <col min="10734" max="10734" width="14.7265625" style="73" customWidth="1"/>
    <col min="10735" max="10735" width="32" style="73" customWidth="1"/>
    <col min="10736" max="10736" width="17.453125" style="73" customWidth="1"/>
    <col min="10737" max="10737" width="13.7265625" style="73" customWidth="1"/>
    <col min="10738" max="10738" width="15.7265625" style="73" customWidth="1"/>
    <col min="10739" max="10739" width="9.54296875" style="73"/>
    <col min="10740" max="10740" width="13.453125" style="73" customWidth="1"/>
    <col min="10741" max="10741" width="13" style="73" customWidth="1"/>
    <col min="10742" max="10982" width="9.54296875" style="73"/>
    <col min="10983" max="10983" width="4.54296875" style="73" customWidth="1"/>
    <col min="10984" max="10984" width="59.26953125" style="73" customWidth="1"/>
    <col min="10985" max="10985" width="8.54296875" style="73" customWidth="1"/>
    <col min="10986" max="10986" width="9.26953125" style="73" customWidth="1"/>
    <col min="10987" max="10987" width="13" style="73" customWidth="1"/>
    <col min="10988" max="10989" width="17.453125" style="73" customWidth="1"/>
    <col min="10990" max="10990" width="14.7265625" style="73" customWidth="1"/>
    <col min="10991" max="10991" width="32" style="73" customWidth="1"/>
    <col min="10992" max="10992" width="17.453125" style="73" customWidth="1"/>
    <col min="10993" max="10993" width="13.7265625" style="73" customWidth="1"/>
    <col min="10994" max="10994" width="15.7265625" style="73" customWidth="1"/>
    <col min="10995" max="10995" width="9.54296875" style="73"/>
    <col min="10996" max="10996" width="13.453125" style="73" customWidth="1"/>
    <col min="10997" max="10997" width="13" style="73" customWidth="1"/>
    <col min="10998" max="11238" width="9.54296875" style="73"/>
    <col min="11239" max="11239" width="4.54296875" style="73" customWidth="1"/>
    <col min="11240" max="11240" width="59.26953125" style="73" customWidth="1"/>
    <col min="11241" max="11241" width="8.54296875" style="73" customWidth="1"/>
    <col min="11242" max="11242" width="9.26953125" style="73" customWidth="1"/>
    <col min="11243" max="11243" width="13" style="73" customWidth="1"/>
    <col min="11244" max="11245" width="17.453125" style="73" customWidth="1"/>
    <col min="11246" max="11246" width="14.7265625" style="73" customWidth="1"/>
    <col min="11247" max="11247" width="32" style="73" customWidth="1"/>
    <col min="11248" max="11248" width="17.453125" style="73" customWidth="1"/>
    <col min="11249" max="11249" width="13.7265625" style="73" customWidth="1"/>
    <col min="11250" max="11250" width="15.7265625" style="73" customWidth="1"/>
    <col min="11251" max="11251" width="9.54296875" style="73"/>
    <col min="11252" max="11252" width="13.453125" style="73" customWidth="1"/>
    <col min="11253" max="11253" width="13" style="73" customWidth="1"/>
    <col min="11254" max="11494" width="9.54296875" style="73"/>
    <col min="11495" max="11495" width="4.54296875" style="73" customWidth="1"/>
    <col min="11496" max="11496" width="59.26953125" style="73" customWidth="1"/>
    <col min="11497" max="11497" width="8.54296875" style="73" customWidth="1"/>
    <col min="11498" max="11498" width="9.26953125" style="73" customWidth="1"/>
    <col min="11499" max="11499" width="13" style="73" customWidth="1"/>
    <col min="11500" max="11501" width="17.453125" style="73" customWidth="1"/>
    <col min="11502" max="11502" width="14.7265625" style="73" customWidth="1"/>
    <col min="11503" max="11503" width="32" style="73" customWidth="1"/>
    <col min="11504" max="11504" width="17.453125" style="73" customWidth="1"/>
    <col min="11505" max="11505" width="13.7265625" style="73" customWidth="1"/>
    <col min="11506" max="11506" width="15.7265625" style="73" customWidth="1"/>
    <col min="11507" max="11507" width="9.54296875" style="73"/>
    <col min="11508" max="11508" width="13.453125" style="73" customWidth="1"/>
    <col min="11509" max="11509" width="13" style="73" customWidth="1"/>
    <col min="11510" max="11750" width="9.54296875" style="73"/>
    <col min="11751" max="11751" width="4.54296875" style="73" customWidth="1"/>
    <col min="11752" max="11752" width="59.26953125" style="73" customWidth="1"/>
    <col min="11753" max="11753" width="8.54296875" style="73" customWidth="1"/>
    <col min="11754" max="11754" width="9.26953125" style="73" customWidth="1"/>
    <col min="11755" max="11755" width="13" style="73" customWidth="1"/>
    <col min="11756" max="11757" width="17.453125" style="73" customWidth="1"/>
    <col min="11758" max="11758" width="14.7265625" style="73" customWidth="1"/>
    <col min="11759" max="11759" width="32" style="73" customWidth="1"/>
    <col min="11760" max="11760" width="17.453125" style="73" customWidth="1"/>
    <col min="11761" max="11761" width="13.7265625" style="73" customWidth="1"/>
    <col min="11762" max="11762" width="15.7265625" style="73" customWidth="1"/>
    <col min="11763" max="11763" width="9.54296875" style="73"/>
    <col min="11764" max="11764" width="13.453125" style="73" customWidth="1"/>
    <col min="11765" max="11765" width="13" style="73" customWidth="1"/>
    <col min="11766" max="12006" width="9.54296875" style="73"/>
    <col min="12007" max="12007" width="4.54296875" style="73" customWidth="1"/>
    <col min="12008" max="12008" width="59.26953125" style="73" customWidth="1"/>
    <col min="12009" max="12009" width="8.54296875" style="73" customWidth="1"/>
    <col min="12010" max="12010" width="9.26953125" style="73" customWidth="1"/>
    <col min="12011" max="12011" width="13" style="73" customWidth="1"/>
    <col min="12012" max="12013" width="17.453125" style="73" customWidth="1"/>
    <col min="12014" max="12014" width="14.7265625" style="73" customWidth="1"/>
    <col min="12015" max="12015" width="32" style="73" customWidth="1"/>
    <col min="12016" max="12016" width="17.453125" style="73" customWidth="1"/>
    <col min="12017" max="12017" width="13.7265625" style="73" customWidth="1"/>
    <col min="12018" max="12018" width="15.7265625" style="73" customWidth="1"/>
    <col min="12019" max="12019" width="9.54296875" style="73"/>
    <col min="12020" max="12020" width="13.453125" style="73" customWidth="1"/>
    <col min="12021" max="12021" width="13" style="73" customWidth="1"/>
    <col min="12022" max="12262" width="9.54296875" style="73"/>
    <col min="12263" max="12263" width="4.54296875" style="73" customWidth="1"/>
    <col min="12264" max="12264" width="59.26953125" style="73" customWidth="1"/>
    <col min="12265" max="12265" width="8.54296875" style="73" customWidth="1"/>
    <col min="12266" max="12266" width="9.26953125" style="73" customWidth="1"/>
    <col min="12267" max="12267" width="13" style="73" customWidth="1"/>
    <col min="12268" max="12269" width="17.453125" style="73" customWidth="1"/>
    <col min="12270" max="12270" width="14.7265625" style="73" customWidth="1"/>
    <col min="12271" max="12271" width="32" style="73" customWidth="1"/>
    <col min="12272" max="12272" width="17.453125" style="73" customWidth="1"/>
    <col min="12273" max="12273" width="13.7265625" style="73" customWidth="1"/>
    <col min="12274" max="12274" width="15.7265625" style="73" customWidth="1"/>
    <col min="12275" max="12275" width="9.54296875" style="73"/>
    <col min="12276" max="12276" width="13.453125" style="73" customWidth="1"/>
    <col min="12277" max="12277" width="13" style="73" customWidth="1"/>
    <col min="12278" max="12518" width="9.54296875" style="73"/>
    <col min="12519" max="12519" width="4.54296875" style="73" customWidth="1"/>
    <col min="12520" max="12520" width="59.26953125" style="73" customWidth="1"/>
    <col min="12521" max="12521" width="8.54296875" style="73" customWidth="1"/>
    <col min="12522" max="12522" width="9.26953125" style="73" customWidth="1"/>
    <col min="12523" max="12523" width="13" style="73" customWidth="1"/>
    <col min="12524" max="12525" width="17.453125" style="73" customWidth="1"/>
    <col min="12526" max="12526" width="14.7265625" style="73" customWidth="1"/>
    <col min="12527" max="12527" width="32" style="73" customWidth="1"/>
    <col min="12528" max="12528" width="17.453125" style="73" customWidth="1"/>
    <col min="12529" max="12529" width="13.7265625" style="73" customWidth="1"/>
    <col min="12530" max="12530" width="15.7265625" style="73" customWidth="1"/>
    <col min="12531" max="12531" width="9.54296875" style="73"/>
    <col min="12532" max="12532" width="13.453125" style="73" customWidth="1"/>
    <col min="12533" max="12533" width="13" style="73" customWidth="1"/>
    <col min="12534" max="12774" width="9.54296875" style="73"/>
    <col min="12775" max="12775" width="4.54296875" style="73" customWidth="1"/>
    <col min="12776" max="12776" width="59.26953125" style="73" customWidth="1"/>
    <col min="12777" max="12777" width="8.54296875" style="73" customWidth="1"/>
    <col min="12778" max="12778" width="9.26953125" style="73" customWidth="1"/>
    <col min="12779" max="12779" width="13" style="73" customWidth="1"/>
    <col min="12780" max="12781" width="17.453125" style="73" customWidth="1"/>
    <col min="12782" max="12782" width="14.7265625" style="73" customWidth="1"/>
    <col min="12783" max="12783" width="32" style="73" customWidth="1"/>
    <col min="12784" max="12784" width="17.453125" style="73" customWidth="1"/>
    <col min="12785" max="12785" width="13.7265625" style="73" customWidth="1"/>
    <col min="12786" max="12786" width="15.7265625" style="73" customWidth="1"/>
    <col min="12787" max="12787" width="9.54296875" style="73"/>
    <col min="12788" max="12788" width="13.453125" style="73" customWidth="1"/>
    <col min="12789" max="12789" width="13" style="73" customWidth="1"/>
    <col min="12790" max="13030" width="9.54296875" style="73"/>
    <col min="13031" max="13031" width="4.54296875" style="73" customWidth="1"/>
    <col min="13032" max="13032" width="59.26953125" style="73" customWidth="1"/>
    <col min="13033" max="13033" width="8.54296875" style="73" customWidth="1"/>
    <col min="13034" max="13034" width="9.26953125" style="73" customWidth="1"/>
    <col min="13035" max="13035" width="13" style="73" customWidth="1"/>
    <col min="13036" max="13037" width="17.453125" style="73" customWidth="1"/>
    <col min="13038" max="13038" width="14.7265625" style="73" customWidth="1"/>
    <col min="13039" max="13039" width="32" style="73" customWidth="1"/>
    <col min="13040" max="13040" width="17.453125" style="73" customWidth="1"/>
    <col min="13041" max="13041" width="13.7265625" style="73" customWidth="1"/>
    <col min="13042" max="13042" width="15.7265625" style="73" customWidth="1"/>
    <col min="13043" max="13043" width="9.54296875" style="73"/>
    <col min="13044" max="13044" width="13.453125" style="73" customWidth="1"/>
    <col min="13045" max="13045" width="13" style="73" customWidth="1"/>
    <col min="13046" max="13286" width="9.54296875" style="73"/>
    <col min="13287" max="13287" width="4.54296875" style="73" customWidth="1"/>
    <col min="13288" max="13288" width="59.26953125" style="73" customWidth="1"/>
    <col min="13289" max="13289" width="8.54296875" style="73" customWidth="1"/>
    <col min="13290" max="13290" width="9.26953125" style="73" customWidth="1"/>
    <col min="13291" max="13291" width="13" style="73" customWidth="1"/>
    <col min="13292" max="13293" width="17.453125" style="73" customWidth="1"/>
    <col min="13294" max="13294" width="14.7265625" style="73" customWidth="1"/>
    <col min="13295" max="13295" width="32" style="73" customWidth="1"/>
    <col min="13296" max="13296" width="17.453125" style="73" customWidth="1"/>
    <col min="13297" max="13297" width="13.7265625" style="73" customWidth="1"/>
    <col min="13298" max="13298" width="15.7265625" style="73" customWidth="1"/>
    <col min="13299" max="13299" width="9.54296875" style="73"/>
    <col min="13300" max="13300" width="13.453125" style="73" customWidth="1"/>
    <col min="13301" max="13301" width="13" style="73" customWidth="1"/>
    <col min="13302" max="13542" width="9.54296875" style="73"/>
    <col min="13543" max="13543" width="4.54296875" style="73" customWidth="1"/>
    <col min="13544" max="13544" width="59.26953125" style="73" customWidth="1"/>
    <col min="13545" max="13545" width="8.54296875" style="73" customWidth="1"/>
    <col min="13546" max="13546" width="9.26953125" style="73" customWidth="1"/>
    <col min="13547" max="13547" width="13" style="73" customWidth="1"/>
    <col min="13548" max="13549" width="17.453125" style="73" customWidth="1"/>
    <col min="13550" max="13550" width="14.7265625" style="73" customWidth="1"/>
    <col min="13551" max="13551" width="32" style="73" customWidth="1"/>
    <col min="13552" max="13552" width="17.453125" style="73" customWidth="1"/>
    <col min="13553" max="13553" width="13.7265625" style="73" customWidth="1"/>
    <col min="13554" max="13554" width="15.7265625" style="73" customWidth="1"/>
    <col min="13555" max="13555" width="9.54296875" style="73"/>
    <col min="13556" max="13556" width="13.453125" style="73" customWidth="1"/>
    <col min="13557" max="13557" width="13" style="73" customWidth="1"/>
    <col min="13558" max="13798" width="9.54296875" style="73"/>
    <col min="13799" max="13799" width="4.54296875" style="73" customWidth="1"/>
    <col min="13800" max="13800" width="59.26953125" style="73" customWidth="1"/>
    <col min="13801" max="13801" width="8.54296875" style="73" customWidth="1"/>
    <col min="13802" max="13802" width="9.26953125" style="73" customWidth="1"/>
    <col min="13803" max="13803" width="13" style="73" customWidth="1"/>
    <col min="13804" max="13805" width="17.453125" style="73" customWidth="1"/>
    <col min="13806" max="13806" width="14.7265625" style="73" customWidth="1"/>
    <col min="13807" max="13807" width="32" style="73" customWidth="1"/>
    <col min="13808" max="13808" width="17.453125" style="73" customWidth="1"/>
    <col min="13809" max="13809" width="13.7265625" style="73" customWidth="1"/>
    <col min="13810" max="13810" width="15.7265625" style="73" customWidth="1"/>
    <col min="13811" max="13811" width="9.54296875" style="73"/>
    <col min="13812" max="13812" width="13.453125" style="73" customWidth="1"/>
    <col min="13813" max="13813" width="13" style="73" customWidth="1"/>
    <col min="13814" max="14054" width="9.54296875" style="73"/>
    <col min="14055" max="14055" width="4.54296875" style="73" customWidth="1"/>
    <col min="14056" max="14056" width="59.26953125" style="73" customWidth="1"/>
    <col min="14057" max="14057" width="8.54296875" style="73" customWidth="1"/>
    <col min="14058" max="14058" width="9.26953125" style="73" customWidth="1"/>
    <col min="14059" max="14059" width="13" style="73" customWidth="1"/>
    <col min="14060" max="14061" width="17.453125" style="73" customWidth="1"/>
    <col min="14062" max="14062" width="14.7265625" style="73" customWidth="1"/>
    <col min="14063" max="14063" width="32" style="73" customWidth="1"/>
    <col min="14064" max="14064" width="17.453125" style="73" customWidth="1"/>
    <col min="14065" max="14065" width="13.7265625" style="73" customWidth="1"/>
    <col min="14066" max="14066" width="15.7265625" style="73" customWidth="1"/>
    <col min="14067" max="14067" width="9.54296875" style="73"/>
    <col min="14068" max="14068" width="13.453125" style="73" customWidth="1"/>
    <col min="14069" max="14069" width="13" style="73" customWidth="1"/>
    <col min="14070" max="14310" width="9.54296875" style="73"/>
    <col min="14311" max="14311" width="4.54296875" style="73" customWidth="1"/>
    <col min="14312" max="14312" width="59.26953125" style="73" customWidth="1"/>
    <col min="14313" max="14313" width="8.54296875" style="73" customWidth="1"/>
    <col min="14314" max="14314" width="9.26953125" style="73" customWidth="1"/>
    <col min="14315" max="14315" width="13" style="73" customWidth="1"/>
    <col min="14316" max="14317" width="17.453125" style="73" customWidth="1"/>
    <col min="14318" max="14318" width="14.7265625" style="73" customWidth="1"/>
    <col min="14319" max="14319" width="32" style="73" customWidth="1"/>
    <col min="14320" max="14320" width="17.453125" style="73" customWidth="1"/>
    <col min="14321" max="14321" width="13.7265625" style="73" customWidth="1"/>
    <col min="14322" max="14322" width="15.7265625" style="73" customWidth="1"/>
    <col min="14323" max="14323" width="9.54296875" style="73"/>
    <col min="14324" max="14324" width="13.453125" style="73" customWidth="1"/>
    <col min="14325" max="14325" width="13" style="73" customWidth="1"/>
    <col min="14326" max="14566" width="9.54296875" style="73"/>
    <col min="14567" max="14567" width="4.54296875" style="73" customWidth="1"/>
    <col min="14568" max="14568" width="59.26953125" style="73" customWidth="1"/>
    <col min="14569" max="14569" width="8.54296875" style="73" customWidth="1"/>
    <col min="14570" max="14570" width="9.26953125" style="73" customWidth="1"/>
    <col min="14571" max="14571" width="13" style="73" customWidth="1"/>
    <col min="14572" max="14573" width="17.453125" style="73" customWidth="1"/>
    <col min="14574" max="14574" width="14.7265625" style="73" customWidth="1"/>
    <col min="14575" max="14575" width="32" style="73" customWidth="1"/>
    <col min="14576" max="14576" width="17.453125" style="73" customWidth="1"/>
    <col min="14577" max="14577" width="13.7265625" style="73" customWidth="1"/>
    <col min="14578" max="14578" width="15.7265625" style="73" customWidth="1"/>
    <col min="14579" max="14579" width="9.54296875" style="73"/>
    <col min="14580" max="14580" width="13.453125" style="73" customWidth="1"/>
    <col min="14581" max="14581" width="13" style="73" customWidth="1"/>
    <col min="14582" max="14822" width="9.54296875" style="73"/>
    <col min="14823" max="14823" width="4.54296875" style="73" customWidth="1"/>
    <col min="14824" max="14824" width="59.26953125" style="73" customWidth="1"/>
    <col min="14825" max="14825" width="8.54296875" style="73" customWidth="1"/>
    <col min="14826" max="14826" width="9.26953125" style="73" customWidth="1"/>
    <col min="14827" max="14827" width="13" style="73" customWidth="1"/>
    <col min="14828" max="14829" width="17.453125" style="73" customWidth="1"/>
    <col min="14830" max="14830" width="14.7265625" style="73" customWidth="1"/>
    <col min="14831" max="14831" width="32" style="73" customWidth="1"/>
    <col min="14832" max="14832" width="17.453125" style="73" customWidth="1"/>
    <col min="14833" max="14833" width="13.7265625" style="73" customWidth="1"/>
    <col min="14834" max="14834" width="15.7265625" style="73" customWidth="1"/>
    <col min="14835" max="14835" width="9.54296875" style="73"/>
    <col min="14836" max="14836" width="13.453125" style="73" customWidth="1"/>
    <col min="14837" max="14837" width="13" style="73" customWidth="1"/>
    <col min="14838" max="15078" width="9.54296875" style="73"/>
    <col min="15079" max="15079" width="4.54296875" style="73" customWidth="1"/>
    <col min="15080" max="15080" width="59.26953125" style="73" customWidth="1"/>
    <col min="15081" max="15081" width="8.54296875" style="73" customWidth="1"/>
    <col min="15082" max="15082" width="9.26953125" style="73" customWidth="1"/>
    <col min="15083" max="15083" width="13" style="73" customWidth="1"/>
    <col min="15084" max="15085" width="17.453125" style="73" customWidth="1"/>
    <col min="15086" max="15086" width="14.7265625" style="73" customWidth="1"/>
    <col min="15087" max="15087" width="32" style="73" customWidth="1"/>
    <col min="15088" max="15088" width="17.453125" style="73" customWidth="1"/>
    <col min="15089" max="15089" width="13.7265625" style="73" customWidth="1"/>
    <col min="15090" max="15090" width="15.7265625" style="73" customWidth="1"/>
    <col min="15091" max="15091" width="9.54296875" style="73"/>
    <col min="15092" max="15092" width="13.453125" style="73" customWidth="1"/>
    <col min="15093" max="15093" width="13" style="73" customWidth="1"/>
    <col min="15094" max="15334" width="9.54296875" style="73"/>
    <col min="15335" max="15335" width="4.54296875" style="73" customWidth="1"/>
    <col min="15336" max="15336" width="59.26953125" style="73" customWidth="1"/>
    <col min="15337" max="15337" width="8.54296875" style="73" customWidth="1"/>
    <col min="15338" max="15338" width="9.26953125" style="73" customWidth="1"/>
    <col min="15339" max="15339" width="13" style="73" customWidth="1"/>
    <col min="15340" max="15341" width="17.453125" style="73" customWidth="1"/>
    <col min="15342" max="15342" width="14.7265625" style="73" customWidth="1"/>
    <col min="15343" max="15343" width="32" style="73" customWidth="1"/>
    <col min="15344" max="15344" width="17.453125" style="73" customWidth="1"/>
    <col min="15345" max="15345" width="13.7265625" style="73" customWidth="1"/>
    <col min="15346" max="15346" width="15.7265625" style="73" customWidth="1"/>
    <col min="15347" max="15347" width="9.54296875" style="73"/>
    <col min="15348" max="15348" width="13.453125" style="73" customWidth="1"/>
    <col min="15349" max="15349" width="13" style="73" customWidth="1"/>
    <col min="15350" max="15590" width="9.54296875" style="73"/>
    <col min="15591" max="15591" width="4.54296875" style="73" customWidth="1"/>
    <col min="15592" max="15592" width="59.26953125" style="73" customWidth="1"/>
    <col min="15593" max="15593" width="8.54296875" style="73" customWidth="1"/>
    <col min="15594" max="15594" width="9.26953125" style="73" customWidth="1"/>
    <col min="15595" max="15595" width="13" style="73" customWidth="1"/>
    <col min="15596" max="15597" width="17.453125" style="73" customWidth="1"/>
    <col min="15598" max="15598" width="14.7265625" style="73" customWidth="1"/>
    <col min="15599" max="15599" width="32" style="73" customWidth="1"/>
    <col min="15600" max="15600" width="17.453125" style="73" customWidth="1"/>
    <col min="15601" max="15601" width="13.7265625" style="73" customWidth="1"/>
    <col min="15602" max="15602" width="15.7265625" style="73" customWidth="1"/>
    <col min="15603" max="15603" width="9.54296875" style="73"/>
    <col min="15604" max="15604" width="13.453125" style="73" customWidth="1"/>
    <col min="15605" max="15605" width="13" style="73" customWidth="1"/>
    <col min="15606" max="15846" width="9.54296875" style="73"/>
    <col min="15847" max="15847" width="4.54296875" style="73" customWidth="1"/>
    <col min="15848" max="15848" width="59.26953125" style="73" customWidth="1"/>
    <col min="15849" max="15849" width="8.54296875" style="73" customWidth="1"/>
    <col min="15850" max="15850" width="9.26953125" style="73" customWidth="1"/>
    <col min="15851" max="15851" width="13" style="73" customWidth="1"/>
    <col min="15852" max="15853" width="17.453125" style="73" customWidth="1"/>
    <col min="15854" max="15854" width="14.7265625" style="73" customWidth="1"/>
    <col min="15855" max="15855" width="32" style="73" customWidth="1"/>
    <col min="15856" max="15856" width="17.453125" style="73" customWidth="1"/>
    <col min="15857" max="15857" width="13.7265625" style="73" customWidth="1"/>
    <col min="15858" max="15858" width="15.7265625" style="73" customWidth="1"/>
    <col min="15859" max="15859" width="9.54296875" style="73"/>
    <col min="15860" max="15860" width="13.453125" style="73" customWidth="1"/>
    <col min="15861" max="15861" width="13" style="73" customWidth="1"/>
    <col min="15862" max="16102" width="9.54296875" style="73"/>
    <col min="16103" max="16103" width="4.54296875" style="73" customWidth="1"/>
    <col min="16104" max="16104" width="59.26953125" style="73" customWidth="1"/>
    <col min="16105" max="16105" width="8.54296875" style="73" customWidth="1"/>
    <col min="16106" max="16106" width="9.26953125" style="73" customWidth="1"/>
    <col min="16107" max="16107" width="13" style="73" customWidth="1"/>
    <col min="16108" max="16109" width="17.453125" style="73" customWidth="1"/>
    <col min="16110" max="16110" width="14.7265625" style="73" customWidth="1"/>
    <col min="16111" max="16111" width="32" style="73" customWidth="1"/>
    <col min="16112" max="16112" width="17.453125" style="73" customWidth="1"/>
    <col min="16113" max="16113" width="13.7265625" style="73" customWidth="1"/>
    <col min="16114" max="16114" width="15.7265625" style="73" customWidth="1"/>
    <col min="16115" max="16115" width="9.54296875" style="73"/>
    <col min="16116" max="16116" width="13.453125" style="73" customWidth="1"/>
    <col min="16117" max="16117" width="13" style="73" customWidth="1"/>
    <col min="16118" max="16384" width="9.54296875" style="73"/>
  </cols>
  <sheetData>
    <row r="1" spans="1:130" s="3" customFormat="1" ht="18" x14ac:dyDescent="0.4">
      <c r="A1" s="387" t="s">
        <v>146</v>
      </c>
      <c r="B1" s="356"/>
      <c r="C1" s="198"/>
      <c r="D1" s="198"/>
      <c r="E1" s="198"/>
      <c r="F1" s="201"/>
      <c r="G1" s="201"/>
      <c r="H1" s="201"/>
      <c r="I1" s="201"/>
      <c r="J1" s="201"/>
      <c r="K1" s="202"/>
      <c r="L1" s="434"/>
    </row>
    <row r="2" spans="1:130" s="3" customFormat="1" ht="16" thickBot="1" x14ac:dyDescent="0.4">
      <c r="A2" s="385" t="s">
        <v>131</v>
      </c>
      <c r="B2" s="354"/>
      <c r="C2" s="211"/>
      <c r="D2" s="211"/>
      <c r="E2" s="211"/>
      <c r="F2" s="211"/>
      <c r="G2" s="211"/>
      <c r="H2" s="211"/>
      <c r="I2" s="211"/>
      <c r="J2" s="212"/>
      <c r="K2" s="213"/>
      <c r="L2" s="20"/>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row>
    <row r="3" spans="1:130" s="431" customFormat="1" ht="18" x14ac:dyDescent="0.4">
      <c r="A3" s="387" t="s">
        <v>146</v>
      </c>
      <c r="B3" s="430"/>
    </row>
    <row r="4" spans="1:130" s="431" customFormat="1" x14ac:dyDescent="0.3">
      <c r="A4" s="432"/>
    </row>
    <row r="5" spans="1:130" s="431" customFormat="1" x14ac:dyDescent="0.3">
      <c r="A5" s="399" t="s">
        <v>103</v>
      </c>
      <c r="B5" s="388"/>
    </row>
    <row r="6" spans="1:130" s="431" customFormat="1" x14ac:dyDescent="0.3">
      <c r="A6" s="400"/>
      <c r="B6" s="388"/>
    </row>
    <row r="7" spans="1:130" s="431" customFormat="1" x14ac:dyDescent="0.3">
      <c r="A7" s="400">
        <v>1</v>
      </c>
      <c r="B7" s="388" t="s">
        <v>104</v>
      </c>
    </row>
    <row r="8" spans="1:130" s="431" customFormat="1" x14ac:dyDescent="0.3">
      <c r="A8" s="400"/>
      <c r="B8" s="388"/>
    </row>
    <row r="9" spans="1:130" s="431" customFormat="1" x14ac:dyDescent="0.3">
      <c r="A9" s="400">
        <v>2</v>
      </c>
      <c r="B9" s="388" t="s">
        <v>136</v>
      </c>
    </row>
    <row r="10" spans="1:130" s="431" customFormat="1" x14ac:dyDescent="0.3">
      <c r="A10" s="400"/>
      <c r="B10" s="388"/>
    </row>
    <row r="11" spans="1:130" s="431" customFormat="1" x14ac:dyDescent="0.3">
      <c r="A11" s="400">
        <v>3</v>
      </c>
      <c r="B11" s="388" t="s">
        <v>133</v>
      </c>
    </row>
    <row r="12" spans="1:130" s="431" customFormat="1" x14ac:dyDescent="0.3">
      <c r="A12" s="400"/>
      <c r="B12" s="388"/>
    </row>
    <row r="13" spans="1:130" s="431" customFormat="1" x14ac:dyDescent="0.3">
      <c r="A13" s="400">
        <v>4</v>
      </c>
      <c r="B13" s="388" t="s">
        <v>105</v>
      </c>
    </row>
    <row r="14" spans="1:130" s="431" customFormat="1" x14ac:dyDescent="0.3">
      <c r="A14" s="400"/>
      <c r="B14" s="388"/>
    </row>
    <row r="15" spans="1:130" s="431" customFormat="1" x14ac:dyDescent="0.3">
      <c r="A15" s="400">
        <v>5</v>
      </c>
      <c r="B15" s="388" t="s">
        <v>106</v>
      </c>
    </row>
    <row r="16" spans="1:130" s="431" customFormat="1" x14ac:dyDescent="0.3">
      <c r="A16" s="400"/>
      <c r="B16" s="388"/>
    </row>
    <row r="17" spans="1:2" s="431" customFormat="1" x14ac:dyDescent="0.3">
      <c r="A17" s="400">
        <v>6</v>
      </c>
      <c r="B17" s="388" t="s">
        <v>107</v>
      </c>
    </row>
    <row r="18" spans="1:2" s="431" customFormat="1" x14ac:dyDescent="0.3">
      <c r="A18" s="400"/>
      <c r="B18" s="388"/>
    </row>
    <row r="19" spans="1:2" s="431" customFormat="1" x14ac:dyDescent="0.3">
      <c r="A19" s="399" t="s">
        <v>108</v>
      </c>
      <c r="B19" s="389" t="s">
        <v>109</v>
      </c>
    </row>
    <row r="20" spans="1:2" s="431" customFormat="1" x14ac:dyDescent="0.3">
      <c r="A20" s="400"/>
      <c r="B20" s="388"/>
    </row>
    <row r="21" spans="1:2" s="431" customFormat="1" x14ac:dyDescent="0.3">
      <c r="A21" s="400">
        <v>1</v>
      </c>
      <c r="B21" s="388" t="s">
        <v>110</v>
      </c>
    </row>
    <row r="22" spans="1:2" s="431" customFormat="1" x14ac:dyDescent="0.3">
      <c r="A22" s="400"/>
      <c r="B22" s="388"/>
    </row>
    <row r="23" spans="1:2" s="431" customFormat="1" x14ac:dyDescent="0.3">
      <c r="A23" s="399" t="s">
        <v>111</v>
      </c>
      <c r="B23" s="389" t="s">
        <v>112</v>
      </c>
    </row>
    <row r="24" spans="1:2" s="431" customFormat="1" x14ac:dyDescent="0.3">
      <c r="A24" s="400"/>
      <c r="B24" s="388"/>
    </row>
    <row r="25" spans="1:2" s="431" customFormat="1" x14ac:dyDescent="0.3">
      <c r="A25" s="400">
        <v>1</v>
      </c>
      <c r="B25" s="388" t="s">
        <v>210</v>
      </c>
    </row>
    <row r="26" spans="1:2" s="431" customFormat="1" x14ac:dyDescent="0.3">
      <c r="A26" s="400"/>
      <c r="B26" s="388" t="s">
        <v>211</v>
      </c>
    </row>
    <row r="27" spans="1:2" s="431" customFormat="1" x14ac:dyDescent="0.3">
      <c r="A27" s="400"/>
      <c r="B27" s="388" t="s">
        <v>212</v>
      </c>
    </row>
    <row r="28" spans="1:2" s="431" customFormat="1" x14ac:dyDescent="0.3">
      <c r="A28" s="400"/>
      <c r="B28" s="388"/>
    </row>
    <row r="29" spans="1:2" s="431" customFormat="1" x14ac:dyDescent="0.3">
      <c r="A29" s="400">
        <v>2</v>
      </c>
      <c r="B29" s="388" t="s">
        <v>113</v>
      </c>
    </row>
    <row r="30" spans="1:2" s="431" customFormat="1" x14ac:dyDescent="0.3">
      <c r="A30" s="400"/>
      <c r="B30" s="388"/>
    </row>
    <row r="31" spans="1:2" s="431" customFormat="1" x14ac:dyDescent="0.3">
      <c r="A31" s="399" t="s">
        <v>114</v>
      </c>
      <c r="B31" s="389" t="s">
        <v>115</v>
      </c>
    </row>
    <row r="32" spans="1:2" s="431" customFormat="1" x14ac:dyDescent="0.3">
      <c r="A32" s="400"/>
      <c r="B32" s="388"/>
    </row>
    <row r="33" spans="1:2" s="431" customFormat="1" x14ac:dyDescent="0.3">
      <c r="A33" s="400">
        <v>1</v>
      </c>
      <c r="B33" s="388" t="s">
        <v>213</v>
      </c>
    </row>
    <row r="34" spans="1:2" s="431" customFormat="1" x14ac:dyDescent="0.3">
      <c r="A34" s="400"/>
      <c r="B34" s="388" t="s">
        <v>214</v>
      </c>
    </row>
    <row r="35" spans="1:2" s="431" customFormat="1" x14ac:dyDescent="0.3">
      <c r="A35" s="400"/>
      <c r="B35" s="388"/>
    </row>
    <row r="36" spans="1:2" s="431" customFormat="1" x14ac:dyDescent="0.3">
      <c r="A36" s="400">
        <v>2</v>
      </c>
      <c r="B36" s="388" t="s">
        <v>116</v>
      </c>
    </row>
    <row r="37" spans="1:2" s="431" customFormat="1" x14ac:dyDescent="0.3">
      <c r="A37" s="400"/>
      <c r="B37" s="388"/>
    </row>
    <row r="38" spans="1:2" s="431" customFormat="1" x14ac:dyDescent="0.3">
      <c r="A38" s="400">
        <v>3</v>
      </c>
      <c r="B38" s="388" t="s">
        <v>117</v>
      </c>
    </row>
    <row r="39" spans="1:2" s="431" customFormat="1" x14ac:dyDescent="0.3">
      <c r="A39" s="400"/>
      <c r="B39" s="388"/>
    </row>
    <row r="40" spans="1:2" s="431" customFormat="1" x14ac:dyDescent="0.3">
      <c r="A40" s="400">
        <v>4</v>
      </c>
      <c r="B40" s="388" t="s">
        <v>118</v>
      </c>
    </row>
    <row r="41" spans="1:2" s="431" customFormat="1" x14ac:dyDescent="0.3">
      <c r="A41" s="400"/>
      <c r="B41" s="388"/>
    </row>
    <row r="42" spans="1:2" s="431" customFormat="1" x14ac:dyDescent="0.3">
      <c r="A42" s="400">
        <v>5</v>
      </c>
      <c r="B42" s="388" t="s">
        <v>119</v>
      </c>
    </row>
    <row r="43" spans="1:2" s="431" customFormat="1" x14ac:dyDescent="0.3">
      <c r="A43" s="400"/>
      <c r="B43" s="388"/>
    </row>
    <row r="44" spans="1:2" s="431" customFormat="1" x14ac:dyDescent="0.3">
      <c r="A44" s="399" t="s">
        <v>120</v>
      </c>
      <c r="B44" s="389" t="s">
        <v>121</v>
      </c>
    </row>
    <row r="45" spans="1:2" s="431" customFormat="1" x14ac:dyDescent="0.3">
      <c r="A45" s="400"/>
      <c r="B45" s="388"/>
    </row>
    <row r="46" spans="1:2" s="431" customFormat="1" x14ac:dyDescent="0.3">
      <c r="A46" s="400">
        <v>1</v>
      </c>
      <c r="B46" s="388" t="s">
        <v>122</v>
      </c>
    </row>
    <row r="47" spans="1:2" s="431" customFormat="1" x14ac:dyDescent="0.3">
      <c r="A47" s="400"/>
      <c r="B47" s="388"/>
    </row>
    <row r="48" spans="1:2" s="431" customFormat="1" x14ac:dyDescent="0.3">
      <c r="A48" s="400">
        <v>2</v>
      </c>
      <c r="B48" s="388" t="s">
        <v>215</v>
      </c>
    </row>
    <row r="49" spans="1:126" s="431" customFormat="1" x14ac:dyDescent="0.3">
      <c r="A49" s="400"/>
      <c r="B49" s="388" t="s">
        <v>216</v>
      </c>
    </row>
    <row r="50" spans="1:126" s="431" customFormat="1" x14ac:dyDescent="0.3">
      <c r="A50" s="400"/>
      <c r="B50" s="388"/>
    </row>
    <row r="51" spans="1:126" s="431" customFormat="1" x14ac:dyDescent="0.3">
      <c r="A51" s="400">
        <v>3</v>
      </c>
      <c r="B51" s="388" t="s">
        <v>123</v>
      </c>
    </row>
    <row r="52" spans="1:126" s="431" customFormat="1" x14ac:dyDescent="0.3">
      <c r="A52" s="400"/>
      <c r="B52" s="388"/>
    </row>
    <row r="53" spans="1:126" s="431" customFormat="1" x14ac:dyDescent="0.3">
      <c r="A53" s="400">
        <v>4</v>
      </c>
      <c r="B53" s="388" t="s">
        <v>124</v>
      </c>
    </row>
    <row r="54" spans="1:126" s="431" customFormat="1" x14ac:dyDescent="0.3">
      <c r="A54" s="400"/>
      <c r="B54" s="388"/>
    </row>
    <row r="55" spans="1:126" s="431" customFormat="1" x14ac:dyDescent="0.3">
      <c r="A55" s="400">
        <v>5</v>
      </c>
      <c r="B55" s="388" t="s">
        <v>227</v>
      </c>
    </row>
    <row r="56" spans="1:126" s="431" customFormat="1" x14ac:dyDescent="0.3">
      <c r="A56" s="400"/>
      <c r="B56" s="388" t="s">
        <v>228</v>
      </c>
    </row>
    <row r="57" spans="1:126" s="431" customFormat="1" x14ac:dyDescent="0.3">
      <c r="A57" s="400"/>
      <c r="B57" s="388"/>
    </row>
    <row r="58" spans="1:126" s="431" customFormat="1" x14ac:dyDescent="0.3">
      <c r="A58" s="400">
        <v>6</v>
      </c>
      <c r="B58" s="388" t="s">
        <v>229</v>
      </c>
    </row>
    <row r="59" spans="1:126" s="431" customFormat="1" x14ac:dyDescent="0.3">
      <c r="A59" s="432"/>
      <c r="B59" s="431" t="s">
        <v>230</v>
      </c>
    </row>
    <row r="60" spans="1:126" s="3" customFormat="1" ht="16" thickBot="1" x14ac:dyDescent="0.4">
      <c r="A60" s="386"/>
      <c r="B60" s="355"/>
      <c r="C60" s="268"/>
      <c r="D60" s="268"/>
      <c r="E60" s="268"/>
      <c r="F60" s="268"/>
      <c r="G60" s="268"/>
      <c r="H60" s="74"/>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row>
    <row r="61" spans="1:126" s="3" customFormat="1" x14ac:dyDescent="0.3">
      <c r="A61" s="401"/>
      <c r="B61" s="357"/>
      <c r="C61" s="263"/>
      <c r="D61" s="263"/>
      <c r="E61" s="263"/>
      <c r="F61" s="274" t="s">
        <v>128</v>
      </c>
      <c r="G61" s="275"/>
      <c r="H61" s="276"/>
      <c r="I61" s="75"/>
      <c r="J61" s="1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row>
    <row r="62" spans="1:126" s="3" customFormat="1" x14ac:dyDescent="0.3">
      <c r="A62" s="402" t="s">
        <v>68</v>
      </c>
      <c r="B62" s="358" t="s">
        <v>77</v>
      </c>
      <c r="C62" s="254"/>
      <c r="D62" s="254" t="s">
        <v>67</v>
      </c>
      <c r="E62" s="255" t="s">
        <v>70</v>
      </c>
      <c r="F62" s="76" t="s">
        <v>78</v>
      </c>
      <c r="G62" s="77" t="s">
        <v>81</v>
      </c>
      <c r="H62" s="76" t="s">
        <v>125</v>
      </c>
      <c r="I62" s="78" t="s">
        <v>44</v>
      </c>
      <c r="J62" s="176"/>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row>
    <row r="63" spans="1:126" s="3" customFormat="1" x14ac:dyDescent="0.3">
      <c r="A63" s="403"/>
      <c r="B63" s="359"/>
      <c r="C63" s="345"/>
      <c r="D63" s="255"/>
      <c r="E63" s="203" t="s">
        <v>28</v>
      </c>
      <c r="F63" s="79" t="s">
        <v>29</v>
      </c>
      <c r="G63" s="79" t="s">
        <v>39</v>
      </c>
      <c r="H63" s="79" t="s">
        <v>40</v>
      </c>
      <c r="I63" s="80" t="s">
        <v>129</v>
      </c>
      <c r="J63" s="177"/>
      <c r="O63" s="81"/>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row>
    <row r="64" spans="1:126" s="3" customFormat="1" ht="5.25" customHeight="1" x14ac:dyDescent="0.3">
      <c r="A64" s="404"/>
      <c r="B64" s="393"/>
      <c r="C64" s="392"/>
      <c r="D64" s="392"/>
      <c r="E64" s="394"/>
      <c r="F64" s="115"/>
      <c r="G64" s="115"/>
      <c r="H64" s="115"/>
      <c r="I64" s="80"/>
      <c r="J64" s="177"/>
      <c r="O64" s="81"/>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row>
    <row r="65" spans="1:126" s="423" customFormat="1" ht="15.5" x14ac:dyDescent="0.35">
      <c r="A65" s="417">
        <v>1</v>
      </c>
      <c r="B65" s="419" t="s">
        <v>169</v>
      </c>
      <c r="C65" s="418"/>
      <c r="D65" s="418"/>
      <c r="E65" s="420"/>
      <c r="F65" s="421"/>
      <c r="G65" s="421"/>
      <c r="H65" s="421"/>
      <c r="I65" s="422"/>
      <c r="J65" s="435"/>
      <c r="O65" s="424"/>
    </row>
    <row r="66" spans="1:126" customFormat="1" ht="33.75" customHeight="1" x14ac:dyDescent="0.35">
      <c r="A66" s="595" t="s">
        <v>131</v>
      </c>
      <c r="B66" s="596"/>
      <c r="C66" s="596"/>
      <c r="D66" s="596"/>
      <c r="E66" s="596"/>
      <c r="F66" s="596"/>
      <c r="G66" s="596"/>
    </row>
    <row r="67" spans="1:126" customFormat="1" ht="49.5" customHeight="1" thickBot="1" x14ac:dyDescent="0.4">
      <c r="A67" s="597" t="s">
        <v>132</v>
      </c>
      <c r="B67" s="598"/>
      <c r="C67" s="598"/>
      <c r="D67" s="598"/>
      <c r="E67" s="598"/>
      <c r="F67" s="598"/>
      <c r="G67" s="598"/>
    </row>
    <row r="68" spans="1:126" s="3" customFormat="1" x14ac:dyDescent="0.3">
      <c r="A68" s="572">
        <v>1.1000000000000001</v>
      </c>
      <c r="B68" s="573" t="s">
        <v>8</v>
      </c>
      <c r="C68" s="574"/>
      <c r="D68" s="575"/>
      <c r="E68" s="575"/>
      <c r="F68" s="576"/>
      <c r="G68" s="577"/>
      <c r="H68" s="577"/>
      <c r="I68" s="578"/>
      <c r="J68" s="178"/>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row>
    <row r="69" spans="1:126" s="3" customFormat="1" ht="42" x14ac:dyDescent="0.3">
      <c r="A69" s="405" t="s">
        <v>166</v>
      </c>
      <c r="B69" s="390" t="s">
        <v>145</v>
      </c>
      <c r="C69" s="395"/>
      <c r="D69" s="396" t="s">
        <v>6</v>
      </c>
      <c r="E69" s="397">
        <f>'P&amp;G''s'!D8</f>
        <v>1</v>
      </c>
      <c r="F69" s="566">
        <f>'P&amp;G''s'!E8</f>
        <v>0</v>
      </c>
      <c r="G69" s="566">
        <f>'P&amp;G''s'!F8</f>
        <v>0</v>
      </c>
      <c r="H69" s="398"/>
      <c r="I69" s="391">
        <f>SUM(F69:H69)*E69</f>
        <v>0</v>
      </c>
      <c r="J69" s="101"/>
      <c r="O69" s="81"/>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row>
    <row r="70" spans="1:126" s="3" customFormat="1" x14ac:dyDescent="0.3">
      <c r="A70" s="64">
        <v>1.2</v>
      </c>
      <c r="B70" s="361" t="s">
        <v>10</v>
      </c>
      <c r="C70" s="83"/>
      <c r="D70" s="63"/>
      <c r="E70" s="63"/>
      <c r="F70" s="567"/>
      <c r="G70" s="567"/>
      <c r="H70" s="63"/>
      <c r="I70" s="89"/>
      <c r="J70" s="178"/>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row>
    <row r="71" spans="1:126" s="3" customFormat="1" ht="28" x14ac:dyDescent="0.3">
      <c r="A71" s="406" t="s">
        <v>167</v>
      </c>
      <c r="B71" s="390" t="s">
        <v>150</v>
      </c>
      <c r="C71" s="395"/>
      <c r="D71" s="396" t="s">
        <v>6</v>
      </c>
      <c r="E71" s="397">
        <f>'P&amp;G''s'!D10</f>
        <v>36</v>
      </c>
      <c r="F71" s="566">
        <f>'P&amp;G''s'!E10</f>
        <v>0</v>
      </c>
      <c r="G71" s="566">
        <f>'P&amp;G''s'!F10</f>
        <v>0</v>
      </c>
      <c r="H71" s="569"/>
      <c r="I71" s="391">
        <f>SUM(F71:H71)*E71</f>
        <v>0</v>
      </c>
      <c r="J71" s="101"/>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row>
    <row r="72" spans="1:126" s="3" customFormat="1" x14ac:dyDescent="0.3">
      <c r="A72" s="169">
        <v>1.3</v>
      </c>
      <c r="B72" s="361" t="s">
        <v>79</v>
      </c>
      <c r="C72" s="83"/>
      <c r="D72" s="63"/>
      <c r="E72" s="63"/>
      <c r="F72" s="567"/>
      <c r="G72" s="567"/>
      <c r="H72" s="63"/>
      <c r="I72" s="89"/>
      <c r="J72" s="178"/>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row>
    <row r="73" spans="1:126" s="3" customFormat="1" ht="28" x14ac:dyDescent="0.3">
      <c r="A73" s="407" t="s">
        <v>168</v>
      </c>
      <c r="B73" s="570" t="s">
        <v>82</v>
      </c>
      <c r="C73" s="570"/>
      <c r="D73" s="570" t="s">
        <v>162</v>
      </c>
      <c r="E73" s="397">
        <f>'P&amp;G''s'!D12</f>
        <v>1</v>
      </c>
      <c r="F73" s="566">
        <f>'P&amp;G''s'!E12</f>
        <v>0</v>
      </c>
      <c r="G73" s="566"/>
      <c r="H73" s="569"/>
      <c r="I73" s="571">
        <f>SUM(F73:H73)*E73</f>
        <v>0</v>
      </c>
      <c r="J73" s="174"/>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row>
    <row r="74" spans="1:126" s="3" customFormat="1" ht="15" thickBot="1" x14ac:dyDescent="0.35">
      <c r="A74" s="408"/>
      <c r="B74" s="362"/>
      <c r="C74" s="94"/>
      <c r="D74" s="95"/>
      <c r="E74" s="96"/>
      <c r="F74" s="166"/>
      <c r="G74" s="166"/>
      <c r="H74" s="166"/>
      <c r="I74" s="97"/>
      <c r="J74" s="101"/>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row>
    <row r="75" spans="1:126" s="3" customFormat="1" ht="14.5" thickBot="1" x14ac:dyDescent="0.35">
      <c r="A75" s="133"/>
      <c r="B75" s="363"/>
      <c r="C75" s="6"/>
      <c r="D75" s="16"/>
      <c r="E75" s="16"/>
      <c r="F75" s="271" t="s">
        <v>130</v>
      </c>
      <c r="G75" s="272"/>
      <c r="H75" s="273"/>
      <c r="I75" s="98">
        <f>SUM(I69:I73)</f>
        <v>0</v>
      </c>
      <c r="J75" s="105"/>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row>
    <row r="76" spans="1:126" s="3" customFormat="1" ht="14.5" thickBot="1" x14ac:dyDescent="0.35">
      <c r="A76" s="133"/>
      <c r="B76" s="99"/>
      <c r="C76" s="99"/>
      <c r="F76" s="100"/>
      <c r="G76" s="101"/>
      <c r="H76" s="101"/>
      <c r="I76" s="20"/>
      <c r="J76" s="20"/>
    </row>
    <row r="77" spans="1:126" x14ac:dyDescent="0.3">
      <c r="A77" s="579"/>
      <c r="B77" s="357"/>
      <c r="C77" s="263"/>
      <c r="D77" s="263"/>
      <c r="E77" s="580"/>
      <c r="F77" s="581" t="s">
        <v>128</v>
      </c>
      <c r="G77" s="582"/>
      <c r="H77" s="583"/>
      <c r="I77" s="584"/>
      <c r="J77" s="181"/>
      <c r="K77" s="3"/>
      <c r="M77" s="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row>
    <row r="78" spans="1:126" x14ac:dyDescent="0.3">
      <c r="A78" s="409" t="s">
        <v>68</v>
      </c>
      <c r="B78" s="358" t="s">
        <v>69</v>
      </c>
      <c r="C78" s="254"/>
      <c r="D78" s="254" t="s">
        <v>67</v>
      </c>
      <c r="E78" s="284" t="s">
        <v>70</v>
      </c>
      <c r="F78" s="76" t="s">
        <v>78</v>
      </c>
      <c r="G78" s="77" t="s">
        <v>81</v>
      </c>
      <c r="H78" s="76" t="s">
        <v>125</v>
      </c>
      <c r="I78" s="113" t="s">
        <v>71</v>
      </c>
      <c r="J78" s="182"/>
      <c r="K78" s="3"/>
      <c r="M78" s="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row>
    <row r="79" spans="1:126" ht="28" x14ac:dyDescent="0.3">
      <c r="A79" s="410"/>
      <c r="B79" s="585"/>
      <c r="C79" s="345"/>
      <c r="D79" s="345"/>
      <c r="E79" s="114" t="s">
        <v>28</v>
      </c>
      <c r="F79" s="115" t="s">
        <v>29</v>
      </c>
      <c r="G79" s="115" t="s">
        <v>39</v>
      </c>
      <c r="H79" s="115" t="s">
        <v>40</v>
      </c>
      <c r="I79" s="78" t="s">
        <v>143</v>
      </c>
      <c r="J79" s="176"/>
      <c r="K79" s="3"/>
      <c r="M79" s="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row>
    <row r="80" spans="1:126" s="423" customFormat="1" ht="15.5" x14ac:dyDescent="0.35">
      <c r="A80" s="425">
        <v>2</v>
      </c>
      <c r="B80" s="426" t="s">
        <v>72</v>
      </c>
      <c r="C80" s="427"/>
      <c r="D80" s="427"/>
      <c r="E80" s="427"/>
      <c r="F80" s="427"/>
      <c r="G80" s="427"/>
      <c r="H80" s="427"/>
      <c r="I80" s="428"/>
      <c r="J80" s="436"/>
    </row>
    <row r="81" spans="1:101" ht="28" x14ac:dyDescent="0.3">
      <c r="A81" s="64" t="s">
        <v>9</v>
      </c>
      <c r="B81" s="364" t="s">
        <v>53</v>
      </c>
      <c r="C81" s="278"/>
      <c r="D81" s="278"/>
      <c r="E81" s="278"/>
      <c r="F81" s="278"/>
      <c r="G81" s="278"/>
      <c r="H81" s="278"/>
      <c r="I81" s="279"/>
      <c r="J81" s="180"/>
      <c r="K81" s="3"/>
      <c r="M81" s="3"/>
      <c r="CU81" s="3"/>
      <c r="CV81" s="3"/>
      <c r="CW81" s="3"/>
    </row>
    <row r="82" spans="1:101" s="122" customFormat="1" ht="70" x14ac:dyDescent="0.35">
      <c r="A82" s="411" t="s">
        <v>139</v>
      </c>
      <c r="B82" s="365" t="s">
        <v>147</v>
      </c>
      <c r="C82" s="117"/>
      <c r="D82" s="118" t="s">
        <v>6</v>
      </c>
      <c r="E82" s="118">
        <f>SHE!D7</f>
        <v>1</v>
      </c>
      <c r="F82" s="118"/>
      <c r="G82" s="568">
        <f>SHE!F7</f>
        <v>0</v>
      </c>
      <c r="H82" s="119"/>
      <c r="I82" s="120">
        <f>SUM(F82:H82)</f>
        <v>0</v>
      </c>
      <c r="J82" s="20"/>
      <c r="K82" s="189"/>
      <c r="L82" s="189"/>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101" ht="42" x14ac:dyDescent="0.3">
      <c r="A83" s="64">
        <v>2.2000000000000002</v>
      </c>
      <c r="B83" s="364" t="s">
        <v>73</v>
      </c>
      <c r="C83" s="278"/>
      <c r="D83" s="278"/>
      <c r="E83" s="278"/>
      <c r="F83" s="278"/>
      <c r="G83" s="278"/>
      <c r="H83" s="278"/>
      <c r="I83" s="279"/>
      <c r="J83" s="180"/>
      <c r="K83" s="3"/>
      <c r="M83" s="3"/>
      <c r="CU83" s="3"/>
      <c r="CV83" s="3"/>
      <c r="CW83" s="3"/>
    </row>
    <row r="84" spans="1:101" s="122" customFormat="1" ht="56" x14ac:dyDescent="0.35">
      <c r="A84" s="411" t="s">
        <v>170</v>
      </c>
      <c r="B84" s="366" t="s">
        <v>148</v>
      </c>
      <c r="C84" s="129"/>
      <c r="D84" s="118" t="s">
        <v>6</v>
      </c>
      <c r="E84" s="118">
        <f>SHE!D9</f>
        <v>1</v>
      </c>
      <c r="F84" s="124"/>
      <c r="G84" s="124">
        <f>SHE!F9</f>
        <v>0</v>
      </c>
      <c r="H84" s="124"/>
      <c r="I84" s="120">
        <f t="shared" ref="I84" si="0">SUM(F84:H84)</f>
        <v>0</v>
      </c>
      <c r="J84" s="20"/>
      <c r="K84" s="189"/>
      <c r="L84" s="189"/>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101" x14ac:dyDescent="0.3">
      <c r="A85" s="169">
        <v>2.2999999999999998</v>
      </c>
      <c r="B85" s="367" t="s">
        <v>55</v>
      </c>
      <c r="C85" s="281"/>
      <c r="D85" s="281"/>
      <c r="E85" s="281"/>
      <c r="F85" s="281"/>
      <c r="G85" s="281"/>
      <c r="H85" s="281"/>
      <c r="I85" s="282"/>
      <c r="J85" s="180"/>
      <c r="K85" s="3"/>
      <c r="M85" s="3"/>
      <c r="CU85" s="3"/>
      <c r="CV85" s="3"/>
      <c r="CW85" s="3"/>
    </row>
    <row r="86" spans="1:101" ht="28" x14ac:dyDescent="0.3">
      <c r="A86" s="65"/>
      <c r="B86" s="368" t="s">
        <v>83</v>
      </c>
      <c r="C86" s="346"/>
      <c r="D86" s="586"/>
      <c r="E86" s="586"/>
      <c r="F86" s="586"/>
      <c r="G86" s="586"/>
      <c r="H86" s="586"/>
      <c r="I86" s="587"/>
      <c r="J86" s="180"/>
      <c r="K86" s="3"/>
      <c r="M86" s="3"/>
      <c r="CU86" s="3"/>
      <c r="CV86" s="3"/>
      <c r="CW86" s="3"/>
    </row>
    <row r="87" spans="1:101" s="122" customFormat="1" ht="28" x14ac:dyDescent="0.35">
      <c r="A87" s="261" t="s">
        <v>171</v>
      </c>
      <c r="B87" s="369" t="s">
        <v>149</v>
      </c>
      <c r="C87" s="123"/>
      <c r="D87" s="130" t="s">
        <v>6</v>
      </c>
      <c r="E87" s="130">
        <f>SHE!D12</f>
        <v>1</v>
      </c>
      <c r="F87" s="124"/>
      <c r="G87" s="124">
        <f>SHE!F12</f>
        <v>0</v>
      </c>
      <c r="H87" s="124"/>
      <c r="I87" s="125">
        <f>SUM(F87:H87)</f>
        <v>0</v>
      </c>
      <c r="J87" s="20"/>
      <c r="K87" s="189"/>
      <c r="L87" s="189"/>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101" x14ac:dyDescent="0.3">
      <c r="A88" s="169">
        <v>2.4</v>
      </c>
      <c r="B88" s="367" t="s">
        <v>74</v>
      </c>
      <c r="C88" s="281"/>
      <c r="D88" s="281"/>
      <c r="E88" s="281"/>
      <c r="F88" s="281"/>
      <c r="G88" s="281"/>
      <c r="H88" s="281"/>
      <c r="I88" s="282"/>
      <c r="J88" s="180"/>
      <c r="K88" s="3"/>
      <c r="M88" s="3"/>
      <c r="CU88" s="3"/>
      <c r="CV88" s="3"/>
      <c r="CW88" s="3"/>
    </row>
    <row r="89" spans="1:101" s="122" customFormat="1" x14ac:dyDescent="0.35">
      <c r="A89" s="65"/>
      <c r="B89" s="368" t="s">
        <v>75</v>
      </c>
      <c r="C89" s="346"/>
      <c r="D89" s="586"/>
      <c r="E89" s="586"/>
      <c r="F89" s="586"/>
      <c r="G89" s="586"/>
      <c r="H89" s="586"/>
      <c r="I89" s="587"/>
      <c r="J89" s="180"/>
      <c r="K89" s="12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101" s="122" customFormat="1" x14ac:dyDescent="0.35">
      <c r="A90" s="412" t="s">
        <v>172</v>
      </c>
      <c r="B90" s="370" t="s">
        <v>93</v>
      </c>
      <c r="C90" s="126"/>
      <c r="D90" s="127" t="s">
        <v>6</v>
      </c>
      <c r="E90" s="127">
        <f>SHE!D15</f>
        <v>1</v>
      </c>
      <c r="F90" s="124"/>
      <c r="G90" s="124">
        <f>SHE!F15</f>
        <v>0</v>
      </c>
      <c r="H90" s="124"/>
      <c r="I90" s="128">
        <f>SUM(F90:H90)</f>
        <v>0</v>
      </c>
      <c r="J90" s="20"/>
      <c r="K90" s="189"/>
      <c r="L90" s="189"/>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101" x14ac:dyDescent="0.3">
      <c r="A91" s="64">
        <v>2.5</v>
      </c>
      <c r="B91" s="364" t="s">
        <v>56</v>
      </c>
      <c r="C91" s="278"/>
      <c r="D91" s="278"/>
      <c r="E91" s="278"/>
      <c r="F91" s="278"/>
      <c r="G91" s="278"/>
      <c r="H91" s="278"/>
      <c r="I91" s="279"/>
      <c r="J91" s="180"/>
      <c r="K91" s="3"/>
      <c r="M91" s="3"/>
      <c r="CU91" s="3"/>
      <c r="CV91" s="3"/>
      <c r="CW91" s="3"/>
    </row>
    <row r="92" spans="1:101" s="122" customFormat="1" ht="28" x14ac:dyDescent="0.35">
      <c r="A92" s="261" t="s">
        <v>173</v>
      </c>
      <c r="B92" s="369" t="s">
        <v>95</v>
      </c>
      <c r="C92" s="123"/>
      <c r="D92" s="127" t="s">
        <v>6</v>
      </c>
      <c r="E92" s="127">
        <f>SHE!D17</f>
        <v>1</v>
      </c>
      <c r="F92" s="124"/>
      <c r="G92" s="124">
        <f>SHE!F17</f>
        <v>0</v>
      </c>
      <c r="H92" s="124"/>
      <c r="I92" s="125">
        <f t="shared" ref="I92" si="1">SUM(F92:H92)</f>
        <v>0</v>
      </c>
      <c r="J92" s="20"/>
      <c r="K92" s="189"/>
      <c r="L92" s="189"/>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101" x14ac:dyDescent="0.3">
      <c r="A93" s="64">
        <v>2.6</v>
      </c>
      <c r="B93" s="364" t="s">
        <v>57</v>
      </c>
      <c r="C93" s="278"/>
      <c r="D93" s="278"/>
      <c r="E93" s="278"/>
      <c r="F93" s="278"/>
      <c r="G93" s="278"/>
      <c r="H93" s="278"/>
      <c r="I93" s="279"/>
      <c r="J93" s="180"/>
      <c r="K93" s="3"/>
      <c r="M93" s="3"/>
      <c r="CU93" s="3"/>
      <c r="CV93" s="3"/>
      <c r="CW93" s="3"/>
    </row>
    <row r="94" spans="1:101" s="122" customFormat="1" x14ac:dyDescent="0.35">
      <c r="A94" s="413" t="s">
        <v>174</v>
      </c>
      <c r="B94" s="360" t="s">
        <v>76</v>
      </c>
      <c r="C94" s="90"/>
      <c r="D94" s="118" t="s">
        <v>6</v>
      </c>
      <c r="E94" s="127">
        <f>SHE!D19</f>
        <v>1</v>
      </c>
      <c r="F94" s="124"/>
      <c r="G94" s="124">
        <f>SHE!F19</f>
        <v>0</v>
      </c>
      <c r="H94" s="124"/>
      <c r="I94" s="120">
        <f t="shared" ref="I94:I96" si="2">SUM(F94:H94)</f>
        <v>0</v>
      </c>
      <c r="J94" s="20"/>
      <c r="K94" s="189"/>
      <c r="L94" s="189"/>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101" x14ac:dyDescent="0.3">
      <c r="A95" s="414">
        <v>2.7</v>
      </c>
      <c r="B95" s="364" t="s">
        <v>94</v>
      </c>
      <c r="C95" s="278"/>
      <c r="D95" s="278"/>
      <c r="E95" s="278"/>
      <c r="F95" s="278"/>
      <c r="G95" s="278"/>
      <c r="H95" s="278"/>
      <c r="I95" s="279"/>
      <c r="J95" s="180"/>
      <c r="K95" s="3"/>
      <c r="M95" s="3"/>
      <c r="CU95" s="3"/>
      <c r="CV95" s="3"/>
      <c r="CW95" s="3"/>
    </row>
    <row r="96" spans="1:101" s="122" customFormat="1" ht="70" x14ac:dyDescent="0.35">
      <c r="A96" s="588" t="s">
        <v>175</v>
      </c>
      <c r="B96" s="589" t="s">
        <v>142</v>
      </c>
      <c r="C96" s="590"/>
      <c r="D96" s="591" t="s">
        <v>6</v>
      </c>
      <c r="E96" s="591">
        <f>SHE!D21</f>
        <v>1</v>
      </c>
      <c r="F96" s="592"/>
      <c r="G96" s="593">
        <f>SHE!F21</f>
        <v>0</v>
      </c>
      <c r="H96" s="592"/>
      <c r="I96" s="594">
        <f t="shared" si="2"/>
        <v>0</v>
      </c>
      <c r="J96" s="20"/>
      <c r="K96" s="189"/>
      <c r="L96" s="189"/>
      <c r="M96" s="189"/>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3" s="122" customFormat="1" ht="28" x14ac:dyDescent="0.35">
      <c r="A97" s="588" t="s">
        <v>176</v>
      </c>
      <c r="B97" s="589" t="s">
        <v>144</v>
      </c>
      <c r="C97" s="590"/>
      <c r="D97" s="591" t="s">
        <v>6</v>
      </c>
      <c r="E97" s="591">
        <f>SHE!D22</f>
        <v>1</v>
      </c>
      <c r="F97" s="592"/>
      <c r="G97" s="593">
        <f>SHE!F22</f>
        <v>0</v>
      </c>
      <c r="H97" s="592"/>
      <c r="I97" s="594">
        <f>SUM(F97:H97)</f>
        <v>0</v>
      </c>
      <c r="J97" s="20"/>
      <c r="K97" s="189"/>
      <c r="L97" s="189"/>
      <c r="M97" s="189"/>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3" s="122" customFormat="1" ht="14.5" thickBot="1" x14ac:dyDescent="0.35">
      <c r="A98" s="133"/>
      <c r="B98" s="363"/>
      <c r="C98" s="6"/>
      <c r="D98" s="16"/>
      <c r="E98" s="16"/>
      <c r="F98" s="288" t="s">
        <v>130</v>
      </c>
      <c r="G98" s="289"/>
      <c r="H98" s="290"/>
      <c r="I98" s="291">
        <f>SUM(I82:I97)</f>
        <v>0</v>
      </c>
      <c r="J98" s="175"/>
      <c r="K98" s="12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3" s="122" customFormat="1" ht="14.5" thickBot="1" x14ac:dyDescent="0.35">
      <c r="A99" s="133"/>
      <c r="B99" s="99"/>
      <c r="C99" s="3"/>
      <c r="D99" s="133"/>
      <c r="E99" s="133"/>
      <c r="F99" s="133"/>
      <c r="G99" s="133"/>
      <c r="H99" s="134"/>
      <c r="I99" s="134"/>
      <c r="J99" s="134"/>
      <c r="K99" s="20"/>
      <c r="L99" s="20"/>
      <c r="M99" s="12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x14ac:dyDescent="0.3">
      <c r="A100" s="535"/>
      <c r="B100" s="536"/>
      <c r="C100" s="536"/>
      <c r="D100" s="537"/>
      <c r="E100" s="538"/>
      <c r="F100" s="539"/>
      <c r="G100" s="539"/>
      <c r="H100" s="540"/>
      <c r="I100" s="541"/>
    </row>
    <row r="101" spans="1:63" s="437" customFormat="1" x14ac:dyDescent="0.3">
      <c r="A101" s="438" t="s">
        <v>177</v>
      </c>
      <c r="B101" s="554"/>
      <c r="C101" s="555"/>
      <c r="D101" s="555"/>
      <c r="E101" s="555"/>
      <c r="F101" s="439"/>
      <c r="G101" s="439"/>
      <c r="H101" s="439"/>
      <c r="I101" s="556"/>
    </row>
    <row r="102" spans="1:63" s="3" customFormat="1" x14ac:dyDescent="0.3">
      <c r="A102" s="402" t="s">
        <v>1</v>
      </c>
      <c r="B102" s="542" t="s">
        <v>80</v>
      </c>
      <c r="C102" s="543"/>
      <c r="D102" s="543" t="s">
        <v>3</v>
      </c>
      <c r="E102" s="544" t="s">
        <v>36</v>
      </c>
      <c r="F102" s="545" t="s">
        <v>151</v>
      </c>
      <c r="G102" s="545" t="s">
        <v>160</v>
      </c>
      <c r="H102" s="545" t="s">
        <v>152</v>
      </c>
      <c r="I102" s="546" t="s">
        <v>27</v>
      </c>
    </row>
    <row r="103" spans="1:63" s="3" customFormat="1" ht="14.5" thickBot="1" x14ac:dyDescent="0.35">
      <c r="A103" s="547"/>
      <c r="B103" s="548"/>
      <c r="C103" s="549"/>
      <c r="D103" s="549"/>
      <c r="E103" s="550" t="s">
        <v>28</v>
      </c>
      <c r="F103" s="551" t="s">
        <v>29</v>
      </c>
      <c r="G103" s="551" t="s">
        <v>39</v>
      </c>
      <c r="H103" s="552" t="s">
        <v>40</v>
      </c>
      <c r="I103" s="553" t="s">
        <v>161</v>
      </c>
    </row>
    <row r="104" spans="1:63" s="3" customFormat="1" x14ac:dyDescent="0.3">
      <c r="A104" s="260">
        <v>5.0999999999999996</v>
      </c>
      <c r="B104" s="371" t="s">
        <v>46</v>
      </c>
      <c r="C104" s="309"/>
      <c r="D104" s="141"/>
      <c r="E104" s="141"/>
      <c r="F104" s="142"/>
      <c r="G104" s="142"/>
      <c r="H104" s="142"/>
      <c r="I104" s="192"/>
    </row>
    <row r="105" spans="1:63" s="3" customFormat="1" ht="43.5" x14ac:dyDescent="0.3">
      <c r="A105" s="65"/>
      <c r="B105" s="310" t="s">
        <v>126</v>
      </c>
      <c r="C105" s="310"/>
      <c r="D105" s="143"/>
      <c r="E105" s="143"/>
      <c r="F105" s="144"/>
      <c r="G105" s="241"/>
      <c r="H105" s="241"/>
      <c r="I105" s="245"/>
    </row>
    <row r="106" spans="1:63" s="3" customFormat="1" x14ac:dyDescent="0.3">
      <c r="A106" s="67" t="s">
        <v>178</v>
      </c>
      <c r="B106" s="372" t="s">
        <v>154</v>
      </c>
      <c r="C106" s="347"/>
      <c r="D106" s="145" t="s">
        <v>97</v>
      </c>
      <c r="E106" s="146">
        <f>Stringing!D7</f>
        <v>48</v>
      </c>
      <c r="F106" s="224"/>
      <c r="G106" s="242"/>
      <c r="H106" s="249">
        <f>Stringing!G7</f>
        <v>0</v>
      </c>
      <c r="I106" s="147">
        <f t="shared" ref="I106:I112" si="3">SUM(F106:H106)*E106</f>
        <v>0</v>
      </c>
    </row>
    <row r="107" spans="1:63" s="3" customFormat="1" x14ac:dyDescent="0.3">
      <c r="A107" s="67" t="s">
        <v>179</v>
      </c>
      <c r="B107" s="372" t="s">
        <v>153</v>
      </c>
      <c r="C107" s="347"/>
      <c r="D107" s="145" t="s">
        <v>97</v>
      </c>
      <c r="E107" s="146">
        <f>Stringing!D8</f>
        <v>48</v>
      </c>
      <c r="F107" s="224"/>
      <c r="G107" s="242"/>
      <c r="H107" s="249">
        <f>Stringing!G8</f>
        <v>0</v>
      </c>
      <c r="I107" s="147">
        <f t="shared" si="3"/>
        <v>0</v>
      </c>
    </row>
    <row r="108" spans="1:63" s="3" customFormat="1" x14ac:dyDescent="0.3">
      <c r="A108" s="67" t="s">
        <v>180</v>
      </c>
      <c r="B108" s="372" t="s">
        <v>155</v>
      </c>
      <c r="C108" s="347"/>
      <c r="D108" s="145" t="s">
        <v>97</v>
      </c>
      <c r="E108" s="146">
        <f>Stringing!D9</f>
        <v>48</v>
      </c>
      <c r="F108" s="224"/>
      <c r="G108" s="242"/>
      <c r="H108" s="249">
        <f>Stringing!G9</f>
        <v>0</v>
      </c>
      <c r="I108" s="147">
        <f t="shared" si="3"/>
        <v>0</v>
      </c>
    </row>
    <row r="109" spans="1:63" s="3" customFormat="1" x14ac:dyDescent="0.3">
      <c r="A109" s="67" t="s">
        <v>181</v>
      </c>
      <c r="B109" s="372" t="s">
        <v>156</v>
      </c>
      <c r="C109" s="347"/>
      <c r="D109" s="145" t="s">
        <v>97</v>
      </c>
      <c r="E109" s="146">
        <f>Stringing!D10</f>
        <v>48</v>
      </c>
      <c r="F109" s="224"/>
      <c r="G109" s="242"/>
      <c r="H109" s="249">
        <f>Stringing!G10</f>
        <v>0</v>
      </c>
      <c r="I109" s="147">
        <f t="shared" si="3"/>
        <v>0</v>
      </c>
    </row>
    <row r="110" spans="1:63" s="3" customFormat="1" x14ac:dyDescent="0.3">
      <c r="A110" s="67" t="s">
        <v>182</v>
      </c>
      <c r="B110" s="372" t="s">
        <v>157</v>
      </c>
      <c r="C110" s="347"/>
      <c r="D110" s="145" t="s">
        <v>97</v>
      </c>
      <c r="E110" s="146">
        <f>Stringing!D11</f>
        <v>48</v>
      </c>
      <c r="F110" s="224"/>
      <c r="G110" s="242"/>
      <c r="H110" s="249">
        <f>Stringing!G11</f>
        <v>0</v>
      </c>
      <c r="I110" s="147">
        <f t="shared" si="3"/>
        <v>0</v>
      </c>
    </row>
    <row r="111" spans="1:63" s="3" customFormat="1" x14ac:dyDescent="0.3">
      <c r="A111" s="67" t="s">
        <v>183</v>
      </c>
      <c r="B111" s="372" t="s">
        <v>158</v>
      </c>
      <c r="C111" s="347"/>
      <c r="D111" s="145" t="s">
        <v>97</v>
      </c>
      <c r="E111" s="146">
        <f>Stringing!D12</f>
        <v>48</v>
      </c>
      <c r="F111" s="224"/>
      <c r="G111" s="242"/>
      <c r="H111" s="249">
        <f>Stringing!G12</f>
        <v>0</v>
      </c>
      <c r="I111" s="147">
        <f t="shared" si="3"/>
        <v>0</v>
      </c>
    </row>
    <row r="112" spans="1:63" s="3" customFormat="1" x14ac:dyDescent="0.3">
      <c r="A112" s="67" t="s">
        <v>184</v>
      </c>
      <c r="B112" s="372" t="s">
        <v>154</v>
      </c>
      <c r="C112" s="348"/>
      <c r="D112" s="148" t="s">
        <v>97</v>
      </c>
      <c r="E112" s="146">
        <f>Stringing!D13</f>
        <v>48</v>
      </c>
      <c r="F112" s="224"/>
      <c r="G112" s="242"/>
      <c r="H112" s="249">
        <f>Stringing!G13</f>
        <v>0</v>
      </c>
      <c r="I112" s="147">
        <f t="shared" si="3"/>
        <v>0</v>
      </c>
    </row>
    <row r="113" spans="1:9" s="3" customFormat="1" x14ac:dyDescent="0.3">
      <c r="A113" s="169">
        <v>5.2</v>
      </c>
      <c r="B113" s="373" t="s">
        <v>47</v>
      </c>
      <c r="C113" s="312"/>
      <c r="D113" s="149"/>
      <c r="E113" s="149"/>
      <c r="F113" s="161"/>
      <c r="G113" s="161"/>
      <c r="H113" s="161"/>
      <c r="I113" s="150"/>
    </row>
    <row r="114" spans="1:9" s="3" customFormat="1" ht="14.5" x14ac:dyDescent="0.3">
      <c r="A114" s="308"/>
      <c r="B114" s="310" t="s">
        <v>48</v>
      </c>
      <c r="C114" s="313"/>
      <c r="D114" s="143"/>
      <c r="E114" s="143"/>
      <c r="F114" s="162"/>
      <c r="G114" s="243"/>
      <c r="H114" s="243"/>
      <c r="I114" s="246"/>
    </row>
    <row r="115" spans="1:9" s="3" customFormat="1" x14ac:dyDescent="0.3">
      <c r="A115" s="67" t="s">
        <v>185</v>
      </c>
      <c r="B115" s="372" t="s">
        <v>85</v>
      </c>
      <c r="C115" s="347"/>
      <c r="D115" s="145" t="s">
        <v>66</v>
      </c>
      <c r="E115" s="146">
        <f>Stringing!D16</f>
        <v>109</v>
      </c>
      <c r="F115" s="224"/>
      <c r="G115" s="242"/>
      <c r="H115" s="249">
        <f>Stringing!G16</f>
        <v>0</v>
      </c>
      <c r="I115" s="147">
        <f>SUM(F115:H115)*E115</f>
        <v>0</v>
      </c>
    </row>
    <row r="116" spans="1:9" s="3" customFormat="1" x14ac:dyDescent="0.3">
      <c r="A116" s="67" t="s">
        <v>186</v>
      </c>
      <c r="B116" s="372" t="s">
        <v>86</v>
      </c>
      <c r="C116" s="347"/>
      <c r="D116" s="145" t="s">
        <v>66</v>
      </c>
      <c r="E116" s="146">
        <f>Stringing!D17</f>
        <v>109</v>
      </c>
      <c r="F116" s="224"/>
      <c r="G116" s="242"/>
      <c r="H116" s="249">
        <f>Stringing!G17</f>
        <v>0</v>
      </c>
      <c r="I116" s="147">
        <f>SUM(F116:H116)*E116</f>
        <v>0</v>
      </c>
    </row>
    <row r="117" spans="1:9" s="3" customFormat="1" ht="28" x14ac:dyDescent="0.3">
      <c r="A117" s="169">
        <v>5.3</v>
      </c>
      <c r="B117" s="373" t="s">
        <v>49</v>
      </c>
      <c r="C117" s="312"/>
      <c r="D117" s="149"/>
      <c r="E117" s="149"/>
      <c r="F117" s="161"/>
      <c r="G117" s="161"/>
      <c r="H117" s="161"/>
      <c r="I117" s="150"/>
    </row>
    <row r="118" spans="1:9" s="3" customFormat="1" ht="29" x14ac:dyDescent="0.3">
      <c r="A118" s="65"/>
      <c r="B118" s="310" t="s">
        <v>50</v>
      </c>
      <c r="C118" s="313"/>
      <c r="D118" s="143"/>
      <c r="E118" s="143"/>
      <c r="F118" s="162"/>
      <c r="G118" s="243"/>
      <c r="H118" s="243"/>
      <c r="I118" s="246"/>
    </row>
    <row r="119" spans="1:9" s="3" customFormat="1" x14ac:dyDescent="0.3">
      <c r="A119" s="67" t="s">
        <v>187</v>
      </c>
      <c r="B119" s="372" t="s">
        <v>154</v>
      </c>
      <c r="C119" s="347"/>
      <c r="D119" s="145" t="s">
        <v>97</v>
      </c>
      <c r="E119" s="146">
        <f>Stringing!D20</f>
        <v>48</v>
      </c>
      <c r="F119" s="224"/>
      <c r="G119" s="242"/>
      <c r="H119" s="249">
        <f>Stringing!G20</f>
        <v>0</v>
      </c>
      <c r="I119" s="147">
        <f t="shared" ref="I119:I126" si="4">SUM(F119:H119)*E119</f>
        <v>0</v>
      </c>
    </row>
    <row r="120" spans="1:9" s="3" customFormat="1" x14ac:dyDescent="0.3">
      <c r="A120" s="67" t="s">
        <v>188</v>
      </c>
      <c r="B120" s="372" t="s">
        <v>153</v>
      </c>
      <c r="C120" s="347"/>
      <c r="D120" s="145" t="s">
        <v>97</v>
      </c>
      <c r="E120" s="146">
        <f>Stringing!D21</f>
        <v>48</v>
      </c>
      <c r="F120" s="224"/>
      <c r="G120" s="242"/>
      <c r="H120" s="249">
        <f>Stringing!G21</f>
        <v>0</v>
      </c>
      <c r="I120" s="147">
        <f t="shared" si="4"/>
        <v>0</v>
      </c>
    </row>
    <row r="121" spans="1:9" s="3" customFormat="1" x14ac:dyDescent="0.3">
      <c r="A121" s="67" t="s">
        <v>189</v>
      </c>
      <c r="B121" s="372" t="s">
        <v>155</v>
      </c>
      <c r="C121" s="347"/>
      <c r="D121" s="145" t="s">
        <v>97</v>
      </c>
      <c r="E121" s="146">
        <f>Stringing!D22</f>
        <v>48</v>
      </c>
      <c r="F121" s="224"/>
      <c r="G121" s="242"/>
      <c r="H121" s="249">
        <f>Stringing!G22</f>
        <v>0</v>
      </c>
      <c r="I121" s="147">
        <f t="shared" si="4"/>
        <v>0</v>
      </c>
    </row>
    <row r="122" spans="1:9" s="3" customFormat="1" x14ac:dyDescent="0.3">
      <c r="A122" s="67" t="s">
        <v>190</v>
      </c>
      <c r="B122" s="372" t="s">
        <v>156</v>
      </c>
      <c r="C122" s="347"/>
      <c r="D122" s="145" t="s">
        <v>97</v>
      </c>
      <c r="E122" s="146">
        <f>Stringing!D23</f>
        <v>48</v>
      </c>
      <c r="F122" s="224"/>
      <c r="G122" s="242"/>
      <c r="H122" s="249">
        <f>Stringing!G23</f>
        <v>0</v>
      </c>
      <c r="I122" s="147">
        <f t="shared" si="4"/>
        <v>0</v>
      </c>
    </row>
    <row r="123" spans="1:9" s="3" customFormat="1" x14ac:dyDescent="0.3">
      <c r="A123" s="67" t="s">
        <v>191</v>
      </c>
      <c r="B123" s="372" t="s">
        <v>157</v>
      </c>
      <c r="C123" s="347"/>
      <c r="D123" s="145" t="s">
        <v>97</v>
      </c>
      <c r="E123" s="146">
        <f>Stringing!D24</f>
        <v>48</v>
      </c>
      <c r="F123" s="224"/>
      <c r="G123" s="242"/>
      <c r="H123" s="249">
        <f>Stringing!G24</f>
        <v>0</v>
      </c>
      <c r="I123" s="147">
        <f t="shared" si="4"/>
        <v>0</v>
      </c>
    </row>
    <row r="124" spans="1:9" s="3" customFormat="1" x14ac:dyDescent="0.3">
      <c r="A124" s="67" t="s">
        <v>192</v>
      </c>
      <c r="B124" s="372" t="s">
        <v>158</v>
      </c>
      <c r="C124" s="347"/>
      <c r="D124" s="145" t="s">
        <v>97</v>
      </c>
      <c r="E124" s="146">
        <f>Stringing!D25</f>
        <v>48</v>
      </c>
      <c r="F124" s="224"/>
      <c r="G124" s="242"/>
      <c r="H124" s="249">
        <f>Stringing!G25</f>
        <v>0</v>
      </c>
      <c r="I124" s="147">
        <f t="shared" si="4"/>
        <v>0</v>
      </c>
    </row>
    <row r="125" spans="1:9" s="3" customFormat="1" x14ac:dyDescent="0.3">
      <c r="A125" s="67" t="s">
        <v>193</v>
      </c>
      <c r="B125" s="372" t="s">
        <v>154</v>
      </c>
      <c r="C125" s="347"/>
      <c r="D125" s="145" t="s">
        <v>97</v>
      </c>
      <c r="E125" s="146">
        <f>Stringing!D26</f>
        <v>48</v>
      </c>
      <c r="F125" s="224"/>
      <c r="G125" s="242"/>
      <c r="H125" s="249">
        <f>Stringing!G26</f>
        <v>0</v>
      </c>
      <c r="I125" s="147">
        <f t="shared" si="4"/>
        <v>0</v>
      </c>
    </row>
    <row r="126" spans="1:9" s="3" customFormat="1" x14ac:dyDescent="0.3">
      <c r="A126" s="67" t="s">
        <v>194</v>
      </c>
      <c r="B126" s="372" t="s">
        <v>155</v>
      </c>
      <c r="C126" s="347"/>
      <c r="D126" s="145" t="s">
        <v>97</v>
      </c>
      <c r="E126" s="146">
        <f>Stringing!D27</f>
        <v>48</v>
      </c>
      <c r="F126" s="224"/>
      <c r="G126" s="242"/>
      <c r="H126" s="249">
        <f>Stringing!G27</f>
        <v>0</v>
      </c>
      <c r="I126" s="147">
        <f t="shared" si="4"/>
        <v>0</v>
      </c>
    </row>
    <row r="127" spans="1:9" s="3" customFormat="1" x14ac:dyDescent="0.3">
      <c r="A127" s="169">
        <v>5.4</v>
      </c>
      <c r="B127" s="373" t="s">
        <v>51</v>
      </c>
      <c r="C127" s="312"/>
      <c r="D127" s="149"/>
      <c r="E127" s="149"/>
      <c r="F127" s="161"/>
      <c r="G127" s="161"/>
      <c r="H127" s="161"/>
      <c r="I127" s="150"/>
    </row>
    <row r="128" spans="1:9" s="3" customFormat="1" ht="14.5" x14ac:dyDescent="0.3">
      <c r="A128" s="308"/>
      <c r="B128" s="310" t="s">
        <v>48</v>
      </c>
      <c r="C128" s="313"/>
      <c r="D128" s="143"/>
      <c r="E128" s="143"/>
      <c r="F128" s="162"/>
      <c r="G128" s="243"/>
      <c r="H128" s="243"/>
      <c r="I128" s="246"/>
    </row>
    <row r="129" spans="1:9" s="3" customFormat="1" x14ac:dyDescent="0.3">
      <c r="A129" s="67" t="s">
        <v>195</v>
      </c>
      <c r="B129" s="372" t="s">
        <v>87</v>
      </c>
      <c r="C129" s="347"/>
      <c r="D129" s="145" t="s">
        <v>66</v>
      </c>
      <c r="E129" s="146">
        <f>Stringing!D30</f>
        <v>90</v>
      </c>
      <c r="F129" s="224"/>
      <c r="G129" s="242"/>
      <c r="H129" s="249">
        <f>Stringing!G30</f>
        <v>0</v>
      </c>
      <c r="I129" s="147">
        <f>SUM(F129:H129)*E129</f>
        <v>0</v>
      </c>
    </row>
    <row r="130" spans="1:9" s="3" customFormat="1" x14ac:dyDescent="0.3">
      <c r="A130" s="67" t="s">
        <v>196</v>
      </c>
      <c r="B130" s="372" t="s">
        <v>88</v>
      </c>
      <c r="C130" s="347"/>
      <c r="D130" s="145" t="s">
        <v>66</v>
      </c>
      <c r="E130" s="146">
        <f>Stringing!D31</f>
        <v>3</v>
      </c>
      <c r="F130" s="224"/>
      <c r="G130" s="242"/>
      <c r="H130" s="249">
        <f>Stringing!G31</f>
        <v>0</v>
      </c>
      <c r="I130" s="147">
        <f>SUM(F130:H130)*E130</f>
        <v>0</v>
      </c>
    </row>
    <row r="131" spans="1:9" s="3" customFormat="1" x14ac:dyDescent="0.3">
      <c r="A131" s="67" t="s">
        <v>197</v>
      </c>
      <c r="B131" s="372" t="s">
        <v>89</v>
      </c>
      <c r="C131" s="347"/>
      <c r="D131" s="145" t="s">
        <v>66</v>
      </c>
      <c r="E131" s="146">
        <f>Stringing!D32</f>
        <v>3</v>
      </c>
      <c r="F131" s="224"/>
      <c r="G131" s="242"/>
      <c r="H131" s="249">
        <f>Stringing!G32</f>
        <v>0</v>
      </c>
      <c r="I131" s="147">
        <f>SUM(F131:H131)*E131</f>
        <v>0</v>
      </c>
    </row>
    <row r="132" spans="1:9" s="3" customFormat="1" x14ac:dyDescent="0.3">
      <c r="A132" s="64">
        <v>5.5</v>
      </c>
      <c r="B132" s="374" t="s">
        <v>52</v>
      </c>
      <c r="C132" s="314"/>
      <c r="D132" s="152"/>
      <c r="E132" s="152"/>
      <c r="F132" s="163"/>
      <c r="G132" s="163"/>
      <c r="H132" s="163"/>
      <c r="I132" s="153"/>
    </row>
    <row r="133" spans="1:9" s="3" customFormat="1" ht="28.5" x14ac:dyDescent="0.3">
      <c r="A133" s="67" t="s">
        <v>198</v>
      </c>
      <c r="B133" s="372" t="s">
        <v>134</v>
      </c>
      <c r="C133" s="349"/>
      <c r="D133" s="183" t="s">
        <v>97</v>
      </c>
      <c r="E133" s="184">
        <f>Stringing!D34</f>
        <v>6</v>
      </c>
      <c r="F133" s="224"/>
      <c r="G133" s="242"/>
      <c r="H133" s="249">
        <f>Stringing!G34</f>
        <v>0</v>
      </c>
      <c r="I133" s="151">
        <f>SUM(F133:H133)*E133</f>
        <v>0</v>
      </c>
    </row>
    <row r="134" spans="1:9" s="3" customFormat="1" ht="28.5" x14ac:dyDescent="0.3">
      <c r="A134" s="67" t="s">
        <v>199</v>
      </c>
      <c r="B134" s="372" t="s">
        <v>135</v>
      </c>
      <c r="C134" s="349"/>
      <c r="D134" s="145" t="s">
        <v>97</v>
      </c>
      <c r="E134" s="146">
        <f>Stringing!D35</f>
        <v>6</v>
      </c>
      <c r="F134" s="224"/>
      <c r="G134" s="242"/>
      <c r="H134" s="249">
        <f>Stringing!G35</f>
        <v>0</v>
      </c>
      <c r="I134" s="151">
        <f>SUM(F134:H134)*E134</f>
        <v>0</v>
      </c>
    </row>
    <row r="135" spans="1:9" s="3" customFormat="1" ht="28.5" x14ac:dyDescent="0.3">
      <c r="A135" s="67" t="s">
        <v>200</v>
      </c>
      <c r="B135" s="375" t="s">
        <v>141</v>
      </c>
      <c r="C135" s="350"/>
      <c r="D135" s="185" t="s">
        <v>97</v>
      </c>
      <c r="E135" s="146">
        <f>Stringing!D36</f>
        <v>6</v>
      </c>
      <c r="F135" s="224"/>
      <c r="G135" s="242"/>
      <c r="H135" s="249">
        <f>Stringing!G36</f>
        <v>0</v>
      </c>
      <c r="I135" s="151">
        <f>SUM(F135:H135)*E135</f>
        <v>0</v>
      </c>
    </row>
    <row r="136" spans="1:9" s="3" customFormat="1" ht="28.5" x14ac:dyDescent="0.3">
      <c r="A136" s="67" t="s">
        <v>201</v>
      </c>
      <c r="B136" s="376" t="s">
        <v>140</v>
      </c>
      <c r="C136" s="351"/>
      <c r="D136" s="186" t="s">
        <v>97</v>
      </c>
      <c r="E136" s="146">
        <f>Stringing!D37</f>
        <v>6</v>
      </c>
      <c r="F136" s="224"/>
      <c r="G136" s="242"/>
      <c r="H136" s="249">
        <f>Stringing!G37</f>
        <v>0</v>
      </c>
      <c r="I136" s="151">
        <f>SUM(F136:H136)*E136</f>
        <v>0</v>
      </c>
    </row>
    <row r="137" spans="1:9" s="3" customFormat="1" x14ac:dyDescent="0.3">
      <c r="A137" s="67"/>
      <c r="B137" s="377"/>
      <c r="C137" s="12"/>
      <c r="D137" s="323"/>
      <c r="E137" s="343"/>
      <c r="F137" s="344"/>
      <c r="G137" s="242"/>
      <c r="H137" s="249">
        <f>Stringing!G38</f>
        <v>0</v>
      </c>
      <c r="I137" s="151"/>
    </row>
    <row r="138" spans="1:9" s="3" customFormat="1" x14ac:dyDescent="0.3">
      <c r="A138" s="324">
        <v>5.6</v>
      </c>
      <c r="B138" s="378" t="s">
        <v>164</v>
      </c>
      <c r="C138" s="325"/>
      <c r="D138" s="326"/>
      <c r="E138" s="327"/>
      <c r="F138" s="328"/>
      <c r="G138" s="328"/>
      <c r="H138" s="328"/>
      <c r="I138" s="329"/>
    </row>
    <row r="139" spans="1:9" s="3" customFormat="1" ht="42" x14ac:dyDescent="0.3">
      <c r="A139" s="330" t="s">
        <v>202</v>
      </c>
      <c r="B139" s="379" t="s">
        <v>165</v>
      </c>
      <c r="C139" s="331"/>
      <c r="D139" s="332" t="s">
        <v>97</v>
      </c>
      <c r="E139" s="333">
        <f>Stringing!D40</f>
        <v>9</v>
      </c>
      <c r="F139" s="334"/>
      <c r="G139" s="334"/>
      <c r="H139" s="335">
        <f>Stringing!G40</f>
        <v>0</v>
      </c>
      <c r="I139" s="336">
        <f>SUM(F139:H139)*E139</f>
        <v>0</v>
      </c>
    </row>
    <row r="140" spans="1:9" s="3" customFormat="1" x14ac:dyDescent="0.3">
      <c r="A140" s="337"/>
      <c r="B140" s="380"/>
      <c r="C140" s="352"/>
      <c r="D140" s="339"/>
      <c r="E140" s="340"/>
      <c r="F140" s="341"/>
      <c r="G140" s="341"/>
      <c r="H140" s="342"/>
      <c r="I140" s="336"/>
    </row>
    <row r="141" spans="1:9" s="154" customFormat="1" x14ac:dyDescent="0.3">
      <c r="A141" s="169">
        <v>5.7</v>
      </c>
      <c r="B141" s="373" t="s">
        <v>90</v>
      </c>
      <c r="C141" s="312"/>
      <c r="D141" s="149"/>
      <c r="E141" s="149"/>
      <c r="F141" s="161"/>
      <c r="G141" s="161"/>
      <c r="H141" s="161"/>
      <c r="I141" s="150"/>
    </row>
    <row r="142" spans="1:9" s="154" customFormat="1" ht="29" x14ac:dyDescent="0.3">
      <c r="A142" s="308"/>
      <c r="B142" s="318" t="s">
        <v>91</v>
      </c>
      <c r="C142" s="318"/>
      <c r="D142" s="143"/>
      <c r="E142" s="143"/>
      <c r="F142" s="162"/>
      <c r="G142" s="243"/>
      <c r="H142" s="243"/>
      <c r="I142" s="247"/>
    </row>
    <row r="143" spans="1:9" s="3" customFormat="1" x14ac:dyDescent="0.3">
      <c r="A143" s="66" t="s">
        <v>203</v>
      </c>
      <c r="B143" s="381" t="s">
        <v>92</v>
      </c>
      <c r="C143" s="319"/>
      <c r="D143" s="155" t="s">
        <v>97</v>
      </c>
      <c r="E143" s="156">
        <f>Stringing!D44</f>
        <v>1</v>
      </c>
      <c r="F143" s="225"/>
      <c r="G143" s="225"/>
      <c r="H143" s="249">
        <f>Stringing!G44</f>
        <v>0</v>
      </c>
      <c r="I143" s="248">
        <f>SUM(F143:H143)*E143</f>
        <v>0</v>
      </c>
    </row>
    <row r="144" spans="1:9" s="3" customFormat="1" ht="28" x14ac:dyDescent="0.3">
      <c r="A144" s="64">
        <v>5.8</v>
      </c>
      <c r="B144" s="374" t="s">
        <v>98</v>
      </c>
      <c r="C144" s="314"/>
      <c r="D144" s="152"/>
      <c r="E144" s="152"/>
      <c r="F144" s="163"/>
      <c r="G144" s="163"/>
      <c r="H144" s="163"/>
      <c r="I144" s="153"/>
    </row>
    <row r="145" spans="1:9" s="3" customFormat="1" ht="28" x14ac:dyDescent="0.3">
      <c r="A145" s="67" t="s">
        <v>204</v>
      </c>
      <c r="B145" s="372" t="s">
        <v>137</v>
      </c>
      <c r="C145" s="349"/>
      <c r="D145" s="145" t="s">
        <v>66</v>
      </c>
      <c r="E145" s="157">
        <f>Stringing!D46</f>
        <v>6</v>
      </c>
      <c r="F145" s="224"/>
      <c r="G145" s="242"/>
      <c r="H145" s="249">
        <f>Stringing!G46</f>
        <v>0</v>
      </c>
      <c r="I145" s="151">
        <f t="shared" ref="I145:I150" si="5">SUM(F145:H145)*E145</f>
        <v>0</v>
      </c>
    </row>
    <row r="146" spans="1:9" s="3" customFormat="1" ht="28" x14ac:dyDescent="0.3">
      <c r="A146" s="67" t="s">
        <v>205</v>
      </c>
      <c r="B146" s="372" t="s">
        <v>138</v>
      </c>
      <c r="C146" s="349"/>
      <c r="D146" s="145" t="s">
        <v>66</v>
      </c>
      <c r="E146" s="157">
        <f>Stringing!D47</f>
        <v>6</v>
      </c>
      <c r="F146" s="224"/>
      <c r="G146" s="242"/>
      <c r="H146" s="249">
        <f>Stringing!G47</f>
        <v>0</v>
      </c>
      <c r="I146" s="151">
        <f t="shared" si="5"/>
        <v>0</v>
      </c>
    </row>
    <row r="147" spans="1:9" s="3" customFormat="1" ht="28" x14ac:dyDescent="0.3">
      <c r="A147" s="67" t="s">
        <v>206</v>
      </c>
      <c r="B147" s="372" t="s">
        <v>100</v>
      </c>
      <c r="C147" s="349"/>
      <c r="D147" s="145" t="s">
        <v>66</v>
      </c>
      <c r="E147" s="157">
        <f>Stringing!D48</f>
        <v>6</v>
      </c>
      <c r="F147" s="224"/>
      <c r="G147" s="242"/>
      <c r="H147" s="249">
        <f>Stringing!G48</f>
        <v>0</v>
      </c>
      <c r="I147" s="151">
        <f t="shared" si="5"/>
        <v>0</v>
      </c>
    </row>
    <row r="148" spans="1:9" s="3" customFormat="1" ht="28" x14ac:dyDescent="0.3">
      <c r="A148" s="67" t="s">
        <v>207</v>
      </c>
      <c r="B148" s="372" t="s">
        <v>101</v>
      </c>
      <c r="C148" s="349"/>
      <c r="D148" s="145" t="s">
        <v>66</v>
      </c>
      <c r="E148" s="157">
        <f>Stringing!D49</f>
        <v>6</v>
      </c>
      <c r="F148" s="224"/>
      <c r="G148" s="242"/>
      <c r="H148" s="249">
        <f>Stringing!G49</f>
        <v>0</v>
      </c>
      <c r="I148" s="151">
        <f t="shared" si="5"/>
        <v>0</v>
      </c>
    </row>
    <row r="149" spans="1:9" s="3" customFormat="1" ht="28" x14ac:dyDescent="0.3">
      <c r="A149" s="67" t="s">
        <v>208</v>
      </c>
      <c r="B149" s="372" t="s">
        <v>102</v>
      </c>
      <c r="C149" s="349"/>
      <c r="D149" s="145" t="s">
        <v>66</v>
      </c>
      <c r="E149" s="157">
        <f>Stringing!D50</f>
        <v>6</v>
      </c>
      <c r="F149" s="224"/>
      <c r="G149" s="242"/>
      <c r="H149" s="249">
        <f>Stringing!G50</f>
        <v>0</v>
      </c>
      <c r="I149" s="151">
        <f t="shared" si="5"/>
        <v>0</v>
      </c>
    </row>
    <row r="150" spans="1:9" s="3" customFormat="1" ht="14.5" thickBot="1" x14ac:dyDescent="0.35">
      <c r="A150" s="67" t="s">
        <v>209</v>
      </c>
      <c r="B150" s="382" t="s">
        <v>96</v>
      </c>
      <c r="C150" s="353"/>
      <c r="D150" s="158" t="s">
        <v>97</v>
      </c>
      <c r="E150" s="159">
        <f>Stringing!D51</f>
        <v>12</v>
      </c>
      <c r="F150" s="226"/>
      <c r="G150" s="244"/>
      <c r="H150" s="322">
        <f>Stringing!G51</f>
        <v>0</v>
      </c>
      <c r="I150" s="151">
        <f t="shared" si="5"/>
        <v>0</v>
      </c>
    </row>
    <row r="151" spans="1:9" s="3" customFormat="1" ht="14.5" thickBot="1" x14ac:dyDescent="0.35">
      <c r="A151" s="429" t="s">
        <v>37</v>
      </c>
      <c r="B151" s="99"/>
      <c r="D151" s="8"/>
      <c r="E151" s="7"/>
      <c r="F151" s="9" t="s">
        <v>37</v>
      </c>
      <c r="G151" s="9"/>
      <c r="H151" s="9"/>
      <c r="I151" s="160">
        <f>SUM(I106:I150)</f>
        <v>0</v>
      </c>
    </row>
    <row r="152" spans="1:9" s="431" customFormat="1" ht="14.5" thickBot="1" x14ac:dyDescent="0.35">
      <c r="A152" s="432"/>
      <c r="B152" s="433"/>
    </row>
    <row r="153" spans="1:9" s="3" customFormat="1" ht="20.25" customHeight="1" x14ac:dyDescent="0.3">
      <c r="A153" s="511" t="s">
        <v>219</v>
      </c>
      <c r="B153" s="512"/>
      <c r="C153" s="513"/>
      <c r="D153" s="514"/>
      <c r="E153" s="514"/>
      <c r="F153" s="561"/>
      <c r="G153" s="562"/>
      <c r="H153" s="562"/>
      <c r="I153" s="563"/>
    </row>
    <row r="154" spans="1:9" s="3" customFormat="1" x14ac:dyDescent="0.3">
      <c r="A154" s="468" t="s">
        <v>1</v>
      </c>
      <c r="B154" s="469" t="s">
        <v>2</v>
      </c>
      <c r="C154" s="557"/>
      <c r="D154" s="194" t="s">
        <v>3</v>
      </c>
      <c r="E154" s="195" t="s">
        <v>36</v>
      </c>
      <c r="F154" s="227" t="s">
        <v>151</v>
      </c>
      <c r="G154" s="227" t="s">
        <v>160</v>
      </c>
      <c r="H154" s="227" t="s">
        <v>152</v>
      </c>
      <c r="I154" s="228" t="s">
        <v>27</v>
      </c>
    </row>
    <row r="155" spans="1:9" s="3" customFormat="1" x14ac:dyDescent="0.3">
      <c r="A155" s="229"/>
      <c r="B155" s="470"/>
      <c r="C155" s="262"/>
      <c r="D155" s="216"/>
      <c r="E155" s="195" t="s">
        <v>28</v>
      </c>
      <c r="F155" s="471" t="s">
        <v>29</v>
      </c>
      <c r="G155" s="472" t="s">
        <v>39</v>
      </c>
      <c r="H155" s="473" t="s">
        <v>40</v>
      </c>
      <c r="I155" s="474" t="s">
        <v>161</v>
      </c>
    </row>
    <row r="156" spans="1:9" s="3" customFormat="1" x14ac:dyDescent="0.3">
      <c r="A156" s="64">
        <v>43</v>
      </c>
      <c r="B156" s="475" t="s">
        <v>220</v>
      </c>
      <c r="C156" s="475"/>
      <c r="D156" s="475"/>
      <c r="E156" s="475"/>
      <c r="F156" s="476"/>
      <c r="G156" s="476"/>
      <c r="H156" s="476"/>
      <c r="I156" s="503"/>
    </row>
    <row r="157" spans="1:9" s="3" customFormat="1" ht="56" x14ac:dyDescent="0.3">
      <c r="A157" s="477" t="s">
        <v>5</v>
      </c>
      <c r="B157" s="478" t="s">
        <v>221</v>
      </c>
      <c r="C157" s="558"/>
      <c r="D157" s="479" t="s">
        <v>66</v>
      </c>
      <c r="E157" s="480">
        <f>'Access &amp; Enviromenta'!D7</f>
        <v>14</v>
      </c>
      <c r="F157" s="481"/>
      <c r="G157" s="482"/>
      <c r="H157" s="483">
        <f>'Access &amp; Enviromenta'!G7</f>
        <v>0</v>
      </c>
      <c r="I157" s="484">
        <f>SUM(F157:H157)*E157</f>
        <v>0</v>
      </c>
    </row>
    <row r="158" spans="1:9" s="3" customFormat="1" x14ac:dyDescent="0.3">
      <c r="A158" s="485">
        <v>46</v>
      </c>
      <c r="B158" s="486" t="s">
        <v>222</v>
      </c>
      <c r="C158" s="486"/>
      <c r="D158" s="486"/>
      <c r="E158" s="486"/>
      <c r="F158" s="487"/>
      <c r="G158" s="487"/>
      <c r="H158" s="487"/>
      <c r="I158" s="488"/>
    </row>
    <row r="159" spans="1:9" s="3" customFormat="1" ht="28" x14ac:dyDescent="0.3">
      <c r="A159" s="489">
        <v>5.0999999999999996</v>
      </c>
      <c r="B159" s="490" t="s">
        <v>223</v>
      </c>
      <c r="C159" s="559"/>
      <c r="D159" s="491" t="s">
        <v>224</v>
      </c>
      <c r="E159" s="492">
        <f>'Access &amp; Enviromenta'!D9</f>
        <v>32</v>
      </c>
      <c r="F159" s="493"/>
      <c r="G159" s="494"/>
      <c r="H159" s="495">
        <f>'Access &amp; Enviromenta'!G9</f>
        <v>0</v>
      </c>
      <c r="I159" s="496">
        <f>SUM(F159:H159)*E159</f>
        <v>0</v>
      </c>
    </row>
    <row r="160" spans="1:9" s="3" customFormat="1" ht="28.5" thickBot="1" x14ac:dyDescent="0.35">
      <c r="A160" s="504">
        <v>5.2</v>
      </c>
      <c r="B160" s="505" t="s">
        <v>225</v>
      </c>
      <c r="C160" s="560"/>
      <c r="D160" s="506" t="s">
        <v>224</v>
      </c>
      <c r="E160" s="507">
        <f>'Access &amp; Enviromenta'!D10</f>
        <v>32</v>
      </c>
      <c r="F160" s="508"/>
      <c r="G160" s="508"/>
      <c r="H160" s="509">
        <f>'Access &amp; Enviromenta'!G10</f>
        <v>0</v>
      </c>
      <c r="I160" s="510">
        <f>SUM(F160:H160)*E160</f>
        <v>0</v>
      </c>
    </row>
    <row r="161" spans="1:23" s="3" customFormat="1" ht="14.5" thickBot="1" x14ac:dyDescent="0.35">
      <c r="A161" s="497"/>
      <c r="B161" s="136" t="s">
        <v>226</v>
      </c>
      <c r="C161" s="136"/>
      <c r="D161" s="498"/>
      <c r="E161" s="499"/>
      <c r="F161" s="500"/>
      <c r="G161" s="500"/>
      <c r="H161" s="500"/>
      <c r="I161" s="502">
        <f>SUM(I156:I160)</f>
        <v>0</v>
      </c>
    </row>
    <row r="162" spans="1:23" s="3" customFormat="1" x14ac:dyDescent="0.3">
      <c r="A162" s="501"/>
      <c r="F162" s="2"/>
      <c r="G162" s="2"/>
      <c r="H162" s="2"/>
      <c r="I162" s="2"/>
    </row>
    <row r="163" spans="1:23" s="3" customFormat="1" ht="14.5" thickBot="1" x14ac:dyDescent="0.35">
      <c r="A163" s="135"/>
      <c r="B163" s="383"/>
      <c r="C163" s="383"/>
      <c r="D163" s="383"/>
      <c r="E163" s="383"/>
      <c r="F163" s="107"/>
      <c r="G163" s="107"/>
      <c r="H163" s="107"/>
      <c r="I163" s="108"/>
      <c r="J163" s="108"/>
      <c r="K163" s="108"/>
      <c r="L163" s="108"/>
      <c r="M163" s="108"/>
      <c r="N163" s="108"/>
      <c r="O163" s="108"/>
      <c r="P163" s="108"/>
      <c r="Q163" s="109"/>
      <c r="R163" s="104"/>
      <c r="S163" s="104"/>
      <c r="T163" s="104"/>
      <c r="U163" s="104"/>
      <c r="V163" s="105"/>
      <c r="W163" s="105"/>
    </row>
    <row r="164" spans="1:23" s="21" customFormat="1" ht="66.75" customHeight="1" x14ac:dyDescent="0.4">
      <c r="A164" s="528" t="s">
        <v>146</v>
      </c>
      <c r="B164" s="440"/>
      <c r="C164" s="440"/>
      <c r="D164" s="440"/>
      <c r="E164" s="529"/>
      <c r="F164" s="530"/>
      <c r="G164" s="530"/>
      <c r="H164" s="530"/>
      <c r="I164" s="531"/>
    </row>
    <row r="165" spans="1:23" s="21" customFormat="1" ht="16" customHeight="1" thickBot="1" x14ac:dyDescent="0.45">
      <c r="A165" s="532" t="s">
        <v>217</v>
      </c>
      <c r="B165" s="533"/>
      <c r="C165" s="533"/>
      <c r="D165" s="533"/>
      <c r="E165" s="533"/>
      <c r="F165" s="533"/>
      <c r="G165" s="533"/>
      <c r="H165" s="533"/>
      <c r="I165" s="534"/>
      <c r="J165" s="527"/>
    </row>
    <row r="166" spans="1:23" s="3" customFormat="1" ht="27.75" customHeight="1" thickBot="1" x14ac:dyDescent="0.35">
      <c r="A166" s="196" t="s">
        <v>58</v>
      </c>
      <c r="B166" s="446" t="s">
        <v>2</v>
      </c>
      <c r="C166" s="441"/>
      <c r="D166" s="441"/>
      <c r="E166" s="441"/>
      <c r="F166" s="441"/>
      <c r="G166" s="441"/>
      <c r="H166" s="449"/>
      <c r="I166" s="520" t="s">
        <v>38</v>
      </c>
      <c r="J166" s="523"/>
    </row>
    <row r="167" spans="1:23" s="3" customFormat="1" ht="11.15" customHeight="1" x14ac:dyDescent="0.3">
      <c r="A167" s="26"/>
      <c r="B167" s="455"/>
      <c r="C167" s="442"/>
      <c r="D167" s="442"/>
      <c r="E167" s="442"/>
      <c r="F167" s="442"/>
      <c r="G167" s="442"/>
      <c r="H167" s="451"/>
      <c r="I167" s="464"/>
      <c r="J167" s="524"/>
    </row>
    <row r="168" spans="1:23" s="3" customFormat="1" ht="20.149999999999999" customHeight="1" x14ac:dyDescent="0.3">
      <c r="A168" s="68" t="s">
        <v>4</v>
      </c>
      <c r="B168" s="447" t="s">
        <v>59</v>
      </c>
      <c r="C168" s="69"/>
      <c r="D168" s="69"/>
      <c r="E168" s="69"/>
      <c r="F168" s="69"/>
      <c r="G168" s="69"/>
      <c r="H168" s="448"/>
      <c r="I168" s="519">
        <f>'Summary Conventional'!C5</f>
        <v>0</v>
      </c>
      <c r="J168" s="526"/>
    </row>
    <row r="169" spans="1:23" s="3" customFormat="1" ht="11.15" customHeight="1" x14ac:dyDescent="0.3">
      <c r="A169" s="30"/>
      <c r="B169" s="456"/>
      <c r="C169" s="31"/>
      <c r="D169" s="31"/>
      <c r="E169" s="31"/>
      <c r="F169" s="31"/>
      <c r="G169" s="31"/>
      <c r="H169" s="452"/>
      <c r="I169" s="465"/>
      <c r="J169" s="564"/>
    </row>
    <row r="170" spans="1:23" s="3" customFormat="1" ht="20.149999999999999" customHeight="1" x14ac:dyDescent="0.3">
      <c r="A170" s="68" t="s">
        <v>41</v>
      </c>
      <c r="B170" s="447" t="s">
        <v>159</v>
      </c>
      <c r="C170" s="69"/>
      <c r="D170" s="69"/>
      <c r="E170" s="69"/>
      <c r="F170" s="69"/>
      <c r="G170" s="69"/>
      <c r="H170" s="448"/>
      <c r="I170" s="519">
        <f>'Summary Conventional'!C7</f>
        <v>0</v>
      </c>
      <c r="J170" s="526"/>
    </row>
    <row r="171" spans="1:23" s="3" customFormat="1" ht="11.15" customHeight="1" x14ac:dyDescent="0.3">
      <c r="A171" s="30"/>
      <c r="B171" s="456"/>
      <c r="C171" s="31"/>
      <c r="D171" s="31"/>
      <c r="E171" s="31"/>
      <c r="F171" s="31"/>
      <c r="G171" s="31"/>
      <c r="H171" s="452"/>
      <c r="I171" s="465"/>
      <c r="J171" s="564"/>
    </row>
    <row r="172" spans="1:23" s="3" customFormat="1" ht="20.149999999999999" customHeight="1" x14ac:dyDescent="0.3">
      <c r="A172" s="68" t="s">
        <v>21</v>
      </c>
      <c r="B172" s="447" t="s">
        <v>61</v>
      </c>
      <c r="C172" s="69"/>
      <c r="D172" s="69"/>
      <c r="E172" s="69"/>
      <c r="F172" s="69"/>
      <c r="G172" s="69"/>
      <c r="H172" s="448"/>
      <c r="I172" s="521">
        <f>'Summary Conventional'!C9</f>
        <v>0</v>
      </c>
      <c r="J172" s="526"/>
    </row>
    <row r="173" spans="1:23" s="3" customFormat="1" ht="11.15" customHeight="1" x14ac:dyDescent="0.3">
      <c r="A173" s="36"/>
      <c r="B173" s="457"/>
      <c r="C173" s="1"/>
      <c r="D173" s="1"/>
      <c r="E173" s="1"/>
      <c r="F173" s="1"/>
      <c r="G173" s="1"/>
      <c r="H173" s="453"/>
      <c r="I173" s="466"/>
      <c r="J173" s="565"/>
    </row>
    <row r="174" spans="1:23" s="3" customFormat="1" ht="20.149999999999999" customHeight="1" x14ac:dyDescent="0.3">
      <c r="A174" s="68" t="s">
        <v>21</v>
      </c>
      <c r="B174" s="447" t="s">
        <v>63</v>
      </c>
      <c r="C174" s="69"/>
      <c r="D174" s="69"/>
      <c r="E174" s="69"/>
      <c r="F174" s="69"/>
      <c r="G174" s="69"/>
      <c r="H174" s="448"/>
      <c r="I174" s="521">
        <f>'Summary Conventional'!C11</f>
        <v>0</v>
      </c>
      <c r="J174" s="526"/>
    </row>
    <row r="175" spans="1:23" s="3" customFormat="1" ht="11.15" customHeight="1" thickBot="1" x14ac:dyDescent="0.35">
      <c r="A175" s="39"/>
      <c r="B175" s="458"/>
      <c r="C175" s="443"/>
      <c r="D175" s="443"/>
      <c r="E175" s="443"/>
      <c r="F175" s="443"/>
      <c r="G175" s="443"/>
      <c r="H175" s="454"/>
      <c r="I175" s="467"/>
      <c r="J175" s="525"/>
    </row>
    <row r="176" spans="1:23" s="3" customFormat="1" ht="15" customHeight="1" thickBot="1" x14ac:dyDescent="0.35">
      <c r="A176" s="444"/>
      <c r="B176" s="445"/>
      <c r="C176" s="445"/>
      <c r="D176" s="445"/>
      <c r="E176" s="445"/>
      <c r="F176" s="445"/>
      <c r="G176" s="445"/>
      <c r="H176" s="450"/>
      <c r="I176" s="522">
        <f>SUM(I167:J175)</f>
        <v>0</v>
      </c>
      <c r="J176" s="526"/>
    </row>
    <row r="177" spans="1:31" s="3" customFormat="1" x14ac:dyDescent="0.3">
      <c r="A177" s="133"/>
      <c r="B177" s="102"/>
      <c r="C177" s="102"/>
      <c r="D177" s="102"/>
      <c r="E177" s="102"/>
      <c r="F177" s="102"/>
      <c r="G177" s="102"/>
      <c r="H177" s="102"/>
      <c r="I177" s="102"/>
      <c r="J177" s="102"/>
      <c r="K177" s="102"/>
      <c r="L177" s="1"/>
      <c r="M177" s="1"/>
      <c r="N177" s="1"/>
      <c r="O177" s="1"/>
      <c r="P177" s="1"/>
      <c r="Q177" s="1"/>
      <c r="R177" s="1"/>
      <c r="S177" s="1"/>
      <c r="T177" s="1"/>
      <c r="U177" s="1"/>
      <c r="V177" s="1"/>
      <c r="W177" s="1"/>
      <c r="X177" s="1"/>
      <c r="Y177" s="101"/>
      <c r="Z177" s="101"/>
      <c r="AA177" s="101"/>
      <c r="AB177" s="101"/>
      <c r="AC177" s="101"/>
      <c r="AD177" s="20"/>
      <c r="AE177" s="20"/>
    </row>
    <row r="178" spans="1:31" s="3" customFormat="1" x14ac:dyDescent="0.3">
      <c r="A178" s="415"/>
      <c r="B178" s="102"/>
      <c r="C178" s="102"/>
      <c r="D178" s="102"/>
      <c r="E178" s="102"/>
      <c r="F178" s="1"/>
      <c r="G178" s="1"/>
      <c r="H178" s="1"/>
      <c r="I178" s="1"/>
      <c r="J178" s="1"/>
      <c r="K178" s="1"/>
      <c r="L178" s="1"/>
      <c r="M178" s="1"/>
      <c r="N178" s="1"/>
      <c r="O178" s="1"/>
      <c r="P178" s="1"/>
      <c r="Q178" s="1"/>
      <c r="R178" s="101"/>
      <c r="S178" s="101"/>
      <c r="T178" s="101"/>
      <c r="U178" s="101"/>
      <c r="V178" s="101"/>
      <c r="W178" s="20"/>
      <c r="X178" s="20"/>
    </row>
    <row r="179" spans="1:31" s="3" customFormat="1" x14ac:dyDescent="0.3">
      <c r="A179" s="133"/>
      <c r="B179" s="102"/>
      <c r="C179" s="1"/>
      <c r="D179" s="1"/>
      <c r="E179" s="1"/>
      <c r="F179" s="1"/>
      <c r="G179" s="1"/>
      <c r="H179" s="1"/>
      <c r="I179" s="1"/>
      <c r="J179" s="1"/>
      <c r="K179" s="1"/>
      <c r="L179" s="1"/>
      <c r="M179" s="101"/>
      <c r="N179" s="101"/>
      <c r="O179" s="101"/>
      <c r="P179" s="101"/>
      <c r="Q179" s="101"/>
      <c r="R179" s="101"/>
      <c r="S179" s="101"/>
      <c r="T179" s="101"/>
      <c r="U179" s="20"/>
      <c r="V179" s="20"/>
    </row>
    <row r="180" spans="1:31" s="3" customFormat="1" x14ac:dyDescent="0.3">
      <c r="A180" s="133"/>
      <c r="B180" s="102"/>
      <c r="C180" s="1"/>
      <c r="D180" s="1"/>
      <c r="E180" s="1"/>
      <c r="F180" s="1"/>
      <c r="G180" s="1"/>
      <c r="H180" s="1"/>
      <c r="I180" s="1"/>
      <c r="J180" s="1"/>
      <c r="K180" s="1"/>
      <c r="L180" s="1"/>
      <c r="M180" s="101"/>
      <c r="N180" s="101"/>
      <c r="O180" s="101"/>
      <c r="P180" s="101"/>
      <c r="Q180" s="101"/>
      <c r="R180" s="101"/>
      <c r="S180" s="101"/>
      <c r="T180" s="20"/>
      <c r="U180" s="20"/>
    </row>
    <row r="181" spans="1:31" s="3" customFormat="1" x14ac:dyDescent="0.3">
      <c r="A181" s="133"/>
      <c r="B181" s="102"/>
      <c r="C181" s="1"/>
      <c r="D181" s="101"/>
      <c r="E181" s="101"/>
      <c r="F181" s="101"/>
      <c r="G181" s="101"/>
      <c r="H181" s="101"/>
      <c r="I181" s="101"/>
      <c r="J181" s="101"/>
      <c r="K181" s="101"/>
      <c r="L181" s="101"/>
      <c r="M181" s="20"/>
      <c r="N181" s="20"/>
      <c r="O181" s="20"/>
      <c r="P181" s="20"/>
      <c r="Q181" s="20"/>
    </row>
    <row r="182" spans="1:31" s="3" customFormat="1" x14ac:dyDescent="0.3">
      <c r="A182" s="133"/>
      <c r="B182" s="102"/>
      <c r="C182" s="1"/>
      <c r="D182" s="101"/>
      <c r="E182" s="101"/>
      <c r="F182" s="101"/>
      <c r="G182" s="101"/>
      <c r="H182" s="101"/>
      <c r="I182" s="20"/>
      <c r="J182" s="20"/>
      <c r="K182" s="20"/>
      <c r="L182" s="20"/>
      <c r="M182" s="20"/>
      <c r="N182" s="20"/>
      <c r="O182" s="20"/>
      <c r="P182" s="20"/>
    </row>
    <row r="183" spans="1:31" s="3" customFormat="1" x14ac:dyDescent="0.3">
      <c r="A183" s="133"/>
      <c r="B183" s="102"/>
      <c r="C183" s="1"/>
      <c r="D183" s="101"/>
      <c r="E183" s="101"/>
      <c r="F183" s="101"/>
      <c r="G183" s="101"/>
      <c r="H183" s="101"/>
      <c r="I183" s="20"/>
      <c r="J183" s="20"/>
      <c r="K183" s="20"/>
      <c r="L183" s="20"/>
      <c r="M183" s="20"/>
      <c r="N183" s="20"/>
      <c r="O183" s="20"/>
      <c r="P183" s="20"/>
    </row>
    <row r="184" spans="1:31" s="3" customFormat="1" x14ac:dyDescent="0.3">
      <c r="A184" s="133"/>
      <c r="B184" s="102"/>
      <c r="C184" s="1"/>
      <c r="D184" s="101"/>
      <c r="E184" s="101"/>
      <c r="F184" s="101"/>
      <c r="G184" s="101"/>
      <c r="H184" s="101"/>
      <c r="I184" s="20"/>
      <c r="J184" s="20"/>
      <c r="K184" s="20"/>
      <c r="L184" s="20"/>
      <c r="M184" s="20"/>
      <c r="N184" s="20"/>
      <c r="O184" s="20"/>
    </row>
    <row r="185" spans="1:31" s="3" customFormat="1" x14ac:dyDescent="0.3">
      <c r="A185" s="133"/>
      <c r="B185" s="102"/>
      <c r="C185" s="1"/>
      <c r="D185" s="101"/>
      <c r="E185" s="101"/>
      <c r="F185" s="101"/>
      <c r="G185" s="101"/>
      <c r="H185" s="101"/>
      <c r="I185" s="20"/>
      <c r="J185" s="20"/>
      <c r="K185" s="20"/>
      <c r="L185" s="20"/>
      <c r="M185" s="20"/>
      <c r="N185" s="20"/>
      <c r="O185" s="20"/>
    </row>
    <row r="186" spans="1:31" s="3" customFormat="1" x14ac:dyDescent="0.3">
      <c r="A186" s="133"/>
      <c r="B186" s="102"/>
      <c r="C186" s="1"/>
      <c r="D186" s="101"/>
      <c r="E186" s="101"/>
      <c r="F186" s="101"/>
      <c r="G186" s="101"/>
      <c r="H186" s="101"/>
      <c r="I186" s="20"/>
      <c r="J186" s="20"/>
      <c r="K186" s="20"/>
      <c r="L186" s="20"/>
      <c r="M186" s="20"/>
      <c r="N186" s="20"/>
      <c r="O186" s="20"/>
    </row>
    <row r="187" spans="1:31" s="3" customFormat="1" x14ac:dyDescent="0.3">
      <c r="A187" s="133"/>
      <c r="B187" s="102"/>
      <c r="C187" s="1"/>
      <c r="D187" s="101"/>
      <c r="E187" s="101"/>
      <c r="F187" s="101"/>
      <c r="G187" s="101"/>
      <c r="H187" s="101"/>
      <c r="I187" s="20"/>
      <c r="J187" s="20"/>
      <c r="K187" s="20"/>
      <c r="L187" s="20"/>
      <c r="M187" s="20"/>
      <c r="N187" s="20"/>
      <c r="O187" s="20"/>
    </row>
    <row r="188" spans="1:31" s="3" customFormat="1" x14ac:dyDescent="0.3">
      <c r="A188" s="133"/>
      <c r="B188" s="102"/>
      <c r="C188" s="1"/>
      <c r="D188" s="101"/>
      <c r="E188" s="101"/>
      <c r="F188" s="101"/>
      <c r="G188" s="101"/>
      <c r="H188" s="101"/>
      <c r="I188" s="20"/>
      <c r="J188" s="20"/>
      <c r="K188" s="20"/>
      <c r="L188" s="20"/>
      <c r="M188" s="20"/>
      <c r="N188" s="20"/>
      <c r="O188" s="20"/>
    </row>
    <row r="189" spans="1:31" s="3" customFormat="1" x14ac:dyDescent="0.3">
      <c r="A189" s="133"/>
      <c r="B189" s="102"/>
      <c r="C189" s="1"/>
      <c r="D189" s="101"/>
      <c r="E189" s="101"/>
      <c r="F189" s="101"/>
      <c r="G189" s="101"/>
      <c r="H189" s="101"/>
      <c r="I189" s="20"/>
      <c r="J189" s="20"/>
      <c r="K189" s="20"/>
      <c r="L189" s="20"/>
      <c r="M189" s="20"/>
      <c r="N189" s="20"/>
      <c r="O189" s="20"/>
    </row>
    <row r="190" spans="1:31" s="3" customFormat="1" x14ac:dyDescent="0.3">
      <c r="A190" s="133"/>
      <c r="B190" s="102"/>
      <c r="C190" s="1"/>
      <c r="D190" s="101"/>
      <c r="E190" s="101"/>
      <c r="F190" s="101"/>
      <c r="G190" s="101"/>
      <c r="H190" s="101"/>
      <c r="I190" s="20"/>
      <c r="J190" s="20"/>
      <c r="K190" s="20"/>
      <c r="L190" s="20"/>
      <c r="M190" s="20"/>
      <c r="N190" s="20"/>
      <c r="O190" s="20"/>
    </row>
    <row r="191" spans="1:31" s="3" customFormat="1" x14ac:dyDescent="0.3">
      <c r="A191" s="133"/>
      <c r="B191" s="102"/>
      <c r="C191" s="1"/>
      <c r="D191" s="101"/>
      <c r="E191" s="101"/>
      <c r="F191" s="101"/>
      <c r="G191" s="101"/>
      <c r="H191" s="101"/>
      <c r="I191" s="20"/>
      <c r="J191" s="20"/>
      <c r="K191" s="20"/>
      <c r="L191" s="20"/>
      <c r="M191" s="20"/>
      <c r="N191" s="20"/>
      <c r="O191" s="20"/>
    </row>
    <row r="192" spans="1:31" s="3" customFormat="1" x14ac:dyDescent="0.3">
      <c r="A192" s="133"/>
      <c r="B192" s="102"/>
      <c r="C192" s="1"/>
      <c r="D192" s="101"/>
      <c r="E192" s="101"/>
      <c r="F192" s="101"/>
      <c r="G192" s="20"/>
      <c r="H192" s="20"/>
      <c r="I192" s="20"/>
      <c r="J192" s="20"/>
      <c r="K192" s="20"/>
      <c r="L192" s="20"/>
      <c r="M192" s="20"/>
      <c r="N192" s="20"/>
    </row>
    <row r="193" spans="1:13" s="3" customFormat="1" x14ac:dyDescent="0.3">
      <c r="A193" s="133"/>
      <c r="B193" s="102"/>
      <c r="C193" s="1"/>
      <c r="D193" s="101"/>
      <c r="E193" s="101"/>
      <c r="F193" s="101"/>
      <c r="G193" s="20"/>
      <c r="H193" s="20"/>
      <c r="I193" s="20"/>
      <c r="J193" s="20"/>
      <c r="K193" s="20"/>
      <c r="L193" s="20"/>
      <c r="M193" s="20"/>
    </row>
    <row r="194" spans="1:13" s="3" customFormat="1" x14ac:dyDescent="0.3">
      <c r="A194" s="133"/>
      <c r="B194" s="102"/>
      <c r="C194" s="1"/>
      <c r="D194" s="101"/>
      <c r="E194" s="101"/>
      <c r="F194" s="101"/>
      <c r="G194" s="20"/>
      <c r="H194" s="20"/>
      <c r="I194" s="20"/>
      <c r="J194" s="20"/>
      <c r="K194" s="20"/>
      <c r="L194" s="20"/>
    </row>
    <row r="195" spans="1:13" s="3" customFormat="1" x14ac:dyDescent="0.3">
      <c r="A195" s="133"/>
      <c r="B195" s="102"/>
      <c r="C195" s="1"/>
      <c r="D195" s="101"/>
      <c r="E195" s="101"/>
      <c r="F195" s="101"/>
      <c r="G195" s="20"/>
      <c r="H195" s="20"/>
      <c r="I195" s="20"/>
      <c r="J195" s="20"/>
      <c r="K195" s="20"/>
      <c r="L195" s="20"/>
    </row>
    <row r="196" spans="1:13" s="3" customFormat="1" x14ac:dyDescent="0.3">
      <c r="A196" s="133"/>
      <c r="B196" s="102"/>
      <c r="C196" s="1"/>
      <c r="D196" s="101"/>
      <c r="E196" s="101"/>
      <c r="F196" s="101"/>
      <c r="G196" s="20"/>
      <c r="H196" s="20"/>
      <c r="I196" s="20"/>
      <c r="J196" s="20"/>
      <c r="K196" s="20"/>
      <c r="L196" s="20"/>
    </row>
    <row r="197" spans="1:13" s="3" customFormat="1" x14ac:dyDescent="0.3">
      <c r="A197" s="133"/>
      <c r="B197" s="102"/>
      <c r="C197" s="1"/>
      <c r="D197" s="101"/>
      <c r="E197" s="101"/>
      <c r="F197" s="101"/>
      <c r="G197" s="20"/>
      <c r="H197" s="20"/>
      <c r="I197" s="20"/>
      <c r="J197" s="20"/>
      <c r="K197" s="20"/>
      <c r="L197" s="20"/>
    </row>
    <row r="198" spans="1:13" s="3" customFormat="1" x14ac:dyDescent="0.3">
      <c r="A198" s="133"/>
      <c r="B198" s="102"/>
      <c r="C198" s="1"/>
      <c r="D198" s="101"/>
      <c r="E198" s="101"/>
      <c r="F198" s="101"/>
      <c r="G198" s="20"/>
      <c r="H198" s="20"/>
      <c r="I198" s="20"/>
      <c r="J198" s="20"/>
      <c r="K198" s="20"/>
      <c r="L198" s="20"/>
    </row>
    <row r="199" spans="1:13" s="3" customFormat="1" x14ac:dyDescent="0.3">
      <c r="A199" s="133"/>
      <c r="B199" s="102"/>
      <c r="C199" s="1"/>
      <c r="D199" s="101"/>
      <c r="E199" s="101"/>
      <c r="F199" s="101"/>
      <c r="G199" s="20"/>
      <c r="H199" s="20"/>
      <c r="I199" s="20"/>
      <c r="J199" s="20"/>
      <c r="K199" s="20"/>
      <c r="L199" s="20"/>
    </row>
    <row r="200" spans="1:13" s="3" customFormat="1" x14ac:dyDescent="0.3">
      <c r="A200" s="133"/>
      <c r="B200" s="102"/>
      <c r="C200" s="1"/>
      <c r="D200" s="101"/>
      <c r="E200" s="101"/>
      <c r="F200" s="20"/>
      <c r="G200" s="20"/>
    </row>
    <row r="201" spans="1:13" s="3" customFormat="1" x14ac:dyDescent="0.3">
      <c r="A201" s="133"/>
      <c r="B201" s="102"/>
      <c r="C201" s="1"/>
      <c r="D201" s="101"/>
      <c r="E201" s="101"/>
      <c r="F201" s="20"/>
      <c r="G201" s="20"/>
    </row>
    <row r="202" spans="1:13" s="3" customFormat="1" x14ac:dyDescent="0.3">
      <c r="A202" s="133"/>
      <c r="B202" s="102"/>
      <c r="C202" s="1"/>
      <c r="D202" s="101"/>
      <c r="E202" s="101"/>
      <c r="F202" s="20"/>
      <c r="G202" s="20"/>
    </row>
    <row r="203" spans="1:13" s="3" customFormat="1" x14ac:dyDescent="0.3">
      <c r="A203" s="133"/>
      <c r="B203" s="102"/>
      <c r="C203" s="1"/>
      <c r="D203" s="101"/>
      <c r="E203" s="101"/>
      <c r="F203" s="20"/>
      <c r="G203" s="20"/>
    </row>
    <row r="204" spans="1:13" s="3" customFormat="1" x14ac:dyDescent="0.3">
      <c r="A204" s="133"/>
      <c r="B204" s="102"/>
      <c r="C204" s="1"/>
      <c r="D204" s="101"/>
      <c r="E204" s="101"/>
      <c r="F204" s="20"/>
      <c r="G204" s="20"/>
    </row>
    <row r="205" spans="1:13" s="3" customFormat="1" x14ac:dyDescent="0.3">
      <c r="A205" s="133"/>
      <c r="B205" s="102"/>
      <c r="C205" s="1"/>
      <c r="D205" s="101"/>
      <c r="E205" s="101"/>
      <c r="F205" s="20"/>
      <c r="G205" s="20"/>
    </row>
    <row r="206" spans="1:13" s="3" customFormat="1" x14ac:dyDescent="0.3">
      <c r="A206" s="133"/>
      <c r="B206" s="102"/>
      <c r="C206" s="1"/>
      <c r="D206" s="101"/>
      <c r="E206" s="101"/>
      <c r="F206" s="20"/>
      <c r="G206" s="20"/>
    </row>
    <row r="207" spans="1:13" s="3" customFormat="1" x14ac:dyDescent="0.3">
      <c r="A207" s="133"/>
      <c r="B207" s="102"/>
      <c r="C207" s="1"/>
      <c r="D207" s="101"/>
      <c r="E207" s="101"/>
      <c r="F207" s="20"/>
      <c r="G207" s="20"/>
    </row>
    <row r="208" spans="1:13" s="3" customFormat="1" x14ac:dyDescent="0.3">
      <c r="A208" s="133"/>
      <c r="B208" s="102"/>
      <c r="C208" s="1"/>
      <c r="D208" s="101"/>
      <c r="E208" s="101"/>
      <c r="F208" s="20"/>
      <c r="G208" s="20"/>
    </row>
    <row r="209" spans="1:7" s="3" customFormat="1" x14ac:dyDescent="0.3">
      <c r="A209" s="133"/>
      <c r="B209" s="102"/>
      <c r="C209" s="1"/>
      <c r="D209" s="101"/>
      <c r="E209" s="101"/>
      <c r="F209" s="20"/>
      <c r="G209" s="20"/>
    </row>
    <row r="210" spans="1:7" s="3" customFormat="1" x14ac:dyDescent="0.3">
      <c r="A210" s="133"/>
      <c r="B210" s="102"/>
      <c r="C210" s="1"/>
      <c r="D210" s="101"/>
      <c r="E210" s="101"/>
      <c r="F210" s="20"/>
      <c r="G210" s="20"/>
    </row>
    <row r="211" spans="1:7" s="3" customFormat="1" x14ac:dyDescent="0.3">
      <c r="A211" s="133"/>
      <c r="B211" s="102"/>
      <c r="C211" s="1"/>
      <c r="D211" s="101"/>
      <c r="E211" s="101"/>
      <c r="F211" s="20"/>
      <c r="G211" s="20"/>
    </row>
    <row r="212" spans="1:7" s="3" customFormat="1" x14ac:dyDescent="0.3">
      <c r="A212" s="133"/>
      <c r="B212" s="102"/>
      <c r="C212" s="1"/>
      <c r="D212" s="101"/>
      <c r="E212" s="101"/>
      <c r="F212" s="20"/>
      <c r="G212" s="20"/>
    </row>
    <row r="213" spans="1:7" s="3" customFormat="1" x14ac:dyDescent="0.3">
      <c r="A213" s="133"/>
      <c r="B213" s="102"/>
      <c r="C213" s="1"/>
      <c r="D213" s="101"/>
      <c r="E213" s="101"/>
      <c r="F213" s="20"/>
      <c r="G213" s="20"/>
    </row>
    <row r="214" spans="1:7" s="3" customFormat="1" x14ac:dyDescent="0.3">
      <c r="A214" s="133"/>
      <c r="B214" s="102"/>
      <c r="C214" s="1"/>
      <c r="D214" s="101"/>
      <c r="E214" s="101"/>
      <c r="F214" s="20"/>
      <c r="G214" s="20"/>
    </row>
    <row r="215" spans="1:7" s="3" customFormat="1" x14ac:dyDescent="0.3">
      <c r="A215" s="133"/>
      <c r="B215" s="102"/>
      <c r="C215" s="1"/>
      <c r="D215" s="101"/>
      <c r="E215" s="101"/>
      <c r="F215" s="20"/>
      <c r="G215" s="20"/>
    </row>
    <row r="216" spans="1:7" s="3" customFormat="1" x14ac:dyDescent="0.3">
      <c r="A216" s="133"/>
      <c r="B216" s="102"/>
      <c r="C216" s="1"/>
      <c r="D216" s="101"/>
      <c r="E216" s="101"/>
      <c r="F216" s="20"/>
      <c r="G216" s="20"/>
    </row>
    <row r="217" spans="1:7" s="3" customFormat="1" x14ac:dyDescent="0.3">
      <c r="A217" s="133"/>
      <c r="B217" s="102"/>
      <c r="C217" s="1"/>
      <c r="D217" s="101"/>
      <c r="E217" s="101"/>
      <c r="F217" s="20"/>
      <c r="G217" s="20"/>
    </row>
    <row r="218" spans="1:7" s="3" customFormat="1" x14ac:dyDescent="0.3">
      <c r="A218" s="133"/>
      <c r="B218" s="102"/>
      <c r="C218" s="1"/>
      <c r="D218" s="101"/>
      <c r="E218" s="101"/>
      <c r="F218" s="20"/>
      <c r="G218" s="20"/>
    </row>
    <row r="219" spans="1:7" s="3" customFormat="1" x14ac:dyDescent="0.3">
      <c r="A219" s="133"/>
      <c r="B219" s="102"/>
      <c r="C219" s="1"/>
      <c r="D219" s="101"/>
      <c r="E219" s="101"/>
      <c r="F219" s="20"/>
      <c r="G219" s="20"/>
    </row>
    <row r="220" spans="1:7" s="3" customFormat="1" x14ac:dyDescent="0.3">
      <c r="A220" s="133"/>
      <c r="B220" s="102"/>
      <c r="C220" s="1"/>
      <c r="D220" s="101"/>
      <c r="E220" s="101"/>
      <c r="F220" s="20"/>
      <c r="G220" s="20"/>
    </row>
    <row r="221" spans="1:7" s="3" customFormat="1" x14ac:dyDescent="0.3">
      <c r="A221" s="133"/>
      <c r="B221" s="102"/>
      <c r="C221" s="1"/>
      <c r="D221" s="101"/>
      <c r="E221" s="101"/>
      <c r="F221" s="20"/>
      <c r="G221" s="20"/>
    </row>
    <row r="222" spans="1:7" s="3" customFormat="1" x14ac:dyDescent="0.3">
      <c r="A222" s="133"/>
      <c r="B222" s="102"/>
      <c r="C222" s="1"/>
      <c r="D222" s="101"/>
      <c r="E222" s="101"/>
      <c r="F222" s="20"/>
      <c r="G222" s="20"/>
    </row>
    <row r="223" spans="1:7" s="3" customFormat="1" x14ac:dyDescent="0.3">
      <c r="A223" s="133"/>
      <c r="B223" s="102"/>
      <c r="C223" s="1"/>
      <c r="D223" s="101"/>
      <c r="E223" s="101"/>
      <c r="F223" s="20"/>
      <c r="G223" s="20"/>
    </row>
    <row r="224" spans="1:7" s="3" customFormat="1" x14ac:dyDescent="0.3">
      <c r="A224" s="133"/>
      <c r="B224" s="102"/>
      <c r="C224" s="1"/>
      <c r="D224" s="101"/>
      <c r="E224" s="101"/>
      <c r="F224" s="20"/>
      <c r="G224" s="20"/>
    </row>
    <row r="225" spans="1:7" s="3" customFormat="1" x14ac:dyDescent="0.3">
      <c r="A225" s="133"/>
      <c r="B225" s="102"/>
      <c r="C225" s="1"/>
      <c r="D225" s="101"/>
      <c r="E225" s="101"/>
      <c r="F225" s="20"/>
      <c r="G225" s="20"/>
    </row>
    <row r="226" spans="1:7" s="3" customFormat="1" x14ac:dyDescent="0.3">
      <c r="A226" s="133"/>
      <c r="B226" s="102"/>
      <c r="C226" s="1"/>
      <c r="D226" s="101"/>
      <c r="E226" s="101"/>
      <c r="F226" s="20"/>
      <c r="G226" s="20"/>
    </row>
    <row r="227" spans="1:7" s="3" customFormat="1" x14ac:dyDescent="0.3">
      <c r="A227" s="133"/>
      <c r="B227" s="102"/>
      <c r="C227" s="1"/>
      <c r="D227" s="101"/>
      <c r="E227" s="101"/>
      <c r="F227" s="20"/>
      <c r="G227" s="20"/>
    </row>
    <row r="228" spans="1:7" s="3" customFormat="1" x14ac:dyDescent="0.3">
      <c r="A228" s="133"/>
      <c r="B228" s="102"/>
      <c r="C228" s="1"/>
      <c r="D228" s="101"/>
      <c r="E228" s="101"/>
      <c r="F228" s="20"/>
      <c r="G228" s="20"/>
    </row>
    <row r="229" spans="1:7" s="3" customFormat="1" x14ac:dyDescent="0.3">
      <c r="A229" s="133"/>
      <c r="B229" s="102"/>
      <c r="C229" s="1"/>
      <c r="D229" s="101"/>
      <c r="E229" s="101"/>
      <c r="F229" s="20"/>
      <c r="G229" s="20"/>
    </row>
    <row r="230" spans="1:7" s="3" customFormat="1" x14ac:dyDescent="0.3">
      <c r="A230" s="133"/>
      <c r="B230" s="102"/>
      <c r="C230" s="1"/>
      <c r="D230" s="101"/>
      <c r="E230" s="101"/>
      <c r="F230" s="20"/>
      <c r="G230" s="20"/>
    </row>
    <row r="231" spans="1:7" s="3" customFormat="1" x14ac:dyDescent="0.3">
      <c r="A231" s="133"/>
      <c r="B231" s="102"/>
      <c r="C231" s="1"/>
      <c r="D231" s="101"/>
      <c r="E231" s="101"/>
      <c r="F231" s="20"/>
      <c r="G231" s="20"/>
    </row>
    <row r="232" spans="1:7" s="3" customFormat="1" x14ac:dyDescent="0.3">
      <c r="A232" s="133"/>
      <c r="B232" s="102"/>
      <c r="C232" s="1"/>
      <c r="D232" s="101"/>
      <c r="E232" s="101"/>
      <c r="F232" s="20"/>
      <c r="G232" s="20"/>
    </row>
    <row r="233" spans="1:7" s="3" customFormat="1" x14ac:dyDescent="0.3">
      <c r="A233" s="133"/>
      <c r="B233" s="102"/>
      <c r="C233" s="1"/>
      <c r="D233" s="101"/>
      <c r="E233" s="101"/>
      <c r="F233" s="20"/>
      <c r="G233" s="20"/>
    </row>
    <row r="234" spans="1:7" s="3" customFormat="1" x14ac:dyDescent="0.3">
      <c r="A234" s="133"/>
      <c r="B234" s="102"/>
      <c r="C234" s="1"/>
      <c r="D234" s="101"/>
      <c r="E234" s="101"/>
      <c r="F234" s="20"/>
      <c r="G234" s="20"/>
    </row>
    <row r="235" spans="1:7" s="3" customFormat="1" x14ac:dyDescent="0.3">
      <c r="A235" s="133"/>
      <c r="B235" s="102"/>
      <c r="C235" s="1"/>
      <c r="D235" s="101"/>
      <c r="E235" s="101"/>
      <c r="F235" s="20"/>
      <c r="G235" s="20"/>
    </row>
    <row r="236" spans="1:7" s="3" customFormat="1" x14ac:dyDescent="0.3">
      <c r="A236" s="133"/>
      <c r="B236" s="102"/>
      <c r="C236" s="1"/>
      <c r="D236" s="101"/>
      <c r="E236" s="101"/>
      <c r="F236" s="20"/>
      <c r="G236" s="20"/>
    </row>
    <row r="237" spans="1:7" s="3" customFormat="1" x14ac:dyDescent="0.3">
      <c r="A237" s="133"/>
      <c r="B237" s="102"/>
      <c r="C237" s="1"/>
      <c r="D237" s="101"/>
      <c r="E237" s="101"/>
      <c r="F237" s="20"/>
      <c r="G237" s="20"/>
    </row>
    <row r="238" spans="1:7" s="3" customFormat="1" x14ac:dyDescent="0.3">
      <c r="A238" s="133"/>
      <c r="B238" s="102"/>
      <c r="C238" s="1"/>
      <c r="D238" s="101"/>
      <c r="E238" s="101"/>
      <c r="F238" s="20"/>
      <c r="G238" s="20"/>
    </row>
    <row r="239" spans="1:7" s="3" customFormat="1" x14ac:dyDescent="0.3">
      <c r="A239" s="133"/>
      <c r="B239" s="102"/>
      <c r="C239" s="1"/>
      <c r="D239" s="101"/>
      <c r="E239" s="101"/>
      <c r="F239" s="20"/>
      <c r="G239" s="20"/>
    </row>
    <row r="240" spans="1:7" s="3" customFormat="1" x14ac:dyDescent="0.3">
      <c r="A240" s="133"/>
      <c r="B240" s="102"/>
      <c r="C240" s="1"/>
      <c r="D240" s="101"/>
      <c r="E240" s="101"/>
      <c r="F240" s="20"/>
      <c r="G240" s="20"/>
    </row>
    <row r="241" spans="1:7" s="3" customFormat="1" x14ac:dyDescent="0.3">
      <c r="A241" s="133"/>
      <c r="B241" s="102"/>
      <c r="C241" s="1"/>
      <c r="D241" s="101"/>
      <c r="E241" s="101"/>
      <c r="F241" s="20"/>
      <c r="G241" s="20"/>
    </row>
    <row r="242" spans="1:7" s="3" customFormat="1" x14ac:dyDescent="0.3">
      <c r="A242" s="133"/>
      <c r="B242" s="102"/>
      <c r="C242" s="1"/>
      <c r="D242" s="101"/>
      <c r="E242" s="101"/>
      <c r="F242" s="20"/>
      <c r="G242" s="20"/>
    </row>
    <row r="243" spans="1:7" s="3" customFormat="1" x14ac:dyDescent="0.3">
      <c r="A243" s="133"/>
      <c r="B243" s="102"/>
      <c r="C243" s="1"/>
      <c r="D243" s="101"/>
      <c r="E243" s="101"/>
      <c r="F243" s="20"/>
      <c r="G243" s="20"/>
    </row>
    <row r="244" spans="1:7" s="3" customFormat="1" x14ac:dyDescent="0.3">
      <c r="A244" s="133"/>
      <c r="B244" s="102"/>
      <c r="C244" s="1"/>
      <c r="D244" s="101"/>
      <c r="E244" s="101"/>
      <c r="F244" s="20"/>
      <c r="G244" s="20"/>
    </row>
    <row r="245" spans="1:7" s="3" customFormat="1" x14ac:dyDescent="0.3">
      <c r="A245" s="133"/>
      <c r="B245" s="102"/>
      <c r="C245" s="1"/>
      <c r="D245" s="101"/>
      <c r="E245" s="101"/>
      <c r="F245" s="20"/>
      <c r="G245" s="20"/>
    </row>
    <row r="246" spans="1:7" s="3" customFormat="1" x14ac:dyDescent="0.3">
      <c r="A246" s="133"/>
      <c r="B246" s="102"/>
      <c r="C246" s="1"/>
      <c r="D246" s="101"/>
      <c r="E246" s="101"/>
      <c r="F246" s="20"/>
      <c r="G246" s="20"/>
    </row>
    <row r="247" spans="1:7" s="3" customFormat="1" x14ac:dyDescent="0.3">
      <c r="A247" s="133"/>
      <c r="B247" s="102"/>
      <c r="C247" s="1"/>
      <c r="D247" s="101"/>
      <c r="E247" s="101"/>
      <c r="F247" s="20"/>
      <c r="G247" s="20"/>
    </row>
    <row r="248" spans="1:7" s="3" customFormat="1" x14ac:dyDescent="0.3">
      <c r="A248" s="133"/>
      <c r="B248" s="102"/>
      <c r="C248" s="1"/>
      <c r="D248" s="101"/>
      <c r="E248" s="101"/>
      <c r="F248" s="20"/>
      <c r="G248" s="20"/>
    </row>
    <row r="249" spans="1:7" s="3" customFormat="1" x14ac:dyDescent="0.3">
      <c r="A249" s="133"/>
      <c r="B249" s="102"/>
      <c r="C249" s="1"/>
      <c r="D249" s="101"/>
      <c r="E249" s="101"/>
      <c r="F249" s="20"/>
      <c r="G249" s="20"/>
    </row>
    <row r="250" spans="1:7" s="3" customFormat="1" x14ac:dyDescent="0.3">
      <c r="A250" s="133"/>
      <c r="B250" s="102"/>
      <c r="C250" s="1"/>
      <c r="D250" s="101"/>
      <c r="E250" s="101"/>
      <c r="F250" s="20"/>
      <c r="G250" s="20"/>
    </row>
    <row r="251" spans="1:7" s="3" customFormat="1" x14ac:dyDescent="0.3">
      <c r="A251" s="133"/>
      <c r="B251" s="102"/>
      <c r="C251" s="1"/>
      <c r="D251" s="101"/>
      <c r="E251" s="101"/>
      <c r="F251" s="20"/>
      <c r="G251" s="20"/>
    </row>
    <row r="252" spans="1:7" s="3" customFormat="1" x14ac:dyDescent="0.3">
      <c r="A252" s="133"/>
      <c r="B252" s="102"/>
      <c r="C252" s="1"/>
      <c r="D252" s="101"/>
      <c r="E252" s="101"/>
      <c r="F252" s="20"/>
      <c r="G252" s="20"/>
    </row>
    <row r="253" spans="1:7" s="3" customFormat="1" x14ac:dyDescent="0.3">
      <c r="A253" s="133"/>
      <c r="B253" s="102"/>
      <c r="C253" s="1"/>
      <c r="D253" s="101"/>
      <c r="E253" s="101"/>
      <c r="F253" s="20"/>
      <c r="G253" s="20"/>
    </row>
    <row r="254" spans="1:7" s="3" customFormat="1" x14ac:dyDescent="0.3">
      <c r="A254" s="133"/>
      <c r="B254" s="102"/>
      <c r="C254" s="1"/>
      <c r="D254" s="101"/>
      <c r="E254" s="101"/>
      <c r="F254" s="20"/>
      <c r="G254" s="20"/>
    </row>
    <row r="255" spans="1:7" s="3" customFormat="1" x14ac:dyDescent="0.3">
      <c r="A255" s="133"/>
      <c r="B255" s="102"/>
      <c r="C255" s="1"/>
      <c r="D255" s="101"/>
      <c r="E255" s="101"/>
      <c r="F255" s="20"/>
      <c r="G255" s="20"/>
    </row>
    <row r="256" spans="1:7" s="3" customFormat="1" x14ac:dyDescent="0.3">
      <c r="A256" s="133"/>
      <c r="B256" s="102"/>
      <c r="C256" s="1"/>
      <c r="D256" s="101"/>
      <c r="E256" s="101"/>
      <c r="F256" s="20"/>
      <c r="G256" s="20"/>
    </row>
    <row r="257" spans="1:7" s="3" customFormat="1" x14ac:dyDescent="0.3">
      <c r="A257" s="133"/>
      <c r="B257" s="102"/>
      <c r="C257" s="1"/>
      <c r="D257" s="101"/>
      <c r="E257" s="101"/>
      <c r="F257" s="20"/>
      <c r="G257" s="20"/>
    </row>
    <row r="258" spans="1:7" s="3" customFormat="1" x14ac:dyDescent="0.3">
      <c r="A258" s="133"/>
      <c r="B258" s="102"/>
      <c r="C258" s="1"/>
      <c r="D258" s="101"/>
      <c r="E258" s="101"/>
      <c r="F258" s="20"/>
      <c r="G258" s="20"/>
    </row>
    <row r="259" spans="1:7" s="3" customFormat="1" x14ac:dyDescent="0.3">
      <c r="A259" s="133"/>
      <c r="B259" s="102"/>
      <c r="C259" s="1"/>
      <c r="D259" s="101"/>
      <c r="E259" s="101"/>
      <c r="F259" s="20"/>
      <c r="G259" s="20"/>
    </row>
    <row r="260" spans="1:7" s="3" customFormat="1" x14ac:dyDescent="0.3">
      <c r="A260" s="133"/>
      <c r="B260" s="102"/>
      <c r="C260" s="1"/>
      <c r="D260" s="101"/>
      <c r="E260" s="101"/>
      <c r="F260" s="20"/>
      <c r="G260" s="20"/>
    </row>
    <row r="261" spans="1:7" s="3" customFormat="1" x14ac:dyDescent="0.3">
      <c r="A261" s="133"/>
      <c r="B261" s="102"/>
      <c r="C261" s="1"/>
      <c r="D261" s="101"/>
      <c r="E261" s="101"/>
      <c r="F261" s="20"/>
      <c r="G261" s="20"/>
    </row>
    <row r="262" spans="1:7" s="3" customFormat="1" x14ac:dyDescent="0.3">
      <c r="A262" s="133"/>
      <c r="B262" s="102"/>
      <c r="C262" s="1"/>
      <c r="D262" s="101"/>
      <c r="E262" s="101"/>
      <c r="F262" s="20"/>
      <c r="G262" s="20"/>
    </row>
    <row r="263" spans="1:7" s="3" customFormat="1" x14ac:dyDescent="0.3">
      <c r="A263" s="133"/>
      <c r="B263" s="102"/>
      <c r="C263" s="1"/>
      <c r="D263" s="101"/>
      <c r="E263" s="101"/>
      <c r="F263" s="20"/>
      <c r="G263" s="20"/>
    </row>
    <row r="264" spans="1:7" s="3" customFormat="1" x14ac:dyDescent="0.3">
      <c r="A264" s="133"/>
      <c r="B264" s="102"/>
      <c r="C264" s="1"/>
      <c r="D264" s="101"/>
      <c r="E264" s="101"/>
      <c r="F264" s="20"/>
      <c r="G264" s="20"/>
    </row>
    <row r="265" spans="1:7" s="3" customFormat="1" x14ac:dyDescent="0.3">
      <c r="A265" s="133"/>
      <c r="B265" s="102"/>
      <c r="C265" s="1"/>
      <c r="D265" s="101"/>
      <c r="E265" s="101"/>
      <c r="F265" s="20"/>
      <c r="G265" s="20"/>
    </row>
    <row r="266" spans="1:7" s="3" customFormat="1" x14ac:dyDescent="0.3">
      <c r="A266" s="133"/>
      <c r="B266" s="102"/>
      <c r="C266" s="1"/>
      <c r="D266" s="101"/>
      <c r="E266" s="101"/>
      <c r="F266" s="20"/>
      <c r="G266" s="20"/>
    </row>
    <row r="267" spans="1:7" s="3" customFormat="1" x14ac:dyDescent="0.3">
      <c r="A267" s="133"/>
      <c r="B267" s="102"/>
      <c r="C267" s="1"/>
      <c r="D267" s="101"/>
      <c r="E267" s="101"/>
      <c r="F267" s="20"/>
      <c r="G267" s="20"/>
    </row>
    <row r="268" spans="1:7" s="3" customFormat="1" x14ac:dyDescent="0.3">
      <c r="A268" s="133"/>
      <c r="B268" s="102"/>
      <c r="C268" s="1"/>
      <c r="D268" s="101"/>
      <c r="E268" s="101"/>
      <c r="F268" s="20"/>
      <c r="G268" s="20"/>
    </row>
    <row r="269" spans="1:7" s="3" customFormat="1" x14ac:dyDescent="0.3">
      <c r="A269" s="133"/>
      <c r="B269" s="102"/>
      <c r="C269" s="1"/>
      <c r="D269" s="101"/>
      <c r="E269" s="101"/>
      <c r="F269" s="20"/>
      <c r="G269" s="20"/>
    </row>
    <row r="270" spans="1:7" s="3" customFormat="1" x14ac:dyDescent="0.3">
      <c r="A270" s="133"/>
      <c r="B270" s="102"/>
      <c r="C270" s="1"/>
      <c r="D270" s="101"/>
      <c r="E270" s="101"/>
      <c r="F270" s="20"/>
      <c r="G270" s="20"/>
    </row>
    <row r="271" spans="1:7" s="3" customFormat="1" x14ac:dyDescent="0.3">
      <c r="A271" s="133"/>
      <c r="B271" s="102"/>
      <c r="C271" s="1"/>
      <c r="D271" s="101"/>
      <c r="E271" s="101"/>
      <c r="F271" s="20"/>
      <c r="G271" s="20"/>
    </row>
    <row r="272" spans="1:7" s="3" customFormat="1" x14ac:dyDescent="0.3">
      <c r="A272" s="133"/>
      <c r="B272" s="102"/>
      <c r="C272" s="1"/>
      <c r="D272" s="101"/>
      <c r="E272" s="101"/>
      <c r="F272" s="20"/>
      <c r="G272" s="20"/>
    </row>
    <row r="273" spans="1:7" s="3" customFormat="1" x14ac:dyDescent="0.3">
      <c r="A273" s="133"/>
      <c r="B273" s="102"/>
      <c r="C273" s="1"/>
      <c r="D273" s="101"/>
      <c r="E273" s="101"/>
      <c r="F273" s="20"/>
      <c r="G273" s="20"/>
    </row>
    <row r="274" spans="1:7" s="3" customFormat="1" x14ac:dyDescent="0.3">
      <c r="A274" s="133"/>
      <c r="B274" s="102"/>
      <c r="C274" s="1"/>
      <c r="D274" s="101"/>
      <c r="E274" s="101"/>
      <c r="F274" s="20"/>
      <c r="G274" s="20"/>
    </row>
    <row r="275" spans="1:7" s="3" customFormat="1" x14ac:dyDescent="0.3">
      <c r="A275" s="133"/>
      <c r="B275" s="102"/>
      <c r="C275" s="1"/>
      <c r="D275" s="101"/>
      <c r="E275" s="101"/>
      <c r="F275" s="20"/>
      <c r="G275" s="20"/>
    </row>
    <row r="276" spans="1:7" s="3" customFormat="1" x14ac:dyDescent="0.3">
      <c r="A276" s="133"/>
      <c r="B276" s="102"/>
      <c r="C276" s="1"/>
      <c r="D276" s="101"/>
      <c r="E276" s="101"/>
      <c r="F276" s="20"/>
      <c r="G276" s="20"/>
    </row>
    <row r="277" spans="1:7" s="3" customFormat="1" x14ac:dyDescent="0.3">
      <c r="A277" s="133"/>
      <c r="B277" s="102"/>
      <c r="C277" s="1"/>
      <c r="D277" s="101"/>
      <c r="E277" s="101"/>
      <c r="F277" s="20"/>
      <c r="G277" s="20"/>
    </row>
    <row r="278" spans="1:7" s="3" customFormat="1" x14ac:dyDescent="0.3">
      <c r="A278" s="133"/>
      <c r="B278" s="102"/>
      <c r="C278" s="1"/>
      <c r="D278" s="101"/>
      <c r="E278" s="101"/>
      <c r="F278" s="20"/>
      <c r="G278" s="20"/>
    </row>
    <row r="279" spans="1:7" s="3" customFormat="1" x14ac:dyDescent="0.3">
      <c r="A279" s="133"/>
      <c r="B279" s="102"/>
      <c r="C279" s="1"/>
      <c r="D279" s="101"/>
      <c r="E279" s="101"/>
      <c r="F279" s="20"/>
      <c r="G279" s="20"/>
    </row>
    <row r="280" spans="1:7" s="3" customFormat="1" x14ac:dyDescent="0.3">
      <c r="A280" s="133"/>
      <c r="B280" s="102"/>
      <c r="C280" s="1"/>
      <c r="D280" s="101"/>
      <c r="E280" s="101"/>
      <c r="F280" s="20"/>
      <c r="G280" s="20"/>
    </row>
    <row r="281" spans="1:7" s="3" customFormat="1" x14ac:dyDescent="0.3">
      <c r="A281" s="133"/>
      <c r="B281" s="102"/>
      <c r="C281" s="1"/>
      <c r="D281" s="101"/>
      <c r="E281" s="101"/>
      <c r="F281" s="20"/>
      <c r="G281" s="20"/>
    </row>
    <row r="282" spans="1:7" s="3" customFormat="1" x14ac:dyDescent="0.3">
      <c r="A282" s="133"/>
      <c r="B282" s="102"/>
      <c r="C282" s="1"/>
      <c r="D282" s="101"/>
      <c r="E282" s="101"/>
      <c r="F282" s="20"/>
      <c r="G282" s="20"/>
    </row>
    <row r="283" spans="1:7" s="3" customFormat="1" x14ac:dyDescent="0.3">
      <c r="A283" s="133"/>
      <c r="B283" s="102"/>
      <c r="C283" s="1"/>
      <c r="D283" s="101"/>
      <c r="E283" s="101"/>
      <c r="F283" s="20"/>
      <c r="G283" s="20"/>
    </row>
    <row r="284" spans="1:7" s="3" customFormat="1" x14ac:dyDescent="0.3">
      <c r="A284" s="133"/>
      <c r="B284" s="102"/>
      <c r="C284" s="1"/>
      <c r="D284" s="101"/>
      <c r="E284" s="101"/>
      <c r="F284" s="20"/>
      <c r="G284" s="20"/>
    </row>
    <row r="285" spans="1:7" s="3" customFormat="1" x14ac:dyDescent="0.3">
      <c r="A285" s="133"/>
      <c r="B285" s="102"/>
      <c r="C285" s="1"/>
      <c r="D285" s="101"/>
      <c r="E285" s="101"/>
      <c r="F285" s="20"/>
      <c r="G285" s="20"/>
    </row>
    <row r="286" spans="1:7" s="3" customFormat="1" x14ac:dyDescent="0.3">
      <c r="A286" s="133"/>
      <c r="B286" s="102"/>
      <c r="C286" s="1"/>
      <c r="D286" s="101"/>
      <c r="E286" s="101"/>
      <c r="F286" s="20"/>
      <c r="G286" s="20"/>
    </row>
    <row r="287" spans="1:7" s="3" customFormat="1" x14ac:dyDescent="0.3">
      <c r="A287" s="133"/>
      <c r="B287" s="102"/>
      <c r="C287" s="1"/>
      <c r="D287" s="101"/>
      <c r="E287" s="101"/>
      <c r="F287" s="20"/>
      <c r="G287" s="20"/>
    </row>
    <row r="288" spans="1:7" s="3" customFormat="1" x14ac:dyDescent="0.3">
      <c r="A288" s="133"/>
      <c r="B288" s="102"/>
      <c r="C288" s="1"/>
      <c r="D288" s="101"/>
      <c r="E288" s="101"/>
      <c r="F288" s="20"/>
      <c r="G288" s="20"/>
    </row>
    <row r="289" spans="1:7" s="3" customFormat="1" x14ac:dyDescent="0.3">
      <c r="A289" s="133"/>
      <c r="B289" s="102"/>
      <c r="C289" s="1"/>
      <c r="D289" s="101"/>
      <c r="E289" s="101"/>
      <c r="F289" s="20"/>
      <c r="G289" s="20"/>
    </row>
    <row r="290" spans="1:7" s="3" customFormat="1" x14ac:dyDescent="0.3">
      <c r="A290" s="133"/>
      <c r="B290" s="102"/>
      <c r="C290" s="1"/>
      <c r="D290" s="101"/>
      <c r="E290" s="101"/>
      <c r="F290" s="20"/>
      <c r="G290" s="20"/>
    </row>
    <row r="291" spans="1:7" s="3" customFormat="1" x14ac:dyDescent="0.3">
      <c r="A291" s="133"/>
      <c r="B291" s="102"/>
      <c r="C291" s="1"/>
      <c r="D291" s="101"/>
      <c r="E291" s="101"/>
      <c r="F291" s="20"/>
      <c r="G291" s="20"/>
    </row>
    <row r="292" spans="1:7" s="3" customFormat="1" x14ac:dyDescent="0.3">
      <c r="A292" s="133"/>
      <c r="B292" s="102"/>
      <c r="C292" s="1"/>
      <c r="D292" s="101"/>
      <c r="E292" s="101"/>
      <c r="F292" s="20"/>
      <c r="G292" s="20"/>
    </row>
    <row r="293" spans="1:7" s="3" customFormat="1" x14ac:dyDescent="0.3">
      <c r="A293" s="133"/>
      <c r="B293" s="102"/>
      <c r="C293" s="1"/>
      <c r="D293" s="101"/>
      <c r="E293" s="101"/>
      <c r="F293" s="20"/>
      <c r="G293" s="20"/>
    </row>
    <row r="294" spans="1:7" s="3" customFormat="1" x14ac:dyDescent="0.3">
      <c r="A294" s="133"/>
      <c r="B294" s="102"/>
      <c r="C294" s="1"/>
      <c r="D294" s="101"/>
      <c r="E294" s="101"/>
      <c r="F294" s="20"/>
      <c r="G294" s="20"/>
    </row>
    <row r="295" spans="1:7" s="3" customFormat="1" x14ac:dyDescent="0.3">
      <c r="A295" s="133"/>
      <c r="B295" s="102"/>
      <c r="C295" s="1"/>
      <c r="D295" s="101"/>
      <c r="E295" s="101"/>
      <c r="F295" s="20"/>
      <c r="G295" s="20"/>
    </row>
    <row r="296" spans="1:7" s="3" customFormat="1" x14ac:dyDescent="0.3">
      <c r="A296" s="133"/>
      <c r="B296" s="102"/>
      <c r="C296" s="1"/>
      <c r="D296" s="101"/>
      <c r="E296" s="101"/>
      <c r="F296" s="20"/>
      <c r="G296" s="20"/>
    </row>
    <row r="297" spans="1:7" s="3" customFormat="1" x14ac:dyDescent="0.3">
      <c r="A297" s="133"/>
      <c r="B297" s="102"/>
      <c r="C297" s="1"/>
      <c r="D297" s="101"/>
      <c r="E297" s="101"/>
      <c r="F297" s="20"/>
      <c r="G297" s="20"/>
    </row>
    <row r="298" spans="1:7" s="3" customFormat="1" x14ac:dyDescent="0.3">
      <c r="A298" s="133"/>
      <c r="B298" s="102"/>
      <c r="C298" s="1"/>
      <c r="D298" s="101"/>
      <c r="E298" s="101"/>
      <c r="F298" s="20"/>
      <c r="G298" s="20"/>
    </row>
    <row r="299" spans="1:7" s="3" customFormat="1" x14ac:dyDescent="0.3">
      <c r="A299" s="133"/>
      <c r="B299" s="102"/>
      <c r="C299" s="1"/>
      <c r="D299" s="101"/>
      <c r="E299" s="101"/>
      <c r="F299" s="20"/>
      <c r="G299" s="20"/>
    </row>
    <row r="300" spans="1:7" s="3" customFormat="1" x14ac:dyDescent="0.3">
      <c r="A300" s="133"/>
      <c r="B300" s="102"/>
      <c r="C300" s="1"/>
      <c r="D300" s="101"/>
      <c r="E300" s="101"/>
      <c r="F300" s="20"/>
      <c r="G300" s="20"/>
    </row>
    <row r="301" spans="1:7" s="3" customFormat="1" x14ac:dyDescent="0.3">
      <c r="A301" s="133"/>
      <c r="B301" s="102"/>
      <c r="C301" s="1"/>
      <c r="D301" s="101"/>
      <c r="E301" s="101"/>
      <c r="F301" s="20"/>
      <c r="G301" s="20"/>
    </row>
    <row r="302" spans="1:7" s="3" customFormat="1" x14ac:dyDescent="0.3">
      <c r="A302" s="133"/>
      <c r="B302" s="102"/>
      <c r="C302" s="1"/>
      <c r="D302" s="101"/>
      <c r="E302" s="101"/>
      <c r="F302" s="20"/>
      <c r="G302" s="20"/>
    </row>
    <row r="303" spans="1:7" s="3" customFormat="1" x14ac:dyDescent="0.3">
      <c r="A303" s="133"/>
      <c r="B303" s="102"/>
      <c r="C303" s="1"/>
      <c r="D303" s="101"/>
      <c r="E303" s="101"/>
      <c r="F303" s="20"/>
      <c r="G303" s="20"/>
    </row>
    <row r="304" spans="1:7" s="3" customFormat="1" x14ac:dyDescent="0.3">
      <c r="A304" s="133"/>
      <c r="B304" s="102"/>
      <c r="C304" s="1"/>
      <c r="D304" s="101"/>
      <c r="E304" s="101"/>
      <c r="F304" s="20"/>
      <c r="G304" s="20"/>
    </row>
    <row r="305" spans="1:7" s="3" customFormat="1" x14ac:dyDescent="0.3">
      <c r="A305" s="133"/>
      <c r="B305" s="102"/>
      <c r="C305" s="1"/>
      <c r="D305" s="101"/>
      <c r="E305" s="101"/>
      <c r="F305" s="20"/>
      <c r="G305" s="20"/>
    </row>
    <row r="306" spans="1:7" s="3" customFormat="1" x14ac:dyDescent="0.3">
      <c r="A306" s="133"/>
      <c r="B306" s="102"/>
      <c r="C306" s="1"/>
      <c r="D306" s="101"/>
      <c r="E306" s="101"/>
      <c r="F306" s="20"/>
      <c r="G306" s="20"/>
    </row>
    <row r="307" spans="1:7" s="3" customFormat="1" x14ac:dyDescent="0.3">
      <c r="A307" s="133"/>
      <c r="B307" s="102"/>
      <c r="C307" s="1"/>
      <c r="D307" s="101"/>
      <c r="E307" s="101"/>
      <c r="F307" s="20"/>
      <c r="G307" s="20"/>
    </row>
    <row r="308" spans="1:7" s="3" customFormat="1" x14ac:dyDescent="0.3">
      <c r="A308" s="133"/>
      <c r="B308" s="102"/>
      <c r="C308" s="1"/>
      <c r="D308" s="101"/>
      <c r="E308" s="101"/>
      <c r="F308" s="20"/>
      <c r="G308" s="20"/>
    </row>
    <row r="309" spans="1:7" s="3" customFormat="1" x14ac:dyDescent="0.3">
      <c r="A309" s="133"/>
      <c r="B309" s="102"/>
      <c r="C309" s="1"/>
      <c r="D309" s="101"/>
      <c r="E309" s="101"/>
      <c r="F309" s="20"/>
      <c r="G309" s="20"/>
    </row>
    <row r="310" spans="1:7" s="3" customFormat="1" x14ac:dyDescent="0.3">
      <c r="A310" s="133"/>
      <c r="B310" s="102"/>
      <c r="C310" s="1"/>
      <c r="D310" s="101"/>
      <c r="E310" s="101"/>
      <c r="F310" s="20"/>
      <c r="G310" s="20"/>
    </row>
    <row r="311" spans="1:7" s="3" customFormat="1" x14ac:dyDescent="0.3">
      <c r="A311" s="133"/>
      <c r="B311" s="102"/>
      <c r="C311" s="1"/>
      <c r="D311" s="101"/>
      <c r="E311" s="101"/>
      <c r="F311" s="20"/>
      <c r="G311" s="20"/>
    </row>
    <row r="312" spans="1:7" s="3" customFormat="1" x14ac:dyDescent="0.3">
      <c r="A312" s="133"/>
      <c r="B312" s="102"/>
      <c r="C312" s="1"/>
      <c r="D312" s="101"/>
      <c r="E312" s="101"/>
      <c r="F312" s="20"/>
      <c r="G312" s="20"/>
    </row>
    <row r="313" spans="1:7" s="3" customFormat="1" x14ac:dyDescent="0.3">
      <c r="A313" s="133"/>
      <c r="B313" s="102"/>
      <c r="C313" s="1"/>
      <c r="D313" s="101"/>
      <c r="E313" s="101"/>
      <c r="F313" s="20"/>
      <c r="G313" s="20"/>
    </row>
    <row r="314" spans="1:7" s="3" customFormat="1" x14ac:dyDescent="0.3">
      <c r="A314" s="133"/>
      <c r="B314" s="102"/>
      <c r="C314" s="1"/>
      <c r="D314" s="101"/>
      <c r="E314" s="101"/>
      <c r="F314" s="20"/>
      <c r="G314" s="20"/>
    </row>
    <row r="315" spans="1:7" s="3" customFormat="1" x14ac:dyDescent="0.3">
      <c r="A315" s="133"/>
      <c r="B315" s="102"/>
      <c r="C315" s="1"/>
      <c r="D315" s="101"/>
      <c r="E315" s="101"/>
      <c r="F315" s="20"/>
      <c r="G315" s="20"/>
    </row>
    <row r="316" spans="1:7" s="3" customFormat="1" x14ac:dyDescent="0.3">
      <c r="A316" s="133"/>
      <c r="B316" s="102"/>
      <c r="C316" s="1"/>
      <c r="D316" s="101"/>
      <c r="E316" s="101"/>
      <c r="F316" s="20"/>
      <c r="G316" s="20"/>
    </row>
    <row r="317" spans="1:7" s="3" customFormat="1" x14ac:dyDescent="0.3">
      <c r="A317" s="133"/>
      <c r="B317" s="102"/>
      <c r="C317" s="1"/>
      <c r="D317" s="101"/>
      <c r="E317" s="101"/>
      <c r="F317" s="20"/>
      <c r="G317" s="20"/>
    </row>
    <row r="318" spans="1:7" s="3" customFormat="1" x14ac:dyDescent="0.3">
      <c r="A318" s="133"/>
      <c r="B318" s="102"/>
      <c r="C318" s="1"/>
      <c r="D318" s="101"/>
      <c r="E318" s="101"/>
      <c r="F318" s="20"/>
      <c r="G318" s="20"/>
    </row>
    <row r="319" spans="1:7" s="3" customFormat="1" x14ac:dyDescent="0.3">
      <c r="A319" s="133"/>
      <c r="B319" s="102"/>
      <c r="C319" s="1"/>
      <c r="D319" s="101"/>
      <c r="E319" s="101"/>
      <c r="F319" s="20"/>
      <c r="G319" s="20"/>
    </row>
    <row r="320" spans="1:7" s="3" customFormat="1" x14ac:dyDescent="0.3">
      <c r="A320" s="133"/>
      <c r="B320" s="102"/>
      <c r="C320" s="1"/>
      <c r="D320" s="101"/>
      <c r="E320" s="101"/>
      <c r="F320" s="20"/>
      <c r="G320" s="20"/>
    </row>
    <row r="321" spans="1:7" s="3" customFormat="1" x14ac:dyDescent="0.3">
      <c r="A321" s="133"/>
      <c r="B321" s="102"/>
      <c r="C321" s="1"/>
      <c r="D321" s="101"/>
      <c r="E321" s="101"/>
      <c r="F321" s="20"/>
      <c r="G321" s="20"/>
    </row>
    <row r="322" spans="1:7" s="3" customFormat="1" x14ac:dyDescent="0.3">
      <c r="A322" s="133"/>
      <c r="B322" s="102"/>
      <c r="C322" s="1"/>
      <c r="D322" s="101"/>
      <c r="E322" s="101"/>
      <c r="F322" s="20"/>
      <c r="G322" s="20"/>
    </row>
    <row r="323" spans="1:7" s="3" customFormat="1" x14ac:dyDescent="0.3">
      <c r="A323" s="133"/>
      <c r="B323" s="102"/>
      <c r="C323" s="1"/>
      <c r="D323" s="101"/>
      <c r="E323" s="101"/>
      <c r="F323" s="20"/>
      <c r="G323" s="20"/>
    </row>
    <row r="324" spans="1:7" s="3" customFormat="1" x14ac:dyDescent="0.3">
      <c r="A324" s="133"/>
      <c r="B324" s="102"/>
      <c r="C324" s="1"/>
      <c r="D324" s="101"/>
      <c r="E324" s="101"/>
      <c r="F324" s="20"/>
      <c r="G324" s="20"/>
    </row>
    <row r="325" spans="1:7" s="3" customFormat="1" x14ac:dyDescent="0.3">
      <c r="A325" s="133"/>
      <c r="B325" s="102"/>
      <c r="C325" s="1"/>
      <c r="D325" s="101"/>
      <c r="E325" s="101"/>
      <c r="F325" s="20"/>
      <c r="G325" s="20"/>
    </row>
    <row r="326" spans="1:7" s="3" customFormat="1" x14ac:dyDescent="0.3">
      <c r="A326" s="133"/>
      <c r="B326" s="102"/>
      <c r="C326" s="1"/>
      <c r="D326" s="101"/>
      <c r="E326" s="101"/>
      <c r="F326" s="20"/>
      <c r="G326" s="20"/>
    </row>
    <row r="327" spans="1:7" s="3" customFormat="1" x14ac:dyDescent="0.3">
      <c r="A327" s="415"/>
      <c r="B327" s="99"/>
      <c r="D327" s="104"/>
      <c r="E327" s="104"/>
      <c r="F327" s="100"/>
      <c r="G327" s="100"/>
    </row>
    <row r="328" spans="1:7" s="3" customFormat="1" x14ac:dyDescent="0.3">
      <c r="A328" s="415"/>
      <c r="B328" s="99"/>
      <c r="D328" s="104"/>
      <c r="E328" s="104"/>
      <c r="F328" s="100"/>
      <c r="G328" s="100"/>
    </row>
    <row r="329" spans="1:7" s="3" customFormat="1" x14ac:dyDescent="0.3">
      <c r="A329" s="415"/>
      <c r="B329" s="99"/>
      <c r="D329" s="104"/>
      <c r="E329" s="104"/>
      <c r="F329" s="100"/>
      <c r="G329" s="100"/>
    </row>
    <row r="330" spans="1:7" s="3" customFormat="1" x14ac:dyDescent="0.3">
      <c r="A330" s="415"/>
      <c r="B330" s="99"/>
      <c r="D330" s="104"/>
      <c r="E330" s="104"/>
      <c r="F330" s="100"/>
      <c r="G330" s="100"/>
    </row>
    <row r="331" spans="1:7" s="3" customFormat="1" x14ac:dyDescent="0.3">
      <c r="A331" s="415"/>
      <c r="B331" s="99"/>
      <c r="D331" s="104"/>
      <c r="E331" s="104"/>
      <c r="F331" s="100"/>
      <c r="G331" s="100"/>
    </row>
    <row r="332" spans="1:7" s="3" customFormat="1" x14ac:dyDescent="0.3">
      <c r="A332" s="415"/>
      <c r="B332" s="99"/>
      <c r="D332" s="104"/>
      <c r="E332" s="104"/>
      <c r="F332" s="100"/>
      <c r="G332" s="100"/>
    </row>
    <row r="333" spans="1:7" s="3" customFormat="1" x14ac:dyDescent="0.3">
      <c r="A333" s="415"/>
      <c r="B333" s="99"/>
      <c r="D333" s="104"/>
      <c r="E333" s="104"/>
      <c r="F333" s="100"/>
      <c r="G333" s="100"/>
    </row>
    <row r="334" spans="1:7" s="3" customFormat="1" x14ac:dyDescent="0.3">
      <c r="A334" s="415"/>
      <c r="B334" s="99"/>
      <c r="D334" s="104"/>
      <c r="E334" s="104"/>
      <c r="F334" s="100"/>
      <c r="G334" s="100"/>
    </row>
    <row r="335" spans="1:7" s="3" customFormat="1" x14ac:dyDescent="0.3">
      <c r="A335" s="415"/>
      <c r="B335" s="99"/>
      <c r="D335" s="104"/>
      <c r="E335" s="104"/>
      <c r="F335" s="100"/>
      <c r="G335" s="100"/>
    </row>
    <row r="336" spans="1:7" s="3" customFormat="1" x14ac:dyDescent="0.3">
      <c r="A336" s="415"/>
      <c r="B336" s="99"/>
      <c r="D336" s="104"/>
      <c r="E336" s="104"/>
      <c r="F336" s="100"/>
      <c r="G336" s="100"/>
    </row>
    <row r="337" spans="1:7" s="3" customFormat="1" x14ac:dyDescent="0.3">
      <c r="A337" s="415"/>
      <c r="B337" s="99"/>
      <c r="D337" s="104"/>
      <c r="E337" s="104"/>
      <c r="F337" s="100"/>
      <c r="G337" s="100"/>
    </row>
    <row r="338" spans="1:7" s="3" customFormat="1" x14ac:dyDescent="0.3">
      <c r="A338" s="415"/>
      <c r="B338" s="99"/>
      <c r="D338" s="104"/>
      <c r="E338" s="104"/>
      <c r="F338" s="100"/>
      <c r="G338" s="100"/>
    </row>
    <row r="339" spans="1:7" s="3" customFormat="1" x14ac:dyDescent="0.3">
      <c r="A339" s="415"/>
      <c r="B339" s="99"/>
      <c r="D339" s="104"/>
      <c r="E339" s="104"/>
      <c r="F339" s="100"/>
      <c r="G339" s="100"/>
    </row>
    <row r="340" spans="1:7" s="3" customFormat="1" x14ac:dyDescent="0.3">
      <c r="A340" s="415"/>
      <c r="B340" s="99"/>
      <c r="D340" s="104"/>
      <c r="E340" s="104"/>
      <c r="F340" s="100"/>
      <c r="G340" s="100"/>
    </row>
    <row r="341" spans="1:7" s="3" customFormat="1" x14ac:dyDescent="0.3">
      <c r="A341" s="415"/>
      <c r="B341" s="99"/>
      <c r="D341" s="104"/>
      <c r="E341" s="104"/>
      <c r="F341" s="100"/>
      <c r="G341" s="100"/>
    </row>
    <row r="342" spans="1:7" s="3" customFormat="1" x14ac:dyDescent="0.3">
      <c r="A342" s="415"/>
      <c r="B342" s="99"/>
      <c r="D342" s="104"/>
      <c r="E342" s="104"/>
      <c r="F342" s="100"/>
      <c r="G342" s="100"/>
    </row>
    <row r="343" spans="1:7" s="3" customFormat="1" x14ac:dyDescent="0.3">
      <c r="A343" s="415"/>
      <c r="B343" s="99"/>
      <c r="D343" s="104"/>
      <c r="E343" s="104"/>
      <c r="F343" s="100"/>
      <c r="G343" s="100"/>
    </row>
    <row r="344" spans="1:7" s="3" customFormat="1" x14ac:dyDescent="0.3">
      <c r="A344" s="415"/>
      <c r="B344" s="99"/>
      <c r="D344" s="104"/>
      <c r="E344" s="104"/>
      <c r="F344" s="100"/>
      <c r="G344" s="100"/>
    </row>
    <row r="345" spans="1:7" s="3" customFormat="1" x14ac:dyDescent="0.3">
      <c r="A345" s="415"/>
      <c r="B345" s="99"/>
      <c r="D345" s="104"/>
      <c r="E345" s="104"/>
      <c r="F345" s="100"/>
      <c r="G345" s="100"/>
    </row>
    <row r="346" spans="1:7" s="3" customFormat="1" x14ac:dyDescent="0.3">
      <c r="A346" s="415"/>
      <c r="B346" s="99"/>
      <c r="D346" s="104"/>
      <c r="E346" s="104"/>
      <c r="F346" s="100"/>
      <c r="G346" s="100"/>
    </row>
    <row r="347" spans="1:7" s="3" customFormat="1" x14ac:dyDescent="0.3">
      <c r="A347" s="415"/>
      <c r="B347" s="99"/>
      <c r="D347" s="104"/>
      <c r="E347" s="104"/>
      <c r="F347" s="100"/>
      <c r="G347" s="100"/>
    </row>
    <row r="348" spans="1:7" s="3" customFormat="1" x14ac:dyDescent="0.3">
      <c r="A348" s="415"/>
      <c r="B348" s="99"/>
      <c r="D348" s="104"/>
      <c r="E348" s="104"/>
      <c r="F348" s="100"/>
      <c r="G348" s="100"/>
    </row>
    <row r="349" spans="1:7" s="3" customFormat="1" x14ac:dyDescent="0.3">
      <c r="A349" s="415"/>
      <c r="B349" s="99"/>
      <c r="D349" s="104"/>
      <c r="E349" s="104"/>
      <c r="F349" s="100"/>
      <c r="G349" s="100"/>
    </row>
    <row r="350" spans="1:7" s="3" customFormat="1" x14ac:dyDescent="0.3">
      <c r="A350" s="415"/>
      <c r="B350" s="99"/>
      <c r="D350" s="104"/>
      <c r="E350" s="104"/>
      <c r="F350" s="100"/>
      <c r="G350" s="100"/>
    </row>
    <row r="351" spans="1:7" s="3" customFormat="1" x14ac:dyDescent="0.3">
      <c r="A351" s="415"/>
      <c r="B351" s="99"/>
      <c r="D351" s="104"/>
      <c r="E351" s="104"/>
      <c r="F351" s="100"/>
      <c r="G351" s="100"/>
    </row>
    <row r="352" spans="1:7" s="3" customFormat="1" x14ac:dyDescent="0.3">
      <c r="A352" s="415"/>
      <c r="B352" s="99"/>
      <c r="D352" s="104"/>
      <c r="E352" s="104"/>
      <c r="F352" s="100"/>
      <c r="G352" s="100"/>
    </row>
    <row r="353" spans="1:7" s="3" customFormat="1" x14ac:dyDescent="0.3">
      <c r="A353" s="415"/>
      <c r="B353" s="99"/>
      <c r="D353" s="104"/>
      <c r="E353" s="104"/>
      <c r="F353" s="100"/>
      <c r="G353" s="100"/>
    </row>
    <row r="354" spans="1:7" s="3" customFormat="1" x14ac:dyDescent="0.3">
      <c r="A354" s="415"/>
      <c r="B354" s="99"/>
      <c r="D354" s="104"/>
      <c r="E354" s="104"/>
      <c r="F354" s="100"/>
      <c r="G354" s="100"/>
    </row>
    <row r="355" spans="1:7" s="3" customFormat="1" x14ac:dyDescent="0.3">
      <c r="A355" s="415"/>
      <c r="B355" s="99"/>
      <c r="D355" s="104"/>
      <c r="E355" s="104"/>
      <c r="F355" s="100"/>
      <c r="G355" s="100"/>
    </row>
    <row r="356" spans="1:7" s="3" customFormat="1" x14ac:dyDescent="0.3">
      <c r="A356" s="415"/>
      <c r="B356" s="99"/>
      <c r="D356" s="104"/>
      <c r="E356" s="104"/>
      <c r="F356" s="100"/>
      <c r="G356" s="100"/>
    </row>
    <row r="357" spans="1:7" s="3" customFormat="1" x14ac:dyDescent="0.3">
      <c r="A357" s="415"/>
      <c r="B357" s="99"/>
      <c r="D357" s="104"/>
      <c r="E357" s="104"/>
      <c r="F357" s="100"/>
      <c r="G357" s="100"/>
    </row>
    <row r="358" spans="1:7" s="3" customFormat="1" x14ac:dyDescent="0.3">
      <c r="A358" s="415"/>
      <c r="B358" s="99"/>
      <c r="D358" s="104"/>
      <c r="E358" s="104"/>
      <c r="F358" s="100"/>
      <c r="G358" s="100"/>
    </row>
    <row r="359" spans="1:7" s="3" customFormat="1" x14ac:dyDescent="0.3">
      <c r="A359" s="415"/>
      <c r="B359" s="99"/>
      <c r="D359" s="104"/>
      <c r="E359" s="104"/>
      <c r="F359" s="100"/>
      <c r="G359" s="100"/>
    </row>
    <row r="360" spans="1:7" s="3" customFormat="1" x14ac:dyDescent="0.3">
      <c r="A360" s="415"/>
      <c r="B360" s="99"/>
      <c r="D360" s="104"/>
      <c r="E360" s="104"/>
      <c r="F360" s="100"/>
      <c r="G360" s="100"/>
    </row>
    <row r="361" spans="1:7" s="3" customFormat="1" x14ac:dyDescent="0.3">
      <c r="A361" s="415"/>
      <c r="B361" s="99"/>
      <c r="D361" s="104"/>
      <c r="E361" s="104"/>
      <c r="F361" s="100"/>
      <c r="G361" s="100"/>
    </row>
    <row r="362" spans="1:7" s="3" customFormat="1" x14ac:dyDescent="0.3">
      <c r="A362" s="415"/>
      <c r="B362" s="99"/>
      <c r="D362" s="104"/>
      <c r="E362" s="104"/>
      <c r="F362" s="100"/>
      <c r="G362" s="100"/>
    </row>
    <row r="363" spans="1:7" s="3" customFormat="1" x14ac:dyDescent="0.3">
      <c r="A363" s="415"/>
      <c r="B363" s="99"/>
      <c r="D363" s="104"/>
      <c r="E363" s="104"/>
      <c r="F363" s="100"/>
      <c r="G363" s="100"/>
    </row>
    <row r="364" spans="1:7" s="3" customFormat="1" x14ac:dyDescent="0.3">
      <c r="A364" s="415"/>
      <c r="B364" s="99"/>
      <c r="D364" s="104"/>
      <c r="E364" s="104"/>
      <c r="F364" s="100"/>
      <c r="G364" s="100"/>
    </row>
    <row r="365" spans="1:7" s="3" customFormat="1" x14ac:dyDescent="0.3">
      <c r="A365" s="415"/>
      <c r="B365" s="99"/>
      <c r="D365" s="104"/>
      <c r="E365" s="104"/>
      <c r="F365" s="100"/>
      <c r="G365" s="100"/>
    </row>
    <row r="366" spans="1:7" s="3" customFormat="1" x14ac:dyDescent="0.3">
      <c r="A366" s="415"/>
      <c r="B366" s="99"/>
      <c r="D366" s="104"/>
      <c r="E366" s="104"/>
      <c r="F366" s="100"/>
      <c r="G366" s="100"/>
    </row>
    <row r="367" spans="1:7" s="3" customFormat="1" x14ac:dyDescent="0.3">
      <c r="A367" s="415"/>
      <c r="B367" s="99"/>
      <c r="D367" s="104"/>
      <c r="E367" s="104"/>
      <c r="F367" s="100"/>
      <c r="G367" s="100"/>
    </row>
    <row r="368" spans="1:7" s="3" customFormat="1" x14ac:dyDescent="0.3">
      <c r="A368" s="415"/>
      <c r="B368" s="99"/>
      <c r="D368" s="104"/>
      <c r="E368" s="104"/>
      <c r="F368" s="100"/>
      <c r="G368" s="100"/>
    </row>
    <row r="369" spans="1:7" s="3" customFormat="1" x14ac:dyDescent="0.3">
      <c r="A369" s="415"/>
      <c r="B369" s="99"/>
      <c r="D369" s="104"/>
      <c r="E369" s="104"/>
      <c r="F369" s="100"/>
      <c r="G369" s="100"/>
    </row>
    <row r="370" spans="1:7" s="3" customFormat="1" x14ac:dyDescent="0.3">
      <c r="A370" s="415"/>
      <c r="B370" s="99"/>
      <c r="D370" s="104"/>
      <c r="E370" s="104"/>
      <c r="F370" s="100"/>
      <c r="G370" s="100"/>
    </row>
    <row r="371" spans="1:7" s="3" customFormat="1" x14ac:dyDescent="0.3">
      <c r="A371" s="415"/>
      <c r="B371" s="99"/>
      <c r="D371" s="104"/>
      <c r="E371" s="104"/>
      <c r="F371" s="100"/>
      <c r="G371" s="100"/>
    </row>
    <row r="372" spans="1:7" s="3" customFormat="1" x14ac:dyDescent="0.3">
      <c r="A372" s="415"/>
      <c r="B372" s="99"/>
      <c r="D372" s="104"/>
      <c r="E372" s="104"/>
      <c r="F372" s="100"/>
      <c r="G372" s="100"/>
    </row>
    <row r="373" spans="1:7" s="3" customFormat="1" x14ac:dyDescent="0.3">
      <c r="A373" s="415"/>
      <c r="B373" s="99"/>
      <c r="D373" s="104"/>
      <c r="E373" s="104"/>
      <c r="F373" s="100"/>
      <c r="G373" s="100"/>
    </row>
    <row r="374" spans="1:7" s="3" customFormat="1" x14ac:dyDescent="0.3">
      <c r="A374" s="415"/>
      <c r="B374" s="99"/>
      <c r="D374" s="104"/>
      <c r="E374" s="104"/>
      <c r="F374" s="100"/>
      <c r="G374" s="100"/>
    </row>
    <row r="375" spans="1:7" s="3" customFormat="1" x14ac:dyDescent="0.3">
      <c r="A375" s="415"/>
      <c r="B375" s="99"/>
      <c r="D375" s="104"/>
      <c r="E375" s="104"/>
      <c r="F375" s="100"/>
      <c r="G375" s="100"/>
    </row>
    <row r="376" spans="1:7" s="3" customFormat="1" x14ac:dyDescent="0.3">
      <c r="A376" s="415"/>
      <c r="B376" s="99"/>
      <c r="D376" s="104"/>
      <c r="E376" s="104"/>
      <c r="F376" s="100"/>
      <c r="G376" s="100"/>
    </row>
    <row r="377" spans="1:7" s="3" customFormat="1" x14ac:dyDescent="0.3">
      <c r="A377" s="415"/>
      <c r="B377" s="99"/>
      <c r="D377" s="104"/>
      <c r="E377" s="104"/>
      <c r="F377" s="100"/>
      <c r="G377" s="100"/>
    </row>
    <row r="378" spans="1:7" s="3" customFormat="1" x14ac:dyDescent="0.3">
      <c r="A378" s="415"/>
      <c r="B378" s="99"/>
      <c r="D378" s="104"/>
      <c r="E378" s="104"/>
      <c r="F378" s="100"/>
      <c r="G378" s="100"/>
    </row>
    <row r="379" spans="1:7" s="3" customFormat="1" x14ac:dyDescent="0.3">
      <c r="A379" s="415"/>
      <c r="B379" s="99"/>
      <c r="D379" s="104"/>
      <c r="E379" s="104"/>
      <c r="F379" s="100"/>
      <c r="G379" s="100"/>
    </row>
    <row r="380" spans="1:7" s="3" customFormat="1" x14ac:dyDescent="0.3">
      <c r="A380" s="415"/>
      <c r="B380" s="99"/>
      <c r="D380" s="104"/>
      <c r="E380" s="104"/>
      <c r="F380" s="100"/>
      <c r="G380" s="100"/>
    </row>
    <row r="381" spans="1:7" s="3" customFormat="1" x14ac:dyDescent="0.3">
      <c r="A381" s="415"/>
      <c r="B381" s="99"/>
      <c r="D381" s="104"/>
      <c r="E381" s="104"/>
      <c r="F381" s="100"/>
      <c r="G381" s="100"/>
    </row>
    <row r="382" spans="1:7" s="3" customFormat="1" x14ac:dyDescent="0.3">
      <c r="A382" s="415"/>
      <c r="B382" s="99"/>
      <c r="D382" s="104"/>
      <c r="E382" s="104"/>
      <c r="F382" s="100"/>
      <c r="G382" s="100"/>
    </row>
    <row r="383" spans="1:7" s="3" customFormat="1" x14ac:dyDescent="0.3">
      <c r="A383" s="415"/>
      <c r="B383" s="99"/>
      <c r="D383" s="104"/>
      <c r="E383" s="104"/>
      <c r="F383" s="100"/>
      <c r="G383" s="100"/>
    </row>
    <row r="384" spans="1:7" s="3" customFormat="1" x14ac:dyDescent="0.3">
      <c r="A384" s="415"/>
      <c r="B384" s="99"/>
      <c r="D384" s="104"/>
      <c r="E384" s="104"/>
      <c r="F384" s="100"/>
      <c r="G384" s="100"/>
    </row>
    <row r="385" spans="1:7" s="3" customFormat="1" x14ac:dyDescent="0.3">
      <c r="A385" s="415"/>
      <c r="B385" s="99"/>
      <c r="D385" s="104"/>
      <c r="E385" s="104"/>
      <c r="F385" s="100"/>
      <c r="G385" s="100"/>
    </row>
    <row r="386" spans="1:7" s="3" customFormat="1" x14ac:dyDescent="0.3">
      <c r="A386" s="415"/>
      <c r="B386" s="99"/>
      <c r="D386" s="104"/>
      <c r="E386" s="104"/>
      <c r="F386" s="100"/>
      <c r="G386" s="100"/>
    </row>
    <row r="387" spans="1:7" s="3" customFormat="1" x14ac:dyDescent="0.3">
      <c r="A387" s="415"/>
      <c r="B387" s="99"/>
      <c r="D387" s="104"/>
      <c r="E387" s="104"/>
      <c r="F387" s="100"/>
      <c r="G387" s="100"/>
    </row>
    <row r="388" spans="1:7" s="3" customFormat="1" x14ac:dyDescent="0.3">
      <c r="A388" s="415"/>
      <c r="B388" s="99"/>
      <c r="D388" s="104"/>
      <c r="E388" s="104"/>
      <c r="F388" s="100"/>
      <c r="G388" s="100"/>
    </row>
    <row r="389" spans="1:7" s="3" customFormat="1" x14ac:dyDescent="0.3">
      <c r="A389" s="415"/>
      <c r="B389" s="99"/>
      <c r="D389" s="104"/>
      <c r="E389" s="104"/>
      <c r="F389" s="100"/>
      <c r="G389" s="100"/>
    </row>
    <row r="390" spans="1:7" s="3" customFormat="1" x14ac:dyDescent="0.3">
      <c r="A390" s="415"/>
      <c r="B390" s="99"/>
      <c r="D390" s="104"/>
      <c r="E390" s="104"/>
      <c r="F390" s="100"/>
      <c r="G390" s="100"/>
    </row>
    <row r="391" spans="1:7" s="3" customFormat="1" x14ac:dyDescent="0.3">
      <c r="A391" s="415"/>
      <c r="B391" s="99"/>
      <c r="D391" s="104"/>
      <c r="E391" s="104"/>
      <c r="F391" s="100"/>
      <c r="G391" s="100"/>
    </row>
    <row r="392" spans="1:7" s="3" customFormat="1" x14ac:dyDescent="0.3">
      <c r="A392" s="415"/>
      <c r="B392" s="99"/>
      <c r="D392" s="104"/>
      <c r="E392" s="104"/>
      <c r="F392" s="100"/>
      <c r="G392" s="100"/>
    </row>
    <row r="393" spans="1:7" s="3" customFormat="1" x14ac:dyDescent="0.3">
      <c r="A393" s="415"/>
      <c r="B393" s="99"/>
      <c r="D393" s="104"/>
      <c r="E393" s="104"/>
      <c r="F393" s="100"/>
      <c r="G393" s="100"/>
    </row>
    <row r="394" spans="1:7" s="3" customFormat="1" x14ac:dyDescent="0.3">
      <c r="A394" s="415"/>
      <c r="B394" s="99"/>
      <c r="D394" s="104"/>
      <c r="E394" s="104"/>
      <c r="F394" s="100"/>
      <c r="G394" s="100"/>
    </row>
    <row r="395" spans="1:7" s="3" customFormat="1" x14ac:dyDescent="0.3">
      <c r="A395" s="415"/>
      <c r="B395" s="99"/>
      <c r="D395" s="104"/>
      <c r="E395" s="104"/>
      <c r="F395" s="100"/>
      <c r="G395" s="100"/>
    </row>
    <row r="396" spans="1:7" s="3" customFormat="1" x14ac:dyDescent="0.3">
      <c r="A396" s="415"/>
      <c r="B396" s="99"/>
      <c r="D396" s="104"/>
      <c r="E396" s="104"/>
      <c r="F396" s="100"/>
      <c r="G396" s="100"/>
    </row>
    <row r="397" spans="1:7" s="3" customFormat="1" x14ac:dyDescent="0.3">
      <c r="A397" s="415"/>
      <c r="B397" s="99"/>
      <c r="D397" s="104"/>
      <c r="E397" s="104"/>
      <c r="F397" s="100"/>
      <c r="G397" s="100"/>
    </row>
    <row r="398" spans="1:7" s="3" customFormat="1" x14ac:dyDescent="0.3">
      <c r="A398" s="415"/>
      <c r="B398" s="99"/>
      <c r="D398" s="104"/>
      <c r="E398" s="104"/>
      <c r="F398" s="100"/>
      <c r="G398" s="100"/>
    </row>
    <row r="399" spans="1:7" s="3" customFormat="1" x14ac:dyDescent="0.3">
      <c r="A399" s="415"/>
      <c r="B399" s="99"/>
      <c r="D399" s="104"/>
      <c r="E399" s="104"/>
      <c r="F399" s="100"/>
      <c r="G399" s="100"/>
    </row>
    <row r="400" spans="1:7" s="3" customFormat="1" x14ac:dyDescent="0.3">
      <c r="A400" s="415"/>
      <c r="B400" s="99"/>
      <c r="D400" s="104"/>
      <c r="E400" s="104"/>
      <c r="F400" s="100"/>
      <c r="G400" s="100"/>
    </row>
    <row r="401" spans="1:7" s="3" customFormat="1" x14ac:dyDescent="0.3">
      <c r="A401" s="415"/>
      <c r="B401" s="99"/>
      <c r="D401" s="104"/>
      <c r="E401" s="104"/>
      <c r="F401" s="100"/>
      <c r="G401" s="100"/>
    </row>
    <row r="402" spans="1:7" s="3" customFormat="1" x14ac:dyDescent="0.3">
      <c r="A402" s="415"/>
      <c r="B402" s="99"/>
      <c r="D402" s="104"/>
      <c r="E402" s="104"/>
      <c r="F402" s="100"/>
      <c r="G402" s="100"/>
    </row>
    <row r="403" spans="1:7" s="3" customFormat="1" x14ac:dyDescent="0.3">
      <c r="A403" s="415"/>
      <c r="B403" s="99"/>
      <c r="D403" s="104"/>
      <c r="E403" s="104"/>
      <c r="F403" s="100"/>
      <c r="G403" s="100"/>
    </row>
    <row r="404" spans="1:7" s="3" customFormat="1" x14ac:dyDescent="0.3">
      <c r="A404" s="415"/>
      <c r="B404" s="99"/>
      <c r="D404" s="104"/>
      <c r="E404" s="104"/>
      <c r="F404" s="100"/>
      <c r="G404" s="100"/>
    </row>
    <row r="405" spans="1:7" s="3" customFormat="1" x14ac:dyDescent="0.3">
      <c r="A405" s="415"/>
      <c r="B405" s="99"/>
      <c r="D405" s="104"/>
      <c r="E405" s="104"/>
      <c r="F405" s="100"/>
      <c r="G405" s="100"/>
    </row>
    <row r="406" spans="1:7" s="3" customFormat="1" x14ac:dyDescent="0.3">
      <c r="A406" s="415"/>
      <c r="B406" s="99"/>
      <c r="D406" s="104"/>
      <c r="E406" s="104"/>
      <c r="F406" s="100"/>
      <c r="G406" s="100"/>
    </row>
    <row r="407" spans="1:7" s="3" customFormat="1" x14ac:dyDescent="0.3">
      <c r="A407" s="415"/>
      <c r="B407" s="99"/>
      <c r="D407" s="104"/>
      <c r="E407" s="104"/>
      <c r="F407" s="100"/>
      <c r="G407" s="100"/>
    </row>
    <row r="408" spans="1:7" s="3" customFormat="1" x14ac:dyDescent="0.3">
      <c r="A408" s="415"/>
      <c r="B408" s="99"/>
      <c r="D408" s="104"/>
      <c r="E408" s="104"/>
      <c r="F408" s="100"/>
      <c r="G408" s="100"/>
    </row>
    <row r="409" spans="1:7" s="3" customFormat="1" x14ac:dyDescent="0.3">
      <c r="A409" s="415"/>
      <c r="B409" s="99"/>
      <c r="D409" s="104"/>
      <c r="E409" s="104"/>
      <c r="F409" s="100"/>
      <c r="G409" s="100"/>
    </row>
    <row r="410" spans="1:7" s="3" customFormat="1" x14ac:dyDescent="0.3">
      <c r="A410" s="415"/>
      <c r="B410" s="99"/>
      <c r="D410" s="104"/>
      <c r="E410" s="104"/>
      <c r="F410" s="100"/>
      <c r="G410" s="100"/>
    </row>
    <row r="411" spans="1:7" s="3" customFormat="1" x14ac:dyDescent="0.3">
      <c r="A411" s="415"/>
      <c r="B411" s="99"/>
      <c r="D411" s="104"/>
      <c r="E411" s="104"/>
      <c r="F411" s="100"/>
      <c r="G411" s="100"/>
    </row>
    <row r="412" spans="1:7" s="3" customFormat="1" x14ac:dyDescent="0.3">
      <c r="A412" s="415"/>
      <c r="B412" s="99"/>
      <c r="D412" s="104"/>
      <c r="E412" s="104"/>
      <c r="F412" s="100"/>
      <c r="G412" s="100"/>
    </row>
    <row r="413" spans="1:7" s="3" customFormat="1" x14ac:dyDescent="0.3">
      <c r="A413" s="415"/>
      <c r="B413" s="99"/>
      <c r="D413" s="104"/>
      <c r="E413" s="104"/>
      <c r="F413" s="100"/>
      <c r="G413" s="100"/>
    </row>
    <row r="414" spans="1:7" s="3" customFormat="1" x14ac:dyDescent="0.3">
      <c r="A414" s="415"/>
      <c r="B414" s="99"/>
      <c r="D414" s="104"/>
      <c r="E414" s="104"/>
      <c r="F414" s="100"/>
      <c r="G414" s="100"/>
    </row>
    <row r="415" spans="1:7" s="3" customFormat="1" x14ac:dyDescent="0.3">
      <c r="A415" s="415"/>
      <c r="B415" s="99"/>
      <c r="D415" s="104"/>
      <c r="E415" s="104"/>
      <c r="F415" s="100"/>
      <c r="G415" s="100"/>
    </row>
    <row r="416" spans="1:7" s="3" customFormat="1" x14ac:dyDescent="0.3">
      <c r="A416" s="415"/>
      <c r="B416" s="99"/>
      <c r="D416" s="104"/>
      <c r="E416" s="104"/>
      <c r="F416" s="100"/>
      <c r="G416" s="100"/>
    </row>
    <row r="417" spans="1:7" s="3" customFormat="1" x14ac:dyDescent="0.3">
      <c r="A417" s="415"/>
      <c r="B417" s="99"/>
      <c r="D417" s="104"/>
      <c r="E417" s="104"/>
      <c r="F417" s="100"/>
      <c r="G417" s="100"/>
    </row>
    <row r="418" spans="1:7" s="3" customFormat="1" x14ac:dyDescent="0.3">
      <c r="A418" s="415"/>
      <c r="B418" s="99"/>
      <c r="D418" s="104"/>
      <c r="E418" s="104"/>
      <c r="F418" s="100"/>
      <c r="G418" s="100"/>
    </row>
    <row r="419" spans="1:7" s="3" customFormat="1" x14ac:dyDescent="0.3">
      <c r="A419" s="415"/>
      <c r="B419" s="99"/>
      <c r="D419" s="104"/>
      <c r="E419" s="104"/>
      <c r="F419" s="100"/>
      <c r="G419" s="100"/>
    </row>
    <row r="420" spans="1:7" s="3" customFormat="1" x14ac:dyDescent="0.3">
      <c r="A420" s="415"/>
      <c r="B420" s="99"/>
      <c r="D420" s="104"/>
      <c r="E420" s="104"/>
      <c r="F420" s="100"/>
      <c r="G420" s="100"/>
    </row>
    <row r="421" spans="1:7" s="3" customFormat="1" x14ac:dyDescent="0.3">
      <c r="A421" s="415"/>
      <c r="B421" s="99"/>
      <c r="D421" s="104"/>
      <c r="E421" s="104"/>
      <c r="F421" s="100"/>
      <c r="G421" s="100"/>
    </row>
    <row r="422" spans="1:7" s="3" customFormat="1" x14ac:dyDescent="0.3">
      <c r="A422" s="415"/>
      <c r="B422" s="99"/>
      <c r="D422" s="104"/>
      <c r="E422" s="104"/>
      <c r="F422" s="100"/>
      <c r="G422" s="100"/>
    </row>
    <row r="423" spans="1:7" s="3" customFormat="1" x14ac:dyDescent="0.3">
      <c r="A423" s="415"/>
      <c r="B423" s="99"/>
      <c r="D423" s="104"/>
      <c r="E423" s="104"/>
      <c r="F423" s="100"/>
      <c r="G423" s="100"/>
    </row>
    <row r="424" spans="1:7" s="3" customFormat="1" x14ac:dyDescent="0.3">
      <c r="A424" s="415"/>
      <c r="B424" s="99"/>
      <c r="D424" s="104"/>
      <c r="E424" s="104"/>
      <c r="F424" s="100"/>
      <c r="G424" s="100"/>
    </row>
    <row r="425" spans="1:7" s="3" customFormat="1" x14ac:dyDescent="0.3">
      <c r="A425" s="415"/>
      <c r="B425" s="99"/>
      <c r="D425" s="104"/>
      <c r="E425" s="104"/>
      <c r="F425" s="100"/>
      <c r="G425" s="100"/>
    </row>
    <row r="426" spans="1:7" s="3" customFormat="1" x14ac:dyDescent="0.3">
      <c r="A426" s="415"/>
      <c r="B426" s="99"/>
      <c r="D426" s="104"/>
      <c r="E426" s="104"/>
      <c r="F426" s="100"/>
      <c r="G426" s="100"/>
    </row>
    <row r="427" spans="1:7" s="3" customFormat="1" x14ac:dyDescent="0.3">
      <c r="A427" s="415"/>
      <c r="B427" s="99"/>
      <c r="D427" s="104"/>
      <c r="E427" s="104"/>
      <c r="F427" s="100"/>
      <c r="G427" s="100"/>
    </row>
    <row r="428" spans="1:7" s="3" customFormat="1" x14ac:dyDescent="0.3">
      <c r="A428" s="415"/>
      <c r="B428" s="99"/>
      <c r="D428" s="104"/>
      <c r="E428" s="104"/>
      <c r="F428" s="100"/>
      <c r="G428" s="100"/>
    </row>
    <row r="429" spans="1:7" s="3" customFormat="1" x14ac:dyDescent="0.3">
      <c r="A429" s="415"/>
      <c r="B429" s="99"/>
      <c r="D429" s="104"/>
      <c r="E429" s="104"/>
      <c r="F429" s="100"/>
      <c r="G429" s="100"/>
    </row>
    <row r="430" spans="1:7" s="3" customFormat="1" x14ac:dyDescent="0.3">
      <c r="A430" s="415"/>
      <c r="B430" s="99"/>
      <c r="D430" s="104"/>
      <c r="E430" s="104"/>
      <c r="F430" s="100"/>
      <c r="G430" s="100"/>
    </row>
    <row r="431" spans="1:7" s="3" customFormat="1" x14ac:dyDescent="0.3">
      <c r="A431" s="415"/>
      <c r="B431" s="99"/>
      <c r="D431" s="104"/>
      <c r="E431" s="104"/>
      <c r="F431" s="100"/>
      <c r="G431" s="100"/>
    </row>
    <row r="432" spans="1:7" s="3" customFormat="1" x14ac:dyDescent="0.3">
      <c r="A432" s="415"/>
      <c r="B432" s="99"/>
      <c r="D432" s="104"/>
      <c r="E432" s="104"/>
      <c r="F432" s="100"/>
      <c r="G432" s="100"/>
    </row>
    <row r="433" spans="1:7" s="3" customFormat="1" x14ac:dyDescent="0.3">
      <c r="A433" s="415"/>
      <c r="B433" s="99"/>
      <c r="D433" s="104"/>
      <c r="E433" s="104"/>
      <c r="F433" s="100"/>
      <c r="G433" s="100"/>
    </row>
    <row r="434" spans="1:7" s="3" customFormat="1" x14ac:dyDescent="0.3">
      <c r="A434" s="415"/>
      <c r="B434" s="99"/>
      <c r="D434" s="104"/>
      <c r="E434" s="104"/>
      <c r="F434" s="100"/>
      <c r="G434" s="100"/>
    </row>
    <row r="435" spans="1:7" s="3" customFormat="1" x14ac:dyDescent="0.3">
      <c r="A435" s="415"/>
      <c r="B435" s="99"/>
      <c r="D435" s="104"/>
      <c r="E435" s="104"/>
      <c r="F435" s="100"/>
      <c r="G435" s="100"/>
    </row>
    <row r="436" spans="1:7" s="3" customFormat="1" x14ac:dyDescent="0.3">
      <c r="A436" s="415"/>
      <c r="B436" s="99"/>
      <c r="D436" s="104"/>
      <c r="E436" s="104"/>
      <c r="F436" s="100"/>
      <c r="G436" s="100"/>
    </row>
    <row r="437" spans="1:7" s="3" customFormat="1" x14ac:dyDescent="0.3">
      <c r="A437" s="415"/>
      <c r="B437" s="99"/>
      <c r="D437" s="104"/>
      <c r="E437" s="104"/>
      <c r="F437" s="100"/>
      <c r="G437" s="100"/>
    </row>
    <row r="438" spans="1:7" s="3" customFormat="1" x14ac:dyDescent="0.3">
      <c r="A438" s="415"/>
      <c r="B438" s="99"/>
      <c r="D438" s="104"/>
      <c r="E438" s="104"/>
      <c r="F438" s="100"/>
      <c r="G438" s="100"/>
    </row>
    <row r="439" spans="1:7" s="3" customFormat="1" x14ac:dyDescent="0.3">
      <c r="A439" s="415"/>
      <c r="B439" s="99"/>
      <c r="D439" s="104"/>
      <c r="E439" s="104"/>
      <c r="F439" s="100"/>
      <c r="G439" s="100"/>
    </row>
    <row r="440" spans="1:7" s="3" customFormat="1" x14ac:dyDescent="0.3">
      <c r="A440" s="415"/>
      <c r="B440" s="99"/>
      <c r="D440" s="104"/>
      <c r="E440" s="104"/>
      <c r="F440" s="100"/>
      <c r="G440" s="100"/>
    </row>
    <row r="441" spans="1:7" s="3" customFormat="1" x14ac:dyDescent="0.3">
      <c r="A441" s="415"/>
      <c r="B441" s="99"/>
      <c r="D441" s="104"/>
      <c r="E441" s="104"/>
      <c r="F441" s="100"/>
      <c r="G441" s="100"/>
    </row>
    <row r="442" spans="1:7" s="3" customFormat="1" x14ac:dyDescent="0.3">
      <c r="A442" s="415"/>
      <c r="B442" s="99"/>
      <c r="D442" s="104"/>
      <c r="E442" s="104"/>
      <c r="F442" s="100"/>
      <c r="G442" s="100"/>
    </row>
    <row r="443" spans="1:7" s="3" customFormat="1" x14ac:dyDescent="0.3">
      <c r="A443" s="415"/>
      <c r="B443" s="99"/>
      <c r="D443" s="104"/>
      <c r="E443" s="104"/>
      <c r="F443" s="100"/>
      <c r="G443" s="100"/>
    </row>
    <row r="444" spans="1:7" s="3" customFormat="1" x14ac:dyDescent="0.3">
      <c r="A444" s="415"/>
      <c r="B444" s="99"/>
      <c r="D444" s="104"/>
      <c r="E444" s="104"/>
      <c r="F444" s="100"/>
      <c r="G444" s="100"/>
    </row>
    <row r="445" spans="1:7" s="3" customFormat="1" x14ac:dyDescent="0.3">
      <c r="A445" s="415"/>
      <c r="B445" s="99"/>
      <c r="D445" s="104"/>
      <c r="E445" s="104"/>
      <c r="F445" s="100"/>
      <c r="G445" s="100"/>
    </row>
    <row r="446" spans="1:7" s="3" customFormat="1" x14ac:dyDescent="0.3">
      <c r="A446" s="415"/>
      <c r="B446" s="99"/>
      <c r="D446" s="104"/>
      <c r="E446" s="104"/>
      <c r="F446" s="100"/>
      <c r="G446" s="100"/>
    </row>
    <row r="447" spans="1:7" s="3" customFormat="1" x14ac:dyDescent="0.3">
      <c r="A447" s="415"/>
      <c r="B447" s="99"/>
      <c r="D447" s="104"/>
      <c r="E447" s="104"/>
      <c r="F447" s="100"/>
      <c r="G447" s="100"/>
    </row>
    <row r="448" spans="1:7" s="3" customFormat="1" x14ac:dyDescent="0.3">
      <c r="A448" s="415"/>
      <c r="B448" s="99"/>
      <c r="D448" s="104"/>
      <c r="E448" s="104"/>
      <c r="F448" s="100"/>
      <c r="G448" s="100"/>
    </row>
    <row r="449" spans="1:7" s="3" customFormat="1" x14ac:dyDescent="0.3">
      <c r="A449" s="415"/>
      <c r="B449" s="99"/>
      <c r="D449" s="104"/>
      <c r="E449" s="104"/>
      <c r="F449" s="100"/>
      <c r="G449" s="100"/>
    </row>
    <row r="450" spans="1:7" s="3" customFormat="1" x14ac:dyDescent="0.3">
      <c r="A450" s="415"/>
      <c r="B450" s="99"/>
      <c r="D450" s="104"/>
      <c r="E450" s="104"/>
      <c r="F450" s="100"/>
      <c r="G450" s="100"/>
    </row>
    <row r="451" spans="1:7" s="3" customFormat="1" x14ac:dyDescent="0.3">
      <c r="A451" s="415"/>
      <c r="B451" s="99"/>
      <c r="D451" s="104"/>
      <c r="E451" s="104"/>
      <c r="F451" s="100"/>
      <c r="G451" s="100"/>
    </row>
    <row r="452" spans="1:7" s="3" customFormat="1" x14ac:dyDescent="0.3">
      <c r="A452" s="415"/>
      <c r="B452" s="99"/>
      <c r="D452" s="104"/>
      <c r="E452" s="104"/>
      <c r="F452" s="100"/>
      <c r="G452" s="100"/>
    </row>
    <row r="453" spans="1:7" s="3" customFormat="1" x14ac:dyDescent="0.3">
      <c r="A453" s="415"/>
      <c r="B453" s="99"/>
      <c r="D453" s="104"/>
      <c r="E453" s="104"/>
      <c r="F453" s="100"/>
      <c r="G453" s="100"/>
    </row>
    <row r="454" spans="1:7" s="3" customFormat="1" x14ac:dyDescent="0.3">
      <c r="A454" s="415"/>
      <c r="B454" s="99"/>
      <c r="D454" s="104"/>
      <c r="E454" s="104"/>
      <c r="F454" s="100"/>
      <c r="G454" s="100"/>
    </row>
    <row r="455" spans="1:7" s="3" customFormat="1" x14ac:dyDescent="0.3">
      <c r="A455" s="415"/>
      <c r="B455" s="99"/>
      <c r="D455" s="104"/>
      <c r="E455" s="104"/>
      <c r="F455" s="100"/>
      <c r="G455" s="100"/>
    </row>
    <row r="456" spans="1:7" s="3" customFormat="1" x14ac:dyDescent="0.3">
      <c r="A456" s="415"/>
      <c r="B456" s="99"/>
      <c r="D456" s="104"/>
      <c r="E456" s="104"/>
      <c r="F456" s="100"/>
      <c r="G456" s="100"/>
    </row>
    <row r="457" spans="1:7" s="3" customFormat="1" x14ac:dyDescent="0.3">
      <c r="A457" s="415"/>
      <c r="B457" s="99"/>
      <c r="D457" s="104"/>
      <c r="E457" s="104"/>
      <c r="F457" s="100"/>
      <c r="G457" s="100"/>
    </row>
    <row r="458" spans="1:7" s="3" customFormat="1" x14ac:dyDescent="0.3">
      <c r="A458" s="415"/>
      <c r="B458" s="99"/>
      <c r="D458" s="104"/>
      <c r="E458" s="104"/>
      <c r="F458" s="100"/>
      <c r="G458" s="100"/>
    </row>
    <row r="459" spans="1:7" s="3" customFormat="1" x14ac:dyDescent="0.3">
      <c r="A459" s="415"/>
      <c r="B459" s="99"/>
      <c r="D459" s="104"/>
      <c r="E459" s="104"/>
      <c r="F459" s="100"/>
      <c r="G459" s="100"/>
    </row>
    <row r="460" spans="1:7" s="3" customFormat="1" x14ac:dyDescent="0.3">
      <c r="A460" s="415"/>
      <c r="B460" s="99"/>
      <c r="D460" s="104"/>
      <c r="E460" s="104"/>
      <c r="F460" s="100"/>
      <c r="G460" s="100"/>
    </row>
    <row r="461" spans="1:7" s="3" customFormat="1" x14ac:dyDescent="0.3">
      <c r="A461" s="415"/>
      <c r="B461" s="99"/>
      <c r="D461" s="104"/>
      <c r="E461" s="104"/>
      <c r="F461" s="100"/>
      <c r="G461" s="100"/>
    </row>
    <row r="462" spans="1:7" s="3" customFormat="1" x14ac:dyDescent="0.3">
      <c r="A462" s="415"/>
      <c r="B462" s="99"/>
      <c r="D462" s="104"/>
      <c r="E462" s="104"/>
      <c r="F462" s="100"/>
      <c r="G462" s="100"/>
    </row>
    <row r="463" spans="1:7" s="3" customFormat="1" x14ac:dyDescent="0.3">
      <c r="A463" s="415"/>
      <c r="B463" s="99"/>
      <c r="D463" s="104"/>
      <c r="E463" s="104"/>
      <c r="F463" s="100"/>
      <c r="G463" s="100"/>
    </row>
    <row r="464" spans="1:7" s="3" customFormat="1" x14ac:dyDescent="0.3">
      <c r="A464" s="415"/>
      <c r="B464" s="99"/>
      <c r="D464" s="104"/>
      <c r="E464" s="104"/>
      <c r="F464" s="100"/>
      <c r="G464" s="100"/>
    </row>
    <row r="465" spans="1:7" s="3" customFormat="1" x14ac:dyDescent="0.3">
      <c r="A465" s="415"/>
      <c r="B465" s="99"/>
      <c r="D465" s="104"/>
      <c r="E465" s="104"/>
      <c r="F465" s="100"/>
      <c r="G465" s="100"/>
    </row>
    <row r="466" spans="1:7" s="3" customFormat="1" x14ac:dyDescent="0.3">
      <c r="A466" s="415"/>
      <c r="B466" s="99"/>
      <c r="D466" s="104"/>
      <c r="E466" s="104"/>
      <c r="F466" s="100"/>
      <c r="G466" s="100"/>
    </row>
    <row r="467" spans="1:7" s="3" customFormat="1" x14ac:dyDescent="0.3">
      <c r="A467" s="415"/>
      <c r="B467" s="99"/>
      <c r="D467" s="104"/>
      <c r="E467" s="104"/>
      <c r="F467" s="100"/>
      <c r="G467" s="100"/>
    </row>
    <row r="468" spans="1:7" s="3" customFormat="1" x14ac:dyDescent="0.3">
      <c r="A468" s="415"/>
      <c r="B468" s="99"/>
      <c r="D468" s="104"/>
      <c r="E468" s="104"/>
      <c r="F468" s="100"/>
      <c r="G468" s="100"/>
    </row>
    <row r="469" spans="1:7" s="3" customFormat="1" x14ac:dyDescent="0.3">
      <c r="A469" s="415"/>
      <c r="B469" s="99"/>
      <c r="D469" s="104"/>
      <c r="E469" s="104"/>
      <c r="F469" s="100"/>
      <c r="G469" s="100"/>
    </row>
    <row r="470" spans="1:7" s="3" customFormat="1" x14ac:dyDescent="0.3">
      <c r="A470" s="415"/>
      <c r="B470" s="99"/>
      <c r="D470" s="104"/>
      <c r="E470" s="104"/>
      <c r="F470" s="100"/>
      <c r="G470" s="100"/>
    </row>
    <row r="471" spans="1:7" s="3" customFormat="1" x14ac:dyDescent="0.3">
      <c r="A471" s="415"/>
      <c r="B471" s="99"/>
      <c r="D471" s="104"/>
      <c r="E471" s="104"/>
      <c r="F471" s="100"/>
      <c r="G471" s="100"/>
    </row>
    <row r="472" spans="1:7" s="3" customFormat="1" x14ac:dyDescent="0.3">
      <c r="A472" s="415"/>
      <c r="B472" s="99"/>
      <c r="D472" s="104"/>
      <c r="E472" s="104"/>
      <c r="F472" s="100"/>
      <c r="G472" s="100"/>
    </row>
    <row r="473" spans="1:7" s="3" customFormat="1" x14ac:dyDescent="0.3">
      <c r="A473" s="415"/>
      <c r="B473" s="99"/>
      <c r="D473" s="104"/>
      <c r="E473" s="104"/>
      <c r="F473" s="100"/>
      <c r="G473" s="100"/>
    </row>
    <row r="474" spans="1:7" s="3" customFormat="1" x14ac:dyDescent="0.3">
      <c r="A474" s="415"/>
      <c r="B474" s="99"/>
      <c r="D474" s="104"/>
      <c r="E474" s="104"/>
      <c r="F474" s="100"/>
      <c r="G474" s="100"/>
    </row>
    <row r="475" spans="1:7" s="3" customFormat="1" x14ac:dyDescent="0.3">
      <c r="A475" s="415"/>
      <c r="B475" s="99"/>
      <c r="D475" s="104"/>
      <c r="E475" s="104"/>
      <c r="F475" s="100"/>
      <c r="G475" s="100"/>
    </row>
    <row r="476" spans="1:7" s="3" customFormat="1" x14ac:dyDescent="0.3">
      <c r="A476" s="415"/>
      <c r="B476" s="99"/>
      <c r="D476" s="104"/>
      <c r="E476" s="104"/>
      <c r="F476" s="100"/>
      <c r="G476" s="100"/>
    </row>
    <row r="477" spans="1:7" s="3" customFormat="1" x14ac:dyDescent="0.3">
      <c r="A477" s="415"/>
      <c r="B477" s="99"/>
      <c r="D477" s="104"/>
      <c r="E477" s="104"/>
      <c r="F477" s="100"/>
      <c r="G477" s="100"/>
    </row>
    <row r="478" spans="1:7" s="3" customFormat="1" x14ac:dyDescent="0.3">
      <c r="A478" s="415"/>
      <c r="B478" s="99"/>
      <c r="D478" s="104"/>
      <c r="E478" s="104"/>
      <c r="F478" s="100"/>
      <c r="G478" s="100"/>
    </row>
    <row r="479" spans="1:7" s="3" customFormat="1" x14ac:dyDescent="0.3">
      <c r="A479" s="415"/>
      <c r="B479" s="99"/>
      <c r="D479" s="104"/>
      <c r="E479" s="104"/>
      <c r="F479" s="100"/>
      <c r="G479" s="100"/>
    </row>
    <row r="480" spans="1:7" s="3" customFormat="1" x14ac:dyDescent="0.3">
      <c r="A480" s="415"/>
      <c r="B480" s="99"/>
      <c r="D480" s="104"/>
      <c r="E480" s="104"/>
      <c r="F480" s="100"/>
      <c r="G480" s="100"/>
    </row>
    <row r="481" spans="1:7" s="3" customFormat="1" x14ac:dyDescent="0.3">
      <c r="A481" s="415"/>
      <c r="B481" s="99"/>
      <c r="D481" s="104"/>
      <c r="E481" s="104"/>
      <c r="F481" s="100"/>
      <c r="G481" s="100"/>
    </row>
    <row r="482" spans="1:7" s="3" customFormat="1" x14ac:dyDescent="0.3">
      <c r="A482" s="415"/>
      <c r="B482" s="99"/>
      <c r="D482" s="104"/>
      <c r="E482" s="104"/>
      <c r="F482" s="100"/>
      <c r="G482" s="100"/>
    </row>
    <row r="483" spans="1:7" s="3" customFormat="1" x14ac:dyDescent="0.3">
      <c r="A483" s="415"/>
      <c r="B483" s="99"/>
      <c r="D483" s="104"/>
      <c r="E483" s="104"/>
      <c r="F483" s="100"/>
      <c r="G483" s="100"/>
    </row>
    <row r="484" spans="1:7" s="3" customFormat="1" x14ac:dyDescent="0.3">
      <c r="A484" s="415"/>
      <c r="B484" s="99"/>
      <c r="D484" s="104"/>
      <c r="E484" s="104"/>
      <c r="F484" s="100"/>
      <c r="G484" s="100"/>
    </row>
    <row r="485" spans="1:7" s="3" customFormat="1" x14ac:dyDescent="0.3">
      <c r="A485" s="415"/>
      <c r="B485" s="99"/>
      <c r="D485" s="104"/>
      <c r="E485" s="104"/>
      <c r="F485" s="100"/>
      <c r="G485" s="100"/>
    </row>
    <row r="486" spans="1:7" s="3" customFormat="1" x14ac:dyDescent="0.3">
      <c r="A486" s="415"/>
      <c r="B486" s="99"/>
      <c r="D486" s="104"/>
      <c r="E486" s="104"/>
      <c r="F486" s="100"/>
      <c r="G486" s="100"/>
    </row>
    <row r="487" spans="1:7" s="3" customFormat="1" x14ac:dyDescent="0.3">
      <c r="A487" s="415"/>
      <c r="B487" s="99"/>
      <c r="D487" s="104"/>
      <c r="E487" s="104"/>
      <c r="F487" s="100"/>
      <c r="G487" s="100"/>
    </row>
    <row r="488" spans="1:7" s="3" customFormat="1" x14ac:dyDescent="0.3">
      <c r="A488" s="415"/>
      <c r="B488" s="99"/>
      <c r="D488" s="104"/>
      <c r="E488" s="104"/>
      <c r="F488" s="100"/>
      <c r="G488" s="100"/>
    </row>
    <row r="489" spans="1:7" s="3" customFormat="1" x14ac:dyDescent="0.3">
      <c r="A489" s="415"/>
      <c r="B489" s="99"/>
      <c r="D489" s="104"/>
      <c r="E489" s="104"/>
      <c r="F489" s="100"/>
      <c r="G489" s="100"/>
    </row>
    <row r="490" spans="1:7" s="3" customFormat="1" x14ac:dyDescent="0.3">
      <c r="A490" s="415"/>
      <c r="B490" s="99"/>
      <c r="D490" s="104"/>
      <c r="E490" s="104"/>
      <c r="F490" s="100"/>
      <c r="G490" s="100"/>
    </row>
    <row r="491" spans="1:7" s="3" customFormat="1" x14ac:dyDescent="0.3">
      <c r="A491" s="415"/>
      <c r="B491" s="99"/>
      <c r="D491" s="104"/>
      <c r="E491" s="104"/>
      <c r="F491" s="100"/>
      <c r="G491" s="100"/>
    </row>
    <row r="492" spans="1:7" s="3" customFormat="1" x14ac:dyDescent="0.3">
      <c r="A492" s="415"/>
      <c r="B492" s="99"/>
      <c r="D492" s="104"/>
      <c r="E492" s="104"/>
      <c r="F492" s="100"/>
      <c r="G492" s="100"/>
    </row>
    <row r="493" spans="1:7" s="3" customFormat="1" x14ac:dyDescent="0.3">
      <c r="A493" s="415"/>
      <c r="B493" s="99"/>
      <c r="D493" s="104"/>
      <c r="E493" s="104"/>
      <c r="F493" s="100"/>
      <c r="G493" s="100"/>
    </row>
    <row r="494" spans="1:7" s="3" customFormat="1" x14ac:dyDescent="0.3">
      <c r="A494" s="415"/>
      <c r="B494" s="99"/>
      <c r="D494" s="104"/>
      <c r="E494" s="104"/>
      <c r="F494" s="100"/>
      <c r="G494" s="100"/>
    </row>
    <row r="495" spans="1:7" s="3" customFormat="1" x14ac:dyDescent="0.3">
      <c r="A495" s="415"/>
      <c r="B495" s="99"/>
      <c r="D495" s="104"/>
      <c r="E495" s="104"/>
      <c r="F495" s="100"/>
      <c r="G495" s="100"/>
    </row>
    <row r="496" spans="1:7" s="3" customFormat="1" x14ac:dyDescent="0.3">
      <c r="A496" s="415"/>
      <c r="B496" s="99"/>
      <c r="D496" s="104"/>
      <c r="E496" s="104"/>
      <c r="F496" s="100"/>
      <c r="G496" s="100"/>
    </row>
    <row r="497" spans="1:7" s="3" customFormat="1" x14ac:dyDescent="0.3">
      <c r="A497" s="415"/>
      <c r="B497" s="99"/>
      <c r="D497" s="104"/>
      <c r="E497" s="104"/>
      <c r="F497" s="100"/>
      <c r="G497" s="100"/>
    </row>
    <row r="498" spans="1:7" s="3" customFormat="1" x14ac:dyDescent="0.3">
      <c r="A498" s="415"/>
      <c r="B498" s="99"/>
      <c r="D498" s="104"/>
      <c r="E498" s="104"/>
      <c r="F498" s="100"/>
      <c r="G498" s="100"/>
    </row>
    <row r="499" spans="1:7" s="3" customFormat="1" x14ac:dyDescent="0.3">
      <c r="A499" s="415"/>
      <c r="B499" s="99"/>
      <c r="D499" s="104"/>
      <c r="E499" s="104"/>
      <c r="F499" s="100"/>
      <c r="G499" s="100"/>
    </row>
    <row r="500" spans="1:7" s="3" customFormat="1" x14ac:dyDescent="0.3">
      <c r="A500" s="415"/>
      <c r="B500" s="99"/>
      <c r="D500" s="104"/>
      <c r="E500" s="104"/>
      <c r="F500" s="100"/>
      <c r="G500" s="100"/>
    </row>
    <row r="501" spans="1:7" s="3" customFormat="1" x14ac:dyDescent="0.3">
      <c r="A501" s="415"/>
      <c r="B501" s="99"/>
      <c r="D501" s="104"/>
      <c r="E501" s="104"/>
      <c r="F501" s="100"/>
      <c r="G501" s="100"/>
    </row>
    <row r="502" spans="1:7" s="3" customFormat="1" x14ac:dyDescent="0.3">
      <c r="A502" s="415"/>
      <c r="B502" s="99"/>
      <c r="D502" s="104"/>
      <c r="E502" s="104"/>
      <c r="F502" s="100"/>
      <c r="G502" s="100"/>
    </row>
    <row r="503" spans="1:7" s="3" customFormat="1" x14ac:dyDescent="0.3">
      <c r="A503" s="415"/>
      <c r="B503" s="99"/>
      <c r="D503" s="104"/>
      <c r="E503" s="104"/>
      <c r="F503" s="100"/>
      <c r="G503" s="100"/>
    </row>
    <row r="504" spans="1:7" s="3" customFormat="1" x14ac:dyDescent="0.3">
      <c r="A504" s="415"/>
      <c r="B504" s="99"/>
      <c r="D504" s="104"/>
      <c r="E504" s="104"/>
      <c r="F504" s="100"/>
      <c r="G504" s="100"/>
    </row>
    <row r="505" spans="1:7" s="3" customFormat="1" x14ac:dyDescent="0.3">
      <c r="A505" s="415"/>
      <c r="B505" s="99"/>
      <c r="D505" s="104"/>
      <c r="E505" s="104"/>
      <c r="F505" s="100"/>
      <c r="G505" s="100"/>
    </row>
    <row r="506" spans="1:7" x14ac:dyDescent="0.3">
      <c r="A506" s="416"/>
      <c r="B506" s="384"/>
      <c r="C506" s="73"/>
      <c r="D506" s="110"/>
      <c r="E506" s="110"/>
      <c r="F506" s="111"/>
      <c r="G506" s="111"/>
    </row>
    <row r="507" spans="1:7" x14ac:dyDescent="0.3">
      <c r="A507" s="416"/>
      <c r="B507" s="384"/>
      <c r="C507" s="73"/>
      <c r="D507" s="110"/>
      <c r="E507" s="110"/>
      <c r="F507" s="111"/>
      <c r="G507" s="111"/>
    </row>
    <row r="508" spans="1:7" x14ac:dyDescent="0.3">
      <c r="A508" s="416"/>
      <c r="B508" s="384"/>
      <c r="C508" s="73"/>
      <c r="D508" s="110"/>
      <c r="E508" s="110"/>
      <c r="F508" s="111"/>
      <c r="G508" s="111"/>
    </row>
    <row r="509" spans="1:7" x14ac:dyDescent="0.3">
      <c r="A509" s="416"/>
      <c r="B509" s="384"/>
      <c r="C509" s="73"/>
      <c r="D509" s="110"/>
      <c r="E509" s="110"/>
      <c r="F509" s="111"/>
      <c r="G509" s="111"/>
    </row>
    <row r="510" spans="1:7" x14ac:dyDescent="0.3">
      <c r="A510" s="416"/>
      <c r="B510" s="384"/>
      <c r="C510" s="73"/>
      <c r="D510" s="110"/>
      <c r="E510" s="110"/>
      <c r="F510" s="111"/>
      <c r="G510" s="111"/>
    </row>
    <row r="511" spans="1:7" x14ac:dyDescent="0.3">
      <c r="A511" s="416"/>
      <c r="B511" s="384"/>
      <c r="C511" s="73"/>
      <c r="D511" s="110"/>
      <c r="E511" s="110"/>
      <c r="F511" s="111"/>
      <c r="G511" s="111"/>
    </row>
    <row r="512" spans="1:7" x14ac:dyDescent="0.3">
      <c r="A512" s="416"/>
      <c r="B512" s="384"/>
      <c r="C512" s="73"/>
      <c r="D512" s="110"/>
      <c r="E512" s="110"/>
      <c r="F512" s="111"/>
      <c r="G512" s="111"/>
    </row>
    <row r="513" spans="1:7" x14ac:dyDescent="0.3">
      <c r="A513" s="416"/>
      <c r="B513" s="384"/>
      <c r="C513" s="73"/>
      <c r="D513" s="110"/>
      <c r="E513" s="110"/>
      <c r="F513" s="111"/>
      <c r="G513" s="111"/>
    </row>
    <row r="514" spans="1:7" x14ac:dyDescent="0.3">
      <c r="A514" s="416"/>
      <c r="B514" s="384"/>
      <c r="C514" s="73"/>
      <c r="D514" s="110"/>
      <c r="E514" s="110"/>
      <c r="F514" s="111"/>
      <c r="G514" s="111"/>
    </row>
    <row r="515" spans="1:7" x14ac:dyDescent="0.3">
      <c r="A515" s="416"/>
      <c r="B515" s="384"/>
      <c r="C515" s="73"/>
      <c r="D515" s="110"/>
      <c r="E515" s="110"/>
      <c r="F515" s="111"/>
      <c r="G515" s="111"/>
    </row>
    <row r="516" spans="1:7" x14ac:dyDescent="0.3">
      <c r="A516" s="416"/>
      <c r="B516" s="384"/>
      <c r="C516" s="73"/>
      <c r="D516" s="110"/>
      <c r="E516" s="110"/>
      <c r="F516" s="111"/>
      <c r="G516" s="111"/>
    </row>
    <row r="517" spans="1:7" x14ac:dyDescent="0.3">
      <c r="A517" s="416"/>
      <c r="B517" s="384"/>
      <c r="C517" s="73"/>
      <c r="D517" s="110"/>
      <c r="E517" s="110"/>
      <c r="F517" s="111"/>
      <c r="G517" s="111"/>
    </row>
    <row r="518" spans="1:7" x14ac:dyDescent="0.3">
      <c r="A518" s="416"/>
      <c r="B518" s="384"/>
      <c r="C518" s="73"/>
      <c r="D518" s="110"/>
      <c r="E518" s="110"/>
      <c r="F518" s="111"/>
      <c r="G518" s="111"/>
    </row>
    <row r="519" spans="1:7" x14ac:dyDescent="0.3">
      <c r="A519" s="416"/>
      <c r="B519" s="384"/>
      <c r="C519" s="73"/>
      <c r="D519" s="110"/>
      <c r="E519" s="110"/>
      <c r="F519" s="111"/>
      <c r="G519" s="111"/>
    </row>
    <row r="520" spans="1:7" x14ac:dyDescent="0.3">
      <c r="A520" s="416"/>
      <c r="B520" s="384"/>
      <c r="C520" s="73"/>
      <c r="D520" s="110"/>
      <c r="E520" s="110"/>
      <c r="F520" s="111"/>
      <c r="G520" s="111"/>
    </row>
    <row r="521" spans="1:7" x14ac:dyDescent="0.3">
      <c r="A521" s="416"/>
      <c r="B521" s="384"/>
      <c r="C521" s="73"/>
      <c r="D521" s="110"/>
      <c r="E521" s="110"/>
      <c r="F521" s="111"/>
      <c r="G521" s="111"/>
    </row>
    <row r="522" spans="1:7" x14ac:dyDescent="0.3">
      <c r="A522" s="416"/>
      <c r="B522" s="384"/>
      <c r="C522" s="73"/>
      <c r="D522" s="110"/>
      <c r="E522" s="110"/>
      <c r="F522" s="111"/>
      <c r="G522" s="111"/>
    </row>
    <row r="523" spans="1:7" x14ac:dyDescent="0.3">
      <c r="A523" s="416"/>
      <c r="B523" s="384"/>
      <c r="C523" s="73"/>
      <c r="D523" s="110"/>
      <c r="E523" s="110"/>
      <c r="F523" s="111"/>
      <c r="G523" s="111"/>
    </row>
    <row r="524" spans="1:7" x14ac:dyDescent="0.3">
      <c r="A524" s="416"/>
      <c r="B524" s="384"/>
      <c r="C524" s="73"/>
      <c r="D524" s="110"/>
      <c r="E524" s="110"/>
      <c r="F524" s="111"/>
      <c r="G524" s="111"/>
    </row>
    <row r="525" spans="1:7" x14ac:dyDescent="0.3">
      <c r="A525" s="416"/>
      <c r="B525" s="384"/>
      <c r="C525" s="73"/>
      <c r="D525" s="110"/>
      <c r="E525" s="110"/>
      <c r="F525" s="111"/>
      <c r="G525" s="111"/>
    </row>
    <row r="526" spans="1:7" x14ac:dyDescent="0.3">
      <c r="A526" s="416"/>
      <c r="B526" s="384"/>
      <c r="C526" s="73"/>
      <c r="D526" s="110"/>
      <c r="E526" s="110"/>
      <c r="F526" s="111"/>
      <c r="G526" s="111"/>
    </row>
    <row r="527" spans="1:7" x14ac:dyDescent="0.3">
      <c r="A527" s="416"/>
      <c r="B527" s="384"/>
      <c r="C527" s="73"/>
      <c r="D527" s="110"/>
      <c r="E527" s="110"/>
      <c r="F527" s="111"/>
      <c r="G527" s="111"/>
    </row>
    <row r="528" spans="1:7" x14ac:dyDescent="0.3">
      <c r="A528" s="416"/>
      <c r="B528" s="384"/>
      <c r="C528" s="73"/>
      <c r="D528" s="110"/>
      <c r="E528" s="110"/>
      <c r="F528" s="111"/>
      <c r="G528" s="111"/>
    </row>
    <row r="529" spans="1:7" x14ac:dyDescent="0.3">
      <c r="A529" s="416"/>
      <c r="B529" s="384"/>
      <c r="C529" s="73"/>
      <c r="D529" s="110"/>
      <c r="E529" s="110"/>
      <c r="F529" s="111"/>
      <c r="G529" s="111"/>
    </row>
    <row r="530" spans="1:7" x14ac:dyDescent="0.3">
      <c r="A530" s="416"/>
      <c r="B530" s="384"/>
      <c r="C530" s="73"/>
      <c r="D530" s="110"/>
      <c r="E530" s="110"/>
      <c r="F530" s="111"/>
      <c r="G530" s="111"/>
    </row>
    <row r="531" spans="1:7" x14ac:dyDescent="0.3">
      <c r="A531" s="416"/>
      <c r="B531" s="384"/>
      <c r="C531" s="73"/>
      <c r="D531" s="110"/>
      <c r="E531" s="110"/>
      <c r="F531" s="111"/>
      <c r="G531" s="111"/>
    </row>
    <row r="532" spans="1:7" x14ac:dyDescent="0.3">
      <c r="A532" s="416"/>
      <c r="B532" s="384"/>
      <c r="C532" s="73"/>
      <c r="D532" s="110"/>
      <c r="E532" s="110"/>
      <c r="F532" s="111"/>
      <c r="G532" s="111"/>
    </row>
    <row r="533" spans="1:7" x14ac:dyDescent="0.3">
      <c r="A533" s="416"/>
      <c r="B533" s="384"/>
      <c r="C533" s="73"/>
      <c r="D533" s="110"/>
      <c r="E533" s="110"/>
      <c r="F533" s="111"/>
      <c r="G533" s="111"/>
    </row>
    <row r="534" spans="1:7" x14ac:dyDescent="0.3">
      <c r="A534" s="416"/>
      <c r="B534" s="384"/>
      <c r="C534" s="73"/>
      <c r="D534" s="110"/>
      <c r="E534" s="110"/>
      <c r="F534" s="111"/>
      <c r="G534" s="111"/>
    </row>
    <row r="535" spans="1:7" x14ac:dyDescent="0.3">
      <c r="A535" s="416"/>
      <c r="B535" s="384"/>
      <c r="C535" s="73"/>
      <c r="D535" s="110"/>
      <c r="E535" s="110"/>
      <c r="F535" s="111"/>
      <c r="G535" s="111"/>
    </row>
    <row r="536" spans="1:7" x14ac:dyDescent="0.3">
      <c r="A536" s="416"/>
      <c r="B536" s="384"/>
      <c r="C536" s="73"/>
      <c r="D536" s="110"/>
      <c r="E536" s="110"/>
      <c r="F536" s="111"/>
      <c r="G536" s="111"/>
    </row>
    <row r="537" spans="1:7" x14ac:dyDescent="0.3">
      <c r="A537" s="416"/>
      <c r="B537" s="384"/>
      <c r="C537" s="73"/>
      <c r="D537" s="110"/>
      <c r="E537" s="110"/>
      <c r="F537" s="111"/>
      <c r="G537" s="111"/>
    </row>
    <row r="538" spans="1:7" x14ac:dyDescent="0.3">
      <c r="A538" s="416"/>
      <c r="B538" s="384"/>
      <c r="C538" s="73"/>
      <c r="D538" s="110"/>
      <c r="E538" s="110"/>
      <c r="F538" s="111"/>
      <c r="G538" s="111"/>
    </row>
    <row r="539" spans="1:7" x14ac:dyDescent="0.3">
      <c r="A539" s="416"/>
      <c r="B539" s="384"/>
      <c r="C539" s="73"/>
      <c r="D539" s="110"/>
      <c r="E539" s="110"/>
      <c r="F539" s="111"/>
      <c r="G539" s="111"/>
    </row>
    <row r="540" spans="1:7" x14ac:dyDescent="0.3">
      <c r="A540" s="416"/>
      <c r="B540" s="384"/>
      <c r="C540" s="73"/>
      <c r="D540" s="110"/>
      <c r="E540" s="110"/>
      <c r="F540" s="111"/>
      <c r="G540" s="111"/>
    </row>
    <row r="541" spans="1:7" x14ac:dyDescent="0.3">
      <c r="A541" s="416"/>
      <c r="B541" s="384"/>
      <c r="C541" s="73"/>
      <c r="D541" s="110"/>
      <c r="E541" s="110"/>
      <c r="F541" s="111"/>
      <c r="G541" s="111"/>
    </row>
    <row r="542" spans="1:7" x14ac:dyDescent="0.3">
      <c r="A542" s="416"/>
      <c r="B542" s="384"/>
      <c r="C542" s="73"/>
      <c r="D542" s="110"/>
      <c r="E542" s="110"/>
      <c r="F542" s="111"/>
      <c r="G542" s="111"/>
    </row>
    <row r="543" spans="1:7" x14ac:dyDescent="0.3">
      <c r="A543" s="416"/>
      <c r="B543" s="384"/>
      <c r="C543" s="73"/>
      <c r="D543" s="110"/>
      <c r="E543" s="110"/>
      <c r="F543" s="111"/>
      <c r="G543" s="111"/>
    </row>
    <row r="544" spans="1:7" x14ac:dyDescent="0.3">
      <c r="A544" s="416"/>
      <c r="B544" s="384"/>
      <c r="C544" s="73"/>
      <c r="D544" s="110"/>
      <c r="E544" s="110"/>
      <c r="F544" s="111"/>
      <c r="G544" s="111"/>
    </row>
    <row r="545" spans="1:7" x14ac:dyDescent="0.3">
      <c r="A545" s="416"/>
      <c r="B545" s="384"/>
      <c r="C545" s="73"/>
      <c r="D545" s="110"/>
      <c r="E545" s="110"/>
      <c r="F545" s="111"/>
      <c r="G545" s="111"/>
    </row>
    <row r="546" spans="1:7" x14ac:dyDescent="0.3">
      <c r="A546" s="416"/>
      <c r="B546" s="384"/>
      <c r="C546" s="73"/>
      <c r="D546" s="110"/>
      <c r="E546" s="110"/>
      <c r="F546" s="111"/>
      <c r="G546" s="111"/>
    </row>
    <row r="547" spans="1:7" x14ac:dyDescent="0.3">
      <c r="A547" s="416"/>
      <c r="B547" s="384"/>
      <c r="C547" s="73"/>
      <c r="D547" s="110"/>
      <c r="E547" s="110"/>
      <c r="F547" s="111"/>
      <c r="G547" s="111"/>
    </row>
    <row r="548" spans="1:7" x14ac:dyDescent="0.3">
      <c r="A548" s="416"/>
      <c r="B548" s="384"/>
      <c r="C548" s="73"/>
      <c r="D548" s="110"/>
      <c r="E548" s="110"/>
      <c r="F548" s="111"/>
      <c r="G548" s="111"/>
    </row>
    <row r="549" spans="1:7" x14ac:dyDescent="0.3">
      <c r="A549" s="416"/>
      <c r="B549" s="384"/>
      <c r="C549" s="73"/>
      <c r="D549" s="110"/>
      <c r="E549" s="110"/>
      <c r="F549" s="111"/>
      <c r="G549" s="111"/>
    </row>
    <row r="550" spans="1:7" x14ac:dyDescent="0.3">
      <c r="A550" s="416"/>
      <c r="B550" s="384"/>
      <c r="C550" s="73"/>
      <c r="D550" s="110"/>
      <c r="E550" s="110"/>
      <c r="F550" s="111"/>
      <c r="G550" s="111"/>
    </row>
    <row r="551" spans="1:7" x14ac:dyDescent="0.3">
      <c r="A551" s="416"/>
      <c r="B551" s="384"/>
      <c r="C551" s="73"/>
      <c r="D551" s="110"/>
      <c r="E551" s="110"/>
      <c r="F551" s="111"/>
      <c r="G551" s="111"/>
    </row>
    <row r="552" spans="1:7" x14ac:dyDescent="0.3">
      <c r="A552" s="416"/>
      <c r="B552" s="384"/>
      <c r="C552" s="73"/>
      <c r="D552" s="110"/>
      <c r="E552" s="110"/>
      <c r="F552" s="111"/>
      <c r="G552" s="111"/>
    </row>
    <row r="553" spans="1:7" x14ac:dyDescent="0.3">
      <c r="A553" s="416"/>
      <c r="B553" s="384"/>
      <c r="C553" s="73"/>
      <c r="D553" s="110"/>
      <c r="E553" s="110"/>
      <c r="F553" s="111"/>
      <c r="G553" s="111"/>
    </row>
    <row r="554" spans="1:7" x14ac:dyDescent="0.3">
      <c r="A554" s="416"/>
      <c r="B554" s="384"/>
      <c r="C554" s="73"/>
      <c r="D554" s="110"/>
      <c r="E554" s="110"/>
      <c r="F554" s="111"/>
      <c r="G554" s="111"/>
    </row>
    <row r="555" spans="1:7" x14ac:dyDescent="0.3">
      <c r="A555" s="416"/>
      <c r="B555" s="384"/>
      <c r="C555" s="73"/>
      <c r="D555" s="110"/>
      <c r="E555" s="110"/>
      <c r="F555" s="111"/>
      <c r="G555" s="111"/>
    </row>
    <row r="556" spans="1:7" x14ac:dyDescent="0.3">
      <c r="A556" s="416"/>
      <c r="B556" s="384"/>
      <c r="C556" s="73"/>
      <c r="D556" s="110"/>
      <c r="E556" s="110"/>
      <c r="F556" s="111"/>
      <c r="G556" s="111"/>
    </row>
    <row r="557" spans="1:7" x14ac:dyDescent="0.3">
      <c r="A557" s="416"/>
      <c r="B557" s="384"/>
      <c r="C557" s="73"/>
      <c r="D557" s="110"/>
      <c r="E557" s="110"/>
      <c r="F557" s="111"/>
      <c r="G557" s="111"/>
    </row>
    <row r="558" spans="1:7" x14ac:dyDescent="0.3">
      <c r="A558" s="416"/>
      <c r="B558" s="384"/>
      <c r="C558" s="73"/>
      <c r="D558" s="110"/>
      <c r="E558" s="110"/>
      <c r="F558" s="111"/>
      <c r="G558" s="111"/>
    </row>
    <row r="559" spans="1:7" x14ac:dyDescent="0.3">
      <c r="A559" s="416"/>
      <c r="B559" s="384"/>
      <c r="C559" s="73"/>
      <c r="D559" s="110"/>
      <c r="E559" s="110"/>
      <c r="F559" s="111"/>
      <c r="G559" s="111"/>
    </row>
    <row r="560" spans="1:7" x14ac:dyDescent="0.3">
      <c r="A560" s="416"/>
      <c r="B560" s="384"/>
      <c r="C560" s="73"/>
      <c r="D560" s="110"/>
      <c r="E560" s="110"/>
      <c r="F560" s="111"/>
      <c r="G560" s="111"/>
    </row>
    <row r="561" spans="1:7" x14ac:dyDescent="0.3">
      <c r="A561" s="416"/>
      <c r="B561" s="384"/>
      <c r="C561" s="73"/>
      <c r="D561" s="110"/>
      <c r="E561" s="110"/>
      <c r="F561" s="111"/>
      <c r="G561" s="111"/>
    </row>
    <row r="562" spans="1:7" x14ac:dyDescent="0.3">
      <c r="A562" s="416"/>
      <c r="B562" s="384"/>
      <c r="C562" s="73"/>
      <c r="D562" s="110"/>
      <c r="E562" s="110"/>
      <c r="F562" s="111"/>
      <c r="G562" s="111"/>
    </row>
    <row r="563" spans="1:7" x14ac:dyDescent="0.3">
      <c r="A563" s="416"/>
      <c r="B563" s="384"/>
      <c r="C563" s="73"/>
      <c r="D563" s="110"/>
      <c r="E563" s="110"/>
      <c r="F563" s="111"/>
      <c r="G563" s="111"/>
    </row>
    <row r="564" spans="1:7" x14ac:dyDescent="0.3">
      <c r="A564" s="416"/>
      <c r="B564" s="384"/>
      <c r="C564" s="73"/>
      <c r="D564" s="110"/>
      <c r="E564" s="110"/>
      <c r="F564" s="111"/>
      <c r="G564" s="111"/>
    </row>
    <row r="565" spans="1:7" x14ac:dyDescent="0.3">
      <c r="A565" s="416"/>
      <c r="B565" s="384"/>
      <c r="C565" s="73"/>
      <c r="D565" s="110"/>
      <c r="E565" s="110"/>
      <c r="F565" s="111"/>
      <c r="G565" s="111"/>
    </row>
    <row r="566" spans="1:7" x14ac:dyDescent="0.3">
      <c r="A566" s="416"/>
      <c r="B566" s="384"/>
      <c r="C566" s="73"/>
      <c r="D566" s="110"/>
      <c r="E566" s="110"/>
      <c r="F566" s="111"/>
      <c r="G566" s="111"/>
    </row>
    <row r="567" spans="1:7" x14ac:dyDescent="0.3">
      <c r="A567" s="416"/>
      <c r="B567" s="384"/>
      <c r="C567" s="73"/>
      <c r="D567" s="110"/>
      <c r="E567" s="110"/>
      <c r="F567" s="111"/>
      <c r="G567" s="111"/>
    </row>
    <row r="568" spans="1:7" x14ac:dyDescent="0.3">
      <c r="A568" s="416"/>
      <c r="B568" s="384"/>
      <c r="C568" s="73"/>
      <c r="D568" s="110"/>
      <c r="E568" s="110"/>
      <c r="F568" s="111"/>
      <c r="G568" s="111"/>
    </row>
    <row r="569" spans="1:7" x14ac:dyDescent="0.3">
      <c r="A569" s="416"/>
      <c r="B569" s="384"/>
      <c r="C569" s="73"/>
      <c r="D569" s="110"/>
      <c r="E569" s="110"/>
      <c r="F569" s="111"/>
      <c r="G569" s="111"/>
    </row>
    <row r="570" spans="1:7" x14ac:dyDescent="0.3">
      <c r="A570" s="416"/>
      <c r="B570" s="384"/>
      <c r="C570" s="73"/>
      <c r="D570" s="110"/>
      <c r="E570" s="110"/>
      <c r="F570" s="111"/>
      <c r="G570" s="111"/>
    </row>
    <row r="571" spans="1:7" x14ac:dyDescent="0.3">
      <c r="A571" s="416"/>
      <c r="B571" s="384"/>
      <c r="C571" s="73"/>
      <c r="D571" s="110"/>
      <c r="E571" s="110"/>
      <c r="F571" s="111"/>
      <c r="G571" s="111"/>
    </row>
    <row r="572" spans="1:7" x14ac:dyDescent="0.3">
      <c r="A572" s="416"/>
      <c r="B572" s="384"/>
      <c r="C572" s="73"/>
      <c r="D572" s="110"/>
      <c r="E572" s="110"/>
      <c r="F572" s="111"/>
      <c r="G572" s="111"/>
    </row>
    <row r="573" spans="1:7" x14ac:dyDescent="0.3">
      <c r="A573" s="416"/>
      <c r="B573" s="384"/>
      <c r="C573" s="73"/>
      <c r="D573" s="110"/>
      <c r="E573" s="110"/>
      <c r="F573" s="111"/>
      <c r="G573" s="111"/>
    </row>
    <row r="574" spans="1:7" x14ac:dyDescent="0.3">
      <c r="A574" s="416"/>
      <c r="B574" s="384"/>
      <c r="C574" s="73"/>
      <c r="D574" s="110"/>
      <c r="E574" s="110"/>
      <c r="F574" s="111"/>
      <c r="G574" s="111"/>
    </row>
    <row r="575" spans="1:7" x14ac:dyDescent="0.3">
      <c r="A575" s="416"/>
      <c r="B575" s="384"/>
      <c r="C575" s="73"/>
      <c r="D575" s="110"/>
      <c r="E575" s="110"/>
      <c r="F575" s="111"/>
      <c r="G575" s="111"/>
    </row>
    <row r="576" spans="1:7" x14ac:dyDescent="0.3">
      <c r="A576" s="416"/>
      <c r="B576" s="384"/>
      <c r="C576" s="73"/>
      <c r="D576" s="110"/>
      <c r="E576" s="110"/>
      <c r="F576" s="111"/>
      <c r="G576" s="111"/>
    </row>
    <row r="577" spans="1:7" x14ac:dyDescent="0.3">
      <c r="A577" s="416"/>
      <c r="B577" s="384"/>
      <c r="C577" s="73"/>
      <c r="D577" s="110"/>
      <c r="E577" s="110"/>
      <c r="F577" s="111"/>
      <c r="G577" s="111"/>
    </row>
    <row r="578" spans="1:7" x14ac:dyDescent="0.3">
      <c r="A578" s="416"/>
      <c r="B578" s="384"/>
      <c r="C578" s="73"/>
      <c r="D578" s="110"/>
      <c r="E578" s="110"/>
      <c r="F578" s="111"/>
      <c r="G578" s="111"/>
    </row>
    <row r="579" spans="1:7" x14ac:dyDescent="0.3">
      <c r="A579" s="416"/>
      <c r="B579" s="384"/>
      <c r="C579" s="73"/>
      <c r="D579" s="110"/>
      <c r="E579" s="110"/>
      <c r="F579" s="111"/>
      <c r="G579" s="111"/>
    </row>
    <row r="580" spans="1:7" x14ac:dyDescent="0.3">
      <c r="A580" s="416"/>
      <c r="B580" s="384"/>
      <c r="C580" s="73"/>
      <c r="D580" s="110"/>
      <c r="E580" s="110"/>
      <c r="F580" s="111"/>
      <c r="G580" s="111"/>
    </row>
    <row r="581" spans="1:7" x14ac:dyDescent="0.3">
      <c r="A581" s="416"/>
      <c r="B581" s="384"/>
      <c r="C581" s="73"/>
      <c r="D581" s="110"/>
      <c r="E581" s="110"/>
      <c r="F581" s="111"/>
      <c r="G581" s="111"/>
    </row>
    <row r="582" spans="1:7" x14ac:dyDescent="0.3">
      <c r="A582" s="416"/>
      <c r="B582" s="384"/>
      <c r="C582" s="73"/>
      <c r="D582" s="110"/>
      <c r="E582" s="110"/>
      <c r="F582" s="111"/>
      <c r="G582" s="111"/>
    </row>
    <row r="583" spans="1:7" x14ac:dyDescent="0.3">
      <c r="A583" s="416"/>
      <c r="B583" s="384"/>
      <c r="C583" s="73"/>
      <c r="D583" s="110"/>
      <c r="E583" s="110"/>
      <c r="F583" s="111"/>
      <c r="G583" s="111"/>
    </row>
    <row r="584" spans="1:7" x14ac:dyDescent="0.3">
      <c r="A584" s="416"/>
      <c r="B584" s="384"/>
      <c r="C584" s="73"/>
      <c r="D584" s="110"/>
      <c r="E584" s="110"/>
      <c r="F584" s="111"/>
      <c r="G584" s="111"/>
    </row>
    <row r="585" spans="1:7" x14ac:dyDescent="0.3">
      <c r="A585" s="416"/>
      <c r="B585" s="384"/>
      <c r="C585" s="73"/>
      <c r="D585" s="110"/>
      <c r="E585" s="110"/>
      <c r="F585" s="111"/>
      <c r="G585" s="111"/>
    </row>
    <row r="586" spans="1:7" x14ac:dyDescent="0.3">
      <c r="A586" s="416"/>
      <c r="B586" s="384"/>
      <c r="C586" s="73"/>
      <c r="D586" s="110"/>
      <c r="E586" s="110"/>
      <c r="F586" s="111"/>
      <c r="G586" s="111"/>
    </row>
    <row r="587" spans="1:7" x14ac:dyDescent="0.3">
      <c r="A587" s="416"/>
      <c r="B587" s="384"/>
      <c r="C587" s="73"/>
      <c r="D587" s="110"/>
      <c r="E587" s="110"/>
      <c r="F587" s="111"/>
      <c r="G587" s="111"/>
    </row>
    <row r="588" spans="1:7" x14ac:dyDescent="0.3">
      <c r="A588" s="416"/>
      <c r="B588" s="384"/>
      <c r="C588" s="73"/>
      <c r="D588" s="110"/>
      <c r="E588" s="110"/>
      <c r="F588" s="111"/>
      <c r="G588" s="111"/>
    </row>
    <row r="589" spans="1:7" x14ac:dyDescent="0.3">
      <c r="A589" s="416"/>
      <c r="B589" s="384"/>
      <c r="C589" s="73"/>
      <c r="D589" s="110"/>
      <c r="E589" s="110"/>
      <c r="F589" s="111"/>
      <c r="G589" s="111"/>
    </row>
    <row r="590" spans="1:7" x14ac:dyDescent="0.3">
      <c r="A590" s="416"/>
      <c r="B590" s="384"/>
      <c r="C590" s="73"/>
      <c r="D590" s="110"/>
      <c r="E590" s="110"/>
      <c r="F590" s="111"/>
      <c r="G590" s="111"/>
    </row>
    <row r="591" spans="1:7" x14ac:dyDescent="0.3">
      <c r="A591" s="416"/>
      <c r="B591" s="384"/>
      <c r="C591" s="73"/>
      <c r="D591" s="110"/>
      <c r="E591" s="110"/>
      <c r="F591" s="111"/>
      <c r="G591" s="111"/>
    </row>
    <row r="592" spans="1:7" x14ac:dyDescent="0.3">
      <c r="A592" s="416"/>
      <c r="B592" s="384"/>
      <c r="C592" s="73"/>
      <c r="D592" s="110"/>
      <c r="E592" s="110"/>
      <c r="F592" s="111"/>
      <c r="G592" s="111"/>
    </row>
    <row r="593" spans="1:7" x14ac:dyDescent="0.3">
      <c r="A593" s="416"/>
      <c r="B593" s="384"/>
      <c r="C593" s="73"/>
      <c r="D593" s="110"/>
      <c r="E593" s="110"/>
      <c r="F593" s="111"/>
      <c r="G593" s="111"/>
    </row>
    <row r="594" spans="1:7" x14ac:dyDescent="0.3">
      <c r="A594" s="416"/>
      <c r="B594" s="384"/>
      <c r="C594" s="73"/>
      <c r="D594" s="110"/>
      <c r="E594" s="110"/>
      <c r="F594" s="111"/>
      <c r="G594" s="111"/>
    </row>
    <row r="595" spans="1:7" x14ac:dyDescent="0.3">
      <c r="A595" s="416"/>
      <c r="B595" s="384"/>
      <c r="C595" s="73"/>
      <c r="D595" s="110"/>
      <c r="E595" s="110"/>
      <c r="F595" s="111"/>
      <c r="G595" s="111"/>
    </row>
    <row r="596" spans="1:7" x14ac:dyDescent="0.3">
      <c r="A596" s="416"/>
      <c r="B596" s="384"/>
      <c r="C596" s="73"/>
      <c r="D596" s="110"/>
      <c r="E596" s="110"/>
      <c r="F596" s="111"/>
      <c r="G596" s="111"/>
    </row>
    <row r="597" spans="1:7" x14ac:dyDescent="0.3">
      <c r="A597" s="416"/>
      <c r="B597" s="384"/>
      <c r="C597" s="73"/>
      <c r="D597" s="110"/>
      <c r="E597" s="110"/>
      <c r="F597" s="111"/>
      <c r="G597" s="111"/>
    </row>
    <row r="598" spans="1:7" x14ac:dyDescent="0.3">
      <c r="A598" s="416"/>
      <c r="B598" s="384"/>
      <c r="C598" s="73"/>
      <c r="D598" s="110"/>
      <c r="E598" s="110"/>
      <c r="F598" s="111"/>
      <c r="G598" s="111"/>
    </row>
    <row r="599" spans="1:7" x14ac:dyDescent="0.3">
      <c r="A599" s="416"/>
      <c r="B599" s="384"/>
      <c r="C599" s="73"/>
      <c r="D599" s="110"/>
      <c r="E599" s="110"/>
      <c r="F599" s="111"/>
      <c r="G599" s="111"/>
    </row>
    <row r="600" spans="1:7" x14ac:dyDescent="0.3">
      <c r="A600" s="416"/>
      <c r="B600" s="384"/>
      <c r="C600" s="73"/>
      <c r="D600" s="110"/>
      <c r="E600" s="110"/>
      <c r="F600" s="111"/>
      <c r="G600" s="111"/>
    </row>
    <row r="601" spans="1:7" x14ac:dyDescent="0.3">
      <c r="A601" s="416"/>
      <c r="B601" s="384"/>
      <c r="C601" s="73"/>
      <c r="D601" s="110"/>
      <c r="E601" s="110"/>
      <c r="F601" s="111"/>
      <c r="G601" s="111"/>
    </row>
    <row r="602" spans="1:7" x14ac:dyDescent="0.3">
      <c r="A602" s="416"/>
      <c r="B602" s="384"/>
      <c r="C602" s="73"/>
      <c r="D602" s="110"/>
      <c r="E602" s="110"/>
      <c r="F602" s="111"/>
      <c r="G602" s="111"/>
    </row>
    <row r="603" spans="1:7" x14ac:dyDescent="0.3">
      <c r="A603" s="416"/>
      <c r="B603" s="384"/>
      <c r="C603" s="73"/>
      <c r="D603" s="110"/>
      <c r="E603" s="110"/>
      <c r="F603" s="111"/>
      <c r="G603" s="111"/>
    </row>
    <row r="604" spans="1:7" x14ac:dyDescent="0.3">
      <c r="A604" s="416"/>
      <c r="B604" s="384"/>
      <c r="C604" s="73"/>
      <c r="D604" s="110"/>
      <c r="E604" s="110"/>
      <c r="F604" s="111"/>
      <c r="G604" s="111"/>
    </row>
    <row r="605" spans="1:7" x14ac:dyDescent="0.3">
      <c r="A605" s="416"/>
      <c r="B605" s="384"/>
      <c r="C605" s="73"/>
      <c r="D605" s="110"/>
      <c r="E605" s="110"/>
      <c r="F605" s="111"/>
      <c r="G605" s="111"/>
    </row>
    <row r="606" spans="1:7" x14ac:dyDescent="0.3">
      <c r="A606" s="416"/>
      <c r="B606" s="384"/>
      <c r="C606" s="73"/>
      <c r="D606" s="110"/>
      <c r="E606" s="110"/>
      <c r="F606" s="111"/>
      <c r="G606" s="111"/>
    </row>
    <row r="607" spans="1:7" x14ac:dyDescent="0.3">
      <c r="A607" s="416"/>
      <c r="B607" s="384"/>
      <c r="C607" s="73"/>
      <c r="D607" s="110"/>
      <c r="E607" s="110"/>
      <c r="F607" s="111"/>
      <c r="G607" s="111"/>
    </row>
    <row r="608" spans="1:7" x14ac:dyDescent="0.3">
      <c r="A608" s="416"/>
      <c r="B608" s="384"/>
      <c r="C608" s="73"/>
      <c r="D608" s="110"/>
      <c r="E608" s="110"/>
      <c r="F608" s="111"/>
      <c r="G608" s="111"/>
    </row>
    <row r="609" spans="1:7" x14ac:dyDescent="0.3">
      <c r="A609" s="416"/>
      <c r="B609" s="384"/>
      <c r="C609" s="73"/>
      <c r="D609" s="110"/>
      <c r="E609" s="110"/>
      <c r="F609" s="111"/>
      <c r="G609" s="111"/>
    </row>
    <row r="610" spans="1:7" x14ac:dyDescent="0.3">
      <c r="A610" s="416"/>
      <c r="B610" s="384"/>
      <c r="C610" s="73"/>
      <c r="D610" s="110"/>
      <c r="E610" s="110"/>
      <c r="F610" s="111"/>
      <c r="G610" s="111"/>
    </row>
    <row r="611" spans="1:7" x14ac:dyDescent="0.3">
      <c r="A611" s="416"/>
      <c r="B611" s="384"/>
      <c r="C611" s="73"/>
      <c r="D611" s="110"/>
      <c r="E611" s="110"/>
      <c r="F611" s="111"/>
      <c r="G611" s="111"/>
    </row>
    <row r="612" spans="1:7" x14ac:dyDescent="0.3">
      <c r="A612" s="416"/>
      <c r="B612" s="384"/>
      <c r="C612" s="73"/>
      <c r="D612" s="110"/>
      <c r="E612" s="110"/>
      <c r="F612" s="111"/>
      <c r="G612" s="111"/>
    </row>
    <row r="613" spans="1:7" x14ac:dyDescent="0.3">
      <c r="A613" s="416"/>
      <c r="B613" s="384"/>
      <c r="C613" s="73"/>
      <c r="D613" s="110"/>
      <c r="E613" s="110"/>
      <c r="F613" s="111"/>
      <c r="G613" s="111"/>
    </row>
    <row r="614" spans="1:7" x14ac:dyDescent="0.3">
      <c r="A614" s="416"/>
      <c r="B614" s="384"/>
      <c r="C614" s="73"/>
      <c r="D614" s="110"/>
      <c r="E614" s="110"/>
      <c r="F614" s="111"/>
      <c r="G614" s="111"/>
    </row>
    <row r="615" spans="1:7" x14ac:dyDescent="0.3">
      <c r="A615" s="416"/>
      <c r="B615" s="384"/>
      <c r="C615" s="73"/>
      <c r="D615" s="110"/>
      <c r="E615" s="110"/>
      <c r="F615" s="111"/>
      <c r="G615" s="111"/>
    </row>
    <row r="616" spans="1:7" x14ac:dyDescent="0.3">
      <c r="A616" s="416"/>
      <c r="B616" s="384"/>
      <c r="C616" s="73"/>
      <c r="D616" s="110"/>
      <c r="E616" s="110"/>
      <c r="F616" s="111"/>
      <c r="G616" s="111"/>
    </row>
    <row r="617" spans="1:7" x14ac:dyDescent="0.3">
      <c r="A617" s="416"/>
      <c r="B617" s="384"/>
      <c r="C617" s="73"/>
      <c r="D617" s="110"/>
      <c r="E617" s="110"/>
      <c r="F617" s="111"/>
      <c r="G617" s="111"/>
    </row>
    <row r="618" spans="1:7" x14ac:dyDescent="0.3">
      <c r="A618" s="416"/>
      <c r="B618" s="384"/>
      <c r="C618" s="73"/>
      <c r="D618" s="110"/>
      <c r="E618" s="110"/>
      <c r="F618" s="111"/>
      <c r="G618" s="111"/>
    </row>
    <row r="619" spans="1:7" x14ac:dyDescent="0.3">
      <c r="A619" s="416"/>
      <c r="B619" s="384"/>
      <c r="C619" s="73"/>
      <c r="D619" s="110"/>
      <c r="E619" s="110"/>
      <c r="F619" s="111"/>
      <c r="G619" s="111"/>
    </row>
    <row r="620" spans="1:7" x14ac:dyDescent="0.3">
      <c r="A620" s="416"/>
      <c r="B620" s="384"/>
      <c r="C620" s="73"/>
      <c r="D620" s="110"/>
      <c r="E620" s="110"/>
      <c r="F620" s="111"/>
      <c r="G620" s="111"/>
    </row>
    <row r="621" spans="1:7" x14ac:dyDescent="0.3">
      <c r="A621" s="416"/>
      <c r="B621" s="384"/>
      <c r="C621" s="73"/>
      <c r="D621" s="110"/>
      <c r="E621" s="110"/>
      <c r="F621" s="111"/>
      <c r="G621" s="111"/>
    </row>
    <row r="622" spans="1:7" x14ac:dyDescent="0.3">
      <c r="A622" s="416"/>
      <c r="B622" s="384"/>
      <c r="C622" s="73"/>
      <c r="D622" s="110"/>
      <c r="E622" s="110"/>
      <c r="F622" s="111"/>
      <c r="G622" s="111"/>
    </row>
    <row r="623" spans="1:7" x14ac:dyDescent="0.3">
      <c r="A623" s="416"/>
      <c r="B623" s="384"/>
      <c r="C623" s="73"/>
      <c r="D623" s="110"/>
      <c r="E623" s="110"/>
      <c r="F623" s="111"/>
      <c r="G623" s="111"/>
    </row>
    <row r="624" spans="1:7" x14ac:dyDescent="0.3">
      <c r="A624" s="416"/>
      <c r="B624" s="384"/>
      <c r="C624" s="73"/>
      <c r="D624" s="110"/>
      <c r="E624" s="110"/>
      <c r="F624" s="111"/>
      <c r="G624" s="111"/>
    </row>
    <row r="625" spans="1:7" x14ac:dyDescent="0.3">
      <c r="A625" s="416"/>
      <c r="B625" s="384"/>
      <c r="C625" s="73"/>
      <c r="D625" s="110"/>
      <c r="E625" s="110"/>
      <c r="F625" s="111"/>
      <c r="G625" s="111"/>
    </row>
    <row r="626" spans="1:7" x14ac:dyDescent="0.3">
      <c r="A626" s="416"/>
      <c r="B626" s="384"/>
      <c r="C626" s="73"/>
      <c r="D626" s="110"/>
      <c r="E626" s="110"/>
      <c r="F626" s="111"/>
      <c r="G626" s="111"/>
    </row>
    <row r="627" spans="1:7" x14ac:dyDescent="0.3">
      <c r="A627" s="416"/>
      <c r="B627" s="384"/>
      <c r="C627" s="73"/>
      <c r="D627" s="110"/>
      <c r="E627" s="110"/>
      <c r="F627" s="111"/>
      <c r="G627" s="111"/>
    </row>
    <row r="628" spans="1:7" x14ac:dyDescent="0.3">
      <c r="A628" s="416"/>
      <c r="B628" s="384"/>
      <c r="C628" s="73"/>
      <c r="D628" s="110"/>
      <c r="E628" s="110"/>
      <c r="F628" s="111"/>
      <c r="G628" s="111"/>
    </row>
    <row r="629" spans="1:7" x14ac:dyDescent="0.3">
      <c r="A629" s="416"/>
      <c r="B629" s="384"/>
      <c r="C629" s="73"/>
      <c r="D629" s="110"/>
      <c r="E629" s="110"/>
      <c r="F629" s="111"/>
      <c r="G629" s="111"/>
    </row>
    <row r="630" spans="1:7" x14ac:dyDescent="0.3">
      <c r="A630" s="416"/>
      <c r="B630" s="384"/>
      <c r="C630" s="73"/>
      <c r="D630" s="110"/>
      <c r="E630" s="110"/>
      <c r="F630" s="111"/>
      <c r="G630" s="111"/>
    </row>
    <row r="631" spans="1:7" x14ac:dyDescent="0.3">
      <c r="A631" s="416"/>
      <c r="B631" s="384"/>
      <c r="C631" s="73"/>
      <c r="D631" s="110"/>
      <c r="E631" s="110"/>
      <c r="F631" s="111"/>
      <c r="G631" s="111"/>
    </row>
    <row r="632" spans="1:7" x14ac:dyDescent="0.3">
      <c r="A632" s="416"/>
      <c r="B632" s="384"/>
      <c r="C632" s="73"/>
      <c r="D632" s="110"/>
      <c r="E632" s="110"/>
      <c r="F632" s="111"/>
      <c r="G632" s="111"/>
    </row>
    <row r="633" spans="1:7" x14ac:dyDescent="0.3">
      <c r="A633" s="416"/>
      <c r="B633" s="384"/>
      <c r="C633" s="73"/>
      <c r="D633" s="110"/>
      <c r="E633" s="110"/>
      <c r="F633" s="111"/>
      <c r="G633" s="111"/>
    </row>
    <row r="634" spans="1:7" x14ac:dyDescent="0.3">
      <c r="A634" s="416"/>
      <c r="B634" s="384"/>
      <c r="C634" s="73"/>
      <c r="D634" s="110"/>
      <c r="E634" s="110"/>
      <c r="F634" s="111"/>
      <c r="G634" s="111"/>
    </row>
    <row r="635" spans="1:7" x14ac:dyDescent="0.3">
      <c r="A635" s="416"/>
      <c r="B635" s="384"/>
      <c r="C635" s="73"/>
      <c r="D635" s="110"/>
      <c r="E635" s="110"/>
      <c r="F635" s="111"/>
      <c r="G635" s="111"/>
    </row>
    <row r="636" spans="1:7" x14ac:dyDescent="0.3">
      <c r="A636" s="416"/>
      <c r="B636" s="384"/>
      <c r="C636" s="73"/>
      <c r="D636" s="110"/>
      <c r="E636" s="110"/>
      <c r="F636" s="111"/>
      <c r="G636" s="111"/>
    </row>
    <row r="637" spans="1:7" x14ac:dyDescent="0.3">
      <c r="A637" s="416"/>
      <c r="B637" s="384"/>
      <c r="C637" s="73"/>
      <c r="D637" s="110"/>
      <c r="E637" s="110"/>
      <c r="F637" s="111"/>
      <c r="G637" s="111"/>
    </row>
    <row r="638" spans="1:7" x14ac:dyDescent="0.3">
      <c r="A638" s="416"/>
      <c r="B638" s="384"/>
      <c r="C638" s="73"/>
      <c r="D638" s="110"/>
      <c r="E638" s="110"/>
      <c r="F638" s="111"/>
      <c r="G638" s="111"/>
    </row>
    <row r="639" spans="1:7" x14ac:dyDescent="0.3">
      <c r="A639" s="416"/>
      <c r="B639" s="384"/>
      <c r="C639" s="73"/>
      <c r="D639" s="110"/>
      <c r="E639" s="110"/>
      <c r="F639" s="111"/>
      <c r="G639" s="111"/>
    </row>
    <row r="640" spans="1:7" x14ac:dyDescent="0.3">
      <c r="A640" s="416"/>
      <c r="B640" s="384"/>
      <c r="C640" s="73"/>
      <c r="D640" s="110"/>
      <c r="E640" s="110"/>
      <c r="F640" s="111"/>
      <c r="G640" s="111"/>
    </row>
    <row r="641" spans="1:7" x14ac:dyDescent="0.3">
      <c r="A641" s="416"/>
      <c r="B641" s="384"/>
      <c r="C641" s="73"/>
      <c r="D641" s="110"/>
      <c r="E641" s="110"/>
      <c r="F641" s="111"/>
      <c r="G641" s="111"/>
    </row>
    <row r="642" spans="1:7" x14ac:dyDescent="0.3">
      <c r="A642" s="416"/>
      <c r="B642" s="384"/>
      <c r="C642" s="73"/>
      <c r="D642" s="110"/>
      <c r="E642" s="110"/>
      <c r="F642" s="111"/>
      <c r="G642" s="111"/>
    </row>
    <row r="643" spans="1:7" x14ac:dyDescent="0.3">
      <c r="A643" s="416"/>
      <c r="B643" s="384"/>
      <c r="C643" s="73"/>
      <c r="D643" s="110"/>
      <c r="E643" s="110"/>
      <c r="F643" s="111"/>
      <c r="G643" s="111"/>
    </row>
    <row r="644" spans="1:7" x14ac:dyDescent="0.3">
      <c r="A644" s="416"/>
      <c r="B644" s="384"/>
      <c r="C644" s="73"/>
      <c r="D644" s="110"/>
      <c r="E644" s="110"/>
      <c r="F644" s="111"/>
      <c r="G644" s="111"/>
    </row>
    <row r="645" spans="1:7" x14ac:dyDescent="0.3">
      <c r="A645" s="416"/>
      <c r="B645" s="384"/>
      <c r="C645" s="73"/>
      <c r="D645" s="110"/>
      <c r="E645" s="110"/>
      <c r="F645" s="111"/>
      <c r="G645" s="111"/>
    </row>
    <row r="646" spans="1:7" x14ac:dyDescent="0.3">
      <c r="A646" s="416"/>
      <c r="B646" s="384"/>
      <c r="C646" s="73"/>
      <c r="D646" s="110"/>
      <c r="E646" s="110"/>
      <c r="F646" s="111"/>
      <c r="G646" s="111"/>
    </row>
    <row r="647" spans="1:7" x14ac:dyDescent="0.3">
      <c r="A647" s="416"/>
      <c r="B647" s="384"/>
      <c r="C647" s="73"/>
      <c r="D647" s="110"/>
      <c r="E647" s="110"/>
      <c r="F647" s="111"/>
      <c r="G647" s="111"/>
    </row>
    <row r="648" spans="1:7" x14ac:dyDescent="0.3">
      <c r="A648" s="416"/>
      <c r="B648" s="384"/>
      <c r="C648" s="73"/>
      <c r="D648" s="110"/>
      <c r="E648" s="110"/>
      <c r="F648" s="111"/>
      <c r="G648" s="111"/>
    </row>
    <row r="649" spans="1:7" x14ac:dyDescent="0.3">
      <c r="A649" s="416"/>
      <c r="B649" s="384"/>
      <c r="C649" s="73"/>
      <c r="D649" s="110"/>
      <c r="E649" s="110"/>
      <c r="F649" s="111"/>
      <c r="G649" s="111"/>
    </row>
    <row r="650" spans="1:7" x14ac:dyDescent="0.3">
      <c r="A650" s="416"/>
      <c r="B650" s="384"/>
      <c r="C650" s="73"/>
      <c r="D650" s="110"/>
      <c r="E650" s="110"/>
      <c r="F650" s="111"/>
      <c r="G650" s="111"/>
    </row>
    <row r="651" spans="1:7" x14ac:dyDescent="0.3">
      <c r="A651" s="416"/>
      <c r="B651" s="384"/>
      <c r="C651" s="73"/>
      <c r="D651" s="110"/>
      <c r="E651" s="110"/>
      <c r="F651" s="111"/>
      <c r="G651" s="111"/>
    </row>
    <row r="652" spans="1:7" x14ac:dyDescent="0.3">
      <c r="A652" s="416"/>
      <c r="B652" s="384"/>
      <c r="C652" s="73"/>
      <c r="D652" s="110"/>
      <c r="E652" s="110"/>
      <c r="F652" s="111"/>
      <c r="G652" s="111"/>
    </row>
    <row r="653" spans="1:7" x14ac:dyDescent="0.3">
      <c r="A653" s="416"/>
      <c r="B653" s="384"/>
      <c r="C653" s="73"/>
      <c r="D653" s="110"/>
      <c r="E653" s="110"/>
      <c r="F653" s="111"/>
      <c r="G653" s="111"/>
    </row>
    <row r="654" spans="1:7" x14ac:dyDescent="0.3">
      <c r="A654" s="416"/>
      <c r="B654" s="384"/>
      <c r="C654" s="73"/>
      <c r="D654" s="110"/>
      <c r="E654" s="110"/>
      <c r="F654" s="111"/>
      <c r="G654" s="111"/>
    </row>
    <row r="655" spans="1:7" x14ac:dyDescent="0.3">
      <c r="A655" s="416"/>
      <c r="B655" s="384"/>
      <c r="C655" s="73"/>
      <c r="D655" s="110"/>
      <c r="E655" s="110"/>
      <c r="F655" s="111"/>
      <c r="G655" s="111"/>
    </row>
    <row r="656" spans="1:7" x14ac:dyDescent="0.3">
      <c r="A656" s="416"/>
      <c r="B656" s="384"/>
      <c r="C656" s="73"/>
      <c r="D656" s="110"/>
      <c r="E656" s="110"/>
      <c r="F656" s="111"/>
      <c r="G656" s="111"/>
    </row>
    <row r="657" spans="1:7" x14ac:dyDescent="0.3">
      <c r="A657" s="416"/>
      <c r="B657" s="384"/>
      <c r="C657" s="73"/>
      <c r="D657" s="110"/>
      <c r="E657" s="110"/>
      <c r="F657" s="111"/>
      <c r="G657" s="111"/>
    </row>
    <row r="658" spans="1:7" x14ac:dyDescent="0.3">
      <c r="A658" s="416"/>
      <c r="B658" s="384"/>
      <c r="C658" s="73"/>
      <c r="D658" s="110"/>
      <c r="E658" s="110"/>
      <c r="F658" s="111"/>
      <c r="G658" s="111"/>
    </row>
    <row r="659" spans="1:7" x14ac:dyDescent="0.3">
      <c r="A659" s="416"/>
      <c r="B659" s="384"/>
      <c r="C659" s="73"/>
      <c r="D659" s="110"/>
      <c r="E659" s="110"/>
      <c r="F659" s="111"/>
      <c r="G659" s="111"/>
    </row>
    <row r="660" spans="1:7" x14ac:dyDescent="0.3">
      <c r="A660" s="416"/>
      <c r="B660" s="384"/>
      <c r="C660" s="73"/>
      <c r="D660" s="110"/>
      <c r="E660" s="110"/>
      <c r="F660" s="111"/>
      <c r="G660" s="111"/>
    </row>
    <row r="661" spans="1:7" x14ac:dyDescent="0.3">
      <c r="A661" s="416"/>
      <c r="B661" s="384"/>
      <c r="C661" s="73"/>
      <c r="D661" s="110"/>
      <c r="E661" s="110"/>
      <c r="F661" s="111"/>
      <c r="G661" s="111"/>
    </row>
    <row r="662" spans="1:7" x14ac:dyDescent="0.3">
      <c r="A662" s="416"/>
      <c r="B662" s="384"/>
      <c r="C662" s="73"/>
      <c r="D662" s="110"/>
      <c r="E662" s="110"/>
      <c r="F662" s="111"/>
      <c r="G662" s="111"/>
    </row>
    <row r="663" spans="1:7" x14ac:dyDescent="0.3">
      <c r="A663" s="416"/>
      <c r="B663" s="384"/>
      <c r="C663" s="73"/>
      <c r="D663" s="110"/>
      <c r="E663" s="110"/>
      <c r="F663" s="111"/>
      <c r="G663" s="111"/>
    </row>
    <row r="664" spans="1:7" x14ac:dyDescent="0.3">
      <c r="A664" s="416"/>
      <c r="B664" s="384"/>
      <c r="C664" s="73"/>
      <c r="D664" s="110"/>
      <c r="E664" s="110"/>
      <c r="F664" s="111"/>
      <c r="G664" s="111"/>
    </row>
    <row r="665" spans="1:7" x14ac:dyDescent="0.3">
      <c r="A665" s="416"/>
      <c r="B665" s="384"/>
      <c r="C665" s="73"/>
      <c r="D665" s="110"/>
      <c r="E665" s="110"/>
      <c r="F665" s="111"/>
      <c r="G665" s="111"/>
    </row>
    <row r="666" spans="1:7" x14ac:dyDescent="0.3">
      <c r="A666" s="416"/>
      <c r="B666" s="384"/>
      <c r="C666" s="73"/>
      <c r="D666" s="110"/>
      <c r="E666" s="110"/>
      <c r="F666" s="111"/>
      <c r="G666" s="111"/>
    </row>
    <row r="667" spans="1:7" x14ac:dyDescent="0.3">
      <c r="A667" s="416"/>
      <c r="B667" s="384"/>
      <c r="C667" s="73"/>
      <c r="D667" s="110"/>
      <c r="E667" s="110"/>
      <c r="F667" s="111"/>
      <c r="G667" s="111"/>
    </row>
    <row r="668" spans="1:7" x14ac:dyDescent="0.3">
      <c r="A668" s="416"/>
      <c r="B668" s="384"/>
      <c r="C668" s="73"/>
      <c r="D668" s="110"/>
      <c r="E668" s="110"/>
      <c r="F668" s="111"/>
      <c r="G668" s="111"/>
    </row>
    <row r="669" spans="1:7" x14ac:dyDescent="0.3">
      <c r="A669" s="416"/>
      <c r="B669" s="384"/>
      <c r="C669" s="73"/>
      <c r="D669" s="110"/>
      <c r="E669" s="110"/>
      <c r="F669" s="111"/>
      <c r="G669" s="111"/>
    </row>
    <row r="670" spans="1:7" x14ac:dyDescent="0.3">
      <c r="A670" s="416"/>
      <c r="B670" s="384"/>
      <c r="C670" s="73"/>
      <c r="D670" s="110"/>
      <c r="E670" s="110"/>
      <c r="F670" s="111"/>
      <c r="G670" s="111"/>
    </row>
    <row r="671" spans="1:7" x14ac:dyDescent="0.3">
      <c r="A671" s="416"/>
      <c r="B671" s="384"/>
      <c r="C671" s="73"/>
      <c r="D671" s="110"/>
      <c r="E671" s="110"/>
      <c r="F671" s="111"/>
      <c r="G671" s="111"/>
    </row>
    <row r="672" spans="1:7" x14ac:dyDescent="0.3">
      <c r="A672" s="416"/>
      <c r="B672" s="384"/>
      <c r="C672" s="73"/>
      <c r="D672" s="110"/>
      <c r="E672" s="110"/>
      <c r="F672" s="111"/>
      <c r="G672" s="111"/>
    </row>
    <row r="673" spans="1:7" x14ac:dyDescent="0.3">
      <c r="A673" s="416"/>
      <c r="B673" s="384"/>
      <c r="C673" s="73"/>
      <c r="D673" s="110"/>
      <c r="E673" s="110"/>
      <c r="F673" s="111"/>
      <c r="G673" s="111"/>
    </row>
    <row r="674" spans="1:7" x14ac:dyDescent="0.3">
      <c r="A674" s="416"/>
      <c r="B674" s="384"/>
      <c r="C674" s="73"/>
      <c r="D674" s="110"/>
      <c r="E674" s="110"/>
      <c r="F674" s="111"/>
      <c r="G674" s="111"/>
    </row>
    <row r="675" spans="1:7" x14ac:dyDescent="0.3">
      <c r="A675" s="416"/>
      <c r="B675" s="384"/>
      <c r="C675" s="73"/>
      <c r="D675" s="110"/>
      <c r="E675" s="110"/>
      <c r="F675" s="111"/>
      <c r="G675" s="111"/>
    </row>
    <row r="676" spans="1:7" x14ac:dyDescent="0.3">
      <c r="A676" s="416"/>
      <c r="B676" s="384"/>
      <c r="C676" s="73"/>
      <c r="D676" s="110"/>
      <c r="E676" s="110"/>
      <c r="F676" s="111"/>
      <c r="G676" s="111"/>
    </row>
    <row r="677" spans="1:7" x14ac:dyDescent="0.3">
      <c r="A677" s="416"/>
      <c r="B677" s="384"/>
      <c r="C677" s="73"/>
      <c r="D677" s="110"/>
      <c r="E677" s="110"/>
      <c r="F677" s="111"/>
      <c r="G677" s="111"/>
    </row>
    <row r="678" spans="1:7" x14ac:dyDescent="0.3">
      <c r="A678" s="416"/>
      <c r="B678" s="384"/>
      <c r="C678" s="73"/>
      <c r="D678" s="110"/>
      <c r="E678" s="110"/>
      <c r="F678" s="111"/>
      <c r="G678" s="111"/>
    </row>
    <row r="679" spans="1:7" x14ac:dyDescent="0.3">
      <c r="A679" s="416"/>
      <c r="B679" s="384"/>
      <c r="C679" s="73"/>
      <c r="D679" s="110"/>
      <c r="E679" s="110"/>
      <c r="F679" s="111"/>
      <c r="G679" s="111"/>
    </row>
    <row r="680" spans="1:7" x14ac:dyDescent="0.3">
      <c r="A680" s="416"/>
      <c r="B680" s="384"/>
      <c r="C680" s="73"/>
      <c r="D680" s="110"/>
      <c r="E680" s="110"/>
      <c r="F680" s="111"/>
      <c r="G680" s="111"/>
    </row>
    <row r="681" spans="1:7" x14ac:dyDescent="0.3">
      <c r="A681" s="416"/>
      <c r="B681" s="384"/>
      <c r="C681" s="73"/>
      <c r="D681" s="110"/>
      <c r="E681" s="110"/>
      <c r="F681" s="111"/>
      <c r="G681" s="111"/>
    </row>
    <row r="682" spans="1:7" x14ac:dyDescent="0.3">
      <c r="A682" s="416"/>
      <c r="B682" s="384"/>
      <c r="C682" s="73"/>
      <c r="D682" s="110"/>
      <c r="E682" s="110"/>
      <c r="F682" s="111"/>
      <c r="G682" s="111"/>
    </row>
    <row r="683" spans="1:7" x14ac:dyDescent="0.3">
      <c r="A683" s="416"/>
      <c r="B683" s="384"/>
      <c r="C683" s="73"/>
      <c r="D683" s="110"/>
      <c r="E683" s="110"/>
      <c r="F683" s="111"/>
      <c r="G683" s="111"/>
    </row>
    <row r="684" spans="1:7" x14ac:dyDescent="0.3">
      <c r="A684" s="416"/>
      <c r="B684" s="384"/>
      <c r="C684" s="73"/>
      <c r="D684" s="110"/>
      <c r="E684" s="110"/>
      <c r="F684" s="111"/>
      <c r="G684" s="111"/>
    </row>
    <row r="685" spans="1:7" x14ac:dyDescent="0.3">
      <c r="A685" s="416"/>
      <c r="B685" s="384"/>
      <c r="C685" s="73"/>
      <c r="D685" s="110"/>
      <c r="E685" s="110"/>
      <c r="F685" s="111"/>
      <c r="G685" s="111"/>
    </row>
    <row r="686" spans="1:7" x14ac:dyDescent="0.3">
      <c r="A686" s="416"/>
      <c r="B686" s="384"/>
      <c r="C686" s="73"/>
      <c r="D686" s="110"/>
      <c r="E686" s="110"/>
      <c r="F686" s="111"/>
      <c r="G686" s="111"/>
    </row>
    <row r="687" spans="1:7" x14ac:dyDescent="0.3">
      <c r="A687" s="416"/>
      <c r="B687" s="384"/>
      <c r="C687" s="73"/>
      <c r="D687" s="110"/>
      <c r="E687" s="110"/>
      <c r="F687" s="111"/>
      <c r="G687" s="111"/>
    </row>
    <row r="688" spans="1:7" x14ac:dyDescent="0.3">
      <c r="A688" s="416"/>
      <c r="B688" s="384"/>
      <c r="C688" s="73"/>
      <c r="D688" s="110"/>
      <c r="E688" s="110"/>
      <c r="F688" s="111"/>
      <c r="G688" s="111"/>
    </row>
    <row r="689" spans="1:7" x14ac:dyDescent="0.3">
      <c r="A689" s="416"/>
      <c r="B689" s="384"/>
      <c r="C689" s="73"/>
      <c r="D689" s="110"/>
      <c r="E689" s="110"/>
      <c r="F689" s="111"/>
      <c r="G689" s="111"/>
    </row>
    <row r="690" spans="1:7" x14ac:dyDescent="0.3">
      <c r="A690" s="416"/>
      <c r="B690" s="384"/>
      <c r="C690" s="73"/>
      <c r="D690" s="110"/>
      <c r="E690" s="110"/>
      <c r="F690" s="111"/>
      <c r="G690" s="111"/>
    </row>
    <row r="691" spans="1:7" x14ac:dyDescent="0.3">
      <c r="A691" s="416"/>
      <c r="B691" s="384"/>
      <c r="C691" s="73"/>
      <c r="D691" s="110"/>
      <c r="E691" s="110"/>
      <c r="F691" s="111"/>
      <c r="G691" s="111"/>
    </row>
    <row r="692" spans="1:7" x14ac:dyDescent="0.3">
      <c r="A692" s="416"/>
      <c r="B692" s="384"/>
      <c r="C692" s="73"/>
      <c r="D692" s="110"/>
      <c r="E692" s="110"/>
      <c r="F692" s="111"/>
      <c r="G692" s="111"/>
    </row>
    <row r="693" spans="1:7" x14ac:dyDescent="0.3">
      <c r="A693" s="416"/>
      <c r="B693" s="384"/>
      <c r="C693" s="73"/>
      <c r="D693" s="110"/>
      <c r="E693" s="110"/>
      <c r="F693" s="111"/>
      <c r="G693" s="111"/>
    </row>
    <row r="694" spans="1:7" x14ac:dyDescent="0.3">
      <c r="A694" s="416"/>
      <c r="B694" s="384"/>
      <c r="C694" s="73"/>
      <c r="D694" s="110"/>
      <c r="E694" s="110"/>
      <c r="F694" s="111"/>
      <c r="G694" s="111"/>
    </row>
    <row r="695" spans="1:7" x14ac:dyDescent="0.3">
      <c r="A695" s="416"/>
      <c r="B695" s="384"/>
      <c r="C695" s="73"/>
      <c r="D695" s="110"/>
      <c r="E695" s="110"/>
      <c r="F695" s="111"/>
      <c r="G695" s="111"/>
    </row>
    <row r="696" spans="1:7" x14ac:dyDescent="0.3">
      <c r="A696" s="416"/>
      <c r="B696" s="384"/>
      <c r="C696" s="73"/>
      <c r="D696" s="110"/>
      <c r="E696" s="110"/>
      <c r="F696" s="111"/>
      <c r="G696" s="111"/>
    </row>
    <row r="697" spans="1:7" x14ac:dyDescent="0.3">
      <c r="A697" s="416"/>
      <c r="B697" s="384"/>
      <c r="C697" s="73"/>
      <c r="D697" s="110"/>
      <c r="E697" s="110"/>
      <c r="F697" s="111"/>
      <c r="G697" s="111"/>
    </row>
    <row r="698" spans="1:7" x14ac:dyDescent="0.3">
      <c r="A698" s="416"/>
      <c r="B698" s="384"/>
      <c r="C698" s="73"/>
      <c r="D698" s="110"/>
      <c r="E698" s="110"/>
      <c r="F698" s="111"/>
      <c r="G698" s="111"/>
    </row>
    <row r="699" spans="1:7" x14ac:dyDescent="0.3">
      <c r="A699" s="416"/>
      <c r="B699" s="384"/>
      <c r="C699" s="73"/>
      <c r="D699" s="110"/>
      <c r="E699" s="110"/>
      <c r="F699" s="111"/>
      <c r="G699" s="111"/>
    </row>
    <row r="700" spans="1:7" x14ac:dyDescent="0.3">
      <c r="A700" s="416"/>
      <c r="B700" s="384"/>
      <c r="C700" s="73"/>
      <c r="D700" s="110"/>
      <c r="E700" s="110"/>
      <c r="F700" s="111"/>
      <c r="G700" s="111"/>
    </row>
    <row r="701" spans="1:7" x14ac:dyDescent="0.3">
      <c r="A701" s="416"/>
      <c r="B701" s="384"/>
      <c r="C701" s="73"/>
      <c r="D701" s="110"/>
      <c r="E701" s="110"/>
      <c r="F701" s="111"/>
      <c r="G701" s="111"/>
    </row>
    <row r="702" spans="1:7" x14ac:dyDescent="0.3">
      <c r="A702" s="416"/>
      <c r="B702" s="384"/>
      <c r="C702" s="73"/>
      <c r="D702" s="110"/>
      <c r="E702" s="110"/>
      <c r="F702" s="111"/>
      <c r="G702" s="111"/>
    </row>
    <row r="703" spans="1:7" x14ac:dyDescent="0.3">
      <c r="A703" s="416"/>
      <c r="B703" s="384"/>
      <c r="C703" s="73"/>
      <c r="D703" s="110"/>
      <c r="E703" s="110"/>
      <c r="F703" s="111"/>
      <c r="G703" s="111"/>
    </row>
    <row r="704" spans="1:7" x14ac:dyDescent="0.3">
      <c r="A704" s="416"/>
      <c r="B704" s="384"/>
      <c r="C704" s="73"/>
      <c r="D704" s="110"/>
      <c r="E704" s="110"/>
      <c r="F704" s="111"/>
      <c r="G704" s="111"/>
    </row>
    <row r="705" spans="1:7" x14ac:dyDescent="0.3">
      <c r="A705" s="416"/>
      <c r="B705" s="384"/>
      <c r="C705" s="73"/>
      <c r="D705" s="110"/>
      <c r="E705" s="110"/>
      <c r="F705" s="111"/>
      <c r="G705" s="111"/>
    </row>
    <row r="706" spans="1:7" x14ac:dyDescent="0.3">
      <c r="A706" s="416"/>
      <c r="B706" s="384"/>
      <c r="C706" s="73"/>
      <c r="D706" s="110"/>
      <c r="E706" s="110"/>
      <c r="F706" s="111"/>
      <c r="G706" s="111"/>
    </row>
    <row r="707" spans="1:7" x14ac:dyDescent="0.3">
      <c r="A707" s="416"/>
      <c r="B707" s="384"/>
      <c r="C707" s="73"/>
      <c r="D707" s="110"/>
      <c r="E707" s="110"/>
      <c r="F707" s="111"/>
      <c r="G707" s="111"/>
    </row>
    <row r="708" spans="1:7" x14ac:dyDescent="0.3">
      <c r="A708" s="416"/>
      <c r="B708" s="384"/>
      <c r="C708" s="73"/>
      <c r="D708" s="110"/>
      <c r="E708" s="110"/>
      <c r="F708" s="111"/>
      <c r="G708" s="111"/>
    </row>
    <row r="709" spans="1:7" x14ac:dyDescent="0.3">
      <c r="A709" s="416"/>
      <c r="B709" s="384"/>
      <c r="C709" s="73"/>
      <c r="D709" s="110"/>
      <c r="E709" s="110"/>
      <c r="F709" s="111"/>
      <c r="G709" s="111"/>
    </row>
    <row r="710" spans="1:7" x14ac:dyDescent="0.3">
      <c r="A710" s="416"/>
      <c r="B710" s="384"/>
      <c r="C710" s="73"/>
      <c r="D710" s="110"/>
      <c r="E710" s="110"/>
      <c r="F710" s="111"/>
      <c r="G710" s="111"/>
    </row>
    <row r="711" spans="1:7" x14ac:dyDescent="0.3">
      <c r="A711" s="416"/>
      <c r="B711" s="384"/>
      <c r="C711" s="73"/>
      <c r="D711" s="110"/>
      <c r="E711" s="110"/>
      <c r="F711" s="111"/>
      <c r="G711" s="111"/>
    </row>
    <row r="712" spans="1:7" x14ac:dyDescent="0.3">
      <c r="A712" s="416"/>
      <c r="B712" s="384"/>
      <c r="C712" s="73"/>
      <c r="D712" s="110"/>
      <c r="E712" s="110"/>
      <c r="F712" s="111"/>
      <c r="G712" s="111"/>
    </row>
    <row r="713" spans="1:7" x14ac:dyDescent="0.3">
      <c r="A713" s="416"/>
      <c r="B713" s="384"/>
      <c r="C713" s="73"/>
      <c r="D713" s="110"/>
      <c r="E713" s="110"/>
      <c r="F713" s="111"/>
      <c r="G713" s="111"/>
    </row>
    <row r="714" spans="1:7" x14ac:dyDescent="0.3">
      <c r="A714" s="416"/>
      <c r="B714" s="384"/>
      <c r="C714" s="73"/>
      <c r="D714" s="110"/>
      <c r="E714" s="110"/>
      <c r="F714" s="111"/>
      <c r="G714" s="111"/>
    </row>
    <row r="715" spans="1:7" x14ac:dyDescent="0.3">
      <c r="A715" s="416"/>
      <c r="B715" s="384"/>
      <c r="C715" s="73"/>
      <c r="D715" s="110"/>
      <c r="E715" s="110"/>
      <c r="F715" s="111"/>
      <c r="G715" s="111"/>
    </row>
    <row r="716" spans="1:7" x14ac:dyDescent="0.3">
      <c r="A716" s="416"/>
      <c r="B716" s="384"/>
      <c r="C716" s="73"/>
      <c r="D716" s="110"/>
      <c r="E716" s="110"/>
      <c r="F716" s="111"/>
      <c r="G716" s="111"/>
    </row>
    <row r="717" spans="1:7" x14ac:dyDescent="0.3">
      <c r="A717" s="416"/>
      <c r="B717" s="384"/>
      <c r="C717" s="73"/>
      <c r="D717" s="110"/>
      <c r="E717" s="110"/>
      <c r="F717" s="111"/>
      <c r="G717" s="111"/>
    </row>
    <row r="718" spans="1:7" x14ac:dyDescent="0.3">
      <c r="A718" s="416"/>
      <c r="B718" s="384"/>
      <c r="C718" s="73"/>
      <c r="D718" s="110"/>
      <c r="E718" s="110"/>
      <c r="F718" s="111"/>
      <c r="G718" s="111"/>
    </row>
    <row r="719" spans="1:7" x14ac:dyDescent="0.3">
      <c r="A719" s="416"/>
      <c r="B719" s="384"/>
      <c r="C719" s="73"/>
      <c r="D719" s="110"/>
      <c r="E719" s="110"/>
      <c r="F719" s="111"/>
      <c r="G719" s="111"/>
    </row>
    <row r="720" spans="1:7" x14ac:dyDescent="0.3">
      <c r="A720" s="416"/>
      <c r="B720" s="384"/>
      <c r="C720" s="73"/>
      <c r="D720" s="110"/>
      <c r="E720" s="110"/>
      <c r="F720" s="111"/>
      <c r="G720" s="111"/>
    </row>
    <row r="721" spans="1:7" x14ac:dyDescent="0.3">
      <c r="A721" s="416"/>
      <c r="B721" s="384"/>
      <c r="C721" s="73"/>
      <c r="D721" s="110"/>
      <c r="E721" s="110"/>
      <c r="F721" s="111"/>
      <c r="G721" s="111"/>
    </row>
    <row r="722" spans="1:7" x14ac:dyDescent="0.3">
      <c r="A722" s="416"/>
      <c r="B722" s="384"/>
      <c r="C722" s="73"/>
      <c r="D722" s="110"/>
      <c r="E722" s="110"/>
      <c r="F722" s="111"/>
      <c r="G722" s="111"/>
    </row>
    <row r="723" spans="1:7" x14ac:dyDescent="0.3">
      <c r="A723" s="416"/>
      <c r="B723" s="384"/>
      <c r="C723" s="73"/>
      <c r="D723" s="110"/>
      <c r="E723" s="110"/>
      <c r="F723" s="111"/>
      <c r="G723" s="111"/>
    </row>
    <row r="724" spans="1:7" x14ac:dyDescent="0.3">
      <c r="A724" s="416"/>
      <c r="B724" s="384"/>
      <c r="C724" s="73"/>
      <c r="D724" s="110"/>
      <c r="E724" s="110"/>
      <c r="F724" s="111"/>
      <c r="G724" s="111"/>
    </row>
    <row r="725" spans="1:7" x14ac:dyDescent="0.3">
      <c r="A725" s="416"/>
      <c r="B725" s="384"/>
      <c r="C725" s="73"/>
      <c r="D725" s="110"/>
      <c r="E725" s="110"/>
      <c r="F725" s="111"/>
      <c r="G725" s="111"/>
    </row>
    <row r="726" spans="1:7" x14ac:dyDescent="0.3">
      <c r="A726" s="416"/>
      <c r="B726" s="384"/>
      <c r="C726" s="73"/>
      <c r="D726" s="110"/>
      <c r="E726" s="110"/>
      <c r="F726" s="111"/>
      <c r="G726" s="111"/>
    </row>
    <row r="727" spans="1:7" x14ac:dyDescent="0.3">
      <c r="A727" s="416"/>
      <c r="B727" s="384"/>
      <c r="C727" s="73"/>
      <c r="D727" s="110"/>
      <c r="E727" s="110"/>
      <c r="F727" s="111"/>
      <c r="G727" s="111"/>
    </row>
    <row r="728" spans="1:7" x14ac:dyDescent="0.3">
      <c r="A728" s="416"/>
      <c r="B728" s="384"/>
      <c r="C728" s="73"/>
      <c r="D728" s="110"/>
      <c r="E728" s="110"/>
      <c r="F728" s="111"/>
      <c r="G728" s="111"/>
    </row>
    <row r="729" spans="1:7" x14ac:dyDescent="0.3">
      <c r="A729" s="416"/>
      <c r="B729" s="384"/>
      <c r="C729" s="73"/>
      <c r="D729" s="110"/>
      <c r="E729" s="110"/>
      <c r="F729" s="111"/>
      <c r="G729" s="111"/>
    </row>
    <row r="730" spans="1:7" x14ac:dyDescent="0.3">
      <c r="A730" s="416"/>
      <c r="B730" s="384"/>
      <c r="C730" s="73"/>
      <c r="D730" s="110"/>
      <c r="E730" s="110"/>
      <c r="F730" s="111"/>
      <c r="G730" s="111"/>
    </row>
    <row r="731" spans="1:7" x14ac:dyDescent="0.3">
      <c r="A731" s="416"/>
      <c r="B731" s="384"/>
      <c r="C731" s="73"/>
      <c r="D731" s="110"/>
      <c r="E731" s="110"/>
      <c r="F731" s="111"/>
      <c r="G731" s="111"/>
    </row>
    <row r="732" spans="1:7" x14ac:dyDescent="0.3">
      <c r="A732" s="416"/>
      <c r="B732" s="384"/>
      <c r="C732" s="73"/>
      <c r="D732" s="110"/>
      <c r="E732" s="110"/>
      <c r="F732" s="111"/>
      <c r="G732" s="111"/>
    </row>
    <row r="733" spans="1:7" x14ac:dyDescent="0.3">
      <c r="A733" s="416"/>
      <c r="B733" s="384"/>
      <c r="C733" s="73"/>
      <c r="D733" s="110"/>
      <c r="E733" s="110"/>
      <c r="F733" s="111"/>
      <c r="G733" s="111"/>
    </row>
    <row r="734" spans="1:7" x14ac:dyDescent="0.3">
      <c r="A734" s="416"/>
      <c r="B734" s="384"/>
      <c r="C734" s="73"/>
      <c r="D734" s="110"/>
      <c r="E734" s="110"/>
      <c r="F734" s="111"/>
      <c r="G734" s="111"/>
    </row>
    <row r="735" spans="1:7" x14ac:dyDescent="0.3">
      <c r="A735" s="416"/>
      <c r="B735" s="384"/>
      <c r="C735" s="73"/>
      <c r="D735" s="110"/>
      <c r="E735" s="110"/>
      <c r="F735" s="111"/>
      <c r="G735" s="111"/>
    </row>
    <row r="736" spans="1:7" x14ac:dyDescent="0.3">
      <c r="A736" s="416"/>
      <c r="B736" s="384"/>
      <c r="C736" s="73"/>
      <c r="D736" s="110"/>
      <c r="E736" s="110"/>
      <c r="F736" s="111"/>
      <c r="G736" s="111"/>
    </row>
    <row r="737" spans="1:7" x14ac:dyDescent="0.3">
      <c r="A737" s="416"/>
      <c r="B737" s="384"/>
      <c r="C737" s="73"/>
      <c r="D737" s="110"/>
      <c r="E737" s="110"/>
      <c r="F737" s="111"/>
      <c r="G737" s="111"/>
    </row>
    <row r="738" spans="1:7" x14ac:dyDescent="0.3">
      <c r="A738" s="416"/>
      <c r="B738" s="384"/>
      <c r="C738" s="73"/>
      <c r="D738" s="110"/>
      <c r="E738" s="110"/>
      <c r="F738" s="111"/>
      <c r="G738" s="111"/>
    </row>
    <row r="739" spans="1:7" x14ac:dyDescent="0.3">
      <c r="A739" s="416"/>
      <c r="B739" s="384"/>
      <c r="C739" s="73"/>
      <c r="D739" s="110"/>
      <c r="E739" s="110"/>
      <c r="F739" s="111"/>
      <c r="G739" s="111"/>
    </row>
    <row r="740" spans="1:7" x14ac:dyDescent="0.3">
      <c r="A740" s="416"/>
      <c r="B740" s="384"/>
      <c r="C740" s="73"/>
      <c r="D740" s="110"/>
      <c r="E740" s="110"/>
      <c r="F740" s="111"/>
      <c r="G740" s="111"/>
    </row>
    <row r="741" spans="1:7" x14ac:dyDescent="0.3">
      <c r="A741" s="416"/>
      <c r="B741" s="384"/>
      <c r="C741" s="73"/>
      <c r="D741" s="110"/>
      <c r="E741" s="110"/>
      <c r="F741" s="111"/>
      <c r="G741" s="111"/>
    </row>
    <row r="742" spans="1:7" x14ac:dyDescent="0.3">
      <c r="A742" s="416"/>
      <c r="B742" s="384"/>
      <c r="C742" s="73"/>
      <c r="D742" s="110"/>
      <c r="E742" s="110"/>
      <c r="F742" s="111"/>
      <c r="G742" s="111"/>
    </row>
    <row r="743" spans="1:7" x14ac:dyDescent="0.3">
      <c r="A743" s="416"/>
      <c r="B743" s="384"/>
      <c r="C743" s="73"/>
      <c r="D743" s="110"/>
      <c r="E743" s="110"/>
      <c r="F743" s="111"/>
      <c r="G743" s="111"/>
    </row>
    <row r="744" spans="1:7" x14ac:dyDescent="0.3">
      <c r="A744" s="416"/>
      <c r="B744" s="384"/>
      <c r="C744" s="73"/>
      <c r="D744" s="110"/>
      <c r="E744" s="110"/>
      <c r="F744" s="111"/>
      <c r="G744" s="111"/>
    </row>
    <row r="745" spans="1:7" x14ac:dyDescent="0.3">
      <c r="A745" s="416"/>
      <c r="B745" s="384"/>
      <c r="C745" s="73"/>
      <c r="D745" s="110"/>
      <c r="E745" s="110"/>
      <c r="F745" s="111"/>
      <c r="G745" s="111"/>
    </row>
    <row r="746" spans="1:7" x14ac:dyDescent="0.3">
      <c r="A746" s="416"/>
      <c r="B746" s="384"/>
      <c r="C746" s="73"/>
      <c r="D746" s="110"/>
      <c r="E746" s="110"/>
      <c r="F746" s="111"/>
      <c r="G746" s="111"/>
    </row>
    <row r="747" spans="1:7" x14ac:dyDescent="0.3">
      <c r="A747" s="416"/>
      <c r="B747" s="384"/>
      <c r="C747" s="73"/>
      <c r="D747" s="110"/>
      <c r="E747" s="110"/>
      <c r="F747" s="111"/>
      <c r="G747" s="111"/>
    </row>
    <row r="748" spans="1:7" x14ac:dyDescent="0.3">
      <c r="A748" s="416"/>
      <c r="B748" s="384"/>
      <c r="C748" s="73"/>
      <c r="D748" s="110"/>
      <c r="E748" s="110"/>
      <c r="F748" s="111"/>
      <c r="G748" s="111"/>
    </row>
    <row r="749" spans="1:7" x14ac:dyDescent="0.3">
      <c r="A749" s="416"/>
      <c r="B749" s="384"/>
      <c r="C749" s="73"/>
      <c r="D749" s="110"/>
      <c r="E749" s="110"/>
      <c r="F749" s="111"/>
      <c r="G749" s="111"/>
    </row>
    <row r="750" spans="1:7" x14ac:dyDescent="0.3">
      <c r="A750" s="416"/>
      <c r="B750" s="384"/>
      <c r="C750" s="73"/>
      <c r="D750" s="110"/>
      <c r="E750" s="110"/>
      <c r="F750" s="111"/>
      <c r="G750" s="111"/>
    </row>
    <row r="751" spans="1:7" x14ac:dyDescent="0.3">
      <c r="A751" s="416"/>
      <c r="B751" s="384"/>
      <c r="C751" s="73"/>
      <c r="D751" s="110"/>
      <c r="E751" s="110"/>
      <c r="F751" s="111"/>
      <c r="G751" s="111"/>
    </row>
    <row r="752" spans="1:7" x14ac:dyDescent="0.3">
      <c r="A752" s="416"/>
      <c r="B752" s="384"/>
      <c r="C752" s="73"/>
      <c r="D752" s="110"/>
      <c r="E752" s="110"/>
      <c r="F752" s="111"/>
      <c r="G752" s="111"/>
    </row>
    <row r="753" spans="1:7" x14ac:dyDescent="0.3">
      <c r="A753" s="416"/>
      <c r="B753" s="384"/>
      <c r="C753" s="73"/>
      <c r="D753" s="110"/>
      <c r="E753" s="110"/>
      <c r="F753" s="111"/>
      <c r="G753" s="111"/>
    </row>
    <row r="754" spans="1:7" x14ac:dyDescent="0.3">
      <c r="A754" s="416"/>
      <c r="B754" s="384"/>
      <c r="C754" s="73"/>
      <c r="D754" s="110"/>
      <c r="E754" s="110"/>
      <c r="F754" s="111"/>
      <c r="G754" s="111"/>
    </row>
    <row r="755" spans="1:7" x14ac:dyDescent="0.3">
      <c r="A755" s="416"/>
      <c r="B755" s="384"/>
      <c r="C755" s="73"/>
      <c r="D755" s="110"/>
      <c r="E755" s="110"/>
      <c r="F755" s="111"/>
      <c r="G755" s="111"/>
    </row>
    <row r="756" spans="1:7" x14ac:dyDescent="0.3">
      <c r="A756" s="416"/>
      <c r="B756" s="384"/>
      <c r="C756" s="73"/>
      <c r="D756" s="110"/>
      <c r="E756" s="110"/>
      <c r="F756" s="111"/>
      <c r="G756" s="111"/>
    </row>
    <row r="757" spans="1:7" x14ac:dyDescent="0.3">
      <c r="A757" s="416"/>
      <c r="B757" s="384"/>
      <c r="C757" s="73"/>
      <c r="D757" s="110"/>
      <c r="E757" s="110"/>
      <c r="F757" s="111"/>
      <c r="G757" s="111"/>
    </row>
    <row r="758" spans="1:7" x14ac:dyDescent="0.3">
      <c r="A758" s="416"/>
      <c r="B758" s="384"/>
      <c r="C758" s="73"/>
      <c r="D758" s="110"/>
      <c r="E758" s="110"/>
      <c r="F758" s="111"/>
      <c r="G758" s="111"/>
    </row>
    <row r="759" spans="1:7" x14ac:dyDescent="0.3">
      <c r="A759" s="416"/>
      <c r="B759" s="384"/>
      <c r="C759" s="73"/>
      <c r="D759" s="110"/>
      <c r="E759" s="110"/>
      <c r="F759" s="111"/>
      <c r="G759" s="111"/>
    </row>
    <row r="760" spans="1:7" x14ac:dyDescent="0.3">
      <c r="A760" s="416"/>
      <c r="B760" s="384"/>
      <c r="C760" s="73"/>
      <c r="D760" s="110"/>
      <c r="E760" s="110"/>
      <c r="F760" s="111"/>
      <c r="G760" s="111"/>
    </row>
    <row r="761" spans="1:7" x14ac:dyDescent="0.3">
      <c r="A761" s="416"/>
      <c r="B761" s="384"/>
      <c r="C761" s="73"/>
      <c r="D761" s="110"/>
      <c r="E761" s="110"/>
      <c r="F761" s="111"/>
      <c r="G761" s="111"/>
    </row>
    <row r="762" spans="1:7" x14ac:dyDescent="0.3">
      <c r="A762" s="416"/>
      <c r="B762" s="384"/>
      <c r="C762" s="73"/>
      <c r="D762" s="110"/>
      <c r="E762" s="110"/>
      <c r="F762" s="111"/>
      <c r="G762" s="111"/>
    </row>
    <row r="763" spans="1:7" x14ac:dyDescent="0.3">
      <c r="A763" s="416"/>
      <c r="B763" s="384"/>
      <c r="C763" s="73"/>
      <c r="D763" s="110"/>
      <c r="E763" s="110"/>
      <c r="F763" s="111"/>
      <c r="G763" s="111"/>
    </row>
    <row r="764" spans="1:7" x14ac:dyDescent="0.3">
      <c r="A764" s="416"/>
      <c r="B764" s="384"/>
      <c r="C764" s="73"/>
      <c r="D764" s="110"/>
      <c r="E764" s="110"/>
      <c r="F764" s="111"/>
      <c r="G764" s="111"/>
    </row>
    <row r="765" spans="1:7" x14ac:dyDescent="0.3">
      <c r="A765" s="416"/>
      <c r="B765" s="384"/>
      <c r="C765" s="73"/>
      <c r="D765" s="110"/>
      <c r="E765" s="110"/>
      <c r="F765" s="111"/>
      <c r="G765" s="111"/>
    </row>
    <row r="766" spans="1:7" x14ac:dyDescent="0.3">
      <c r="A766" s="416"/>
      <c r="B766" s="384"/>
      <c r="C766" s="73"/>
      <c r="D766" s="110"/>
      <c r="E766" s="110"/>
      <c r="F766" s="111"/>
      <c r="G766" s="111"/>
    </row>
    <row r="767" spans="1:7" x14ac:dyDescent="0.3">
      <c r="A767" s="416"/>
      <c r="B767" s="384"/>
      <c r="C767" s="73"/>
      <c r="D767" s="110"/>
      <c r="E767" s="110"/>
      <c r="F767" s="111"/>
      <c r="G767" s="111"/>
    </row>
    <row r="768" spans="1:7" x14ac:dyDescent="0.3">
      <c r="A768" s="416"/>
      <c r="B768" s="384"/>
      <c r="C768" s="73"/>
      <c r="D768" s="110"/>
      <c r="E768" s="110"/>
      <c r="F768" s="111"/>
      <c r="G768" s="111"/>
    </row>
    <row r="769" spans="1:7" x14ac:dyDescent="0.3">
      <c r="A769" s="416"/>
      <c r="B769" s="384"/>
      <c r="C769" s="73"/>
      <c r="D769" s="110"/>
      <c r="E769" s="110"/>
      <c r="F769" s="111"/>
      <c r="G769" s="111"/>
    </row>
    <row r="770" spans="1:7" x14ac:dyDescent="0.3">
      <c r="A770" s="416"/>
      <c r="B770" s="384"/>
      <c r="C770" s="73"/>
      <c r="D770" s="110"/>
      <c r="E770" s="110"/>
      <c r="F770" s="111"/>
      <c r="G770" s="111"/>
    </row>
    <row r="771" spans="1:7" x14ac:dyDescent="0.3">
      <c r="A771" s="416"/>
      <c r="B771" s="384"/>
      <c r="C771" s="73"/>
      <c r="D771" s="110"/>
      <c r="E771" s="110"/>
      <c r="F771" s="111"/>
      <c r="G771" s="111"/>
    </row>
    <row r="772" spans="1:7" x14ac:dyDescent="0.3">
      <c r="A772" s="416"/>
      <c r="B772" s="384"/>
      <c r="C772" s="73"/>
      <c r="D772" s="110"/>
      <c r="E772" s="110"/>
      <c r="F772" s="111"/>
      <c r="G772" s="111"/>
    </row>
    <row r="773" spans="1:7" x14ac:dyDescent="0.3">
      <c r="A773" s="416"/>
      <c r="B773" s="384"/>
      <c r="C773" s="73"/>
      <c r="D773" s="110"/>
      <c r="E773" s="110"/>
      <c r="F773" s="111"/>
      <c r="G773" s="111"/>
    </row>
    <row r="774" spans="1:7" x14ac:dyDescent="0.3">
      <c r="A774" s="416"/>
      <c r="B774" s="384"/>
      <c r="C774" s="73"/>
      <c r="D774" s="110"/>
      <c r="E774" s="110"/>
      <c r="F774" s="111"/>
      <c r="G774" s="111"/>
    </row>
    <row r="775" spans="1:7" x14ac:dyDescent="0.3">
      <c r="A775" s="416"/>
      <c r="B775" s="384"/>
      <c r="C775" s="73"/>
      <c r="D775" s="110"/>
      <c r="E775" s="110"/>
      <c r="F775" s="111"/>
      <c r="G775" s="111"/>
    </row>
    <row r="776" spans="1:7" x14ac:dyDescent="0.3">
      <c r="A776" s="416"/>
      <c r="B776" s="384"/>
      <c r="C776" s="73"/>
      <c r="D776" s="110"/>
      <c r="E776" s="110"/>
      <c r="F776" s="111"/>
      <c r="G776" s="111"/>
    </row>
    <row r="777" spans="1:7" x14ac:dyDescent="0.3">
      <c r="A777" s="416"/>
      <c r="B777" s="384"/>
      <c r="C777" s="73"/>
      <c r="D777" s="110"/>
      <c r="E777" s="110"/>
      <c r="F777" s="111"/>
      <c r="G777" s="111"/>
    </row>
    <row r="778" spans="1:7" x14ac:dyDescent="0.3">
      <c r="A778" s="416"/>
      <c r="B778" s="384"/>
      <c r="C778" s="73"/>
      <c r="D778" s="110"/>
      <c r="E778" s="110"/>
      <c r="F778" s="111"/>
      <c r="G778" s="111"/>
    </row>
    <row r="779" spans="1:7" x14ac:dyDescent="0.3">
      <c r="A779" s="416"/>
      <c r="B779" s="384"/>
      <c r="C779" s="73"/>
      <c r="D779" s="110"/>
      <c r="E779" s="110"/>
      <c r="F779" s="111"/>
      <c r="G779" s="111"/>
    </row>
    <row r="780" spans="1:7" x14ac:dyDescent="0.3">
      <c r="A780" s="416"/>
      <c r="B780" s="384"/>
      <c r="C780" s="73"/>
      <c r="D780" s="110"/>
      <c r="E780" s="110"/>
      <c r="F780" s="111"/>
      <c r="G780" s="111"/>
    </row>
    <row r="781" spans="1:7" x14ac:dyDescent="0.3">
      <c r="A781" s="416"/>
      <c r="B781" s="384"/>
      <c r="C781" s="73"/>
      <c r="D781" s="110"/>
      <c r="E781" s="110"/>
      <c r="F781" s="111"/>
      <c r="G781" s="111"/>
    </row>
    <row r="782" spans="1:7" x14ac:dyDescent="0.3">
      <c r="A782" s="416"/>
      <c r="B782" s="384"/>
      <c r="C782" s="73"/>
      <c r="D782" s="110"/>
      <c r="E782" s="110"/>
      <c r="F782" s="111"/>
      <c r="G782" s="111"/>
    </row>
    <row r="783" spans="1:7" x14ac:dyDescent="0.3">
      <c r="A783" s="416"/>
      <c r="B783" s="384"/>
      <c r="C783" s="73"/>
      <c r="D783" s="110"/>
      <c r="E783" s="110"/>
      <c r="F783" s="111"/>
      <c r="G783" s="111"/>
    </row>
    <row r="784" spans="1:7" x14ac:dyDescent="0.3">
      <c r="A784" s="416"/>
      <c r="B784" s="384"/>
      <c r="C784" s="73"/>
      <c r="D784" s="110"/>
      <c r="E784" s="110"/>
      <c r="F784" s="111"/>
      <c r="G784" s="111"/>
    </row>
    <row r="785" spans="1:7" x14ac:dyDescent="0.3">
      <c r="A785" s="416"/>
      <c r="B785" s="384"/>
      <c r="C785" s="73"/>
      <c r="D785" s="110"/>
      <c r="E785" s="110"/>
      <c r="F785" s="111"/>
      <c r="G785" s="111"/>
    </row>
    <row r="786" spans="1:7" x14ac:dyDescent="0.3">
      <c r="A786" s="416"/>
      <c r="B786" s="384"/>
      <c r="C786" s="73"/>
      <c r="D786" s="110"/>
      <c r="E786" s="110"/>
      <c r="F786" s="111"/>
      <c r="G786" s="111"/>
    </row>
    <row r="787" spans="1:7" x14ac:dyDescent="0.3">
      <c r="A787" s="416"/>
      <c r="B787" s="384"/>
      <c r="C787" s="73"/>
      <c r="D787" s="110"/>
      <c r="E787" s="110"/>
      <c r="F787" s="111"/>
      <c r="G787" s="111"/>
    </row>
    <row r="788" spans="1:7" x14ac:dyDescent="0.3">
      <c r="A788" s="416"/>
      <c r="B788" s="384"/>
      <c r="C788" s="73"/>
      <c r="D788" s="110"/>
      <c r="E788" s="110"/>
      <c r="F788" s="111"/>
      <c r="G788" s="111"/>
    </row>
    <row r="789" spans="1:7" x14ac:dyDescent="0.3">
      <c r="A789" s="416"/>
      <c r="B789" s="384"/>
      <c r="C789" s="73"/>
      <c r="D789" s="110"/>
      <c r="E789" s="110"/>
      <c r="F789" s="111"/>
      <c r="G789" s="111"/>
    </row>
    <row r="790" spans="1:7" x14ac:dyDescent="0.3">
      <c r="A790" s="416"/>
      <c r="B790" s="384"/>
      <c r="C790" s="73"/>
      <c r="D790" s="110"/>
      <c r="E790" s="110"/>
      <c r="F790" s="111"/>
      <c r="G790" s="111"/>
    </row>
    <row r="791" spans="1:7" x14ac:dyDescent="0.3">
      <c r="A791" s="416"/>
      <c r="B791" s="384"/>
      <c r="C791" s="73"/>
      <c r="D791" s="110"/>
      <c r="E791" s="110"/>
      <c r="F791" s="111"/>
      <c r="G791" s="111"/>
    </row>
    <row r="792" spans="1:7" x14ac:dyDescent="0.3">
      <c r="A792" s="416"/>
      <c r="B792" s="384"/>
      <c r="C792" s="73"/>
      <c r="D792" s="110"/>
      <c r="E792" s="110"/>
      <c r="F792" s="111"/>
      <c r="G792" s="111"/>
    </row>
    <row r="793" spans="1:7" x14ac:dyDescent="0.3">
      <c r="A793" s="416"/>
      <c r="B793" s="384"/>
      <c r="C793" s="73"/>
      <c r="D793" s="110"/>
      <c r="E793" s="110"/>
      <c r="F793" s="111"/>
      <c r="G793" s="111"/>
    </row>
    <row r="794" spans="1:7" x14ac:dyDescent="0.3">
      <c r="A794" s="416"/>
      <c r="B794" s="384"/>
      <c r="C794" s="73"/>
      <c r="D794" s="110"/>
      <c r="E794" s="110"/>
      <c r="F794" s="111"/>
      <c r="G794" s="111"/>
    </row>
    <row r="795" spans="1:7" x14ac:dyDescent="0.3">
      <c r="A795" s="416"/>
      <c r="B795" s="384"/>
      <c r="C795" s="73"/>
      <c r="D795" s="110"/>
      <c r="E795" s="110"/>
      <c r="F795" s="111"/>
      <c r="G795" s="111"/>
    </row>
    <row r="796" spans="1:7" x14ac:dyDescent="0.3">
      <c r="A796" s="416"/>
      <c r="B796" s="384"/>
      <c r="C796" s="73"/>
      <c r="D796" s="110"/>
      <c r="E796" s="110"/>
      <c r="F796" s="111"/>
      <c r="G796" s="111"/>
    </row>
    <row r="797" spans="1:7" x14ac:dyDescent="0.3">
      <c r="A797" s="416"/>
      <c r="B797" s="384"/>
      <c r="C797" s="73"/>
      <c r="D797" s="110"/>
      <c r="E797" s="110"/>
      <c r="F797" s="111"/>
      <c r="G797" s="111"/>
    </row>
    <row r="798" spans="1:7" x14ac:dyDescent="0.3">
      <c r="A798" s="416"/>
      <c r="B798" s="384"/>
      <c r="C798" s="73"/>
      <c r="D798" s="110"/>
      <c r="E798" s="110"/>
      <c r="F798" s="111"/>
      <c r="G798" s="111"/>
    </row>
    <row r="799" spans="1:7" x14ac:dyDescent="0.3">
      <c r="A799" s="416"/>
      <c r="B799" s="384"/>
      <c r="C799" s="73"/>
      <c r="D799" s="110"/>
      <c r="E799" s="110"/>
      <c r="F799" s="111"/>
      <c r="G799" s="111"/>
    </row>
    <row r="800" spans="1:7" x14ac:dyDescent="0.3">
      <c r="A800" s="416"/>
      <c r="B800" s="384"/>
      <c r="C800" s="73"/>
      <c r="D800" s="110"/>
      <c r="E800" s="110"/>
      <c r="F800" s="111"/>
      <c r="G800" s="111"/>
    </row>
    <row r="801" spans="1:7" x14ac:dyDescent="0.3">
      <c r="A801" s="416"/>
      <c r="B801" s="384"/>
      <c r="C801" s="73"/>
      <c r="D801" s="110"/>
      <c r="E801" s="110"/>
      <c r="F801" s="111"/>
      <c r="G801" s="111"/>
    </row>
    <row r="802" spans="1:7" x14ac:dyDescent="0.3">
      <c r="A802" s="416"/>
      <c r="B802" s="384"/>
      <c r="C802" s="73"/>
      <c r="D802" s="110"/>
      <c r="E802" s="110"/>
      <c r="F802" s="111"/>
      <c r="G802" s="111"/>
    </row>
    <row r="803" spans="1:7" x14ac:dyDescent="0.3">
      <c r="A803" s="416"/>
      <c r="B803" s="384"/>
      <c r="C803" s="73"/>
      <c r="D803" s="110"/>
      <c r="E803" s="110"/>
      <c r="F803" s="111"/>
      <c r="G803" s="111"/>
    </row>
    <row r="804" spans="1:7" x14ac:dyDescent="0.3">
      <c r="A804" s="416"/>
      <c r="B804" s="384"/>
      <c r="C804" s="73"/>
      <c r="D804" s="110"/>
      <c r="E804" s="110"/>
      <c r="F804" s="111"/>
      <c r="G804" s="111"/>
    </row>
    <row r="805" spans="1:7" x14ac:dyDescent="0.3">
      <c r="A805" s="416"/>
      <c r="B805" s="384"/>
      <c r="C805" s="73"/>
      <c r="D805" s="110"/>
      <c r="E805" s="110"/>
      <c r="F805" s="111"/>
      <c r="G805" s="111"/>
    </row>
    <row r="806" spans="1:7" x14ac:dyDescent="0.3">
      <c r="A806" s="416"/>
      <c r="B806" s="384"/>
      <c r="C806" s="73"/>
      <c r="D806" s="110"/>
      <c r="E806" s="110"/>
      <c r="F806" s="111"/>
      <c r="G806" s="111"/>
    </row>
    <row r="807" spans="1:7" x14ac:dyDescent="0.3">
      <c r="A807" s="416"/>
      <c r="B807" s="384"/>
      <c r="C807" s="73"/>
      <c r="D807" s="110"/>
      <c r="E807" s="110"/>
      <c r="F807" s="111"/>
      <c r="G807" s="111"/>
    </row>
    <row r="808" spans="1:7" x14ac:dyDescent="0.3">
      <c r="A808" s="416"/>
      <c r="B808" s="384"/>
      <c r="C808" s="73"/>
      <c r="D808" s="110"/>
      <c r="E808" s="110"/>
      <c r="F808" s="111"/>
      <c r="G808" s="111"/>
    </row>
    <row r="809" spans="1:7" x14ac:dyDescent="0.3">
      <c r="A809" s="416"/>
      <c r="B809" s="384"/>
      <c r="C809" s="73"/>
      <c r="D809" s="110"/>
      <c r="E809" s="110"/>
      <c r="F809" s="111"/>
      <c r="G809" s="111"/>
    </row>
    <row r="810" spans="1:7" x14ac:dyDescent="0.3">
      <c r="A810" s="416"/>
      <c r="B810" s="384"/>
      <c r="C810" s="73"/>
      <c r="D810" s="110"/>
      <c r="E810" s="110"/>
      <c r="F810" s="111"/>
      <c r="G810" s="111"/>
    </row>
    <row r="811" spans="1:7" x14ac:dyDescent="0.3">
      <c r="A811" s="416"/>
      <c r="B811" s="384"/>
      <c r="C811" s="73"/>
      <c r="D811" s="110"/>
      <c r="E811" s="110"/>
      <c r="F811" s="111"/>
      <c r="G811" s="111"/>
    </row>
    <row r="812" spans="1:7" x14ac:dyDescent="0.3">
      <c r="A812" s="416"/>
      <c r="B812" s="384"/>
      <c r="C812" s="73"/>
      <c r="D812" s="110"/>
      <c r="E812" s="110"/>
      <c r="F812" s="111"/>
      <c r="G812" s="111"/>
    </row>
    <row r="813" spans="1:7" x14ac:dyDescent="0.3">
      <c r="A813" s="416"/>
      <c r="B813" s="384"/>
      <c r="C813" s="73"/>
      <c r="D813" s="110"/>
      <c r="E813" s="110"/>
      <c r="F813" s="111"/>
      <c r="G813" s="111"/>
    </row>
    <row r="814" spans="1:7" x14ac:dyDescent="0.3">
      <c r="A814" s="416"/>
      <c r="B814" s="384"/>
      <c r="C814" s="73"/>
      <c r="D814" s="110"/>
      <c r="E814" s="110"/>
      <c r="F814" s="111"/>
      <c r="G814" s="111"/>
    </row>
    <row r="815" spans="1:7" x14ac:dyDescent="0.3">
      <c r="A815" s="416"/>
      <c r="B815" s="384"/>
      <c r="C815" s="73"/>
      <c r="D815" s="110"/>
      <c r="E815" s="110"/>
      <c r="F815" s="111"/>
      <c r="G815" s="111"/>
    </row>
    <row r="816" spans="1:7" x14ac:dyDescent="0.3">
      <c r="A816" s="416"/>
      <c r="B816" s="384"/>
      <c r="C816" s="73"/>
      <c r="D816" s="110"/>
      <c r="E816" s="110"/>
      <c r="F816" s="111"/>
      <c r="G816" s="111"/>
    </row>
    <row r="817" spans="1:7" x14ac:dyDescent="0.3">
      <c r="A817" s="416"/>
      <c r="B817" s="384"/>
      <c r="C817" s="73"/>
      <c r="D817" s="110"/>
      <c r="E817" s="110"/>
      <c r="F817" s="111"/>
      <c r="G817" s="111"/>
    </row>
    <row r="818" spans="1:7" x14ac:dyDescent="0.3">
      <c r="A818" s="416"/>
      <c r="B818" s="384"/>
      <c r="C818" s="73"/>
      <c r="D818" s="110"/>
      <c r="E818" s="110"/>
      <c r="F818" s="111"/>
      <c r="G818" s="111"/>
    </row>
    <row r="819" spans="1:7" x14ac:dyDescent="0.3">
      <c r="A819" s="416"/>
      <c r="B819" s="384"/>
      <c r="C819" s="73"/>
      <c r="D819" s="110"/>
      <c r="E819" s="110"/>
      <c r="F819" s="111"/>
      <c r="G819" s="111"/>
    </row>
    <row r="820" spans="1:7" x14ac:dyDescent="0.3">
      <c r="A820" s="416"/>
      <c r="B820" s="384"/>
      <c r="C820" s="73"/>
      <c r="D820" s="110"/>
      <c r="E820" s="110"/>
      <c r="F820" s="111"/>
      <c r="G820" s="111"/>
    </row>
    <row r="821" spans="1:7" x14ac:dyDescent="0.3">
      <c r="A821" s="416"/>
      <c r="B821" s="384"/>
      <c r="C821" s="73"/>
      <c r="D821" s="110"/>
      <c r="E821" s="110"/>
      <c r="F821" s="111"/>
      <c r="G821" s="111"/>
    </row>
    <row r="822" spans="1:7" x14ac:dyDescent="0.3">
      <c r="A822" s="416"/>
      <c r="B822" s="384"/>
      <c r="C822" s="73"/>
      <c r="D822" s="110"/>
      <c r="E822" s="110"/>
      <c r="F822" s="111"/>
      <c r="G822" s="111"/>
    </row>
    <row r="823" spans="1:7" x14ac:dyDescent="0.3">
      <c r="A823" s="416"/>
      <c r="B823" s="384"/>
      <c r="C823" s="73"/>
      <c r="D823" s="110"/>
      <c r="E823" s="110"/>
      <c r="F823" s="111"/>
      <c r="G823" s="111"/>
    </row>
    <row r="824" spans="1:7" x14ac:dyDescent="0.3">
      <c r="A824" s="416"/>
      <c r="B824" s="384"/>
      <c r="C824" s="73"/>
      <c r="D824" s="110"/>
      <c r="E824" s="110"/>
      <c r="F824" s="111"/>
      <c r="G824" s="111"/>
    </row>
    <row r="825" spans="1:7" x14ac:dyDescent="0.3">
      <c r="A825" s="416"/>
      <c r="B825" s="384"/>
      <c r="C825" s="73"/>
      <c r="D825" s="110"/>
      <c r="E825" s="110"/>
      <c r="F825" s="111"/>
      <c r="G825" s="111"/>
    </row>
    <row r="826" spans="1:7" x14ac:dyDescent="0.3">
      <c r="A826" s="416"/>
      <c r="B826" s="384"/>
      <c r="C826" s="73"/>
      <c r="D826" s="110"/>
      <c r="E826" s="110"/>
      <c r="F826" s="111"/>
      <c r="G826" s="111"/>
    </row>
    <row r="827" spans="1:7" x14ac:dyDescent="0.3">
      <c r="A827" s="416"/>
      <c r="B827" s="384"/>
      <c r="C827" s="73"/>
      <c r="D827" s="110"/>
      <c r="E827" s="110"/>
      <c r="F827" s="111"/>
      <c r="G827" s="111"/>
    </row>
    <row r="828" spans="1:7" x14ac:dyDescent="0.3">
      <c r="A828" s="416"/>
      <c r="B828" s="384"/>
      <c r="C828" s="73"/>
      <c r="D828" s="110"/>
      <c r="E828" s="110"/>
      <c r="F828" s="111"/>
      <c r="G828" s="111"/>
    </row>
    <row r="829" spans="1:7" x14ac:dyDescent="0.3">
      <c r="A829" s="416"/>
      <c r="B829" s="384"/>
      <c r="C829" s="73"/>
      <c r="D829" s="110"/>
      <c r="E829" s="110"/>
      <c r="F829" s="111"/>
      <c r="G829" s="111"/>
    </row>
    <row r="830" spans="1:7" x14ac:dyDescent="0.3">
      <c r="A830" s="416"/>
      <c r="B830" s="384"/>
      <c r="C830" s="73"/>
      <c r="D830" s="110"/>
      <c r="E830" s="110"/>
      <c r="F830" s="111"/>
      <c r="G830" s="111"/>
    </row>
    <row r="831" spans="1:7" x14ac:dyDescent="0.3">
      <c r="A831" s="416"/>
      <c r="B831" s="384"/>
      <c r="C831" s="73"/>
      <c r="D831" s="110"/>
      <c r="E831" s="110"/>
      <c r="F831" s="111"/>
      <c r="G831" s="111"/>
    </row>
    <row r="832" spans="1:7" x14ac:dyDescent="0.3">
      <c r="A832" s="416"/>
      <c r="B832" s="384"/>
      <c r="C832" s="73"/>
      <c r="D832" s="110"/>
      <c r="E832" s="110"/>
      <c r="F832" s="111"/>
      <c r="G832" s="111"/>
    </row>
    <row r="833" spans="1:7" x14ac:dyDescent="0.3">
      <c r="A833" s="416"/>
      <c r="B833" s="384"/>
      <c r="C833" s="73"/>
      <c r="D833" s="110"/>
      <c r="E833" s="110"/>
      <c r="F833" s="111"/>
      <c r="G833" s="111"/>
    </row>
    <row r="834" spans="1:7" x14ac:dyDescent="0.3">
      <c r="A834" s="416"/>
      <c r="B834" s="384"/>
      <c r="C834" s="73"/>
      <c r="D834" s="110"/>
      <c r="E834" s="110"/>
      <c r="F834" s="111"/>
      <c r="G834" s="111"/>
    </row>
    <row r="835" spans="1:7" x14ac:dyDescent="0.3">
      <c r="A835" s="416"/>
      <c r="B835" s="384"/>
      <c r="C835" s="73"/>
      <c r="D835" s="110"/>
      <c r="E835" s="110"/>
      <c r="F835" s="111"/>
      <c r="G835" s="111"/>
    </row>
    <row r="836" spans="1:7" x14ac:dyDescent="0.3">
      <c r="A836" s="416"/>
      <c r="B836" s="384"/>
      <c r="C836" s="73"/>
      <c r="D836" s="110"/>
      <c r="E836" s="110"/>
      <c r="F836" s="111"/>
      <c r="G836" s="111"/>
    </row>
    <row r="837" spans="1:7" x14ac:dyDescent="0.3">
      <c r="A837" s="416"/>
      <c r="B837" s="384"/>
      <c r="C837" s="73"/>
      <c r="D837" s="110"/>
      <c r="E837" s="110"/>
      <c r="F837" s="111"/>
      <c r="G837" s="111"/>
    </row>
    <row r="838" spans="1:7" x14ac:dyDescent="0.3">
      <c r="A838" s="416"/>
      <c r="B838" s="384"/>
      <c r="C838" s="73"/>
      <c r="D838" s="110"/>
      <c r="E838" s="110"/>
      <c r="F838" s="111"/>
      <c r="G838" s="111"/>
    </row>
    <row r="839" spans="1:7" x14ac:dyDescent="0.3">
      <c r="A839" s="416"/>
      <c r="B839" s="384"/>
      <c r="C839" s="73"/>
      <c r="D839" s="110"/>
      <c r="E839" s="110"/>
      <c r="F839" s="111"/>
      <c r="G839" s="111"/>
    </row>
    <row r="840" spans="1:7" x14ac:dyDescent="0.3">
      <c r="A840" s="416"/>
      <c r="B840" s="384"/>
      <c r="C840" s="73"/>
      <c r="D840" s="110"/>
      <c r="E840" s="110"/>
      <c r="F840" s="111"/>
      <c r="G840" s="111"/>
    </row>
    <row r="841" spans="1:7" x14ac:dyDescent="0.3">
      <c r="A841" s="416"/>
      <c r="B841" s="384"/>
      <c r="C841" s="73"/>
      <c r="D841" s="110"/>
      <c r="E841" s="110"/>
      <c r="F841" s="111"/>
      <c r="G841" s="111"/>
    </row>
    <row r="842" spans="1:7" x14ac:dyDescent="0.3">
      <c r="A842" s="416"/>
      <c r="B842" s="384"/>
      <c r="C842" s="73"/>
      <c r="D842" s="110"/>
      <c r="E842" s="110"/>
      <c r="F842" s="111"/>
      <c r="G842" s="111"/>
    </row>
    <row r="843" spans="1:7" x14ac:dyDescent="0.3">
      <c r="A843" s="416"/>
      <c r="B843" s="384"/>
      <c r="C843" s="73"/>
      <c r="D843" s="110"/>
      <c r="E843" s="110"/>
      <c r="F843" s="111"/>
      <c r="G843" s="111"/>
    </row>
    <row r="844" spans="1:7" x14ac:dyDescent="0.3">
      <c r="A844" s="416"/>
      <c r="B844" s="384"/>
      <c r="C844" s="73"/>
      <c r="D844" s="110"/>
      <c r="E844" s="110"/>
      <c r="F844" s="111"/>
      <c r="G844" s="111"/>
    </row>
    <row r="845" spans="1:7" x14ac:dyDescent="0.3">
      <c r="A845" s="416"/>
      <c r="B845" s="384"/>
      <c r="C845" s="73"/>
      <c r="D845" s="110"/>
      <c r="E845" s="110"/>
      <c r="F845" s="111"/>
      <c r="G845" s="111"/>
    </row>
    <row r="846" spans="1:7" x14ac:dyDescent="0.3">
      <c r="A846" s="416"/>
      <c r="B846" s="384"/>
      <c r="C846" s="73"/>
      <c r="D846" s="110"/>
      <c r="E846" s="110"/>
      <c r="F846" s="111"/>
      <c r="G846" s="111"/>
    </row>
    <row r="847" spans="1:7" x14ac:dyDescent="0.3">
      <c r="A847" s="416"/>
      <c r="B847" s="384"/>
      <c r="C847" s="73"/>
      <c r="D847" s="110"/>
      <c r="E847" s="110"/>
      <c r="F847" s="111"/>
      <c r="G847" s="111"/>
    </row>
    <row r="848" spans="1:7" x14ac:dyDescent="0.3">
      <c r="A848" s="416"/>
      <c r="B848" s="384"/>
      <c r="C848" s="73"/>
      <c r="D848" s="110"/>
      <c r="E848" s="110"/>
      <c r="F848" s="111"/>
      <c r="G848" s="111"/>
    </row>
    <row r="849" spans="1:7" x14ac:dyDescent="0.3">
      <c r="A849" s="416"/>
      <c r="B849" s="384"/>
      <c r="C849" s="73"/>
      <c r="D849" s="110"/>
      <c r="E849" s="110"/>
      <c r="F849" s="111"/>
      <c r="G849" s="111"/>
    </row>
    <row r="850" spans="1:7" x14ac:dyDescent="0.3">
      <c r="A850" s="416"/>
      <c r="B850" s="384"/>
      <c r="C850" s="73"/>
      <c r="D850" s="110"/>
      <c r="E850" s="110"/>
      <c r="F850" s="111"/>
      <c r="G850" s="111"/>
    </row>
    <row r="851" spans="1:7" x14ac:dyDescent="0.3">
      <c r="A851" s="416"/>
      <c r="B851" s="384"/>
      <c r="C851" s="73"/>
      <c r="D851" s="110"/>
      <c r="E851" s="110"/>
      <c r="F851" s="111"/>
      <c r="G851" s="111"/>
    </row>
    <row r="852" spans="1:7" x14ac:dyDescent="0.3">
      <c r="A852" s="416"/>
      <c r="B852" s="384"/>
      <c r="C852" s="73"/>
      <c r="D852" s="110"/>
      <c r="E852" s="110"/>
      <c r="F852" s="111"/>
      <c r="G852" s="111"/>
    </row>
    <row r="853" spans="1:7" x14ac:dyDescent="0.3">
      <c r="A853" s="416"/>
      <c r="B853" s="384"/>
      <c r="C853" s="73"/>
      <c r="D853" s="110"/>
      <c r="E853" s="110"/>
      <c r="F853" s="111"/>
      <c r="G853" s="111"/>
    </row>
    <row r="854" spans="1:7" x14ac:dyDescent="0.3">
      <c r="A854" s="416"/>
      <c r="B854" s="384"/>
      <c r="C854" s="73"/>
      <c r="D854" s="110"/>
      <c r="E854" s="110"/>
      <c r="F854" s="111"/>
      <c r="G854" s="111"/>
    </row>
    <row r="855" spans="1:7" x14ac:dyDescent="0.3">
      <c r="A855" s="416"/>
      <c r="B855" s="384"/>
      <c r="C855" s="73"/>
      <c r="D855" s="110"/>
      <c r="E855" s="110"/>
      <c r="F855" s="111"/>
      <c r="G855" s="111"/>
    </row>
    <row r="856" spans="1:7" x14ac:dyDescent="0.3">
      <c r="A856" s="416"/>
      <c r="B856" s="384"/>
      <c r="C856" s="73"/>
      <c r="D856" s="110"/>
      <c r="E856" s="110"/>
      <c r="F856" s="111"/>
      <c r="G856" s="111"/>
    </row>
    <row r="857" spans="1:7" x14ac:dyDescent="0.3">
      <c r="A857" s="416"/>
      <c r="B857" s="384"/>
      <c r="C857" s="73"/>
      <c r="D857" s="110"/>
      <c r="E857" s="110"/>
      <c r="F857" s="111"/>
      <c r="G857" s="111"/>
    </row>
    <row r="858" spans="1:7" x14ac:dyDescent="0.3">
      <c r="A858" s="416"/>
      <c r="B858" s="384"/>
      <c r="C858" s="73"/>
      <c r="D858" s="110"/>
      <c r="E858" s="110"/>
      <c r="F858" s="111"/>
      <c r="G858" s="111"/>
    </row>
    <row r="859" spans="1:7" x14ac:dyDescent="0.3">
      <c r="A859" s="416"/>
      <c r="B859" s="384"/>
      <c r="C859" s="73"/>
      <c r="D859" s="110"/>
      <c r="E859" s="110"/>
      <c r="F859" s="111"/>
      <c r="G859" s="111"/>
    </row>
    <row r="860" spans="1:7" x14ac:dyDescent="0.3">
      <c r="A860" s="416"/>
      <c r="B860" s="384"/>
      <c r="C860" s="73"/>
      <c r="D860" s="110"/>
      <c r="E860" s="110"/>
      <c r="F860" s="111"/>
      <c r="G860" s="111"/>
    </row>
    <row r="861" spans="1:7" x14ac:dyDescent="0.3">
      <c r="A861" s="416"/>
      <c r="B861" s="384"/>
      <c r="C861" s="73"/>
      <c r="D861" s="110"/>
      <c r="E861" s="110"/>
      <c r="F861" s="111"/>
      <c r="G861" s="111"/>
    </row>
    <row r="862" spans="1:7" x14ac:dyDescent="0.3">
      <c r="A862" s="416"/>
      <c r="B862" s="384"/>
      <c r="C862" s="73"/>
      <c r="D862" s="110"/>
      <c r="E862" s="110"/>
      <c r="F862" s="111"/>
      <c r="G862" s="111"/>
    </row>
    <row r="863" spans="1:7" x14ac:dyDescent="0.3">
      <c r="A863" s="416"/>
      <c r="B863" s="384"/>
      <c r="C863" s="73"/>
      <c r="D863" s="110"/>
      <c r="E863" s="110"/>
      <c r="F863" s="111"/>
      <c r="G863" s="111"/>
    </row>
    <row r="864" spans="1:7" x14ac:dyDescent="0.3">
      <c r="A864" s="416"/>
      <c r="B864" s="384"/>
      <c r="C864" s="73"/>
      <c r="D864" s="110"/>
      <c r="E864" s="110"/>
      <c r="F864" s="111"/>
      <c r="G864" s="111"/>
    </row>
    <row r="865" spans="1:7" x14ac:dyDescent="0.3">
      <c r="A865" s="416"/>
      <c r="B865" s="384"/>
      <c r="C865" s="73"/>
      <c r="D865" s="110"/>
      <c r="E865" s="110"/>
      <c r="F865" s="111"/>
      <c r="G865" s="111"/>
    </row>
    <row r="866" spans="1:7" x14ac:dyDescent="0.3">
      <c r="A866" s="416"/>
      <c r="B866" s="384"/>
      <c r="C866" s="73"/>
      <c r="D866" s="110"/>
      <c r="E866" s="110"/>
      <c r="F866" s="111"/>
      <c r="G866" s="111"/>
    </row>
    <row r="867" spans="1:7" x14ac:dyDescent="0.3">
      <c r="A867" s="416"/>
      <c r="B867" s="384"/>
      <c r="C867" s="73"/>
      <c r="D867" s="110"/>
      <c r="E867" s="110"/>
      <c r="F867" s="111"/>
      <c r="G867" s="111"/>
    </row>
    <row r="868" spans="1:7" x14ac:dyDescent="0.3">
      <c r="A868" s="416"/>
      <c r="B868" s="384"/>
      <c r="C868" s="73"/>
      <c r="D868" s="110"/>
      <c r="E868" s="110"/>
      <c r="F868" s="111"/>
      <c r="G868" s="111"/>
    </row>
    <row r="869" spans="1:7" x14ac:dyDescent="0.3">
      <c r="A869" s="416"/>
      <c r="B869" s="384"/>
      <c r="C869" s="73"/>
      <c r="D869" s="110"/>
      <c r="E869" s="110"/>
      <c r="F869" s="111"/>
      <c r="G869" s="111"/>
    </row>
    <row r="870" spans="1:7" x14ac:dyDescent="0.3">
      <c r="A870" s="416"/>
      <c r="B870" s="384"/>
      <c r="C870" s="73"/>
      <c r="D870" s="110"/>
      <c r="E870" s="110"/>
      <c r="F870" s="111"/>
      <c r="G870" s="111"/>
    </row>
    <row r="871" spans="1:7" x14ac:dyDescent="0.3">
      <c r="A871" s="416"/>
      <c r="B871" s="384"/>
      <c r="C871" s="73"/>
      <c r="D871" s="110"/>
      <c r="E871" s="110"/>
      <c r="F871" s="111"/>
      <c r="G871" s="111"/>
    </row>
    <row r="872" spans="1:7" x14ac:dyDescent="0.3">
      <c r="A872" s="416"/>
      <c r="B872" s="384"/>
      <c r="C872" s="73"/>
      <c r="D872" s="110"/>
      <c r="E872" s="110"/>
      <c r="F872" s="111"/>
      <c r="G872" s="111"/>
    </row>
    <row r="873" spans="1:7" x14ac:dyDescent="0.3">
      <c r="A873" s="416"/>
      <c r="B873" s="384"/>
      <c r="C873" s="73"/>
      <c r="D873" s="110"/>
      <c r="E873" s="110"/>
      <c r="F873" s="111"/>
      <c r="G873" s="111"/>
    </row>
    <row r="874" spans="1:7" x14ac:dyDescent="0.3">
      <c r="A874" s="416"/>
      <c r="B874" s="384"/>
      <c r="C874" s="73"/>
      <c r="D874" s="110"/>
      <c r="E874" s="110"/>
      <c r="F874" s="111"/>
      <c r="G874" s="111"/>
    </row>
    <row r="875" spans="1:7" x14ac:dyDescent="0.3">
      <c r="A875" s="416"/>
      <c r="B875" s="384"/>
      <c r="C875" s="73"/>
      <c r="D875" s="110"/>
      <c r="E875" s="110"/>
      <c r="F875" s="111"/>
      <c r="G875" s="111"/>
    </row>
    <row r="876" spans="1:7" x14ac:dyDescent="0.3">
      <c r="A876" s="416"/>
      <c r="B876" s="384"/>
      <c r="C876" s="73"/>
      <c r="D876" s="110"/>
      <c r="E876" s="110"/>
      <c r="F876" s="111"/>
      <c r="G876" s="111"/>
    </row>
    <row r="877" spans="1:7" x14ac:dyDescent="0.3">
      <c r="A877" s="416"/>
      <c r="B877" s="384"/>
      <c r="C877" s="73"/>
      <c r="D877" s="110"/>
      <c r="E877" s="110"/>
      <c r="F877" s="111"/>
      <c r="G877" s="111"/>
    </row>
    <row r="878" spans="1:7" x14ac:dyDescent="0.3">
      <c r="A878" s="416"/>
      <c r="B878" s="384"/>
      <c r="C878" s="73"/>
      <c r="D878" s="110"/>
      <c r="E878" s="110"/>
      <c r="F878" s="111"/>
      <c r="G878" s="111"/>
    </row>
    <row r="879" spans="1:7" x14ac:dyDescent="0.3">
      <c r="A879" s="416"/>
      <c r="B879" s="384"/>
      <c r="C879" s="73"/>
      <c r="D879" s="110"/>
      <c r="E879" s="110"/>
      <c r="F879" s="111"/>
      <c r="G879" s="111"/>
    </row>
    <row r="880" spans="1:7" x14ac:dyDescent="0.3">
      <c r="A880" s="416"/>
      <c r="B880" s="384"/>
      <c r="C880" s="73"/>
      <c r="D880" s="110"/>
      <c r="E880" s="110"/>
      <c r="F880" s="111"/>
      <c r="G880" s="111"/>
    </row>
    <row r="881" spans="1:7" x14ac:dyDescent="0.3">
      <c r="A881" s="416"/>
      <c r="B881" s="384"/>
      <c r="C881" s="73"/>
      <c r="D881" s="110"/>
      <c r="E881" s="110"/>
      <c r="F881" s="111"/>
      <c r="G881" s="111"/>
    </row>
    <row r="882" spans="1:7" x14ac:dyDescent="0.3">
      <c r="A882" s="416"/>
      <c r="B882" s="384"/>
      <c r="C882" s="73"/>
      <c r="D882" s="110"/>
      <c r="E882" s="110"/>
      <c r="F882" s="111"/>
      <c r="G882" s="111"/>
    </row>
    <row r="883" spans="1:7" x14ac:dyDescent="0.3">
      <c r="A883" s="416"/>
      <c r="B883" s="384"/>
      <c r="C883" s="73"/>
      <c r="D883" s="110"/>
      <c r="E883" s="110"/>
      <c r="F883" s="111"/>
      <c r="G883" s="111"/>
    </row>
    <row r="884" spans="1:7" x14ac:dyDescent="0.3">
      <c r="A884" s="416"/>
      <c r="B884" s="384"/>
      <c r="C884" s="73"/>
      <c r="D884" s="110"/>
      <c r="E884" s="110"/>
      <c r="F884" s="111"/>
      <c r="G884" s="111"/>
    </row>
    <row r="885" spans="1:7" x14ac:dyDescent="0.3">
      <c r="A885" s="416"/>
      <c r="B885" s="384"/>
      <c r="C885" s="73"/>
      <c r="D885" s="110"/>
      <c r="E885" s="110"/>
      <c r="F885" s="111"/>
      <c r="G885" s="111"/>
    </row>
    <row r="886" spans="1:7" x14ac:dyDescent="0.3">
      <c r="A886" s="416"/>
      <c r="B886" s="384"/>
      <c r="C886" s="73"/>
      <c r="D886" s="110"/>
      <c r="E886" s="110"/>
      <c r="F886" s="111"/>
      <c r="G886" s="111"/>
    </row>
    <row r="887" spans="1:7" x14ac:dyDescent="0.3">
      <c r="A887" s="416"/>
      <c r="B887" s="384"/>
      <c r="C887" s="73"/>
      <c r="D887" s="110"/>
      <c r="E887" s="110"/>
      <c r="F887" s="111"/>
      <c r="G887" s="111"/>
    </row>
    <row r="888" spans="1:7" x14ac:dyDescent="0.3">
      <c r="A888" s="416"/>
      <c r="B888" s="384"/>
      <c r="C888" s="73"/>
      <c r="D888" s="110"/>
      <c r="E888" s="110"/>
      <c r="F888" s="111"/>
      <c r="G888" s="111"/>
    </row>
    <row r="889" spans="1:7" x14ac:dyDescent="0.3">
      <c r="A889" s="416"/>
      <c r="B889" s="384"/>
      <c r="C889" s="73"/>
      <c r="D889" s="110"/>
      <c r="E889" s="110"/>
      <c r="F889" s="111"/>
      <c r="G889" s="111"/>
    </row>
    <row r="890" spans="1:7" x14ac:dyDescent="0.3">
      <c r="A890" s="416"/>
      <c r="B890" s="384"/>
      <c r="C890" s="73"/>
      <c r="D890" s="110"/>
      <c r="E890" s="110"/>
      <c r="F890" s="111"/>
      <c r="G890" s="111"/>
    </row>
    <row r="891" spans="1:7" x14ac:dyDescent="0.3">
      <c r="A891" s="416"/>
      <c r="B891" s="384"/>
      <c r="C891" s="73"/>
      <c r="D891" s="110"/>
      <c r="E891" s="110"/>
      <c r="F891" s="111"/>
      <c r="G891" s="111"/>
    </row>
    <row r="892" spans="1:7" x14ac:dyDescent="0.3">
      <c r="A892" s="416"/>
      <c r="B892" s="384"/>
      <c r="C892" s="73"/>
      <c r="D892" s="110"/>
      <c r="E892" s="110"/>
      <c r="F892" s="111"/>
      <c r="G892" s="111"/>
    </row>
    <row r="893" spans="1:7" x14ac:dyDescent="0.3">
      <c r="A893" s="416"/>
      <c r="B893" s="384"/>
      <c r="C893" s="73"/>
      <c r="D893" s="110"/>
      <c r="E893" s="110"/>
      <c r="F893" s="111"/>
      <c r="G893" s="111"/>
    </row>
    <row r="894" spans="1:7" x14ac:dyDescent="0.3">
      <c r="A894" s="416"/>
      <c r="B894" s="384"/>
      <c r="C894" s="73"/>
      <c r="D894" s="110"/>
      <c r="E894" s="110"/>
      <c r="F894" s="111"/>
      <c r="G894" s="111"/>
    </row>
    <row r="895" spans="1:7" x14ac:dyDescent="0.3">
      <c r="A895" s="416"/>
      <c r="B895" s="384"/>
      <c r="C895" s="73"/>
      <c r="D895" s="110"/>
      <c r="E895" s="110"/>
      <c r="F895" s="111"/>
      <c r="G895" s="111"/>
    </row>
    <row r="896" spans="1:7" x14ac:dyDescent="0.3">
      <c r="A896" s="416"/>
      <c r="B896" s="384"/>
      <c r="C896" s="73"/>
      <c r="D896" s="110"/>
      <c r="E896" s="110"/>
      <c r="F896" s="111"/>
      <c r="G896" s="111"/>
    </row>
    <row r="897" spans="1:7" x14ac:dyDescent="0.3">
      <c r="A897" s="416"/>
      <c r="B897" s="384"/>
      <c r="C897" s="73"/>
      <c r="D897" s="110"/>
      <c r="E897" s="110"/>
      <c r="F897" s="111"/>
      <c r="G897" s="111"/>
    </row>
    <row r="898" spans="1:7" x14ac:dyDescent="0.3">
      <c r="A898" s="416"/>
      <c r="B898" s="384"/>
      <c r="C898" s="73"/>
      <c r="D898" s="110"/>
      <c r="E898" s="110"/>
      <c r="F898" s="111"/>
      <c r="G898" s="111"/>
    </row>
    <row r="899" spans="1:7" x14ac:dyDescent="0.3">
      <c r="A899" s="416"/>
      <c r="B899" s="384"/>
      <c r="C899" s="73"/>
      <c r="D899" s="110"/>
      <c r="E899" s="110"/>
      <c r="F899" s="111"/>
      <c r="G899" s="111"/>
    </row>
    <row r="900" spans="1:7" x14ac:dyDescent="0.3">
      <c r="A900" s="416"/>
      <c r="B900" s="384"/>
      <c r="C900" s="73"/>
      <c r="D900" s="110"/>
      <c r="E900" s="110"/>
      <c r="F900" s="111"/>
      <c r="G900" s="111"/>
    </row>
    <row r="901" spans="1:7" x14ac:dyDescent="0.3">
      <c r="A901" s="416"/>
      <c r="B901" s="384"/>
      <c r="C901" s="73"/>
      <c r="D901" s="110"/>
      <c r="E901" s="110"/>
      <c r="F901" s="111"/>
      <c r="G901" s="111"/>
    </row>
    <row r="902" spans="1:7" x14ac:dyDescent="0.3">
      <c r="A902" s="416"/>
      <c r="B902" s="384"/>
      <c r="C902" s="73"/>
      <c r="D902" s="110"/>
      <c r="E902" s="110"/>
      <c r="F902" s="111"/>
      <c r="G902" s="111"/>
    </row>
    <row r="903" spans="1:7" x14ac:dyDescent="0.3">
      <c r="A903" s="416"/>
      <c r="B903" s="384"/>
      <c r="C903" s="73"/>
      <c r="D903" s="110"/>
      <c r="E903" s="110"/>
      <c r="F903" s="111"/>
      <c r="G903" s="111"/>
    </row>
    <row r="904" spans="1:7" x14ac:dyDescent="0.3">
      <c r="A904" s="416"/>
      <c r="B904" s="384"/>
      <c r="C904" s="73"/>
      <c r="D904" s="110"/>
      <c r="E904" s="110"/>
      <c r="F904" s="111"/>
      <c r="G904" s="111"/>
    </row>
    <row r="905" spans="1:7" x14ac:dyDescent="0.3">
      <c r="A905" s="416"/>
      <c r="B905" s="384"/>
      <c r="C905" s="73"/>
      <c r="D905" s="110"/>
      <c r="E905" s="110"/>
      <c r="F905" s="111"/>
      <c r="G905" s="111"/>
    </row>
    <row r="906" spans="1:7" x14ac:dyDescent="0.3">
      <c r="A906" s="416"/>
      <c r="B906" s="384"/>
      <c r="C906" s="73"/>
      <c r="D906" s="110"/>
      <c r="E906" s="110"/>
      <c r="F906" s="111"/>
      <c r="G906" s="111"/>
    </row>
    <row r="907" spans="1:7" x14ac:dyDescent="0.3">
      <c r="A907" s="416"/>
      <c r="B907" s="384"/>
      <c r="C907" s="73"/>
      <c r="D907" s="110"/>
      <c r="E907" s="110"/>
      <c r="F907" s="111"/>
      <c r="G907" s="111"/>
    </row>
    <row r="908" spans="1:7" x14ac:dyDescent="0.3">
      <c r="A908" s="416"/>
      <c r="B908" s="384"/>
      <c r="C908" s="73"/>
      <c r="D908" s="110"/>
      <c r="E908" s="110"/>
      <c r="F908" s="111"/>
      <c r="G908" s="111"/>
    </row>
    <row r="909" spans="1:7" x14ac:dyDescent="0.3">
      <c r="A909" s="416"/>
      <c r="B909" s="384"/>
      <c r="C909" s="73"/>
      <c r="D909" s="110"/>
      <c r="E909" s="110"/>
      <c r="F909" s="111"/>
      <c r="G909" s="111"/>
    </row>
    <row r="910" spans="1:7" x14ac:dyDescent="0.3">
      <c r="A910" s="416"/>
      <c r="B910" s="384"/>
      <c r="C910" s="73"/>
      <c r="D910" s="110"/>
      <c r="E910" s="110"/>
      <c r="F910" s="111"/>
      <c r="G910" s="111"/>
    </row>
    <row r="911" spans="1:7" x14ac:dyDescent="0.3">
      <c r="A911" s="416"/>
      <c r="B911" s="384"/>
      <c r="C911" s="73"/>
      <c r="D911" s="110"/>
      <c r="E911" s="110"/>
      <c r="F911" s="111"/>
      <c r="G911" s="111"/>
    </row>
    <row r="912" spans="1:7" x14ac:dyDescent="0.3">
      <c r="A912" s="416"/>
      <c r="B912" s="384"/>
      <c r="C912" s="73"/>
      <c r="D912" s="110"/>
      <c r="E912" s="110"/>
      <c r="F912" s="111"/>
      <c r="G912" s="111"/>
    </row>
    <row r="913" spans="1:7" x14ac:dyDescent="0.3">
      <c r="A913" s="416"/>
      <c r="B913" s="384"/>
      <c r="C913" s="73"/>
      <c r="D913" s="110"/>
      <c r="E913" s="110"/>
      <c r="F913" s="111"/>
      <c r="G913" s="111"/>
    </row>
    <row r="914" spans="1:7" x14ac:dyDescent="0.3">
      <c r="A914" s="416"/>
      <c r="B914" s="384"/>
      <c r="C914" s="73"/>
      <c r="D914" s="110"/>
      <c r="E914" s="110"/>
      <c r="F914" s="111"/>
      <c r="G914" s="111"/>
    </row>
    <row r="915" spans="1:7" x14ac:dyDescent="0.3">
      <c r="A915" s="416"/>
      <c r="B915" s="384"/>
      <c r="C915" s="73"/>
      <c r="D915" s="110"/>
      <c r="E915" s="110"/>
      <c r="F915" s="111"/>
      <c r="G915" s="111"/>
    </row>
    <row r="916" spans="1:7" x14ac:dyDescent="0.3">
      <c r="A916" s="416"/>
      <c r="B916" s="384"/>
      <c r="C916" s="73"/>
      <c r="D916" s="110"/>
      <c r="E916" s="110"/>
      <c r="F916" s="111"/>
      <c r="G916" s="111"/>
    </row>
    <row r="917" spans="1:7" x14ac:dyDescent="0.3">
      <c r="A917" s="416"/>
      <c r="B917" s="384"/>
      <c r="C917" s="73"/>
      <c r="D917" s="110"/>
      <c r="E917" s="110"/>
      <c r="F917" s="111"/>
      <c r="G917" s="111"/>
    </row>
    <row r="918" spans="1:7" x14ac:dyDescent="0.3">
      <c r="A918" s="416"/>
      <c r="B918" s="384"/>
      <c r="C918" s="73"/>
      <c r="D918" s="110"/>
      <c r="E918" s="110"/>
      <c r="F918" s="111"/>
      <c r="G918" s="111"/>
    </row>
    <row r="919" spans="1:7" x14ac:dyDescent="0.3">
      <c r="A919" s="416"/>
      <c r="B919" s="384"/>
      <c r="C919" s="73"/>
      <c r="D919" s="110"/>
      <c r="E919" s="110"/>
      <c r="F919" s="111"/>
      <c r="G919" s="111"/>
    </row>
    <row r="920" spans="1:7" x14ac:dyDescent="0.3">
      <c r="A920" s="416"/>
      <c r="B920" s="384"/>
      <c r="C920" s="73"/>
      <c r="D920" s="110"/>
      <c r="E920" s="110"/>
      <c r="F920" s="111"/>
      <c r="G920" s="111"/>
    </row>
    <row r="921" spans="1:7" x14ac:dyDescent="0.3">
      <c r="A921" s="416"/>
      <c r="B921" s="384"/>
      <c r="C921" s="73"/>
      <c r="D921" s="110"/>
      <c r="E921" s="110"/>
      <c r="F921" s="111"/>
      <c r="G921" s="111"/>
    </row>
    <row r="922" spans="1:7" x14ac:dyDescent="0.3">
      <c r="A922" s="416"/>
      <c r="B922" s="384"/>
      <c r="C922" s="73"/>
      <c r="D922" s="110"/>
      <c r="E922" s="110"/>
      <c r="F922" s="111"/>
      <c r="G922" s="111"/>
    </row>
    <row r="923" spans="1:7" x14ac:dyDescent="0.3">
      <c r="A923" s="416"/>
      <c r="B923" s="384"/>
      <c r="C923" s="73"/>
      <c r="D923" s="110"/>
      <c r="E923" s="110"/>
      <c r="F923" s="111"/>
      <c r="G923" s="111"/>
    </row>
    <row r="924" spans="1:7" x14ac:dyDescent="0.3">
      <c r="A924" s="416"/>
      <c r="B924" s="384"/>
      <c r="C924" s="73"/>
      <c r="D924" s="110"/>
      <c r="E924" s="110"/>
      <c r="F924" s="111"/>
      <c r="G924" s="111"/>
    </row>
    <row r="925" spans="1:7" x14ac:dyDescent="0.3">
      <c r="A925" s="416"/>
      <c r="B925" s="384"/>
      <c r="C925" s="73"/>
      <c r="D925" s="110"/>
      <c r="E925" s="110"/>
      <c r="F925" s="111"/>
      <c r="G925" s="111"/>
    </row>
    <row r="926" spans="1:7" x14ac:dyDescent="0.3">
      <c r="A926" s="416"/>
      <c r="B926" s="384"/>
      <c r="C926" s="73"/>
      <c r="D926" s="110"/>
      <c r="E926" s="110"/>
      <c r="F926" s="111"/>
      <c r="G926" s="111"/>
    </row>
    <row r="927" spans="1:7" x14ac:dyDescent="0.3">
      <c r="A927" s="416"/>
      <c r="B927" s="384"/>
      <c r="C927" s="73"/>
      <c r="D927" s="110"/>
      <c r="E927" s="110"/>
      <c r="F927" s="111"/>
      <c r="G927" s="111"/>
    </row>
    <row r="928" spans="1:7" x14ac:dyDescent="0.3">
      <c r="A928" s="416"/>
      <c r="B928" s="384"/>
      <c r="C928" s="73"/>
      <c r="D928" s="110"/>
      <c r="E928" s="110"/>
      <c r="F928" s="111"/>
      <c r="G928" s="111"/>
    </row>
    <row r="929" spans="1:7" x14ac:dyDescent="0.3">
      <c r="A929" s="416"/>
      <c r="B929" s="384"/>
      <c r="C929" s="73"/>
      <c r="D929" s="110"/>
      <c r="E929" s="110"/>
      <c r="F929" s="111"/>
      <c r="G929" s="111"/>
    </row>
    <row r="930" spans="1:7" x14ac:dyDescent="0.3">
      <c r="A930" s="416"/>
      <c r="B930" s="384"/>
      <c r="C930" s="73"/>
      <c r="D930" s="110"/>
      <c r="E930" s="110"/>
      <c r="F930" s="111"/>
      <c r="G930" s="111"/>
    </row>
    <row r="931" spans="1:7" x14ac:dyDescent="0.3">
      <c r="A931" s="416"/>
      <c r="B931" s="384"/>
      <c r="C931" s="73"/>
      <c r="D931" s="110"/>
      <c r="E931" s="110"/>
      <c r="F931" s="111"/>
      <c r="G931" s="111"/>
    </row>
    <row r="932" spans="1:7" x14ac:dyDescent="0.3">
      <c r="A932" s="416"/>
      <c r="B932" s="384"/>
      <c r="C932" s="73"/>
      <c r="D932" s="110"/>
      <c r="E932" s="110"/>
      <c r="F932" s="111"/>
      <c r="G932" s="111"/>
    </row>
    <row r="933" spans="1:7" x14ac:dyDescent="0.3">
      <c r="A933" s="416"/>
      <c r="B933" s="384"/>
      <c r="C933" s="73"/>
      <c r="D933" s="110"/>
      <c r="E933" s="110"/>
      <c r="F933" s="111"/>
      <c r="G933" s="111"/>
    </row>
    <row r="934" spans="1:7" x14ac:dyDescent="0.3">
      <c r="A934" s="416"/>
      <c r="B934" s="384"/>
      <c r="C934" s="73"/>
      <c r="D934" s="110"/>
      <c r="E934" s="110"/>
      <c r="F934" s="111"/>
      <c r="G934" s="111"/>
    </row>
    <row r="935" spans="1:7" x14ac:dyDescent="0.3">
      <c r="A935" s="416"/>
      <c r="B935" s="384"/>
      <c r="C935" s="73"/>
      <c r="D935" s="110"/>
      <c r="E935" s="110"/>
      <c r="F935" s="111"/>
      <c r="G935" s="111"/>
    </row>
    <row r="936" spans="1:7" x14ac:dyDescent="0.3">
      <c r="A936" s="416"/>
      <c r="B936" s="384"/>
      <c r="C936" s="73"/>
      <c r="D936" s="110"/>
      <c r="E936" s="110"/>
      <c r="F936" s="111"/>
      <c r="G936" s="111"/>
    </row>
    <row r="937" spans="1:7" x14ac:dyDescent="0.3">
      <c r="A937" s="416"/>
      <c r="B937" s="384"/>
      <c r="C937" s="73"/>
      <c r="D937" s="110"/>
      <c r="E937" s="110"/>
      <c r="F937" s="111"/>
      <c r="G937" s="111"/>
    </row>
    <row r="938" spans="1:7" x14ac:dyDescent="0.3">
      <c r="A938" s="416"/>
      <c r="B938" s="384"/>
      <c r="C938" s="73"/>
      <c r="D938" s="110"/>
      <c r="E938" s="110"/>
      <c r="F938" s="111"/>
      <c r="G938" s="111"/>
    </row>
    <row r="939" spans="1:7" x14ac:dyDescent="0.3">
      <c r="A939" s="416"/>
      <c r="B939" s="384"/>
      <c r="C939" s="73"/>
      <c r="D939" s="110"/>
      <c r="E939" s="110"/>
      <c r="F939" s="111"/>
      <c r="G939" s="111"/>
    </row>
    <row r="940" spans="1:7" x14ac:dyDescent="0.3">
      <c r="A940" s="416"/>
      <c r="B940" s="384"/>
      <c r="C940" s="73"/>
      <c r="D940" s="110"/>
      <c r="E940" s="110"/>
      <c r="F940" s="111"/>
      <c r="G940" s="111"/>
    </row>
    <row r="941" spans="1:7" x14ac:dyDescent="0.3">
      <c r="A941" s="416"/>
      <c r="B941" s="384"/>
      <c r="C941" s="73"/>
      <c r="D941" s="110"/>
      <c r="E941" s="110"/>
      <c r="F941" s="111"/>
      <c r="G941" s="111"/>
    </row>
    <row r="942" spans="1:7" x14ac:dyDescent="0.3">
      <c r="A942" s="416"/>
      <c r="B942" s="384"/>
      <c r="C942" s="73"/>
      <c r="D942" s="110"/>
      <c r="E942" s="110"/>
      <c r="F942" s="111"/>
      <c r="G942" s="111"/>
    </row>
    <row r="943" spans="1:7" x14ac:dyDescent="0.3">
      <c r="A943" s="416"/>
      <c r="B943" s="384"/>
      <c r="C943" s="73"/>
      <c r="D943" s="110"/>
      <c r="E943" s="110"/>
      <c r="F943" s="111"/>
      <c r="G943" s="111"/>
    </row>
    <row r="944" spans="1:7" x14ac:dyDescent="0.3">
      <c r="A944" s="416"/>
      <c r="B944" s="384"/>
      <c r="C944" s="73"/>
      <c r="D944" s="110"/>
      <c r="E944" s="110"/>
      <c r="F944" s="111"/>
      <c r="G944" s="111"/>
    </row>
    <row r="945" spans="1:7" x14ac:dyDescent="0.3">
      <c r="A945" s="416"/>
      <c r="B945" s="384"/>
      <c r="C945" s="73"/>
      <c r="D945" s="110"/>
      <c r="E945" s="110"/>
      <c r="F945" s="111"/>
      <c r="G945" s="111"/>
    </row>
    <row r="946" spans="1:7" x14ac:dyDescent="0.3">
      <c r="A946" s="416"/>
      <c r="B946" s="384"/>
      <c r="C946" s="73"/>
      <c r="D946" s="110"/>
      <c r="E946" s="110"/>
      <c r="F946" s="111"/>
      <c r="G946" s="111"/>
    </row>
    <row r="947" spans="1:7" x14ac:dyDescent="0.3">
      <c r="A947" s="416"/>
      <c r="B947" s="384"/>
      <c r="C947" s="73"/>
      <c r="D947" s="110"/>
      <c r="E947" s="110"/>
      <c r="F947" s="111"/>
      <c r="G947" s="111"/>
    </row>
    <row r="948" spans="1:7" x14ac:dyDescent="0.3">
      <c r="A948" s="416"/>
      <c r="B948" s="384"/>
      <c r="C948" s="73"/>
      <c r="D948" s="110"/>
      <c r="E948" s="110"/>
      <c r="F948" s="111"/>
      <c r="G948" s="111"/>
    </row>
    <row r="949" spans="1:7" x14ac:dyDescent="0.3">
      <c r="A949" s="416"/>
      <c r="B949" s="384"/>
      <c r="C949" s="73"/>
      <c r="D949" s="110"/>
      <c r="E949" s="110"/>
      <c r="F949" s="111"/>
      <c r="G949" s="111"/>
    </row>
    <row r="950" spans="1:7" x14ac:dyDescent="0.3">
      <c r="A950" s="416"/>
      <c r="B950" s="384"/>
      <c r="C950" s="73"/>
      <c r="D950" s="110"/>
      <c r="E950" s="110"/>
      <c r="F950" s="111"/>
      <c r="G950" s="111"/>
    </row>
    <row r="951" spans="1:7" x14ac:dyDescent="0.3">
      <c r="A951" s="416"/>
      <c r="B951" s="384"/>
      <c r="C951" s="73"/>
      <c r="D951" s="110"/>
      <c r="E951" s="110"/>
      <c r="F951" s="111"/>
      <c r="G951" s="111"/>
    </row>
    <row r="952" spans="1:7" x14ac:dyDescent="0.3">
      <c r="A952" s="416"/>
      <c r="B952" s="384"/>
      <c r="C952" s="73"/>
      <c r="D952" s="110"/>
      <c r="E952" s="110"/>
      <c r="F952" s="111"/>
      <c r="G952" s="111"/>
    </row>
    <row r="953" spans="1:7" x14ac:dyDescent="0.3">
      <c r="A953" s="416"/>
      <c r="B953" s="384"/>
      <c r="C953" s="73"/>
      <c r="D953" s="110"/>
      <c r="E953" s="110"/>
      <c r="F953" s="111"/>
      <c r="G953" s="111"/>
    </row>
    <row r="954" spans="1:7" x14ac:dyDescent="0.3">
      <c r="A954" s="416"/>
      <c r="B954" s="384"/>
      <c r="C954" s="73"/>
      <c r="D954" s="110"/>
      <c r="E954" s="110"/>
      <c r="F954" s="111"/>
      <c r="G954" s="111"/>
    </row>
    <row r="955" spans="1:7" x14ac:dyDescent="0.3">
      <c r="A955" s="416"/>
      <c r="B955" s="384"/>
      <c r="C955" s="73"/>
      <c r="D955" s="110"/>
      <c r="E955" s="110"/>
      <c r="F955" s="111"/>
      <c r="G955" s="111"/>
    </row>
    <row r="956" spans="1:7" x14ac:dyDescent="0.3">
      <c r="A956" s="416"/>
      <c r="B956" s="384"/>
      <c r="C956" s="73"/>
      <c r="D956" s="110"/>
      <c r="E956" s="110"/>
      <c r="F956" s="111"/>
      <c r="G956" s="111"/>
    </row>
    <row r="957" spans="1:7" x14ac:dyDescent="0.3">
      <c r="A957" s="416"/>
      <c r="B957" s="384"/>
      <c r="C957" s="73"/>
      <c r="D957" s="110"/>
      <c r="E957" s="110"/>
      <c r="F957" s="111"/>
      <c r="G957" s="111"/>
    </row>
    <row r="958" spans="1:7" x14ac:dyDescent="0.3">
      <c r="A958" s="416"/>
      <c r="B958" s="384"/>
      <c r="C958" s="73"/>
      <c r="D958" s="110"/>
      <c r="E958" s="110"/>
      <c r="F958" s="111"/>
      <c r="G958" s="111"/>
    </row>
    <row r="959" spans="1:7" x14ac:dyDescent="0.3">
      <c r="A959" s="416"/>
      <c r="B959" s="384"/>
      <c r="C959" s="73"/>
      <c r="D959" s="110"/>
      <c r="E959" s="110"/>
      <c r="F959" s="111"/>
      <c r="G959" s="111"/>
    </row>
    <row r="960" spans="1:7" x14ac:dyDescent="0.3">
      <c r="A960" s="416"/>
      <c r="B960" s="384"/>
      <c r="C960" s="73"/>
      <c r="D960" s="110"/>
      <c r="E960" s="110"/>
      <c r="F960" s="111"/>
      <c r="G960" s="111"/>
    </row>
    <row r="961" spans="1:7" x14ac:dyDescent="0.3">
      <c r="A961" s="416"/>
      <c r="B961" s="384"/>
      <c r="C961" s="73"/>
      <c r="D961" s="110"/>
      <c r="E961" s="110"/>
      <c r="F961" s="111"/>
      <c r="G961" s="111"/>
    </row>
    <row r="962" spans="1:7" x14ac:dyDescent="0.3">
      <c r="A962" s="416"/>
      <c r="B962" s="384"/>
      <c r="C962" s="73"/>
      <c r="D962" s="110"/>
      <c r="E962" s="110"/>
      <c r="F962" s="111"/>
      <c r="G962" s="111"/>
    </row>
    <row r="963" spans="1:7" x14ac:dyDescent="0.3">
      <c r="A963" s="416"/>
      <c r="B963" s="384"/>
      <c r="C963" s="73"/>
      <c r="D963" s="110"/>
      <c r="E963" s="110"/>
      <c r="F963" s="111"/>
      <c r="G963" s="111"/>
    </row>
    <row r="964" spans="1:7" x14ac:dyDescent="0.3">
      <c r="A964" s="416"/>
      <c r="B964" s="384"/>
      <c r="C964" s="73"/>
      <c r="D964" s="110"/>
      <c r="E964" s="110"/>
      <c r="F964" s="111"/>
      <c r="G964" s="111"/>
    </row>
    <row r="965" spans="1:7" x14ac:dyDescent="0.3">
      <c r="A965" s="416"/>
      <c r="B965" s="384"/>
      <c r="C965" s="73"/>
      <c r="D965" s="110"/>
      <c r="E965" s="110"/>
      <c r="F965" s="111"/>
      <c r="G965" s="111"/>
    </row>
    <row r="966" spans="1:7" x14ac:dyDescent="0.3">
      <c r="A966" s="416"/>
      <c r="B966" s="384"/>
      <c r="C966" s="73"/>
      <c r="D966" s="110"/>
      <c r="E966" s="110"/>
      <c r="F966" s="111"/>
      <c r="G966" s="111"/>
    </row>
    <row r="967" spans="1:7" x14ac:dyDescent="0.3">
      <c r="A967" s="416"/>
      <c r="B967" s="384"/>
      <c r="C967" s="73"/>
      <c r="D967" s="110"/>
      <c r="E967" s="110"/>
      <c r="F967" s="111"/>
      <c r="G967" s="111"/>
    </row>
    <row r="968" spans="1:7" x14ac:dyDescent="0.3">
      <c r="A968" s="416"/>
      <c r="B968" s="384"/>
      <c r="C968" s="73"/>
      <c r="D968" s="110"/>
      <c r="E968" s="110"/>
      <c r="F968" s="111"/>
      <c r="G968" s="111"/>
    </row>
    <row r="969" spans="1:7" x14ac:dyDescent="0.3">
      <c r="A969" s="416"/>
      <c r="B969" s="384"/>
      <c r="C969" s="73"/>
      <c r="D969" s="110"/>
      <c r="E969" s="110"/>
      <c r="F969" s="111"/>
      <c r="G969" s="111"/>
    </row>
    <row r="970" spans="1:7" x14ac:dyDescent="0.3">
      <c r="A970" s="416"/>
      <c r="B970" s="384"/>
      <c r="C970" s="73"/>
      <c r="D970" s="110"/>
      <c r="E970" s="110"/>
      <c r="F970" s="111"/>
      <c r="G970" s="111"/>
    </row>
    <row r="971" spans="1:7" x14ac:dyDescent="0.3">
      <c r="A971" s="416"/>
      <c r="B971" s="384"/>
      <c r="C971" s="73"/>
      <c r="D971" s="110"/>
      <c r="E971" s="110"/>
      <c r="F971" s="111"/>
      <c r="G971" s="111"/>
    </row>
    <row r="972" spans="1:7" x14ac:dyDescent="0.3">
      <c r="A972" s="416"/>
      <c r="B972" s="384"/>
      <c r="C972" s="73"/>
      <c r="D972" s="110"/>
      <c r="E972" s="110"/>
      <c r="F972" s="111"/>
      <c r="G972" s="111"/>
    </row>
    <row r="973" spans="1:7" x14ac:dyDescent="0.3">
      <c r="A973" s="416"/>
      <c r="B973" s="384"/>
      <c r="C973" s="73"/>
      <c r="D973" s="110"/>
      <c r="E973" s="110"/>
      <c r="F973" s="111"/>
      <c r="G973" s="111"/>
    </row>
    <row r="974" spans="1:7" x14ac:dyDescent="0.3">
      <c r="A974" s="416"/>
      <c r="B974" s="384"/>
      <c r="C974" s="73"/>
      <c r="D974" s="110"/>
      <c r="E974" s="110"/>
      <c r="F974" s="111"/>
      <c r="G974" s="111"/>
    </row>
    <row r="975" spans="1:7" x14ac:dyDescent="0.3">
      <c r="A975" s="416"/>
      <c r="B975" s="384"/>
      <c r="C975" s="73"/>
      <c r="D975" s="110"/>
      <c r="E975" s="110"/>
      <c r="F975" s="111"/>
      <c r="G975" s="111"/>
    </row>
    <row r="976" spans="1:7" x14ac:dyDescent="0.3">
      <c r="A976" s="416"/>
      <c r="B976" s="384"/>
      <c r="C976" s="73"/>
      <c r="D976" s="110"/>
      <c r="E976" s="110"/>
      <c r="F976" s="111"/>
      <c r="G976" s="111"/>
    </row>
    <row r="977" spans="1:7" x14ac:dyDescent="0.3">
      <c r="A977" s="416"/>
      <c r="B977" s="384"/>
      <c r="C977" s="73"/>
      <c r="D977" s="110"/>
      <c r="E977" s="110"/>
      <c r="F977" s="111"/>
      <c r="G977" s="111"/>
    </row>
    <row r="978" spans="1:7" x14ac:dyDescent="0.3">
      <c r="A978" s="416"/>
      <c r="B978" s="384"/>
      <c r="C978" s="73"/>
      <c r="D978" s="110"/>
      <c r="E978" s="110"/>
      <c r="F978" s="111"/>
      <c r="G978" s="111"/>
    </row>
    <row r="979" spans="1:7" x14ac:dyDescent="0.3">
      <c r="A979" s="416"/>
      <c r="B979" s="384"/>
      <c r="C979" s="73"/>
      <c r="D979" s="110"/>
      <c r="E979" s="110"/>
      <c r="F979" s="111"/>
      <c r="G979" s="111"/>
    </row>
    <row r="980" spans="1:7" x14ac:dyDescent="0.3">
      <c r="A980" s="416"/>
      <c r="B980" s="384"/>
      <c r="C980" s="73"/>
      <c r="D980" s="110"/>
      <c r="E980" s="110"/>
      <c r="F980" s="111"/>
      <c r="G980" s="111"/>
    </row>
    <row r="981" spans="1:7" x14ac:dyDescent="0.3">
      <c r="A981" s="416"/>
      <c r="B981" s="384"/>
      <c r="C981" s="73"/>
      <c r="D981" s="110"/>
      <c r="E981" s="110"/>
      <c r="F981" s="111"/>
      <c r="G981" s="111"/>
    </row>
    <row r="982" spans="1:7" x14ac:dyDescent="0.3">
      <c r="A982" s="416"/>
      <c r="B982" s="384"/>
      <c r="C982" s="73"/>
      <c r="D982" s="110"/>
      <c r="E982" s="110"/>
      <c r="F982" s="111"/>
      <c r="G982" s="111"/>
    </row>
    <row r="983" spans="1:7" x14ac:dyDescent="0.3">
      <c r="A983" s="416"/>
      <c r="B983" s="384"/>
      <c r="C983" s="73"/>
      <c r="D983" s="110"/>
      <c r="E983" s="110"/>
      <c r="F983" s="111"/>
      <c r="G983" s="111"/>
    </row>
    <row r="984" spans="1:7" x14ac:dyDescent="0.3">
      <c r="A984" s="416"/>
      <c r="B984" s="384"/>
      <c r="C984" s="73"/>
      <c r="D984" s="110"/>
      <c r="E984" s="110"/>
      <c r="F984" s="111"/>
      <c r="G984" s="111"/>
    </row>
    <row r="985" spans="1:7" x14ac:dyDescent="0.3">
      <c r="A985" s="416"/>
      <c r="B985" s="384"/>
      <c r="C985" s="73"/>
      <c r="D985" s="110"/>
      <c r="E985" s="110"/>
      <c r="F985" s="111"/>
      <c r="G985" s="111"/>
    </row>
    <row r="986" spans="1:7" x14ac:dyDescent="0.3">
      <c r="A986" s="416"/>
      <c r="B986" s="384"/>
      <c r="C986" s="73"/>
      <c r="D986" s="110"/>
      <c r="E986" s="110"/>
      <c r="F986" s="111"/>
      <c r="G986" s="111"/>
    </row>
    <row r="987" spans="1:7" x14ac:dyDescent="0.3">
      <c r="A987" s="416"/>
      <c r="B987" s="384"/>
      <c r="C987" s="73"/>
      <c r="D987" s="110"/>
      <c r="E987" s="110"/>
      <c r="F987" s="111"/>
      <c r="G987" s="111"/>
    </row>
    <row r="988" spans="1:7" x14ac:dyDescent="0.3">
      <c r="A988" s="416"/>
      <c r="B988" s="384"/>
      <c r="C988" s="73"/>
      <c r="D988" s="110"/>
      <c r="E988" s="110"/>
      <c r="F988" s="111"/>
      <c r="G988" s="111"/>
    </row>
    <row r="989" spans="1:7" x14ac:dyDescent="0.3">
      <c r="A989" s="416"/>
      <c r="B989" s="384"/>
      <c r="C989" s="73"/>
      <c r="D989" s="110"/>
      <c r="E989" s="110"/>
      <c r="F989" s="111"/>
      <c r="G989" s="111"/>
    </row>
    <row r="990" spans="1:7" x14ac:dyDescent="0.3">
      <c r="A990" s="416"/>
      <c r="B990" s="384"/>
      <c r="C990" s="73"/>
      <c r="D990" s="110"/>
      <c r="E990" s="110"/>
      <c r="F990" s="111"/>
      <c r="G990" s="111"/>
    </row>
    <row r="991" spans="1:7" x14ac:dyDescent="0.3">
      <c r="A991" s="416"/>
      <c r="B991" s="384"/>
      <c r="C991" s="73"/>
      <c r="D991" s="110"/>
      <c r="E991" s="110"/>
      <c r="F991" s="111"/>
      <c r="G991" s="111"/>
    </row>
    <row r="992" spans="1:7" x14ac:dyDescent="0.3">
      <c r="A992" s="416"/>
      <c r="B992" s="384"/>
      <c r="C992" s="73"/>
      <c r="D992" s="110"/>
      <c r="E992" s="110"/>
      <c r="F992" s="111"/>
      <c r="G992" s="111"/>
    </row>
    <row r="993" spans="1:7" x14ac:dyDescent="0.3">
      <c r="A993" s="416"/>
      <c r="B993" s="384"/>
      <c r="C993" s="73"/>
      <c r="D993" s="110"/>
      <c r="E993" s="110"/>
      <c r="F993" s="111"/>
      <c r="G993" s="111"/>
    </row>
    <row r="994" spans="1:7" x14ac:dyDescent="0.3">
      <c r="A994" s="416"/>
      <c r="B994" s="384"/>
      <c r="C994" s="73"/>
      <c r="D994" s="110"/>
      <c r="E994" s="110"/>
      <c r="F994" s="111"/>
      <c r="G994" s="111"/>
    </row>
    <row r="995" spans="1:7" x14ac:dyDescent="0.3">
      <c r="A995" s="416"/>
      <c r="B995" s="384"/>
      <c r="C995" s="73"/>
      <c r="D995" s="110"/>
      <c r="E995" s="110"/>
      <c r="F995" s="111"/>
      <c r="G995" s="111"/>
    </row>
    <row r="996" spans="1:7" x14ac:dyDescent="0.3">
      <c r="A996" s="416"/>
      <c r="B996" s="384"/>
      <c r="C996" s="73"/>
      <c r="D996" s="110"/>
      <c r="E996" s="110"/>
      <c r="F996" s="111"/>
      <c r="G996" s="111"/>
    </row>
    <row r="997" spans="1:7" x14ac:dyDescent="0.3">
      <c r="A997" s="416"/>
      <c r="B997" s="384"/>
      <c r="C997" s="73"/>
      <c r="D997" s="110"/>
      <c r="E997" s="110"/>
      <c r="F997" s="111"/>
      <c r="G997" s="111"/>
    </row>
    <row r="998" spans="1:7" x14ac:dyDescent="0.3">
      <c r="A998" s="416"/>
      <c r="B998" s="384"/>
      <c r="C998" s="73"/>
      <c r="D998" s="110"/>
      <c r="E998" s="110"/>
      <c r="F998" s="111"/>
      <c r="G998" s="111"/>
    </row>
    <row r="999" spans="1:7" x14ac:dyDescent="0.3">
      <c r="A999" s="416"/>
      <c r="B999" s="384"/>
      <c r="C999" s="73"/>
      <c r="D999" s="110"/>
      <c r="E999" s="110"/>
      <c r="F999" s="111"/>
      <c r="G999" s="111"/>
    </row>
    <row r="1000" spans="1:7" x14ac:dyDescent="0.3">
      <c r="A1000" s="416"/>
      <c r="B1000" s="384"/>
      <c r="C1000" s="73"/>
      <c r="D1000" s="110"/>
      <c r="E1000" s="110"/>
      <c r="F1000" s="111"/>
      <c r="G1000" s="111"/>
    </row>
    <row r="1001" spans="1:7" x14ac:dyDescent="0.3">
      <c r="A1001" s="416"/>
      <c r="B1001" s="384"/>
      <c r="C1001" s="73"/>
      <c r="D1001" s="110"/>
      <c r="E1001" s="110"/>
      <c r="F1001" s="111"/>
      <c r="G1001" s="111"/>
    </row>
    <row r="1002" spans="1:7" x14ac:dyDescent="0.3">
      <c r="A1002" s="416"/>
      <c r="B1002" s="384"/>
      <c r="C1002" s="73"/>
      <c r="D1002" s="110"/>
      <c r="E1002" s="110"/>
      <c r="F1002" s="111"/>
      <c r="G1002" s="111"/>
    </row>
    <row r="1003" spans="1:7" x14ac:dyDescent="0.3">
      <c r="A1003" s="416"/>
      <c r="B1003" s="384"/>
      <c r="C1003" s="73"/>
      <c r="D1003" s="110"/>
      <c r="E1003" s="110"/>
      <c r="F1003" s="111"/>
      <c r="G1003" s="111"/>
    </row>
    <row r="1004" spans="1:7" x14ac:dyDescent="0.3">
      <c r="A1004" s="416"/>
      <c r="B1004" s="384"/>
      <c r="C1004" s="73"/>
      <c r="D1004" s="110"/>
      <c r="E1004" s="110"/>
      <c r="F1004" s="111"/>
      <c r="G1004" s="111"/>
    </row>
    <row r="1005" spans="1:7" x14ac:dyDescent="0.3">
      <c r="A1005" s="416"/>
      <c r="B1005" s="384"/>
      <c r="C1005" s="73"/>
      <c r="D1005" s="110"/>
      <c r="E1005" s="110"/>
      <c r="F1005" s="111"/>
      <c r="G1005" s="111"/>
    </row>
    <row r="1006" spans="1:7" x14ac:dyDescent="0.3">
      <c r="A1006" s="416"/>
      <c r="B1006" s="384"/>
      <c r="C1006" s="73"/>
      <c r="D1006" s="110"/>
      <c r="E1006" s="110"/>
      <c r="F1006" s="111"/>
      <c r="G1006" s="111"/>
    </row>
    <row r="1007" spans="1:7" x14ac:dyDescent="0.3">
      <c r="A1007" s="416"/>
      <c r="B1007" s="384"/>
      <c r="C1007" s="73"/>
      <c r="D1007" s="110"/>
      <c r="E1007" s="110"/>
      <c r="F1007" s="111"/>
      <c r="G1007" s="111"/>
    </row>
    <row r="1008" spans="1:7" x14ac:dyDescent="0.3">
      <c r="A1008" s="416"/>
      <c r="B1008" s="384"/>
      <c r="C1008" s="73"/>
      <c r="D1008" s="110"/>
      <c r="E1008" s="110"/>
      <c r="F1008" s="111"/>
      <c r="G1008" s="111"/>
    </row>
    <row r="1009" spans="1:7" x14ac:dyDescent="0.3">
      <c r="A1009" s="416"/>
      <c r="B1009" s="384"/>
      <c r="C1009" s="73"/>
      <c r="D1009" s="110"/>
      <c r="E1009" s="110"/>
      <c r="F1009" s="111"/>
      <c r="G1009" s="111"/>
    </row>
    <row r="1010" spans="1:7" x14ac:dyDescent="0.3">
      <c r="A1010" s="416"/>
      <c r="B1010" s="384"/>
      <c r="C1010" s="73"/>
      <c r="D1010" s="110"/>
      <c r="E1010" s="110"/>
      <c r="F1010" s="111"/>
      <c r="G1010" s="111"/>
    </row>
    <row r="1011" spans="1:7" x14ac:dyDescent="0.3">
      <c r="A1011" s="416"/>
      <c r="B1011" s="384"/>
      <c r="C1011" s="73"/>
      <c r="D1011" s="110"/>
      <c r="E1011" s="110"/>
      <c r="F1011" s="111"/>
      <c r="G1011" s="111"/>
    </row>
    <row r="1012" spans="1:7" x14ac:dyDescent="0.3">
      <c r="A1012" s="416"/>
      <c r="B1012" s="384"/>
      <c r="C1012" s="73"/>
      <c r="D1012" s="110"/>
      <c r="E1012" s="110"/>
      <c r="F1012" s="111"/>
      <c r="G1012" s="111"/>
    </row>
    <row r="1013" spans="1:7" x14ac:dyDescent="0.3">
      <c r="A1013" s="416"/>
      <c r="B1013" s="384"/>
      <c r="C1013" s="73"/>
      <c r="D1013" s="110"/>
      <c r="E1013" s="110"/>
      <c r="F1013" s="111"/>
      <c r="G1013" s="111"/>
    </row>
    <row r="1014" spans="1:7" x14ac:dyDescent="0.3">
      <c r="A1014" s="416"/>
      <c r="B1014" s="384"/>
      <c r="C1014" s="73"/>
      <c r="D1014" s="110"/>
      <c r="E1014" s="110"/>
      <c r="F1014" s="111"/>
      <c r="G1014" s="111"/>
    </row>
    <row r="1015" spans="1:7" x14ac:dyDescent="0.3">
      <c r="A1015" s="416"/>
      <c r="B1015" s="384"/>
      <c r="C1015" s="73"/>
      <c r="D1015" s="110"/>
      <c r="E1015" s="110"/>
      <c r="F1015" s="111"/>
      <c r="G1015" s="111"/>
    </row>
    <row r="1016" spans="1:7" x14ac:dyDescent="0.3">
      <c r="A1016" s="416"/>
      <c r="B1016" s="384"/>
      <c r="C1016" s="73"/>
      <c r="D1016" s="110"/>
      <c r="E1016" s="110"/>
      <c r="F1016" s="111"/>
      <c r="G1016" s="111"/>
    </row>
    <row r="1017" spans="1:7" x14ac:dyDescent="0.3">
      <c r="A1017" s="416"/>
      <c r="B1017" s="384"/>
      <c r="C1017" s="73"/>
      <c r="D1017" s="110"/>
      <c r="E1017" s="110"/>
      <c r="F1017" s="111"/>
      <c r="G1017" s="111"/>
    </row>
    <row r="1018" spans="1:7" x14ac:dyDescent="0.3">
      <c r="A1018" s="416"/>
      <c r="B1018" s="384"/>
      <c r="C1018" s="73"/>
      <c r="D1018" s="110"/>
      <c r="E1018" s="110"/>
      <c r="F1018" s="111"/>
      <c r="G1018" s="111"/>
    </row>
    <row r="1019" spans="1:7" x14ac:dyDescent="0.3">
      <c r="A1019" s="416"/>
      <c r="B1019" s="384"/>
      <c r="C1019" s="73"/>
      <c r="D1019" s="110"/>
      <c r="E1019" s="110"/>
      <c r="F1019" s="111"/>
      <c r="G1019" s="111"/>
    </row>
    <row r="1020" spans="1:7" x14ac:dyDescent="0.3">
      <c r="A1020" s="416"/>
      <c r="B1020" s="384"/>
      <c r="C1020" s="73"/>
      <c r="D1020" s="110"/>
      <c r="E1020" s="110"/>
      <c r="F1020" s="111"/>
      <c r="G1020" s="111"/>
    </row>
    <row r="1021" spans="1:7" x14ac:dyDescent="0.3">
      <c r="A1021" s="416"/>
      <c r="B1021" s="384"/>
      <c r="C1021" s="73"/>
      <c r="D1021" s="110"/>
      <c r="E1021" s="110"/>
      <c r="F1021" s="111"/>
      <c r="G1021" s="111"/>
    </row>
    <row r="1022" spans="1:7" x14ac:dyDescent="0.3">
      <c r="A1022" s="416"/>
      <c r="B1022" s="384"/>
      <c r="C1022" s="73"/>
      <c r="D1022" s="110"/>
      <c r="E1022" s="110"/>
      <c r="F1022" s="111"/>
      <c r="G1022" s="111"/>
    </row>
    <row r="1023" spans="1:7" x14ac:dyDescent="0.3">
      <c r="A1023" s="416"/>
      <c r="B1023" s="384"/>
      <c r="C1023" s="73"/>
      <c r="D1023" s="110"/>
      <c r="E1023" s="110"/>
      <c r="F1023" s="111"/>
      <c r="G1023" s="111"/>
    </row>
    <row r="1024" spans="1:7" x14ac:dyDescent="0.3">
      <c r="A1024" s="416"/>
      <c r="B1024" s="384"/>
      <c r="C1024" s="73"/>
      <c r="D1024" s="110"/>
      <c r="E1024" s="110"/>
      <c r="F1024" s="111"/>
      <c r="G1024" s="111"/>
    </row>
    <row r="1025" spans="1:7" x14ac:dyDescent="0.3">
      <c r="A1025" s="416"/>
      <c r="B1025" s="384"/>
      <c r="C1025" s="73"/>
      <c r="D1025" s="110"/>
      <c r="E1025" s="110"/>
      <c r="F1025" s="111"/>
      <c r="G1025" s="111"/>
    </row>
    <row r="1026" spans="1:7" x14ac:dyDescent="0.3">
      <c r="A1026" s="416"/>
      <c r="B1026" s="384"/>
      <c r="C1026" s="73"/>
      <c r="D1026" s="110"/>
      <c r="E1026" s="110"/>
      <c r="F1026" s="111"/>
      <c r="G1026" s="111"/>
    </row>
    <row r="1027" spans="1:7" x14ac:dyDescent="0.3">
      <c r="A1027" s="416"/>
      <c r="B1027" s="384"/>
      <c r="C1027" s="73"/>
      <c r="D1027" s="110"/>
      <c r="E1027" s="110"/>
      <c r="F1027" s="111"/>
      <c r="G1027" s="111"/>
    </row>
    <row r="1028" spans="1:7" x14ac:dyDescent="0.3">
      <c r="A1028" s="416"/>
      <c r="B1028" s="384"/>
      <c r="C1028" s="73"/>
      <c r="D1028" s="110"/>
      <c r="E1028" s="110"/>
      <c r="F1028" s="111"/>
      <c r="G1028" s="111"/>
    </row>
    <row r="1029" spans="1:7" x14ac:dyDescent="0.3">
      <c r="A1029" s="416"/>
      <c r="B1029" s="384"/>
      <c r="C1029" s="73"/>
      <c r="D1029" s="110"/>
      <c r="E1029" s="110"/>
      <c r="F1029" s="111"/>
      <c r="G1029" s="111"/>
    </row>
    <row r="1030" spans="1:7" x14ac:dyDescent="0.3">
      <c r="A1030" s="416"/>
      <c r="B1030" s="384"/>
      <c r="C1030" s="73"/>
      <c r="D1030" s="110"/>
      <c r="E1030" s="110"/>
      <c r="F1030" s="111"/>
      <c r="G1030" s="111"/>
    </row>
    <row r="1031" spans="1:7" x14ac:dyDescent="0.3">
      <c r="A1031" s="416"/>
      <c r="B1031" s="384"/>
      <c r="C1031" s="73"/>
      <c r="D1031" s="110"/>
      <c r="E1031" s="110"/>
      <c r="F1031" s="111"/>
      <c r="G1031" s="111"/>
    </row>
    <row r="1032" spans="1:7" x14ac:dyDescent="0.3">
      <c r="A1032" s="416"/>
      <c r="B1032" s="384"/>
      <c r="C1032" s="73"/>
      <c r="D1032" s="110"/>
      <c r="E1032" s="110"/>
      <c r="F1032" s="111"/>
      <c r="G1032" s="111"/>
    </row>
    <row r="1033" spans="1:7" x14ac:dyDescent="0.3">
      <c r="A1033" s="416"/>
      <c r="B1033" s="384"/>
      <c r="C1033" s="73"/>
      <c r="D1033" s="110"/>
      <c r="E1033" s="110"/>
      <c r="F1033" s="111"/>
      <c r="G1033" s="111"/>
    </row>
    <row r="1034" spans="1:7" x14ac:dyDescent="0.3">
      <c r="A1034" s="416"/>
      <c r="B1034" s="384"/>
      <c r="C1034" s="73"/>
      <c r="D1034" s="110"/>
      <c r="E1034" s="110"/>
      <c r="F1034" s="111"/>
      <c r="G1034" s="111"/>
    </row>
    <row r="1035" spans="1:7" x14ac:dyDescent="0.3">
      <c r="A1035" s="416"/>
      <c r="B1035" s="384"/>
      <c r="C1035" s="73"/>
      <c r="D1035" s="110"/>
      <c r="E1035" s="110"/>
      <c r="F1035" s="111"/>
      <c r="G1035" s="111"/>
    </row>
    <row r="1036" spans="1:7" x14ac:dyDescent="0.3">
      <c r="A1036" s="416"/>
      <c r="B1036" s="384"/>
      <c r="C1036" s="73"/>
      <c r="D1036" s="110"/>
      <c r="E1036" s="110"/>
      <c r="F1036" s="111"/>
      <c r="G1036" s="111"/>
    </row>
    <row r="1037" spans="1:7" x14ac:dyDescent="0.3">
      <c r="A1037" s="416"/>
      <c r="B1037" s="384"/>
      <c r="C1037" s="73"/>
      <c r="D1037" s="110"/>
      <c r="E1037" s="110"/>
      <c r="F1037" s="111"/>
      <c r="G1037" s="111"/>
    </row>
    <row r="1038" spans="1:7" x14ac:dyDescent="0.3">
      <c r="A1038" s="416"/>
      <c r="B1038" s="384"/>
      <c r="C1038" s="73"/>
      <c r="D1038" s="110"/>
      <c r="E1038" s="110"/>
      <c r="F1038" s="111"/>
      <c r="G1038" s="111"/>
    </row>
    <row r="1039" spans="1:7" x14ac:dyDescent="0.3">
      <c r="A1039" s="416"/>
      <c r="B1039" s="384"/>
      <c r="C1039" s="73"/>
      <c r="D1039" s="110"/>
      <c r="E1039" s="110"/>
      <c r="F1039" s="111"/>
      <c r="G1039" s="111"/>
    </row>
    <row r="1040" spans="1:7" x14ac:dyDescent="0.3">
      <c r="A1040" s="416"/>
      <c r="B1040" s="384"/>
      <c r="C1040" s="73"/>
      <c r="D1040" s="110"/>
      <c r="E1040" s="110"/>
      <c r="F1040" s="111"/>
      <c r="G1040" s="111"/>
    </row>
    <row r="1041" spans="1:7" x14ac:dyDescent="0.3">
      <c r="A1041" s="416"/>
      <c r="B1041" s="384"/>
      <c r="C1041" s="73"/>
      <c r="D1041" s="110"/>
      <c r="E1041" s="110"/>
      <c r="F1041" s="111"/>
      <c r="G1041" s="111"/>
    </row>
    <row r="1042" spans="1:7" x14ac:dyDescent="0.3">
      <c r="A1042" s="416"/>
      <c r="B1042" s="384"/>
      <c r="C1042" s="73"/>
      <c r="D1042" s="110"/>
      <c r="E1042" s="110"/>
      <c r="F1042" s="111"/>
      <c r="G1042" s="111"/>
    </row>
    <row r="1043" spans="1:7" x14ac:dyDescent="0.3">
      <c r="A1043" s="416"/>
      <c r="B1043" s="384"/>
      <c r="C1043" s="73"/>
      <c r="D1043" s="110"/>
      <c r="E1043" s="110"/>
      <c r="F1043" s="111"/>
      <c r="G1043" s="111"/>
    </row>
    <row r="1044" spans="1:7" x14ac:dyDescent="0.3">
      <c r="A1044" s="416"/>
      <c r="B1044" s="384"/>
      <c r="C1044" s="73"/>
      <c r="D1044" s="110"/>
      <c r="E1044" s="110"/>
      <c r="F1044" s="111"/>
      <c r="G1044" s="111"/>
    </row>
    <row r="1045" spans="1:7" x14ac:dyDescent="0.3">
      <c r="A1045" s="416"/>
      <c r="B1045" s="384"/>
      <c r="C1045" s="73"/>
      <c r="D1045" s="110"/>
      <c r="E1045" s="110"/>
      <c r="F1045" s="111"/>
      <c r="G1045" s="111"/>
    </row>
    <row r="1046" spans="1:7" x14ac:dyDescent="0.3">
      <c r="A1046" s="416"/>
      <c r="B1046" s="384"/>
      <c r="C1046" s="73"/>
      <c r="D1046" s="110"/>
      <c r="E1046" s="110"/>
      <c r="F1046" s="111"/>
      <c r="G1046" s="111"/>
    </row>
    <row r="1047" spans="1:7" x14ac:dyDescent="0.3">
      <c r="A1047" s="416"/>
      <c r="B1047" s="384"/>
      <c r="C1047" s="73"/>
      <c r="D1047" s="110"/>
      <c r="E1047" s="110"/>
      <c r="F1047" s="111"/>
      <c r="G1047" s="111"/>
    </row>
    <row r="1048" spans="1:7" x14ac:dyDescent="0.3">
      <c r="A1048" s="416"/>
      <c r="B1048" s="384"/>
      <c r="C1048" s="73"/>
      <c r="D1048" s="110"/>
      <c r="E1048" s="110"/>
      <c r="F1048" s="111"/>
      <c r="G1048" s="111"/>
    </row>
    <row r="1049" spans="1:7" x14ac:dyDescent="0.3">
      <c r="A1049" s="416"/>
      <c r="B1049" s="384"/>
      <c r="C1049" s="73"/>
      <c r="D1049" s="110"/>
      <c r="E1049" s="110"/>
      <c r="F1049" s="111"/>
      <c r="G1049" s="111"/>
    </row>
    <row r="1050" spans="1:7" x14ac:dyDescent="0.3">
      <c r="A1050" s="416"/>
      <c r="B1050" s="384"/>
      <c r="C1050" s="73"/>
      <c r="D1050" s="110"/>
      <c r="E1050" s="110"/>
      <c r="F1050" s="111"/>
      <c r="G1050" s="111"/>
    </row>
    <row r="1051" spans="1:7" x14ac:dyDescent="0.3">
      <c r="A1051" s="416"/>
      <c r="B1051" s="384"/>
      <c r="C1051" s="73"/>
      <c r="D1051" s="110"/>
      <c r="E1051" s="110"/>
      <c r="F1051" s="111"/>
      <c r="G1051" s="111"/>
    </row>
    <row r="1052" spans="1:7" x14ac:dyDescent="0.3">
      <c r="A1052" s="416"/>
      <c r="B1052" s="384"/>
      <c r="C1052" s="73"/>
      <c r="D1052" s="110"/>
      <c r="E1052" s="110"/>
      <c r="F1052" s="111"/>
      <c r="G1052" s="111"/>
    </row>
    <row r="1053" spans="1:7" x14ac:dyDescent="0.3">
      <c r="A1053" s="416"/>
      <c r="B1053" s="384"/>
      <c r="C1053" s="73"/>
      <c r="D1053" s="110"/>
      <c r="E1053" s="110"/>
      <c r="F1053" s="111"/>
      <c r="G1053" s="111"/>
    </row>
    <row r="1054" spans="1:7" x14ac:dyDescent="0.3">
      <c r="A1054" s="416"/>
      <c r="B1054" s="384"/>
      <c r="C1054" s="73"/>
      <c r="D1054" s="110"/>
      <c r="E1054" s="110"/>
      <c r="F1054" s="111"/>
      <c r="G1054" s="111"/>
    </row>
    <row r="1055" spans="1:7" x14ac:dyDescent="0.3">
      <c r="A1055" s="416"/>
      <c r="B1055" s="384"/>
      <c r="C1055" s="73"/>
      <c r="D1055" s="110"/>
      <c r="E1055" s="110"/>
      <c r="F1055" s="111"/>
      <c r="G1055" s="111"/>
    </row>
    <row r="1056" spans="1:7" x14ac:dyDescent="0.3">
      <c r="A1056" s="416"/>
      <c r="B1056" s="384"/>
      <c r="C1056" s="73"/>
      <c r="D1056" s="110"/>
      <c r="E1056" s="110"/>
      <c r="F1056" s="111"/>
      <c r="G1056" s="111"/>
    </row>
    <row r="1057" spans="1:7" x14ac:dyDescent="0.3">
      <c r="A1057" s="416"/>
      <c r="B1057" s="384"/>
      <c r="C1057" s="73"/>
      <c r="D1057" s="110"/>
      <c r="E1057" s="110"/>
      <c r="F1057" s="111"/>
      <c r="G1057" s="111"/>
    </row>
    <row r="1058" spans="1:7" x14ac:dyDescent="0.3">
      <c r="A1058" s="416"/>
      <c r="B1058" s="384"/>
      <c r="C1058" s="73"/>
      <c r="D1058" s="110"/>
      <c r="E1058" s="110"/>
      <c r="F1058" s="111"/>
      <c r="G1058" s="111"/>
    </row>
    <row r="1059" spans="1:7" x14ac:dyDescent="0.3">
      <c r="A1059" s="416"/>
      <c r="B1059" s="384"/>
      <c r="C1059" s="73"/>
      <c r="D1059" s="110"/>
      <c r="E1059" s="110"/>
      <c r="F1059" s="111"/>
      <c r="G1059" s="111"/>
    </row>
    <row r="1060" spans="1:7" x14ac:dyDescent="0.3">
      <c r="A1060" s="416"/>
      <c r="B1060" s="384"/>
      <c r="C1060" s="73"/>
      <c r="D1060" s="110"/>
      <c r="E1060" s="110"/>
      <c r="F1060" s="111"/>
      <c r="G1060" s="111"/>
    </row>
    <row r="1061" spans="1:7" x14ac:dyDescent="0.3">
      <c r="A1061" s="416"/>
      <c r="B1061" s="384"/>
      <c r="C1061" s="73"/>
      <c r="D1061" s="110"/>
      <c r="E1061" s="110"/>
      <c r="F1061" s="111"/>
      <c r="G1061" s="111"/>
    </row>
    <row r="1062" spans="1:7" x14ac:dyDescent="0.3">
      <c r="A1062" s="416"/>
      <c r="B1062" s="384"/>
      <c r="C1062" s="73"/>
      <c r="D1062" s="110"/>
      <c r="E1062" s="110"/>
      <c r="F1062" s="111"/>
      <c r="G1062" s="111"/>
    </row>
    <row r="1063" spans="1:7" x14ac:dyDescent="0.3">
      <c r="A1063" s="416"/>
      <c r="B1063" s="384"/>
      <c r="C1063" s="73"/>
      <c r="D1063" s="110"/>
      <c r="E1063" s="110"/>
      <c r="F1063" s="111"/>
      <c r="G1063" s="111"/>
    </row>
    <row r="1064" spans="1:7" x14ac:dyDescent="0.3">
      <c r="A1064" s="416"/>
      <c r="B1064" s="384"/>
      <c r="C1064" s="73"/>
      <c r="D1064" s="110"/>
      <c r="E1064" s="110"/>
      <c r="F1064" s="111"/>
      <c r="G1064" s="111"/>
    </row>
    <row r="1065" spans="1:7" x14ac:dyDescent="0.3">
      <c r="A1065" s="416"/>
      <c r="B1065" s="384"/>
      <c r="C1065" s="73"/>
      <c r="D1065" s="110"/>
      <c r="E1065" s="110"/>
      <c r="F1065" s="111"/>
      <c r="G1065" s="111"/>
    </row>
    <row r="1066" spans="1:7" x14ac:dyDescent="0.3">
      <c r="A1066" s="416"/>
      <c r="B1066" s="384"/>
      <c r="C1066" s="73"/>
      <c r="D1066" s="110"/>
      <c r="E1066" s="110"/>
      <c r="F1066" s="111"/>
      <c r="G1066" s="111"/>
    </row>
    <row r="1067" spans="1:7" x14ac:dyDescent="0.3">
      <c r="A1067" s="416"/>
      <c r="B1067" s="384"/>
      <c r="C1067" s="73"/>
      <c r="D1067" s="110"/>
      <c r="E1067" s="110"/>
      <c r="F1067" s="111"/>
      <c r="G1067" s="111"/>
    </row>
    <row r="1068" spans="1:7" x14ac:dyDescent="0.3">
      <c r="A1068" s="416"/>
      <c r="B1068" s="384"/>
      <c r="C1068" s="73"/>
      <c r="D1068" s="110"/>
      <c r="E1068" s="110"/>
      <c r="F1068" s="111"/>
      <c r="G1068" s="111"/>
    </row>
    <row r="1069" spans="1:7" x14ac:dyDescent="0.3">
      <c r="A1069" s="416"/>
      <c r="B1069" s="384"/>
      <c r="C1069" s="73"/>
      <c r="D1069" s="110"/>
      <c r="E1069" s="110"/>
      <c r="F1069" s="111"/>
      <c r="G1069" s="111"/>
    </row>
    <row r="1070" spans="1:7" x14ac:dyDescent="0.3">
      <c r="A1070" s="416"/>
      <c r="B1070" s="384"/>
      <c r="C1070" s="73"/>
      <c r="D1070" s="110"/>
      <c r="E1070" s="110"/>
      <c r="F1070" s="111"/>
      <c r="G1070" s="111"/>
    </row>
    <row r="1071" spans="1:7" x14ac:dyDescent="0.3">
      <c r="A1071" s="416"/>
      <c r="B1071" s="384"/>
      <c r="C1071" s="73"/>
      <c r="D1071" s="110"/>
      <c r="E1071" s="110"/>
      <c r="F1071" s="111"/>
      <c r="G1071" s="111"/>
    </row>
    <row r="1072" spans="1:7" x14ac:dyDescent="0.3">
      <c r="A1072" s="416"/>
      <c r="B1072" s="384"/>
      <c r="C1072" s="73"/>
      <c r="D1072" s="110"/>
      <c r="E1072" s="110"/>
      <c r="F1072" s="111"/>
      <c r="G1072" s="111"/>
    </row>
    <row r="1073" spans="1:7" x14ac:dyDescent="0.3">
      <c r="A1073" s="416"/>
      <c r="B1073" s="384"/>
      <c r="C1073" s="73"/>
      <c r="D1073" s="110"/>
      <c r="E1073" s="110"/>
      <c r="F1073" s="111"/>
      <c r="G1073" s="111"/>
    </row>
    <row r="1074" spans="1:7" x14ac:dyDescent="0.3">
      <c r="A1074" s="416"/>
      <c r="B1074" s="384"/>
      <c r="C1074" s="73"/>
      <c r="D1074" s="110"/>
      <c r="E1074" s="110"/>
      <c r="F1074" s="111"/>
      <c r="G1074" s="111"/>
    </row>
    <row r="1075" spans="1:7" x14ac:dyDescent="0.3">
      <c r="A1075" s="416"/>
      <c r="B1075" s="384"/>
      <c r="C1075" s="73"/>
      <c r="D1075" s="110"/>
      <c r="E1075" s="110"/>
      <c r="F1075" s="111"/>
      <c r="G1075" s="111"/>
    </row>
    <row r="1076" spans="1:7" x14ac:dyDescent="0.3">
      <c r="A1076" s="416"/>
      <c r="B1076" s="384"/>
      <c r="C1076" s="73"/>
      <c r="D1076" s="110"/>
      <c r="E1076" s="110"/>
      <c r="F1076" s="111"/>
      <c r="G1076" s="111"/>
    </row>
    <row r="1077" spans="1:7" x14ac:dyDescent="0.3">
      <c r="A1077" s="416"/>
      <c r="B1077" s="384"/>
      <c r="C1077" s="73"/>
      <c r="D1077" s="110"/>
      <c r="E1077" s="110"/>
      <c r="F1077" s="111"/>
      <c r="G1077" s="111"/>
    </row>
    <row r="1078" spans="1:7" x14ac:dyDescent="0.3">
      <c r="A1078" s="416"/>
      <c r="B1078" s="384"/>
      <c r="C1078" s="73"/>
      <c r="D1078" s="110"/>
      <c r="E1078" s="110"/>
      <c r="F1078" s="111"/>
      <c r="G1078" s="111"/>
    </row>
    <row r="1079" spans="1:7" x14ac:dyDescent="0.3">
      <c r="A1079" s="416"/>
      <c r="B1079" s="384"/>
      <c r="C1079" s="73"/>
      <c r="D1079" s="110"/>
      <c r="E1079" s="110"/>
      <c r="F1079" s="111"/>
      <c r="G1079" s="111"/>
    </row>
    <row r="1080" spans="1:7" x14ac:dyDescent="0.3">
      <c r="A1080" s="416"/>
      <c r="B1080" s="384"/>
      <c r="C1080" s="73"/>
      <c r="D1080" s="110"/>
      <c r="E1080" s="110"/>
      <c r="F1080" s="111"/>
      <c r="G1080" s="111"/>
    </row>
    <row r="1081" spans="1:7" x14ac:dyDescent="0.3">
      <c r="A1081" s="416"/>
      <c r="B1081" s="384"/>
      <c r="C1081" s="73"/>
      <c r="D1081" s="110"/>
      <c r="E1081" s="110"/>
      <c r="F1081" s="111"/>
      <c r="G1081" s="111"/>
    </row>
    <row r="1082" spans="1:7" x14ac:dyDescent="0.3">
      <c r="A1082" s="416"/>
      <c r="B1082" s="384"/>
      <c r="C1082" s="73"/>
      <c r="D1082" s="110"/>
      <c r="E1082" s="110"/>
      <c r="F1082" s="111"/>
      <c r="G1082" s="111"/>
    </row>
    <row r="1083" spans="1:7" x14ac:dyDescent="0.3">
      <c r="A1083" s="416"/>
      <c r="B1083" s="384"/>
      <c r="C1083" s="73"/>
      <c r="D1083" s="110"/>
      <c r="E1083" s="110"/>
      <c r="F1083" s="111"/>
      <c r="G1083" s="111"/>
    </row>
    <row r="1084" spans="1:7" x14ac:dyDescent="0.3">
      <c r="A1084" s="416"/>
      <c r="B1084" s="384"/>
      <c r="C1084" s="73"/>
      <c r="D1084" s="110"/>
      <c r="E1084" s="110"/>
      <c r="F1084" s="111"/>
      <c r="G1084" s="111"/>
    </row>
    <row r="1085" spans="1:7" x14ac:dyDescent="0.3">
      <c r="A1085" s="416"/>
      <c r="B1085" s="384"/>
      <c r="C1085" s="73"/>
      <c r="D1085" s="110"/>
      <c r="E1085" s="110"/>
      <c r="F1085" s="111"/>
      <c r="G1085" s="111"/>
    </row>
    <row r="1086" spans="1:7" x14ac:dyDescent="0.3">
      <c r="A1086" s="416"/>
      <c r="B1086" s="384"/>
      <c r="C1086" s="73"/>
      <c r="D1086" s="110"/>
      <c r="E1086" s="110"/>
      <c r="F1086" s="111"/>
      <c r="G1086" s="111"/>
    </row>
    <row r="1087" spans="1:7" x14ac:dyDescent="0.3">
      <c r="A1087" s="416"/>
      <c r="B1087" s="384"/>
      <c r="C1087" s="73"/>
      <c r="D1087" s="110"/>
      <c r="E1087" s="110"/>
      <c r="F1087" s="111"/>
      <c r="G1087" s="111"/>
    </row>
    <row r="1088" spans="1:7" x14ac:dyDescent="0.3">
      <c r="A1088" s="416"/>
      <c r="B1088" s="384"/>
      <c r="C1088" s="73"/>
      <c r="D1088" s="110"/>
      <c r="E1088" s="110"/>
      <c r="F1088" s="111"/>
      <c r="G1088" s="111"/>
    </row>
    <row r="1089" spans="1:7" x14ac:dyDescent="0.3">
      <c r="A1089" s="416"/>
      <c r="B1089" s="384"/>
      <c r="C1089" s="73"/>
      <c r="D1089" s="110"/>
      <c r="E1089" s="110"/>
      <c r="F1089" s="111"/>
      <c r="G1089" s="111"/>
    </row>
    <row r="1090" spans="1:7" x14ac:dyDescent="0.3">
      <c r="A1090" s="416"/>
      <c r="B1090" s="384"/>
      <c r="C1090" s="73"/>
      <c r="D1090" s="110"/>
      <c r="E1090" s="110"/>
      <c r="F1090" s="111"/>
      <c r="G1090" s="111"/>
    </row>
    <row r="1091" spans="1:7" x14ac:dyDescent="0.3">
      <c r="A1091" s="416"/>
      <c r="B1091" s="384"/>
      <c r="C1091" s="73"/>
      <c r="D1091" s="110"/>
      <c r="E1091" s="110"/>
      <c r="F1091" s="111"/>
      <c r="G1091" s="111"/>
    </row>
    <row r="1092" spans="1:7" x14ac:dyDescent="0.3">
      <c r="A1092" s="416"/>
      <c r="B1092" s="384"/>
      <c r="C1092" s="73"/>
      <c r="D1092" s="110"/>
      <c r="E1092" s="110"/>
      <c r="F1092" s="111"/>
      <c r="G1092" s="111"/>
    </row>
    <row r="1093" spans="1:7" x14ac:dyDescent="0.3">
      <c r="A1093" s="416"/>
      <c r="B1093" s="384"/>
      <c r="C1093" s="73"/>
      <c r="D1093" s="110"/>
      <c r="E1093" s="110"/>
      <c r="F1093" s="111"/>
      <c r="G1093" s="111"/>
    </row>
    <row r="1094" spans="1:7" x14ac:dyDescent="0.3">
      <c r="A1094" s="416"/>
      <c r="B1094" s="384"/>
      <c r="C1094" s="73"/>
      <c r="D1094" s="110"/>
      <c r="E1094" s="110"/>
      <c r="F1094" s="111"/>
      <c r="G1094" s="111"/>
    </row>
    <row r="1095" spans="1:7" x14ac:dyDescent="0.3">
      <c r="A1095" s="416"/>
      <c r="B1095" s="384"/>
      <c r="C1095" s="73"/>
      <c r="D1095" s="110"/>
      <c r="E1095" s="110"/>
      <c r="F1095" s="111"/>
      <c r="G1095" s="111"/>
    </row>
    <row r="1096" spans="1:7" x14ac:dyDescent="0.3">
      <c r="A1096" s="416"/>
      <c r="B1096" s="384"/>
      <c r="C1096" s="73"/>
      <c r="D1096" s="110"/>
      <c r="E1096" s="110"/>
      <c r="F1096" s="111"/>
      <c r="G1096" s="111"/>
    </row>
    <row r="1097" spans="1:7" x14ac:dyDescent="0.3">
      <c r="A1097" s="416"/>
      <c r="B1097" s="384"/>
      <c r="C1097" s="73"/>
      <c r="D1097" s="110"/>
      <c r="E1097" s="110"/>
      <c r="F1097" s="111"/>
      <c r="G1097" s="111"/>
    </row>
    <row r="1098" spans="1:7" x14ac:dyDescent="0.3">
      <c r="A1098" s="416"/>
      <c r="B1098" s="384"/>
      <c r="C1098" s="73"/>
      <c r="D1098" s="110"/>
      <c r="E1098" s="110"/>
      <c r="F1098" s="111"/>
      <c r="G1098" s="111"/>
    </row>
    <row r="1099" spans="1:7" x14ac:dyDescent="0.3">
      <c r="A1099" s="416"/>
      <c r="B1099" s="384"/>
      <c r="C1099" s="73"/>
      <c r="D1099" s="110"/>
      <c r="E1099" s="110"/>
      <c r="F1099" s="111"/>
      <c r="G1099" s="111"/>
    </row>
    <row r="1100" spans="1:7" x14ac:dyDescent="0.3">
      <c r="A1100" s="416"/>
      <c r="B1100" s="384"/>
      <c r="C1100" s="73"/>
      <c r="D1100" s="110"/>
      <c r="E1100" s="110"/>
      <c r="F1100" s="111"/>
      <c r="G1100" s="111"/>
    </row>
    <row r="1101" spans="1:7" x14ac:dyDescent="0.3">
      <c r="A1101" s="416"/>
      <c r="B1101" s="384"/>
      <c r="C1101" s="73"/>
      <c r="D1101" s="110"/>
      <c r="E1101" s="110"/>
      <c r="F1101" s="111"/>
      <c r="G1101" s="111"/>
    </row>
    <row r="1102" spans="1:7" x14ac:dyDescent="0.3">
      <c r="A1102" s="416"/>
      <c r="B1102" s="384"/>
      <c r="C1102" s="73"/>
      <c r="D1102" s="110"/>
      <c r="E1102" s="110"/>
      <c r="F1102" s="111"/>
      <c r="G1102" s="111"/>
    </row>
    <row r="1103" spans="1:7" x14ac:dyDescent="0.3">
      <c r="A1103" s="416"/>
      <c r="B1103" s="384"/>
      <c r="C1103" s="73"/>
      <c r="D1103" s="110"/>
      <c r="E1103" s="110"/>
      <c r="F1103" s="111"/>
      <c r="G1103" s="111"/>
    </row>
    <row r="1104" spans="1:7" x14ac:dyDescent="0.3">
      <c r="A1104" s="416"/>
      <c r="B1104" s="384"/>
      <c r="C1104" s="73"/>
      <c r="D1104" s="110"/>
      <c r="E1104" s="110"/>
      <c r="F1104" s="111"/>
      <c r="G1104" s="111"/>
    </row>
    <row r="1105" spans="1:7" x14ac:dyDescent="0.3">
      <c r="A1105" s="416"/>
      <c r="B1105" s="384"/>
      <c r="C1105" s="73"/>
      <c r="D1105" s="110"/>
      <c r="E1105" s="110"/>
      <c r="F1105" s="111"/>
      <c r="G1105" s="111"/>
    </row>
    <row r="1106" spans="1:7" x14ac:dyDescent="0.3">
      <c r="A1106" s="416"/>
      <c r="B1106" s="384"/>
      <c r="C1106" s="73"/>
      <c r="D1106" s="110"/>
      <c r="E1106" s="110"/>
      <c r="F1106" s="111"/>
      <c r="G1106" s="111"/>
    </row>
    <row r="1107" spans="1:7" x14ac:dyDescent="0.3">
      <c r="A1107" s="416"/>
      <c r="B1107" s="384"/>
      <c r="C1107" s="73"/>
      <c r="D1107" s="110"/>
      <c r="E1107" s="110"/>
      <c r="F1107" s="111"/>
      <c r="G1107" s="111"/>
    </row>
    <row r="1108" spans="1:7" x14ac:dyDescent="0.3">
      <c r="A1108" s="416"/>
      <c r="B1108" s="384"/>
      <c r="C1108" s="73"/>
      <c r="D1108" s="110"/>
      <c r="E1108" s="110"/>
      <c r="F1108" s="111"/>
      <c r="G1108" s="111"/>
    </row>
    <row r="1109" spans="1:7" x14ac:dyDescent="0.3">
      <c r="A1109" s="416"/>
      <c r="B1109" s="384"/>
      <c r="C1109" s="73"/>
      <c r="D1109" s="110"/>
      <c r="E1109" s="110"/>
      <c r="F1109" s="111"/>
      <c r="G1109" s="111"/>
    </row>
    <row r="1110" spans="1:7" x14ac:dyDescent="0.3">
      <c r="A1110" s="416"/>
      <c r="B1110" s="384"/>
      <c r="C1110" s="73"/>
      <c r="D1110" s="110"/>
      <c r="E1110" s="110"/>
      <c r="F1110" s="111"/>
      <c r="G1110" s="111"/>
    </row>
    <row r="1111" spans="1:7" x14ac:dyDescent="0.3">
      <c r="A1111" s="416"/>
      <c r="B1111" s="384"/>
      <c r="C1111" s="73"/>
      <c r="D1111" s="110"/>
      <c r="E1111" s="110"/>
      <c r="F1111" s="111"/>
      <c r="G1111" s="111"/>
    </row>
    <row r="1112" spans="1:7" x14ac:dyDescent="0.3">
      <c r="A1112" s="416"/>
      <c r="B1112" s="384"/>
      <c r="C1112" s="73"/>
      <c r="D1112" s="110"/>
      <c r="E1112" s="110"/>
      <c r="F1112" s="111"/>
      <c r="G1112" s="111"/>
    </row>
    <row r="1113" spans="1:7" x14ac:dyDescent="0.3">
      <c r="A1113" s="416"/>
      <c r="B1113" s="384"/>
      <c r="C1113" s="73"/>
      <c r="D1113" s="110"/>
      <c r="E1113" s="110"/>
      <c r="F1113" s="111"/>
      <c r="G1113" s="111"/>
    </row>
    <row r="1114" spans="1:7" x14ac:dyDescent="0.3">
      <c r="A1114" s="416"/>
      <c r="B1114" s="384"/>
      <c r="C1114" s="73"/>
      <c r="D1114" s="110"/>
      <c r="E1114" s="110"/>
      <c r="F1114" s="111"/>
      <c r="G1114" s="111"/>
    </row>
    <row r="1115" spans="1:7" x14ac:dyDescent="0.3">
      <c r="A1115" s="416"/>
      <c r="B1115" s="384"/>
      <c r="C1115" s="73"/>
      <c r="D1115" s="110"/>
      <c r="E1115" s="110"/>
      <c r="F1115" s="111"/>
      <c r="G1115" s="111"/>
    </row>
    <row r="1116" spans="1:7" x14ac:dyDescent="0.3">
      <c r="A1116" s="416"/>
      <c r="B1116" s="384"/>
      <c r="C1116" s="73"/>
      <c r="D1116" s="110"/>
      <c r="E1116" s="110"/>
      <c r="F1116" s="111"/>
      <c r="G1116" s="111"/>
    </row>
    <row r="1117" spans="1:7" x14ac:dyDescent="0.3">
      <c r="A1117" s="416"/>
      <c r="B1117" s="384"/>
      <c r="C1117" s="73"/>
      <c r="D1117" s="110"/>
      <c r="E1117" s="110"/>
      <c r="F1117" s="111"/>
      <c r="G1117" s="111"/>
    </row>
    <row r="1118" spans="1:7" x14ac:dyDescent="0.3">
      <c r="A1118" s="416"/>
      <c r="B1118" s="384"/>
      <c r="C1118" s="73"/>
      <c r="D1118" s="110"/>
      <c r="E1118" s="110"/>
      <c r="F1118" s="111"/>
      <c r="G1118" s="111"/>
    </row>
    <row r="1119" spans="1:7" x14ac:dyDescent="0.3">
      <c r="A1119" s="416"/>
      <c r="B1119" s="384"/>
      <c r="C1119" s="73"/>
      <c r="D1119" s="110"/>
      <c r="E1119" s="110"/>
      <c r="F1119" s="111"/>
      <c r="G1119" s="111"/>
    </row>
    <row r="1120" spans="1:7" x14ac:dyDescent="0.3">
      <c r="A1120" s="416"/>
      <c r="B1120" s="384"/>
      <c r="C1120" s="73"/>
      <c r="D1120" s="110"/>
      <c r="E1120" s="110"/>
      <c r="F1120" s="111"/>
      <c r="G1120" s="111"/>
    </row>
    <row r="1121" spans="1:7" x14ac:dyDescent="0.3">
      <c r="A1121" s="416"/>
      <c r="B1121" s="384"/>
      <c r="C1121" s="73"/>
      <c r="D1121" s="110"/>
      <c r="E1121" s="110"/>
      <c r="F1121" s="111"/>
      <c r="G1121" s="111"/>
    </row>
    <row r="1122" spans="1:7" x14ac:dyDescent="0.3">
      <c r="A1122" s="416"/>
      <c r="B1122" s="384"/>
      <c r="C1122" s="73"/>
      <c r="D1122" s="110"/>
      <c r="E1122" s="110"/>
      <c r="F1122" s="111"/>
      <c r="G1122" s="111"/>
    </row>
    <row r="1123" spans="1:7" x14ac:dyDescent="0.3">
      <c r="A1123" s="416"/>
      <c r="B1123" s="384"/>
      <c r="C1123" s="73"/>
      <c r="D1123" s="110"/>
      <c r="E1123" s="110"/>
      <c r="F1123" s="111"/>
      <c r="G1123" s="111"/>
    </row>
    <row r="1124" spans="1:7" x14ac:dyDescent="0.3">
      <c r="A1124" s="416"/>
      <c r="B1124" s="384"/>
      <c r="C1124" s="73"/>
      <c r="D1124" s="110"/>
      <c r="E1124" s="110"/>
      <c r="F1124" s="111"/>
      <c r="G1124" s="111"/>
    </row>
    <row r="1125" spans="1:7" x14ac:dyDescent="0.3">
      <c r="A1125" s="416"/>
      <c r="B1125" s="384"/>
      <c r="C1125" s="73"/>
      <c r="D1125" s="110"/>
      <c r="E1125" s="110"/>
      <c r="F1125" s="111"/>
      <c r="G1125" s="111"/>
    </row>
    <row r="1126" spans="1:7" x14ac:dyDescent="0.3">
      <c r="A1126" s="416"/>
      <c r="B1126" s="384"/>
      <c r="C1126" s="73"/>
      <c r="D1126" s="110"/>
      <c r="E1126" s="110"/>
      <c r="F1126" s="111"/>
      <c r="G1126" s="111"/>
    </row>
    <row r="1127" spans="1:7" x14ac:dyDescent="0.3">
      <c r="A1127" s="416"/>
      <c r="B1127" s="384"/>
      <c r="C1127" s="73"/>
      <c r="D1127" s="110"/>
      <c r="E1127" s="110"/>
      <c r="F1127" s="111"/>
      <c r="G1127" s="111"/>
    </row>
    <row r="1128" spans="1:7" x14ac:dyDescent="0.3">
      <c r="A1128" s="416"/>
      <c r="B1128" s="384"/>
      <c r="C1128" s="73"/>
      <c r="D1128" s="110"/>
      <c r="E1128" s="110"/>
      <c r="F1128" s="111"/>
      <c r="G1128" s="111"/>
    </row>
    <row r="1129" spans="1:7" x14ac:dyDescent="0.3">
      <c r="A1129" s="416"/>
      <c r="B1129" s="384"/>
      <c r="C1129" s="73"/>
      <c r="D1129" s="110"/>
      <c r="E1129" s="110"/>
      <c r="F1129" s="111"/>
      <c r="G1129" s="111"/>
    </row>
    <row r="1130" spans="1:7" x14ac:dyDescent="0.3">
      <c r="A1130" s="416"/>
      <c r="B1130" s="384"/>
      <c r="C1130" s="73"/>
      <c r="D1130" s="110"/>
      <c r="E1130" s="110"/>
      <c r="F1130" s="111"/>
      <c r="G1130" s="111"/>
    </row>
    <row r="1131" spans="1:7" x14ac:dyDescent="0.3">
      <c r="A1131" s="416"/>
      <c r="B1131" s="384"/>
      <c r="C1131" s="73"/>
      <c r="D1131" s="110"/>
      <c r="E1131" s="110"/>
      <c r="F1131" s="111"/>
      <c r="G1131" s="111"/>
    </row>
    <row r="1132" spans="1:7" x14ac:dyDescent="0.3">
      <c r="A1132" s="416"/>
      <c r="B1132" s="384"/>
      <c r="C1132" s="73"/>
      <c r="D1132" s="110"/>
      <c r="E1132" s="110"/>
      <c r="F1132" s="111"/>
      <c r="G1132" s="111"/>
    </row>
    <row r="1133" spans="1:7" x14ac:dyDescent="0.3">
      <c r="A1133" s="416"/>
      <c r="B1133" s="384"/>
      <c r="C1133" s="73"/>
      <c r="D1133" s="110"/>
      <c r="E1133" s="110"/>
      <c r="F1133" s="111"/>
      <c r="G1133" s="111"/>
    </row>
    <row r="1134" spans="1:7" x14ac:dyDescent="0.3">
      <c r="A1134" s="416"/>
      <c r="B1134" s="384"/>
      <c r="C1134" s="73"/>
      <c r="D1134" s="110"/>
      <c r="E1134" s="110"/>
      <c r="F1134" s="111"/>
      <c r="G1134" s="111"/>
    </row>
    <row r="1135" spans="1:7" x14ac:dyDescent="0.3">
      <c r="A1135" s="416"/>
      <c r="B1135" s="384"/>
      <c r="C1135" s="73"/>
      <c r="D1135" s="110"/>
      <c r="E1135" s="110"/>
      <c r="F1135" s="111"/>
      <c r="G1135" s="111"/>
    </row>
    <row r="1136" spans="1:7" x14ac:dyDescent="0.3">
      <c r="A1136" s="416"/>
      <c r="B1136" s="384"/>
      <c r="C1136" s="73"/>
      <c r="D1136" s="110"/>
      <c r="E1136" s="110"/>
      <c r="F1136" s="111"/>
      <c r="G1136" s="111"/>
    </row>
    <row r="1137" spans="1:7" x14ac:dyDescent="0.3">
      <c r="A1137" s="416"/>
      <c r="B1137" s="384"/>
      <c r="C1137" s="73"/>
      <c r="D1137" s="110"/>
      <c r="E1137" s="110"/>
      <c r="F1137" s="111"/>
      <c r="G1137" s="111"/>
    </row>
    <row r="1138" spans="1:7" x14ac:dyDescent="0.3">
      <c r="A1138" s="416"/>
      <c r="B1138" s="384"/>
      <c r="C1138" s="73"/>
      <c r="D1138" s="110"/>
      <c r="E1138" s="110"/>
      <c r="F1138" s="111"/>
      <c r="G1138" s="111"/>
    </row>
    <row r="1139" spans="1:7" x14ac:dyDescent="0.3">
      <c r="A1139" s="416"/>
      <c r="B1139" s="384"/>
      <c r="C1139" s="73"/>
      <c r="D1139" s="110"/>
      <c r="E1139" s="110"/>
      <c r="F1139" s="111"/>
      <c r="G1139" s="111"/>
    </row>
    <row r="1140" spans="1:7" x14ac:dyDescent="0.3">
      <c r="A1140" s="416"/>
      <c r="B1140" s="384"/>
      <c r="C1140" s="73"/>
      <c r="D1140" s="110"/>
      <c r="E1140" s="110"/>
      <c r="F1140" s="111"/>
      <c r="G1140" s="111"/>
    </row>
    <row r="1141" spans="1:7" x14ac:dyDescent="0.3">
      <c r="A1141" s="416"/>
      <c r="B1141" s="384"/>
      <c r="C1141" s="73"/>
      <c r="D1141" s="110"/>
      <c r="E1141" s="110"/>
      <c r="F1141" s="111"/>
      <c r="G1141" s="111"/>
    </row>
    <row r="1142" spans="1:7" x14ac:dyDescent="0.3">
      <c r="A1142" s="416"/>
      <c r="B1142" s="384"/>
      <c r="C1142" s="73"/>
      <c r="D1142" s="110"/>
      <c r="E1142" s="110"/>
      <c r="F1142" s="111"/>
      <c r="G1142" s="111"/>
    </row>
    <row r="1143" spans="1:7" x14ac:dyDescent="0.3">
      <c r="A1143" s="416"/>
      <c r="B1143" s="384"/>
      <c r="C1143" s="73"/>
      <c r="D1143" s="110"/>
      <c r="E1143" s="110"/>
      <c r="F1143" s="111"/>
      <c r="G1143" s="111"/>
    </row>
    <row r="1144" spans="1:7" x14ac:dyDescent="0.3">
      <c r="A1144" s="416"/>
      <c r="B1144" s="384"/>
      <c r="C1144" s="73"/>
      <c r="D1144" s="110"/>
      <c r="E1144" s="110"/>
      <c r="F1144" s="111"/>
      <c r="G1144" s="111"/>
    </row>
    <row r="1145" spans="1:7" x14ac:dyDescent="0.3">
      <c r="A1145" s="416"/>
      <c r="B1145" s="384"/>
      <c r="C1145" s="73"/>
      <c r="D1145" s="110"/>
      <c r="E1145" s="110"/>
      <c r="F1145" s="111"/>
      <c r="G1145" s="111"/>
    </row>
    <row r="1146" spans="1:7" x14ac:dyDescent="0.3">
      <c r="A1146" s="416"/>
      <c r="B1146" s="384"/>
      <c r="C1146" s="73"/>
      <c r="D1146" s="110"/>
      <c r="E1146" s="110"/>
      <c r="F1146" s="111"/>
      <c r="G1146" s="111"/>
    </row>
    <row r="1147" spans="1:7" x14ac:dyDescent="0.3">
      <c r="A1147" s="416"/>
      <c r="B1147" s="384"/>
      <c r="C1147" s="73"/>
      <c r="D1147" s="110"/>
      <c r="E1147" s="110"/>
      <c r="F1147" s="111"/>
      <c r="G1147" s="111"/>
    </row>
    <row r="1148" spans="1:7" x14ac:dyDescent="0.3">
      <c r="A1148" s="416"/>
      <c r="B1148" s="384"/>
      <c r="C1148" s="73"/>
      <c r="D1148" s="110"/>
      <c r="E1148" s="110"/>
      <c r="F1148" s="111"/>
      <c r="G1148" s="111"/>
    </row>
    <row r="1149" spans="1:7" x14ac:dyDescent="0.3">
      <c r="A1149" s="416"/>
      <c r="B1149" s="384"/>
      <c r="C1149" s="73"/>
      <c r="D1149" s="110"/>
      <c r="E1149" s="110"/>
      <c r="F1149" s="111"/>
      <c r="G1149" s="111"/>
    </row>
    <row r="1150" spans="1:7" x14ac:dyDescent="0.3">
      <c r="A1150" s="416"/>
      <c r="B1150" s="384"/>
      <c r="C1150" s="73"/>
      <c r="D1150" s="110"/>
      <c r="E1150" s="110"/>
      <c r="F1150" s="111"/>
      <c r="G1150" s="111"/>
    </row>
    <row r="1151" spans="1:7" x14ac:dyDescent="0.3">
      <c r="A1151" s="416"/>
      <c r="B1151" s="384"/>
      <c r="C1151" s="73"/>
      <c r="D1151" s="110"/>
      <c r="E1151" s="110"/>
      <c r="F1151" s="111"/>
      <c r="G1151" s="111"/>
    </row>
    <row r="1152" spans="1:7" x14ac:dyDescent="0.3">
      <c r="A1152" s="416"/>
      <c r="B1152" s="384"/>
      <c r="C1152" s="73"/>
      <c r="D1152" s="110"/>
      <c r="E1152" s="110"/>
      <c r="F1152" s="111"/>
      <c r="G1152" s="111"/>
    </row>
    <row r="1153" spans="1:7" x14ac:dyDescent="0.3">
      <c r="A1153" s="416"/>
      <c r="B1153" s="384"/>
      <c r="C1153" s="73"/>
      <c r="D1153" s="110"/>
      <c r="E1153" s="110"/>
      <c r="F1153" s="111"/>
      <c r="G1153" s="111"/>
    </row>
    <row r="1154" spans="1:7" x14ac:dyDescent="0.3">
      <c r="A1154" s="416"/>
      <c r="B1154" s="384"/>
      <c r="C1154" s="73"/>
      <c r="D1154" s="110"/>
      <c r="E1154" s="110"/>
      <c r="F1154" s="111"/>
      <c r="G1154" s="111"/>
    </row>
    <row r="1155" spans="1:7" x14ac:dyDescent="0.3">
      <c r="A1155" s="416"/>
      <c r="B1155" s="384"/>
      <c r="C1155" s="73"/>
      <c r="D1155" s="110"/>
      <c r="E1155" s="110"/>
      <c r="F1155" s="111"/>
      <c r="G1155" s="111"/>
    </row>
    <row r="1156" spans="1:7" x14ac:dyDescent="0.3">
      <c r="A1156" s="416"/>
      <c r="B1156" s="384"/>
      <c r="C1156" s="73"/>
      <c r="D1156" s="110"/>
      <c r="E1156" s="110"/>
      <c r="F1156" s="111"/>
      <c r="G1156" s="111"/>
    </row>
    <row r="1157" spans="1:7" x14ac:dyDescent="0.3">
      <c r="A1157" s="416"/>
      <c r="B1157" s="384"/>
      <c r="C1157" s="73"/>
      <c r="D1157" s="110"/>
      <c r="E1157" s="110"/>
      <c r="F1157" s="111"/>
      <c r="G1157" s="111"/>
    </row>
    <row r="1158" spans="1:7" x14ac:dyDescent="0.3">
      <c r="A1158" s="416"/>
      <c r="B1158" s="384"/>
      <c r="C1158" s="73"/>
      <c r="D1158" s="110"/>
      <c r="E1158" s="110"/>
      <c r="F1158" s="111"/>
      <c r="G1158" s="111"/>
    </row>
    <row r="1159" spans="1:7" x14ac:dyDescent="0.3">
      <c r="A1159" s="416"/>
      <c r="B1159" s="384"/>
      <c r="C1159" s="73"/>
      <c r="D1159" s="110"/>
      <c r="E1159" s="110"/>
      <c r="F1159" s="111"/>
      <c r="G1159" s="111"/>
    </row>
    <row r="1160" spans="1:7" x14ac:dyDescent="0.3">
      <c r="A1160" s="416"/>
      <c r="B1160" s="384"/>
      <c r="C1160" s="73"/>
      <c r="D1160" s="110"/>
      <c r="E1160" s="110"/>
      <c r="F1160" s="111"/>
      <c r="G1160" s="111"/>
    </row>
    <row r="1161" spans="1:7" x14ac:dyDescent="0.3">
      <c r="A1161" s="416"/>
      <c r="B1161" s="384"/>
      <c r="C1161" s="73"/>
      <c r="D1161" s="110"/>
      <c r="E1161" s="110"/>
      <c r="F1161" s="111"/>
      <c r="G1161" s="111"/>
    </row>
    <row r="1162" spans="1:7" x14ac:dyDescent="0.3">
      <c r="A1162" s="416"/>
      <c r="B1162" s="384"/>
      <c r="C1162" s="73"/>
      <c r="D1162" s="110"/>
      <c r="E1162" s="110"/>
      <c r="F1162" s="111"/>
      <c r="G1162" s="111"/>
    </row>
    <row r="1163" spans="1:7" x14ac:dyDescent="0.3">
      <c r="A1163" s="416"/>
      <c r="B1163" s="384"/>
      <c r="C1163" s="73"/>
      <c r="D1163" s="110"/>
      <c r="E1163" s="110"/>
      <c r="F1163" s="111"/>
      <c r="G1163" s="111"/>
    </row>
    <row r="1164" spans="1:7" x14ac:dyDescent="0.3">
      <c r="A1164" s="416"/>
      <c r="B1164" s="384"/>
      <c r="C1164" s="73"/>
      <c r="D1164" s="110"/>
      <c r="E1164" s="110"/>
      <c r="F1164" s="111"/>
      <c r="G1164" s="111"/>
    </row>
    <row r="1165" spans="1:7" x14ac:dyDescent="0.3">
      <c r="A1165" s="416"/>
      <c r="B1165" s="384"/>
      <c r="C1165" s="73"/>
      <c r="D1165" s="110"/>
      <c r="E1165" s="110"/>
      <c r="F1165" s="111"/>
      <c r="G1165" s="111"/>
    </row>
    <row r="1166" spans="1:7" x14ac:dyDescent="0.3">
      <c r="A1166" s="416"/>
      <c r="B1166" s="384"/>
      <c r="C1166" s="73"/>
      <c r="D1166" s="110"/>
      <c r="E1166" s="110"/>
      <c r="F1166" s="111"/>
      <c r="G1166" s="111"/>
    </row>
    <row r="1167" spans="1:7" x14ac:dyDescent="0.3">
      <c r="A1167" s="416"/>
      <c r="B1167" s="384"/>
      <c r="C1167" s="73"/>
      <c r="D1167" s="110"/>
      <c r="E1167" s="110"/>
      <c r="F1167" s="111"/>
      <c r="G1167" s="111"/>
    </row>
    <row r="1168" spans="1:7" x14ac:dyDescent="0.3">
      <c r="A1168" s="416"/>
      <c r="B1168" s="384"/>
      <c r="C1168" s="73"/>
      <c r="D1168" s="110"/>
      <c r="E1168" s="110"/>
      <c r="F1168" s="111"/>
      <c r="G1168" s="111"/>
    </row>
    <row r="1169" spans="1:7" x14ac:dyDescent="0.3">
      <c r="A1169" s="416"/>
      <c r="B1169" s="384"/>
      <c r="C1169" s="73"/>
      <c r="D1169" s="110"/>
      <c r="E1169" s="110"/>
      <c r="F1169" s="111"/>
      <c r="G1169" s="111"/>
    </row>
    <row r="1170" spans="1:7" x14ac:dyDescent="0.3">
      <c r="A1170" s="416"/>
      <c r="B1170" s="384"/>
      <c r="C1170" s="73"/>
      <c r="D1170" s="110"/>
      <c r="E1170" s="110"/>
      <c r="F1170" s="111"/>
      <c r="G1170" s="111"/>
    </row>
    <row r="1171" spans="1:7" x14ac:dyDescent="0.3">
      <c r="A1171" s="416"/>
      <c r="B1171" s="384"/>
      <c r="C1171" s="73"/>
      <c r="D1171" s="110"/>
      <c r="E1171" s="110"/>
      <c r="F1171" s="111"/>
      <c r="G1171" s="111"/>
    </row>
    <row r="1172" spans="1:7" x14ac:dyDescent="0.3">
      <c r="A1172" s="416"/>
      <c r="B1172" s="384"/>
      <c r="C1172" s="73"/>
      <c r="D1172" s="110"/>
      <c r="E1172" s="110"/>
      <c r="F1172" s="111"/>
      <c r="G1172" s="111"/>
    </row>
    <row r="1173" spans="1:7" x14ac:dyDescent="0.3">
      <c r="A1173" s="416"/>
      <c r="B1173" s="384"/>
      <c r="C1173" s="73"/>
      <c r="D1173" s="110"/>
      <c r="E1173" s="110"/>
      <c r="F1173" s="111"/>
      <c r="G1173" s="111"/>
    </row>
    <row r="1174" spans="1:7" x14ac:dyDescent="0.3">
      <c r="A1174" s="416"/>
      <c r="B1174" s="384"/>
      <c r="C1174" s="73"/>
      <c r="D1174" s="110"/>
      <c r="E1174" s="110"/>
      <c r="F1174" s="111"/>
      <c r="G1174" s="111"/>
    </row>
    <row r="1175" spans="1:7" x14ac:dyDescent="0.3">
      <c r="A1175" s="416"/>
      <c r="B1175" s="384"/>
      <c r="C1175" s="73"/>
      <c r="D1175" s="110"/>
      <c r="E1175" s="110"/>
      <c r="F1175" s="111"/>
      <c r="G1175" s="111"/>
    </row>
    <row r="1176" spans="1:7" x14ac:dyDescent="0.3">
      <c r="A1176" s="416"/>
      <c r="B1176" s="384"/>
      <c r="C1176" s="73"/>
      <c r="D1176" s="110"/>
      <c r="E1176" s="110"/>
      <c r="F1176" s="111"/>
      <c r="G1176" s="111"/>
    </row>
    <row r="1177" spans="1:7" x14ac:dyDescent="0.3">
      <c r="A1177" s="416"/>
      <c r="B1177" s="384"/>
      <c r="C1177" s="73"/>
      <c r="D1177" s="110"/>
      <c r="E1177" s="110"/>
      <c r="F1177" s="111"/>
      <c r="G1177" s="111"/>
    </row>
    <row r="1178" spans="1:7" x14ac:dyDescent="0.3">
      <c r="A1178" s="416"/>
      <c r="B1178" s="384"/>
      <c r="C1178" s="73"/>
      <c r="D1178" s="110"/>
      <c r="E1178" s="110"/>
      <c r="F1178" s="111"/>
      <c r="G1178" s="111"/>
    </row>
    <row r="1179" spans="1:7" x14ac:dyDescent="0.3">
      <c r="A1179" s="416"/>
      <c r="B1179" s="384"/>
      <c r="C1179" s="73"/>
      <c r="D1179" s="110"/>
      <c r="E1179" s="110"/>
      <c r="F1179" s="111"/>
      <c r="G1179" s="111"/>
    </row>
    <row r="1180" spans="1:7" x14ac:dyDescent="0.3">
      <c r="A1180" s="416"/>
      <c r="B1180" s="384"/>
      <c r="C1180" s="73"/>
      <c r="D1180" s="110"/>
      <c r="E1180" s="110"/>
      <c r="F1180" s="111"/>
      <c r="G1180" s="111"/>
    </row>
    <row r="1181" spans="1:7" x14ac:dyDescent="0.3">
      <c r="A1181" s="416"/>
      <c r="B1181" s="384"/>
      <c r="C1181" s="73"/>
      <c r="D1181" s="110"/>
      <c r="E1181" s="110"/>
      <c r="F1181" s="111"/>
      <c r="G1181" s="111"/>
    </row>
    <row r="1182" spans="1:7" x14ac:dyDescent="0.3">
      <c r="A1182" s="416"/>
      <c r="B1182" s="384"/>
      <c r="C1182" s="73"/>
      <c r="D1182" s="110"/>
      <c r="E1182" s="110"/>
      <c r="F1182" s="111"/>
      <c r="G1182" s="111"/>
    </row>
    <row r="1183" spans="1:7" x14ac:dyDescent="0.3">
      <c r="A1183" s="416"/>
      <c r="B1183" s="384"/>
      <c r="C1183" s="73"/>
      <c r="D1183" s="110"/>
      <c r="E1183" s="110"/>
      <c r="F1183" s="111"/>
      <c r="G1183" s="111"/>
    </row>
    <row r="1184" spans="1:7" x14ac:dyDescent="0.3">
      <c r="A1184" s="416"/>
      <c r="B1184" s="384"/>
      <c r="C1184" s="73"/>
      <c r="D1184" s="110"/>
      <c r="E1184" s="110"/>
      <c r="F1184" s="111"/>
      <c r="G1184" s="111"/>
    </row>
    <row r="1185" spans="1:7" x14ac:dyDescent="0.3">
      <c r="A1185" s="416"/>
      <c r="B1185" s="384"/>
      <c r="C1185" s="73"/>
      <c r="D1185" s="110"/>
      <c r="E1185" s="110"/>
      <c r="F1185" s="111"/>
      <c r="G1185" s="111"/>
    </row>
    <row r="1186" spans="1:7" x14ac:dyDescent="0.3">
      <c r="A1186" s="416"/>
      <c r="B1186" s="384"/>
      <c r="C1186" s="73"/>
      <c r="D1186" s="110"/>
      <c r="E1186" s="110"/>
      <c r="F1186" s="111"/>
      <c r="G1186" s="111"/>
    </row>
    <row r="1187" spans="1:7" x14ac:dyDescent="0.3">
      <c r="A1187" s="416"/>
      <c r="B1187" s="384"/>
      <c r="C1187" s="73"/>
      <c r="D1187" s="110"/>
      <c r="E1187" s="110"/>
      <c r="F1187" s="111"/>
      <c r="G1187" s="111"/>
    </row>
    <row r="1188" spans="1:7" x14ac:dyDescent="0.3">
      <c r="A1188" s="416"/>
      <c r="B1188" s="384"/>
      <c r="C1188" s="73"/>
      <c r="D1188" s="110"/>
      <c r="E1188" s="110"/>
      <c r="F1188" s="111"/>
      <c r="G1188" s="111"/>
    </row>
    <row r="1189" spans="1:7" x14ac:dyDescent="0.3">
      <c r="A1189" s="416"/>
      <c r="B1189" s="384"/>
      <c r="C1189" s="73"/>
      <c r="D1189" s="110"/>
      <c r="E1189" s="110"/>
      <c r="F1189" s="111"/>
      <c r="G1189" s="111"/>
    </row>
    <row r="1190" spans="1:7" x14ac:dyDescent="0.3">
      <c r="A1190" s="416"/>
      <c r="B1190" s="384"/>
      <c r="C1190" s="73"/>
      <c r="D1190" s="110"/>
      <c r="E1190" s="110"/>
      <c r="F1190" s="111"/>
      <c r="G1190" s="111"/>
    </row>
    <row r="1191" spans="1:7" x14ac:dyDescent="0.3">
      <c r="A1191" s="416"/>
      <c r="B1191" s="384"/>
      <c r="C1191" s="73"/>
      <c r="D1191" s="110"/>
      <c r="E1191" s="110"/>
      <c r="F1191" s="111"/>
      <c r="G1191" s="111"/>
    </row>
    <row r="1192" spans="1:7" x14ac:dyDescent="0.3">
      <c r="A1192" s="416"/>
      <c r="B1192" s="384"/>
      <c r="C1192" s="73"/>
      <c r="D1192" s="110"/>
      <c r="E1192" s="110"/>
      <c r="F1192" s="111"/>
      <c r="G1192" s="111"/>
    </row>
    <row r="1193" spans="1:7" x14ac:dyDescent="0.3">
      <c r="A1193" s="416"/>
      <c r="B1193" s="384"/>
      <c r="C1193" s="73"/>
      <c r="D1193" s="110"/>
      <c r="E1193" s="110"/>
      <c r="F1193" s="111"/>
      <c r="G1193" s="111"/>
    </row>
    <row r="1194" spans="1:7" x14ac:dyDescent="0.3">
      <c r="A1194" s="416"/>
      <c r="B1194" s="384"/>
      <c r="C1194" s="73"/>
      <c r="D1194" s="110"/>
      <c r="E1194" s="110"/>
      <c r="F1194" s="111"/>
      <c r="G1194" s="111"/>
    </row>
    <row r="1195" spans="1:7" x14ac:dyDescent="0.3">
      <c r="A1195" s="416"/>
      <c r="B1195" s="384"/>
      <c r="C1195" s="73"/>
      <c r="D1195" s="110"/>
      <c r="E1195" s="110"/>
      <c r="F1195" s="111"/>
      <c r="G1195" s="111"/>
    </row>
    <row r="1196" spans="1:7" x14ac:dyDescent="0.3">
      <c r="A1196" s="416"/>
      <c r="B1196" s="384"/>
      <c r="C1196" s="73"/>
      <c r="D1196" s="110"/>
      <c r="E1196" s="110"/>
      <c r="F1196" s="111"/>
      <c r="G1196" s="111"/>
    </row>
    <row r="1197" spans="1:7" x14ac:dyDescent="0.3">
      <c r="A1197" s="416"/>
      <c r="B1197" s="384"/>
      <c r="C1197" s="73"/>
      <c r="D1197" s="110"/>
      <c r="E1197" s="110"/>
      <c r="F1197" s="111"/>
      <c r="G1197" s="111"/>
    </row>
    <row r="1198" spans="1:7" x14ac:dyDescent="0.3">
      <c r="A1198" s="416"/>
      <c r="B1198" s="384"/>
      <c r="C1198" s="73"/>
      <c r="D1198" s="110"/>
      <c r="E1198" s="110"/>
      <c r="F1198" s="111"/>
      <c r="G1198" s="111"/>
    </row>
    <row r="1199" spans="1:7" x14ac:dyDescent="0.3">
      <c r="A1199" s="416"/>
      <c r="B1199" s="384"/>
      <c r="C1199" s="73"/>
      <c r="D1199" s="110"/>
      <c r="E1199" s="110"/>
      <c r="F1199" s="111"/>
      <c r="G1199" s="111"/>
    </row>
    <row r="1200" spans="1:7" x14ac:dyDescent="0.3">
      <c r="A1200" s="416"/>
      <c r="B1200" s="384"/>
      <c r="C1200" s="73"/>
      <c r="D1200" s="110"/>
      <c r="E1200" s="110"/>
      <c r="F1200" s="111"/>
      <c r="G1200" s="111"/>
    </row>
    <row r="1201" spans="1:7" x14ac:dyDescent="0.3">
      <c r="A1201" s="416"/>
      <c r="B1201" s="384"/>
      <c r="C1201" s="73"/>
      <c r="D1201" s="110"/>
      <c r="E1201" s="110"/>
      <c r="F1201" s="111"/>
      <c r="G1201" s="111"/>
    </row>
    <row r="1202" spans="1:7" x14ac:dyDescent="0.3">
      <c r="A1202" s="416"/>
      <c r="B1202" s="384"/>
      <c r="C1202" s="73"/>
      <c r="D1202" s="110"/>
      <c r="E1202" s="110"/>
      <c r="F1202" s="111"/>
      <c r="G1202" s="111"/>
    </row>
    <row r="1203" spans="1:7" x14ac:dyDescent="0.3">
      <c r="A1203" s="416"/>
      <c r="B1203" s="384"/>
      <c r="C1203" s="73"/>
      <c r="D1203" s="110"/>
      <c r="E1203" s="110"/>
      <c r="F1203" s="111"/>
      <c r="G1203" s="111"/>
    </row>
    <row r="1204" spans="1:7" x14ac:dyDescent="0.3">
      <c r="A1204" s="416"/>
      <c r="B1204" s="384"/>
      <c r="C1204" s="73"/>
      <c r="D1204" s="110"/>
      <c r="E1204" s="110"/>
      <c r="F1204" s="111"/>
      <c r="G1204" s="111"/>
    </row>
    <row r="1205" spans="1:7" x14ac:dyDescent="0.3">
      <c r="A1205" s="416"/>
      <c r="B1205" s="384"/>
      <c r="C1205" s="73"/>
      <c r="D1205" s="110"/>
      <c r="E1205" s="110"/>
      <c r="F1205" s="111"/>
      <c r="G1205" s="111"/>
    </row>
    <row r="1206" spans="1:7" x14ac:dyDescent="0.3">
      <c r="A1206" s="416"/>
      <c r="B1206" s="384"/>
      <c r="C1206" s="73"/>
      <c r="D1206" s="110"/>
      <c r="E1206" s="110"/>
      <c r="F1206" s="111"/>
      <c r="G1206" s="111"/>
    </row>
    <row r="1207" spans="1:7" x14ac:dyDescent="0.3">
      <c r="A1207" s="416"/>
      <c r="B1207" s="384"/>
      <c r="C1207" s="73"/>
      <c r="D1207" s="110"/>
      <c r="E1207" s="110"/>
      <c r="F1207" s="111"/>
      <c r="G1207" s="111"/>
    </row>
    <row r="1208" spans="1:7" x14ac:dyDescent="0.3">
      <c r="A1208" s="416"/>
      <c r="B1208" s="384"/>
      <c r="C1208" s="73"/>
      <c r="D1208" s="110"/>
      <c r="E1208" s="110"/>
      <c r="F1208" s="111"/>
      <c r="G1208" s="111"/>
    </row>
    <row r="1209" spans="1:7" x14ac:dyDescent="0.3">
      <c r="A1209" s="416"/>
      <c r="B1209" s="384"/>
      <c r="C1209" s="73"/>
      <c r="D1209" s="110"/>
      <c r="E1209" s="110"/>
      <c r="F1209" s="111"/>
      <c r="G1209" s="111"/>
    </row>
    <row r="1210" spans="1:7" x14ac:dyDescent="0.3">
      <c r="A1210" s="416"/>
      <c r="B1210" s="384"/>
      <c r="C1210" s="73"/>
      <c r="D1210" s="110"/>
      <c r="E1210" s="110"/>
      <c r="F1210" s="111"/>
      <c r="G1210" s="111"/>
    </row>
    <row r="1211" spans="1:7" x14ac:dyDescent="0.3">
      <c r="A1211" s="416"/>
      <c r="B1211" s="384"/>
      <c r="C1211" s="73"/>
      <c r="D1211" s="110"/>
      <c r="E1211" s="110"/>
      <c r="F1211" s="111"/>
      <c r="G1211" s="111"/>
    </row>
    <row r="1212" spans="1:7" x14ac:dyDescent="0.3">
      <c r="A1212" s="416"/>
      <c r="B1212" s="384"/>
      <c r="C1212" s="73"/>
      <c r="D1212" s="110"/>
      <c r="E1212" s="110"/>
      <c r="F1212" s="111"/>
      <c r="G1212" s="111"/>
    </row>
    <row r="1213" spans="1:7" x14ac:dyDescent="0.3">
      <c r="A1213" s="416"/>
      <c r="B1213" s="384"/>
      <c r="C1213" s="73"/>
      <c r="D1213" s="110"/>
      <c r="E1213" s="110"/>
      <c r="F1213" s="111"/>
      <c r="G1213" s="111"/>
    </row>
    <row r="1214" spans="1:7" x14ac:dyDescent="0.3">
      <c r="A1214" s="416"/>
      <c r="B1214" s="384"/>
      <c r="C1214" s="73"/>
      <c r="D1214" s="110"/>
      <c r="E1214" s="110"/>
      <c r="F1214" s="111"/>
      <c r="G1214" s="111"/>
    </row>
    <row r="1215" spans="1:7" x14ac:dyDescent="0.3">
      <c r="A1215" s="416"/>
      <c r="B1215" s="384"/>
      <c r="C1215" s="73"/>
      <c r="D1215" s="110"/>
      <c r="E1215" s="110"/>
      <c r="F1215" s="111"/>
      <c r="G1215" s="111"/>
    </row>
    <row r="1216" spans="1:7" x14ac:dyDescent="0.3">
      <c r="A1216" s="416"/>
      <c r="B1216" s="384"/>
      <c r="C1216" s="73"/>
      <c r="D1216" s="110"/>
      <c r="E1216" s="110"/>
      <c r="F1216" s="111"/>
      <c r="G1216" s="111"/>
    </row>
    <row r="1217" spans="1:7" x14ac:dyDescent="0.3">
      <c r="A1217" s="416"/>
      <c r="B1217" s="384"/>
      <c r="C1217" s="73"/>
      <c r="D1217" s="110"/>
      <c r="E1217" s="110"/>
      <c r="F1217" s="111"/>
      <c r="G1217" s="111"/>
    </row>
    <row r="1218" spans="1:7" x14ac:dyDescent="0.3">
      <c r="A1218" s="416"/>
      <c r="B1218" s="384"/>
      <c r="C1218" s="73"/>
      <c r="D1218" s="110"/>
      <c r="E1218" s="110"/>
      <c r="F1218" s="111"/>
      <c r="G1218" s="111"/>
    </row>
    <row r="1219" spans="1:7" x14ac:dyDescent="0.3">
      <c r="A1219" s="416"/>
      <c r="B1219" s="384"/>
      <c r="C1219" s="73"/>
      <c r="D1219" s="110"/>
      <c r="E1219" s="110"/>
      <c r="F1219" s="111"/>
      <c r="G1219" s="111"/>
    </row>
    <row r="1220" spans="1:7" x14ac:dyDescent="0.3">
      <c r="A1220" s="416"/>
      <c r="B1220" s="384"/>
      <c r="C1220" s="73"/>
      <c r="D1220" s="110"/>
      <c r="E1220" s="110"/>
      <c r="F1220" s="111"/>
      <c r="G1220" s="111"/>
    </row>
    <row r="1221" spans="1:7" x14ac:dyDescent="0.3">
      <c r="A1221" s="416"/>
      <c r="B1221" s="384"/>
      <c r="C1221" s="73"/>
      <c r="D1221" s="110"/>
      <c r="E1221" s="110"/>
      <c r="F1221" s="111"/>
      <c r="G1221" s="111"/>
    </row>
    <row r="1222" spans="1:7" x14ac:dyDescent="0.3">
      <c r="A1222" s="416"/>
      <c r="B1222" s="384"/>
      <c r="C1222" s="73"/>
      <c r="D1222" s="110"/>
      <c r="E1222" s="110"/>
      <c r="F1222" s="111"/>
      <c r="G1222" s="111"/>
    </row>
    <row r="1223" spans="1:7" x14ac:dyDescent="0.3">
      <c r="A1223" s="416"/>
      <c r="B1223" s="384"/>
      <c r="C1223" s="73"/>
      <c r="D1223" s="110"/>
      <c r="E1223" s="110"/>
      <c r="F1223" s="111"/>
      <c r="G1223" s="111"/>
    </row>
    <row r="1224" spans="1:7" x14ac:dyDescent="0.3">
      <c r="A1224" s="416"/>
      <c r="B1224" s="384"/>
      <c r="C1224" s="73"/>
      <c r="D1224" s="110"/>
      <c r="E1224" s="110"/>
      <c r="F1224" s="111"/>
      <c r="G1224" s="111"/>
    </row>
    <row r="1225" spans="1:7" x14ac:dyDescent="0.3">
      <c r="A1225" s="416"/>
      <c r="B1225" s="384"/>
      <c r="C1225" s="73"/>
      <c r="D1225" s="110"/>
      <c r="E1225" s="110"/>
      <c r="F1225" s="111"/>
      <c r="G1225" s="111"/>
    </row>
    <row r="1226" spans="1:7" x14ac:dyDescent="0.3">
      <c r="A1226" s="416"/>
      <c r="B1226" s="384"/>
      <c r="C1226" s="73"/>
      <c r="D1226" s="110"/>
      <c r="E1226" s="110"/>
      <c r="F1226" s="111"/>
      <c r="G1226" s="111"/>
    </row>
    <row r="1227" spans="1:7" x14ac:dyDescent="0.3">
      <c r="A1227" s="416"/>
      <c r="B1227" s="384"/>
      <c r="C1227" s="73"/>
      <c r="D1227" s="110"/>
      <c r="E1227" s="110"/>
      <c r="F1227" s="111"/>
      <c r="G1227" s="111"/>
    </row>
    <row r="1228" spans="1:7" x14ac:dyDescent="0.3">
      <c r="A1228" s="416"/>
      <c r="B1228" s="384"/>
      <c r="C1228" s="73"/>
      <c r="D1228" s="110"/>
      <c r="E1228" s="110"/>
      <c r="F1228" s="111"/>
      <c r="G1228" s="111"/>
    </row>
    <row r="1229" spans="1:7" x14ac:dyDescent="0.3">
      <c r="A1229" s="416"/>
      <c r="B1229" s="384"/>
      <c r="C1229" s="73"/>
      <c r="D1229" s="110"/>
      <c r="E1229" s="110"/>
      <c r="F1229" s="111"/>
      <c r="G1229" s="111"/>
    </row>
    <row r="1230" spans="1:7" x14ac:dyDescent="0.3">
      <c r="A1230" s="416"/>
      <c r="B1230" s="384"/>
      <c r="C1230" s="73"/>
      <c r="D1230" s="110"/>
      <c r="E1230" s="110"/>
      <c r="F1230" s="111"/>
      <c r="G1230" s="111"/>
    </row>
    <row r="1231" spans="1:7" x14ac:dyDescent="0.3">
      <c r="A1231" s="416"/>
      <c r="B1231" s="384"/>
      <c r="C1231" s="73"/>
      <c r="D1231" s="110"/>
      <c r="E1231" s="110"/>
      <c r="F1231" s="111"/>
      <c r="G1231" s="111"/>
    </row>
    <row r="1232" spans="1:7" x14ac:dyDescent="0.3">
      <c r="A1232" s="416"/>
      <c r="B1232" s="384"/>
      <c r="C1232" s="73"/>
      <c r="D1232" s="110"/>
      <c r="E1232" s="110"/>
      <c r="F1232" s="111"/>
      <c r="G1232" s="111"/>
    </row>
    <row r="1233" spans="1:7" x14ac:dyDescent="0.3">
      <c r="A1233" s="416"/>
      <c r="B1233" s="384"/>
      <c r="C1233" s="73"/>
      <c r="D1233" s="110"/>
      <c r="E1233" s="110"/>
      <c r="F1233" s="111"/>
      <c r="G1233" s="111"/>
    </row>
    <row r="1234" spans="1:7" x14ac:dyDescent="0.3">
      <c r="A1234" s="416"/>
      <c r="B1234" s="384"/>
      <c r="C1234" s="73"/>
      <c r="D1234" s="110"/>
      <c r="E1234" s="110"/>
      <c r="F1234" s="111"/>
      <c r="G1234" s="111"/>
    </row>
    <row r="1235" spans="1:7" x14ac:dyDescent="0.3">
      <c r="A1235" s="416"/>
      <c r="B1235" s="384"/>
      <c r="C1235" s="73"/>
      <c r="D1235" s="110"/>
      <c r="E1235" s="110"/>
      <c r="F1235" s="111"/>
      <c r="G1235" s="111"/>
    </row>
    <row r="1236" spans="1:7" x14ac:dyDescent="0.3">
      <c r="A1236" s="416"/>
      <c r="B1236" s="384"/>
      <c r="C1236" s="73"/>
      <c r="D1236" s="110"/>
      <c r="E1236" s="110"/>
      <c r="F1236" s="111"/>
      <c r="G1236" s="111"/>
    </row>
    <row r="1237" spans="1:7" x14ac:dyDescent="0.3">
      <c r="A1237" s="416"/>
      <c r="B1237" s="384"/>
      <c r="C1237" s="73"/>
      <c r="D1237" s="110"/>
      <c r="E1237" s="110"/>
      <c r="F1237" s="111"/>
      <c r="G1237" s="111"/>
    </row>
    <row r="1238" spans="1:7" x14ac:dyDescent="0.3">
      <c r="A1238" s="416"/>
      <c r="B1238" s="384"/>
      <c r="C1238" s="73"/>
      <c r="D1238" s="110"/>
      <c r="E1238" s="110"/>
      <c r="F1238" s="111"/>
      <c r="G1238" s="111"/>
    </row>
    <row r="1239" spans="1:7" x14ac:dyDescent="0.3">
      <c r="A1239" s="416"/>
      <c r="B1239" s="384"/>
      <c r="C1239" s="73"/>
      <c r="D1239" s="110"/>
      <c r="E1239" s="110"/>
      <c r="F1239" s="111"/>
      <c r="G1239" s="111"/>
    </row>
    <row r="1240" spans="1:7" x14ac:dyDescent="0.3">
      <c r="A1240" s="416"/>
      <c r="B1240" s="384"/>
      <c r="C1240" s="73"/>
      <c r="D1240" s="110"/>
      <c r="E1240" s="110"/>
      <c r="F1240" s="111"/>
      <c r="G1240" s="111"/>
    </row>
    <row r="1241" spans="1:7" x14ac:dyDescent="0.3">
      <c r="A1241" s="416"/>
      <c r="B1241" s="384"/>
      <c r="C1241" s="73"/>
      <c r="D1241" s="110"/>
      <c r="E1241" s="110"/>
      <c r="F1241" s="111"/>
      <c r="G1241" s="111"/>
    </row>
    <row r="1242" spans="1:7" x14ac:dyDescent="0.3">
      <c r="A1242" s="416"/>
      <c r="B1242" s="384"/>
      <c r="C1242" s="73"/>
      <c r="D1242" s="110"/>
      <c r="E1242" s="110"/>
      <c r="F1242" s="111"/>
      <c r="G1242" s="111"/>
    </row>
    <row r="1243" spans="1:7" x14ac:dyDescent="0.3">
      <c r="A1243" s="416"/>
      <c r="B1243" s="384"/>
      <c r="C1243" s="73"/>
      <c r="D1243" s="110"/>
      <c r="E1243" s="110"/>
      <c r="F1243" s="111"/>
      <c r="G1243" s="111"/>
    </row>
    <row r="1244" spans="1:7" x14ac:dyDescent="0.3">
      <c r="A1244" s="416"/>
      <c r="B1244" s="384"/>
      <c r="C1244" s="73"/>
      <c r="D1244" s="110"/>
      <c r="E1244" s="110"/>
      <c r="F1244" s="111"/>
      <c r="G1244" s="111"/>
    </row>
    <row r="1245" spans="1:7" x14ac:dyDescent="0.3">
      <c r="A1245" s="416"/>
      <c r="B1245" s="384"/>
      <c r="C1245" s="73"/>
      <c r="D1245" s="110"/>
      <c r="E1245" s="110"/>
      <c r="F1245" s="111"/>
      <c r="G1245" s="111"/>
    </row>
    <row r="1246" spans="1:7" x14ac:dyDescent="0.3">
      <c r="A1246" s="416"/>
      <c r="B1246" s="384"/>
      <c r="C1246" s="73"/>
      <c r="D1246" s="110"/>
      <c r="E1246" s="110"/>
      <c r="F1246" s="111"/>
      <c r="G1246" s="111"/>
    </row>
    <row r="1247" spans="1:7" x14ac:dyDescent="0.3">
      <c r="A1247" s="416"/>
      <c r="B1247" s="384"/>
      <c r="C1247" s="73"/>
      <c r="D1247" s="110"/>
      <c r="E1247" s="110"/>
      <c r="F1247" s="111"/>
      <c r="G1247" s="111"/>
    </row>
    <row r="1248" spans="1:7" x14ac:dyDescent="0.3">
      <c r="A1248" s="416"/>
      <c r="B1248" s="384"/>
      <c r="C1248" s="73"/>
      <c r="D1248" s="110"/>
      <c r="E1248" s="110"/>
      <c r="F1248" s="111"/>
      <c r="G1248" s="111"/>
    </row>
    <row r="1249" spans="1:7" x14ac:dyDescent="0.3">
      <c r="A1249" s="416"/>
      <c r="B1249" s="384"/>
      <c r="C1249" s="73"/>
      <c r="D1249" s="110"/>
      <c r="E1249" s="110"/>
      <c r="F1249" s="111"/>
      <c r="G1249" s="111"/>
    </row>
    <row r="1250" spans="1:7" x14ac:dyDescent="0.3">
      <c r="A1250" s="416"/>
      <c r="B1250" s="384"/>
      <c r="C1250" s="73"/>
      <c r="D1250" s="110"/>
      <c r="E1250" s="110"/>
      <c r="F1250" s="111"/>
      <c r="G1250" s="111"/>
    </row>
    <row r="1251" spans="1:7" x14ac:dyDescent="0.3">
      <c r="A1251" s="416"/>
      <c r="B1251" s="384"/>
      <c r="C1251" s="73"/>
      <c r="D1251" s="110"/>
      <c r="E1251" s="110"/>
      <c r="F1251" s="111"/>
      <c r="G1251" s="111"/>
    </row>
    <row r="1252" spans="1:7" x14ac:dyDescent="0.3">
      <c r="A1252" s="416"/>
      <c r="B1252" s="384"/>
      <c r="C1252" s="73"/>
      <c r="D1252" s="110"/>
      <c r="E1252" s="110"/>
      <c r="F1252" s="111"/>
      <c r="G1252" s="111"/>
    </row>
    <row r="1253" spans="1:7" x14ac:dyDescent="0.3">
      <c r="A1253" s="416"/>
      <c r="B1253" s="384"/>
      <c r="C1253" s="73"/>
      <c r="D1253" s="110"/>
      <c r="E1253" s="110"/>
      <c r="F1253" s="111"/>
      <c r="G1253" s="111"/>
    </row>
    <row r="1254" spans="1:7" x14ac:dyDescent="0.3">
      <c r="A1254" s="416"/>
      <c r="B1254" s="384"/>
      <c r="C1254" s="73"/>
      <c r="D1254" s="110"/>
      <c r="E1254" s="110"/>
      <c r="F1254" s="111"/>
      <c r="G1254" s="111"/>
    </row>
    <row r="1255" spans="1:7" x14ac:dyDescent="0.3">
      <c r="A1255" s="416"/>
      <c r="B1255" s="384"/>
      <c r="C1255" s="73"/>
      <c r="D1255" s="110"/>
      <c r="E1255" s="110"/>
      <c r="F1255" s="111"/>
      <c r="G1255" s="111"/>
    </row>
    <row r="1256" spans="1:7" x14ac:dyDescent="0.3">
      <c r="A1256" s="416"/>
      <c r="B1256" s="384"/>
      <c r="C1256" s="73"/>
      <c r="D1256" s="110"/>
      <c r="E1256" s="110"/>
      <c r="F1256" s="111"/>
      <c r="G1256" s="111"/>
    </row>
    <row r="1257" spans="1:7" x14ac:dyDescent="0.3">
      <c r="A1257" s="416"/>
      <c r="B1257" s="384"/>
      <c r="C1257" s="73"/>
      <c r="D1257" s="110"/>
      <c r="E1257" s="110"/>
      <c r="F1257" s="111"/>
      <c r="G1257" s="111"/>
    </row>
    <row r="1258" spans="1:7" x14ac:dyDescent="0.3">
      <c r="A1258" s="416"/>
      <c r="B1258" s="384"/>
      <c r="C1258" s="73"/>
      <c r="D1258" s="110"/>
      <c r="E1258" s="110"/>
      <c r="F1258" s="111"/>
      <c r="G1258" s="111"/>
    </row>
    <row r="1259" spans="1:7" x14ac:dyDescent="0.3">
      <c r="A1259" s="416"/>
      <c r="B1259" s="384"/>
      <c r="C1259" s="73"/>
      <c r="D1259" s="110"/>
      <c r="E1259" s="110"/>
      <c r="F1259" s="111"/>
      <c r="G1259" s="111"/>
    </row>
    <row r="1260" spans="1:7" x14ac:dyDescent="0.3">
      <c r="A1260" s="416"/>
      <c r="B1260" s="384"/>
      <c r="C1260" s="73"/>
      <c r="D1260" s="110"/>
      <c r="E1260" s="110"/>
      <c r="F1260" s="111"/>
      <c r="G1260" s="111"/>
    </row>
    <row r="1261" spans="1:7" x14ac:dyDescent="0.3">
      <c r="A1261" s="416"/>
      <c r="B1261" s="384"/>
      <c r="C1261" s="73"/>
      <c r="D1261" s="110"/>
      <c r="E1261" s="110"/>
      <c r="F1261" s="111"/>
      <c r="G1261" s="111"/>
    </row>
    <row r="1262" spans="1:7" x14ac:dyDescent="0.3">
      <c r="A1262" s="416"/>
      <c r="B1262" s="384"/>
      <c r="C1262" s="73"/>
      <c r="D1262" s="110"/>
      <c r="E1262" s="110"/>
      <c r="F1262" s="111"/>
      <c r="G1262" s="111"/>
    </row>
    <row r="1263" spans="1:7" x14ac:dyDescent="0.3">
      <c r="A1263" s="416"/>
      <c r="B1263" s="384"/>
      <c r="C1263" s="73"/>
      <c r="D1263" s="110"/>
      <c r="E1263" s="110"/>
      <c r="F1263" s="111"/>
      <c r="G1263" s="111"/>
    </row>
    <row r="1264" spans="1:7" x14ac:dyDescent="0.3">
      <c r="A1264" s="416"/>
      <c r="B1264" s="384"/>
      <c r="C1264" s="73"/>
      <c r="D1264" s="110"/>
      <c r="E1264" s="110"/>
      <c r="F1264" s="111"/>
      <c r="G1264" s="111"/>
    </row>
    <row r="1265" spans="1:7" x14ac:dyDescent="0.3">
      <c r="A1265" s="416"/>
      <c r="B1265" s="384"/>
      <c r="C1265" s="73"/>
      <c r="D1265" s="110"/>
      <c r="E1265" s="110"/>
      <c r="F1265" s="111"/>
      <c r="G1265" s="111"/>
    </row>
    <row r="1266" spans="1:7" x14ac:dyDescent="0.3">
      <c r="A1266" s="416"/>
      <c r="B1266" s="384"/>
      <c r="C1266" s="73"/>
      <c r="D1266" s="110"/>
      <c r="E1266" s="110"/>
      <c r="F1266" s="111"/>
      <c r="G1266" s="111"/>
    </row>
    <row r="1267" spans="1:7" x14ac:dyDescent="0.3">
      <c r="A1267" s="416"/>
      <c r="B1267" s="384"/>
      <c r="C1267" s="73"/>
      <c r="D1267" s="110"/>
      <c r="E1267" s="110"/>
      <c r="F1267" s="111"/>
      <c r="G1267" s="111"/>
    </row>
    <row r="1268" spans="1:7" x14ac:dyDescent="0.3">
      <c r="A1268" s="416"/>
      <c r="B1268" s="384"/>
      <c r="C1268" s="73"/>
      <c r="D1268" s="110"/>
      <c r="E1268" s="110"/>
      <c r="F1268" s="111"/>
      <c r="G1268" s="111"/>
    </row>
    <row r="1269" spans="1:7" x14ac:dyDescent="0.3">
      <c r="A1269" s="416"/>
      <c r="B1269" s="384"/>
      <c r="C1269" s="73"/>
      <c r="D1269" s="110"/>
      <c r="E1269" s="110"/>
      <c r="F1269" s="111"/>
      <c r="G1269" s="111"/>
    </row>
    <row r="1270" spans="1:7" x14ac:dyDescent="0.3">
      <c r="A1270" s="416"/>
      <c r="B1270" s="384"/>
      <c r="C1270" s="73"/>
      <c r="D1270" s="110"/>
      <c r="E1270" s="110"/>
      <c r="F1270" s="111"/>
      <c r="G1270" s="111"/>
    </row>
    <row r="1271" spans="1:7" x14ac:dyDescent="0.3">
      <c r="A1271" s="416"/>
      <c r="B1271" s="384"/>
      <c r="C1271" s="73"/>
      <c r="D1271" s="110"/>
      <c r="E1271" s="110"/>
      <c r="F1271" s="111"/>
      <c r="G1271" s="111"/>
    </row>
    <row r="1272" spans="1:7" x14ac:dyDescent="0.3">
      <c r="A1272" s="416"/>
      <c r="B1272" s="384"/>
      <c r="C1272" s="73"/>
      <c r="D1272" s="110"/>
      <c r="E1272" s="110"/>
      <c r="F1272" s="111"/>
      <c r="G1272" s="111"/>
    </row>
    <row r="1273" spans="1:7" x14ac:dyDescent="0.3">
      <c r="A1273" s="416"/>
      <c r="B1273" s="384"/>
      <c r="C1273" s="73"/>
      <c r="D1273" s="110"/>
      <c r="E1273" s="110"/>
      <c r="F1273" s="111"/>
      <c r="G1273" s="111"/>
    </row>
    <row r="1274" spans="1:7" x14ac:dyDescent="0.3">
      <c r="A1274" s="416"/>
      <c r="B1274" s="384"/>
      <c r="C1274" s="73"/>
      <c r="D1274" s="110"/>
      <c r="E1274" s="110"/>
      <c r="F1274" s="111"/>
      <c r="G1274" s="111"/>
    </row>
    <row r="1275" spans="1:7" x14ac:dyDescent="0.3">
      <c r="A1275" s="416"/>
      <c r="B1275" s="384"/>
      <c r="C1275" s="73"/>
      <c r="D1275" s="110"/>
      <c r="E1275" s="110"/>
      <c r="F1275" s="111"/>
      <c r="G1275" s="111"/>
    </row>
    <row r="1276" spans="1:7" x14ac:dyDescent="0.3">
      <c r="A1276" s="416"/>
      <c r="B1276" s="384"/>
      <c r="C1276" s="73"/>
      <c r="D1276" s="110"/>
      <c r="E1276" s="110"/>
      <c r="F1276" s="111"/>
      <c r="G1276" s="111"/>
    </row>
    <row r="1277" spans="1:7" x14ac:dyDescent="0.3">
      <c r="A1277" s="416"/>
      <c r="B1277" s="384"/>
      <c r="C1277" s="73"/>
      <c r="D1277" s="110"/>
      <c r="E1277" s="110"/>
      <c r="F1277" s="111"/>
      <c r="G1277" s="111"/>
    </row>
    <row r="1278" spans="1:7" x14ac:dyDescent="0.3">
      <c r="A1278" s="416"/>
      <c r="B1278" s="384"/>
      <c r="C1278" s="73"/>
      <c r="D1278" s="110"/>
      <c r="E1278" s="110"/>
      <c r="F1278" s="111"/>
      <c r="G1278" s="111"/>
    </row>
    <row r="1279" spans="1:7" x14ac:dyDescent="0.3">
      <c r="A1279" s="416"/>
      <c r="B1279" s="384"/>
      <c r="C1279" s="73"/>
      <c r="D1279" s="110"/>
      <c r="E1279" s="110"/>
      <c r="F1279" s="111"/>
      <c r="G1279" s="111"/>
    </row>
    <row r="1280" spans="1:7" x14ac:dyDescent="0.3">
      <c r="A1280" s="416"/>
      <c r="B1280" s="384"/>
      <c r="C1280" s="73"/>
      <c r="D1280" s="110"/>
      <c r="E1280" s="110"/>
      <c r="F1280" s="111"/>
      <c r="G1280" s="111"/>
    </row>
    <row r="1281" spans="1:7" x14ac:dyDescent="0.3">
      <c r="A1281" s="416"/>
      <c r="B1281" s="384"/>
      <c r="C1281" s="73"/>
      <c r="D1281" s="110"/>
      <c r="E1281" s="110"/>
      <c r="F1281" s="111"/>
      <c r="G1281" s="111"/>
    </row>
    <row r="1282" spans="1:7" x14ac:dyDescent="0.3">
      <c r="A1282" s="416"/>
      <c r="B1282" s="384"/>
      <c r="C1282" s="73"/>
      <c r="D1282" s="110"/>
      <c r="E1282" s="110"/>
      <c r="F1282" s="111"/>
      <c r="G1282" s="111"/>
    </row>
    <row r="1283" spans="1:7" x14ac:dyDescent="0.3">
      <c r="A1283" s="416"/>
      <c r="B1283" s="384"/>
      <c r="C1283" s="73"/>
      <c r="D1283" s="110"/>
      <c r="E1283" s="110"/>
      <c r="F1283" s="111"/>
      <c r="G1283" s="111"/>
    </row>
    <row r="1284" spans="1:7" x14ac:dyDescent="0.3">
      <c r="A1284" s="416"/>
      <c r="B1284" s="384"/>
      <c r="C1284" s="73"/>
      <c r="D1284" s="110"/>
      <c r="E1284" s="110"/>
      <c r="F1284" s="111"/>
      <c r="G1284" s="111"/>
    </row>
    <row r="1285" spans="1:7" x14ac:dyDescent="0.3">
      <c r="A1285" s="416"/>
      <c r="B1285" s="384"/>
      <c r="C1285" s="73"/>
      <c r="D1285" s="110"/>
      <c r="E1285" s="110"/>
      <c r="F1285" s="111"/>
      <c r="G1285" s="111"/>
    </row>
    <row r="1286" spans="1:7" x14ac:dyDescent="0.3">
      <c r="A1286" s="416"/>
      <c r="B1286" s="384"/>
      <c r="C1286" s="73"/>
      <c r="D1286" s="110"/>
      <c r="E1286" s="110"/>
      <c r="F1286" s="111"/>
      <c r="G1286" s="111"/>
    </row>
    <row r="1287" spans="1:7" x14ac:dyDescent="0.3">
      <c r="A1287" s="416"/>
      <c r="B1287" s="384"/>
      <c r="C1287" s="73"/>
      <c r="D1287" s="110"/>
      <c r="E1287" s="110"/>
      <c r="F1287" s="111"/>
      <c r="G1287" s="111"/>
    </row>
    <row r="1288" spans="1:7" x14ac:dyDescent="0.3">
      <c r="A1288" s="416"/>
      <c r="B1288" s="384"/>
      <c r="C1288" s="73"/>
      <c r="D1288" s="110"/>
      <c r="E1288" s="110"/>
      <c r="F1288" s="111"/>
      <c r="G1288" s="111"/>
    </row>
    <row r="1289" spans="1:7" x14ac:dyDescent="0.3">
      <c r="A1289" s="416"/>
      <c r="B1289" s="384"/>
      <c r="C1289" s="73"/>
      <c r="D1289" s="110"/>
      <c r="E1289" s="110"/>
      <c r="F1289" s="111"/>
      <c r="G1289" s="111"/>
    </row>
    <row r="1290" spans="1:7" x14ac:dyDescent="0.3">
      <c r="A1290" s="416"/>
      <c r="B1290" s="384"/>
      <c r="C1290" s="73"/>
      <c r="D1290" s="110"/>
      <c r="E1290" s="110"/>
      <c r="F1290" s="111"/>
      <c r="G1290" s="111"/>
    </row>
    <row r="1291" spans="1:7" x14ac:dyDescent="0.3">
      <c r="A1291" s="416"/>
      <c r="B1291" s="384"/>
      <c r="C1291" s="73"/>
      <c r="D1291" s="110"/>
      <c r="E1291" s="110"/>
      <c r="F1291" s="111"/>
      <c r="G1291" s="111"/>
    </row>
    <row r="1292" spans="1:7" x14ac:dyDescent="0.3">
      <c r="A1292" s="416"/>
      <c r="B1292" s="384"/>
      <c r="C1292" s="73"/>
      <c r="D1292" s="110"/>
      <c r="E1292" s="110"/>
      <c r="F1292" s="111"/>
      <c r="G1292" s="111"/>
    </row>
    <row r="1293" spans="1:7" x14ac:dyDescent="0.3">
      <c r="A1293" s="416"/>
      <c r="B1293" s="384"/>
      <c r="C1293" s="73"/>
      <c r="D1293" s="110"/>
      <c r="E1293" s="110"/>
      <c r="F1293" s="111"/>
      <c r="G1293" s="111"/>
    </row>
    <row r="1294" spans="1:7" x14ac:dyDescent="0.3">
      <c r="A1294" s="416"/>
      <c r="B1294" s="384"/>
      <c r="C1294" s="73"/>
      <c r="D1294" s="110"/>
      <c r="E1294" s="110"/>
      <c r="F1294" s="111"/>
      <c r="G1294" s="111"/>
    </row>
    <row r="1295" spans="1:7" x14ac:dyDescent="0.3">
      <c r="A1295" s="416"/>
      <c r="B1295" s="384"/>
      <c r="C1295" s="73"/>
      <c r="D1295" s="110"/>
      <c r="E1295" s="110"/>
      <c r="F1295" s="111"/>
      <c r="G1295" s="111"/>
    </row>
    <row r="1296" spans="1:7" x14ac:dyDescent="0.3">
      <c r="A1296" s="416"/>
      <c r="B1296" s="384"/>
      <c r="C1296" s="73"/>
      <c r="D1296" s="110"/>
      <c r="E1296" s="110"/>
      <c r="F1296" s="111"/>
      <c r="G1296" s="111"/>
    </row>
    <row r="1297" spans="1:7" x14ac:dyDescent="0.3">
      <c r="A1297" s="416"/>
      <c r="B1297" s="384"/>
      <c r="C1297" s="73"/>
      <c r="D1297" s="110"/>
      <c r="E1297" s="110"/>
      <c r="F1297" s="111"/>
      <c r="G1297" s="111"/>
    </row>
    <row r="1298" spans="1:7" x14ac:dyDescent="0.3">
      <c r="A1298" s="416"/>
      <c r="B1298" s="384"/>
      <c r="C1298" s="73"/>
      <c r="D1298" s="110"/>
      <c r="E1298" s="110"/>
      <c r="F1298" s="111"/>
      <c r="G1298" s="111"/>
    </row>
    <row r="1299" spans="1:7" x14ac:dyDescent="0.3">
      <c r="A1299" s="416"/>
      <c r="B1299" s="384"/>
      <c r="C1299" s="73"/>
      <c r="D1299" s="110"/>
      <c r="E1299" s="110"/>
      <c r="F1299" s="111"/>
      <c r="G1299" s="111"/>
    </row>
    <row r="1300" spans="1:7" x14ac:dyDescent="0.3">
      <c r="A1300" s="416"/>
      <c r="B1300" s="384"/>
      <c r="C1300" s="73"/>
      <c r="D1300" s="110"/>
      <c r="E1300" s="110"/>
      <c r="F1300" s="111"/>
      <c r="G1300" s="111"/>
    </row>
    <row r="1301" spans="1:7" x14ac:dyDescent="0.3">
      <c r="A1301" s="416"/>
      <c r="B1301" s="384"/>
      <c r="C1301" s="73"/>
      <c r="D1301" s="110"/>
      <c r="E1301" s="110"/>
      <c r="F1301" s="111"/>
      <c r="G1301" s="111"/>
    </row>
    <row r="1302" spans="1:7" x14ac:dyDescent="0.3">
      <c r="A1302" s="416"/>
      <c r="B1302" s="384"/>
      <c r="C1302" s="73"/>
      <c r="D1302" s="110"/>
      <c r="E1302" s="110"/>
      <c r="F1302" s="111"/>
      <c r="G1302" s="111"/>
    </row>
    <row r="1303" spans="1:7" x14ac:dyDescent="0.3">
      <c r="A1303" s="416"/>
      <c r="B1303" s="384"/>
      <c r="C1303" s="73"/>
      <c r="D1303" s="110"/>
      <c r="E1303" s="110"/>
      <c r="F1303" s="111"/>
      <c r="G1303" s="111"/>
    </row>
    <row r="1304" spans="1:7" x14ac:dyDescent="0.3">
      <c r="A1304" s="416"/>
      <c r="B1304" s="384"/>
      <c r="C1304" s="73"/>
      <c r="D1304" s="110"/>
      <c r="E1304" s="110"/>
      <c r="F1304" s="111"/>
      <c r="G1304" s="111"/>
    </row>
    <row r="1305" spans="1:7" x14ac:dyDescent="0.3">
      <c r="A1305" s="416"/>
      <c r="B1305" s="384"/>
      <c r="C1305" s="73"/>
      <c r="D1305" s="110"/>
      <c r="E1305" s="110"/>
      <c r="F1305" s="111"/>
      <c r="G1305" s="111"/>
    </row>
    <row r="1306" spans="1:7" x14ac:dyDescent="0.3">
      <c r="A1306" s="416"/>
      <c r="B1306" s="384"/>
      <c r="C1306" s="73"/>
      <c r="D1306" s="110"/>
      <c r="E1306" s="110"/>
      <c r="F1306" s="111"/>
      <c r="G1306" s="111"/>
    </row>
    <row r="1307" spans="1:7" x14ac:dyDescent="0.3">
      <c r="A1307" s="416"/>
      <c r="B1307" s="384"/>
      <c r="C1307" s="73"/>
      <c r="D1307" s="110"/>
      <c r="E1307" s="110"/>
      <c r="F1307" s="111"/>
      <c r="G1307" s="111"/>
    </row>
    <row r="1308" spans="1:7" x14ac:dyDescent="0.3">
      <c r="A1308" s="416"/>
      <c r="B1308" s="384"/>
      <c r="C1308" s="73"/>
      <c r="D1308" s="110"/>
      <c r="E1308" s="110"/>
      <c r="F1308" s="111"/>
      <c r="G1308" s="111"/>
    </row>
    <row r="1309" spans="1:7" x14ac:dyDescent="0.3">
      <c r="A1309" s="416"/>
      <c r="B1309" s="384"/>
      <c r="C1309" s="73"/>
      <c r="D1309" s="110"/>
      <c r="E1309" s="110"/>
      <c r="F1309" s="111"/>
      <c r="G1309" s="111"/>
    </row>
    <row r="1310" spans="1:7" x14ac:dyDescent="0.3">
      <c r="A1310" s="416"/>
      <c r="B1310" s="384"/>
      <c r="C1310" s="73"/>
      <c r="D1310" s="110"/>
      <c r="E1310" s="110"/>
      <c r="F1310" s="111"/>
      <c r="G1310" s="111"/>
    </row>
    <row r="1311" spans="1:7" x14ac:dyDescent="0.3">
      <c r="A1311" s="416"/>
      <c r="B1311" s="384"/>
      <c r="C1311" s="73"/>
      <c r="D1311" s="110"/>
      <c r="E1311" s="110"/>
      <c r="F1311" s="111"/>
      <c r="G1311" s="111"/>
    </row>
    <row r="1312" spans="1:7" x14ac:dyDescent="0.3">
      <c r="A1312" s="416"/>
      <c r="B1312" s="384"/>
      <c r="C1312" s="73"/>
      <c r="D1312" s="110"/>
      <c r="E1312" s="110"/>
      <c r="F1312" s="111"/>
      <c r="G1312" s="111"/>
    </row>
    <row r="1313" spans="1:7" x14ac:dyDescent="0.3">
      <c r="A1313" s="416"/>
      <c r="B1313" s="384"/>
      <c r="C1313" s="73"/>
      <c r="D1313" s="110"/>
      <c r="E1313" s="110"/>
      <c r="F1313" s="111"/>
      <c r="G1313" s="111"/>
    </row>
    <row r="1314" spans="1:7" x14ac:dyDescent="0.3">
      <c r="A1314" s="416"/>
      <c r="B1314" s="384"/>
      <c r="C1314" s="73"/>
      <c r="D1314" s="110"/>
      <c r="E1314" s="110"/>
      <c r="F1314" s="111"/>
      <c r="G1314" s="111"/>
    </row>
    <row r="1315" spans="1:7" x14ac:dyDescent="0.3">
      <c r="A1315" s="416"/>
      <c r="B1315" s="384"/>
      <c r="C1315" s="73"/>
      <c r="D1315" s="110"/>
      <c r="E1315" s="110"/>
      <c r="F1315" s="111"/>
      <c r="G1315" s="111"/>
    </row>
    <row r="1316" spans="1:7" x14ac:dyDescent="0.3">
      <c r="A1316" s="416"/>
      <c r="B1316" s="384"/>
      <c r="C1316" s="73"/>
      <c r="D1316" s="110"/>
      <c r="E1316" s="110"/>
      <c r="F1316" s="111"/>
      <c r="G1316" s="111"/>
    </row>
    <row r="1317" spans="1:7" x14ac:dyDescent="0.3">
      <c r="A1317" s="416"/>
      <c r="B1317" s="384"/>
      <c r="C1317" s="73"/>
      <c r="D1317" s="110"/>
      <c r="E1317" s="110"/>
      <c r="F1317" s="111"/>
      <c r="G1317" s="111"/>
    </row>
    <row r="1318" spans="1:7" x14ac:dyDescent="0.3">
      <c r="A1318" s="416"/>
      <c r="B1318" s="384"/>
      <c r="C1318" s="73"/>
      <c r="D1318" s="110"/>
      <c r="E1318" s="110"/>
      <c r="F1318" s="111"/>
      <c r="G1318" s="111"/>
    </row>
    <row r="1319" spans="1:7" x14ac:dyDescent="0.3">
      <c r="A1319" s="416"/>
      <c r="B1319" s="384"/>
      <c r="C1319" s="73"/>
      <c r="D1319" s="110"/>
      <c r="E1319" s="110"/>
      <c r="F1319" s="111"/>
      <c r="G1319" s="111"/>
    </row>
    <row r="1320" spans="1:7" x14ac:dyDescent="0.3">
      <c r="A1320" s="416"/>
      <c r="B1320" s="384"/>
      <c r="C1320" s="73"/>
      <c r="D1320" s="110"/>
      <c r="E1320" s="110"/>
      <c r="F1320" s="111"/>
      <c r="G1320" s="111"/>
    </row>
    <row r="1321" spans="1:7" x14ac:dyDescent="0.3">
      <c r="A1321" s="416"/>
      <c r="B1321" s="384"/>
      <c r="C1321" s="73"/>
      <c r="D1321" s="110"/>
      <c r="E1321" s="110"/>
      <c r="F1321" s="111"/>
      <c r="G1321" s="111"/>
    </row>
    <row r="1322" spans="1:7" x14ac:dyDescent="0.3">
      <c r="A1322" s="416"/>
      <c r="B1322" s="384"/>
      <c r="C1322" s="73"/>
      <c r="D1322" s="110"/>
      <c r="E1322" s="110"/>
      <c r="F1322" s="111"/>
      <c r="G1322" s="111"/>
    </row>
    <row r="1323" spans="1:7" x14ac:dyDescent="0.3">
      <c r="A1323" s="416"/>
      <c r="B1323" s="384"/>
      <c r="C1323" s="73"/>
      <c r="D1323" s="110"/>
      <c r="E1323" s="110"/>
      <c r="F1323" s="111"/>
      <c r="G1323" s="111"/>
    </row>
    <row r="1324" spans="1:7" x14ac:dyDescent="0.3">
      <c r="A1324" s="416"/>
      <c r="B1324" s="384"/>
      <c r="C1324" s="73"/>
      <c r="D1324" s="110"/>
      <c r="E1324" s="110"/>
      <c r="F1324" s="111"/>
      <c r="G1324" s="111"/>
    </row>
    <row r="1325" spans="1:7" x14ac:dyDescent="0.3">
      <c r="A1325" s="416"/>
      <c r="B1325" s="384"/>
      <c r="C1325" s="73"/>
      <c r="D1325" s="110"/>
      <c r="E1325" s="110"/>
      <c r="F1325" s="111"/>
      <c r="G1325" s="111"/>
    </row>
    <row r="1326" spans="1:7" x14ac:dyDescent="0.3">
      <c r="A1326" s="416"/>
      <c r="B1326" s="384"/>
      <c r="C1326" s="73"/>
      <c r="D1326" s="110"/>
      <c r="E1326" s="110"/>
      <c r="F1326" s="111"/>
      <c r="G1326" s="111"/>
    </row>
    <row r="1327" spans="1:7" x14ac:dyDescent="0.3">
      <c r="A1327" s="416"/>
      <c r="B1327" s="384"/>
      <c r="C1327" s="73"/>
      <c r="D1327" s="110"/>
      <c r="E1327" s="110"/>
      <c r="F1327" s="111"/>
      <c r="G1327" s="111"/>
    </row>
    <row r="1328" spans="1:7" x14ac:dyDescent="0.3">
      <c r="A1328" s="416"/>
      <c r="B1328" s="384"/>
      <c r="C1328" s="73"/>
      <c r="D1328" s="110"/>
      <c r="E1328" s="110"/>
      <c r="F1328" s="111"/>
      <c r="G1328" s="111"/>
    </row>
    <row r="1329" spans="1:7" x14ac:dyDescent="0.3">
      <c r="A1329" s="416"/>
      <c r="B1329" s="384"/>
      <c r="C1329" s="73"/>
      <c r="D1329" s="110"/>
      <c r="E1329" s="110"/>
      <c r="F1329" s="111"/>
      <c r="G1329" s="111"/>
    </row>
    <row r="1330" spans="1:7" x14ac:dyDescent="0.3">
      <c r="A1330" s="416"/>
      <c r="B1330" s="384"/>
      <c r="C1330" s="73"/>
      <c r="D1330" s="110"/>
      <c r="E1330" s="110"/>
      <c r="F1330" s="111"/>
      <c r="G1330" s="111"/>
    </row>
    <row r="1331" spans="1:7" x14ac:dyDescent="0.3">
      <c r="A1331" s="416"/>
      <c r="B1331" s="384"/>
      <c r="C1331" s="73"/>
      <c r="D1331" s="110"/>
      <c r="E1331" s="110"/>
      <c r="F1331" s="111"/>
      <c r="G1331" s="111"/>
    </row>
    <row r="1332" spans="1:7" x14ac:dyDescent="0.3">
      <c r="A1332" s="416"/>
      <c r="B1332" s="384"/>
      <c r="C1332" s="73"/>
      <c r="D1332" s="110"/>
      <c r="E1332" s="110"/>
      <c r="F1332" s="111"/>
      <c r="G1332" s="111"/>
    </row>
    <row r="1333" spans="1:7" x14ac:dyDescent="0.3">
      <c r="A1333" s="416"/>
      <c r="B1333" s="384"/>
      <c r="C1333" s="73"/>
      <c r="D1333" s="110"/>
      <c r="E1333" s="110"/>
      <c r="F1333" s="111"/>
      <c r="G1333" s="111"/>
    </row>
    <row r="1334" spans="1:7" x14ac:dyDescent="0.3">
      <c r="A1334" s="416"/>
      <c r="B1334" s="384"/>
      <c r="C1334" s="73"/>
      <c r="D1334" s="110"/>
      <c r="E1334" s="110"/>
      <c r="F1334" s="111"/>
      <c r="G1334" s="111"/>
    </row>
    <row r="1335" spans="1:7" x14ac:dyDescent="0.3">
      <c r="A1335" s="416"/>
      <c r="B1335" s="384"/>
      <c r="C1335" s="73"/>
      <c r="D1335" s="110"/>
      <c r="E1335" s="110"/>
      <c r="F1335" s="111"/>
      <c r="G1335" s="111"/>
    </row>
    <row r="1336" spans="1:7" x14ac:dyDescent="0.3">
      <c r="A1336" s="416"/>
      <c r="B1336" s="384"/>
      <c r="C1336" s="73"/>
      <c r="D1336" s="110"/>
      <c r="E1336" s="110"/>
      <c r="F1336" s="111"/>
      <c r="G1336" s="111"/>
    </row>
    <row r="1337" spans="1:7" x14ac:dyDescent="0.3">
      <c r="A1337" s="416"/>
      <c r="B1337" s="384"/>
      <c r="C1337" s="73"/>
      <c r="D1337" s="110"/>
      <c r="E1337" s="110"/>
      <c r="F1337" s="111"/>
      <c r="G1337" s="111"/>
    </row>
    <row r="1338" spans="1:7" x14ac:dyDescent="0.3">
      <c r="A1338" s="416"/>
      <c r="B1338" s="384"/>
      <c r="C1338" s="73"/>
      <c r="D1338" s="110"/>
      <c r="E1338" s="110"/>
      <c r="F1338" s="111"/>
      <c r="G1338" s="111"/>
    </row>
    <row r="1339" spans="1:7" x14ac:dyDescent="0.3">
      <c r="A1339" s="416"/>
      <c r="B1339" s="384"/>
      <c r="C1339" s="73"/>
      <c r="D1339" s="110"/>
      <c r="E1339" s="110"/>
      <c r="F1339" s="111"/>
      <c r="G1339" s="111"/>
    </row>
    <row r="1340" spans="1:7" x14ac:dyDescent="0.3">
      <c r="A1340" s="416"/>
      <c r="B1340" s="384"/>
      <c r="C1340" s="73"/>
      <c r="D1340" s="110"/>
      <c r="E1340" s="110"/>
      <c r="F1340" s="111"/>
      <c r="G1340" s="111"/>
    </row>
    <row r="1341" spans="1:7" x14ac:dyDescent="0.3">
      <c r="A1341" s="416"/>
      <c r="B1341" s="384"/>
      <c r="C1341" s="73"/>
      <c r="D1341" s="110"/>
      <c r="E1341" s="110"/>
      <c r="F1341" s="111"/>
      <c r="G1341" s="111"/>
    </row>
    <row r="1342" spans="1:7" x14ac:dyDescent="0.3">
      <c r="A1342" s="416"/>
      <c r="B1342" s="384"/>
      <c r="C1342" s="73"/>
      <c r="D1342" s="110"/>
      <c r="E1342" s="110"/>
      <c r="F1342" s="111"/>
      <c r="G1342" s="111"/>
    </row>
    <row r="1343" spans="1:7" x14ac:dyDescent="0.3">
      <c r="A1343" s="416"/>
      <c r="B1343" s="384"/>
      <c r="C1343" s="73"/>
      <c r="D1343" s="110"/>
      <c r="E1343" s="110"/>
      <c r="F1343" s="111"/>
      <c r="G1343" s="111"/>
    </row>
    <row r="1344" spans="1:7" x14ac:dyDescent="0.3">
      <c r="A1344" s="416"/>
      <c r="B1344" s="384"/>
      <c r="C1344" s="73"/>
      <c r="D1344" s="110"/>
      <c r="E1344" s="110"/>
      <c r="F1344" s="111"/>
      <c r="G1344" s="111"/>
    </row>
    <row r="1345" spans="1:7" x14ac:dyDescent="0.3">
      <c r="A1345" s="416"/>
      <c r="B1345" s="384"/>
      <c r="C1345" s="73"/>
      <c r="D1345" s="110"/>
      <c r="E1345" s="110"/>
      <c r="F1345" s="111"/>
      <c r="G1345" s="111"/>
    </row>
    <row r="1346" spans="1:7" x14ac:dyDescent="0.3">
      <c r="A1346" s="416"/>
      <c r="B1346" s="384"/>
      <c r="C1346" s="73"/>
      <c r="D1346" s="110"/>
      <c r="E1346" s="110"/>
      <c r="F1346" s="111"/>
      <c r="G1346" s="111"/>
    </row>
    <row r="1347" spans="1:7" x14ac:dyDescent="0.3">
      <c r="A1347" s="416"/>
      <c r="B1347" s="384"/>
      <c r="C1347" s="73"/>
      <c r="D1347" s="110"/>
      <c r="E1347" s="110"/>
      <c r="F1347" s="111"/>
      <c r="G1347" s="111"/>
    </row>
    <row r="1348" spans="1:7" x14ac:dyDescent="0.3">
      <c r="A1348" s="416"/>
      <c r="B1348" s="384"/>
      <c r="C1348" s="73"/>
      <c r="D1348" s="110"/>
      <c r="E1348" s="110"/>
      <c r="F1348" s="111"/>
      <c r="G1348" s="111"/>
    </row>
    <row r="1349" spans="1:7" x14ac:dyDescent="0.3">
      <c r="A1349" s="416"/>
      <c r="B1349" s="384"/>
      <c r="C1349" s="73"/>
      <c r="D1349" s="110"/>
      <c r="E1349" s="110"/>
      <c r="F1349" s="111"/>
      <c r="G1349" s="111"/>
    </row>
    <row r="1350" spans="1:7" x14ac:dyDescent="0.3">
      <c r="A1350" s="416"/>
      <c r="B1350" s="384"/>
      <c r="C1350" s="73"/>
      <c r="D1350" s="110"/>
      <c r="E1350" s="110"/>
      <c r="F1350" s="111"/>
      <c r="G1350" s="111"/>
    </row>
    <row r="1351" spans="1:7" x14ac:dyDescent="0.3">
      <c r="A1351" s="416"/>
      <c r="B1351" s="384"/>
      <c r="C1351" s="73"/>
      <c r="D1351" s="110"/>
      <c r="E1351" s="110"/>
      <c r="F1351" s="111"/>
      <c r="G1351" s="111"/>
    </row>
    <row r="1352" spans="1:7" x14ac:dyDescent="0.3">
      <c r="A1352" s="416"/>
      <c r="B1352" s="384"/>
      <c r="C1352" s="73"/>
      <c r="D1352" s="110"/>
      <c r="E1352" s="110"/>
      <c r="F1352" s="111"/>
      <c r="G1352" s="111"/>
    </row>
    <row r="1353" spans="1:7" x14ac:dyDescent="0.3">
      <c r="A1353" s="416"/>
      <c r="B1353" s="384"/>
      <c r="C1353" s="73"/>
      <c r="D1353" s="110"/>
      <c r="E1353" s="110"/>
      <c r="F1353" s="111"/>
      <c r="G1353" s="111"/>
    </row>
    <row r="1354" spans="1:7" x14ac:dyDescent="0.3">
      <c r="A1354" s="416"/>
      <c r="B1354" s="384"/>
      <c r="C1354" s="73"/>
      <c r="D1354" s="110"/>
      <c r="E1354" s="110"/>
      <c r="F1354" s="111"/>
      <c r="G1354" s="111"/>
    </row>
    <row r="1355" spans="1:7" x14ac:dyDescent="0.3">
      <c r="A1355" s="416"/>
      <c r="B1355" s="384"/>
      <c r="C1355" s="73"/>
      <c r="D1355" s="110"/>
      <c r="E1355" s="110"/>
      <c r="F1355" s="111"/>
      <c r="G1355" s="111"/>
    </row>
    <row r="1356" spans="1:7" x14ac:dyDescent="0.3">
      <c r="A1356" s="416"/>
      <c r="B1356" s="384"/>
      <c r="C1356" s="73"/>
      <c r="D1356" s="110"/>
      <c r="E1356" s="110"/>
      <c r="F1356" s="111"/>
      <c r="G1356" s="111"/>
    </row>
    <row r="1357" spans="1:7" x14ac:dyDescent="0.3">
      <c r="A1357" s="416"/>
      <c r="B1357" s="384"/>
      <c r="C1357" s="73"/>
      <c r="D1357" s="110"/>
      <c r="E1357" s="110"/>
      <c r="F1357" s="111"/>
      <c r="G1357" s="111"/>
    </row>
    <row r="1358" spans="1:7" x14ac:dyDescent="0.3">
      <c r="A1358" s="416"/>
      <c r="B1358" s="384"/>
      <c r="C1358" s="73"/>
      <c r="D1358" s="110"/>
      <c r="E1358" s="110"/>
      <c r="F1358" s="111"/>
      <c r="G1358" s="111"/>
    </row>
    <row r="1359" spans="1:7" x14ac:dyDescent="0.3">
      <c r="A1359" s="416"/>
      <c r="B1359" s="384"/>
      <c r="C1359" s="73"/>
      <c r="D1359" s="110"/>
      <c r="E1359" s="110"/>
      <c r="F1359" s="111"/>
      <c r="G1359" s="111"/>
    </row>
    <row r="1360" spans="1:7" x14ac:dyDescent="0.3">
      <c r="A1360" s="416"/>
      <c r="B1360" s="384"/>
      <c r="C1360" s="73"/>
      <c r="D1360" s="110"/>
      <c r="E1360" s="110"/>
      <c r="F1360" s="111"/>
      <c r="G1360" s="111"/>
    </row>
    <row r="1361" spans="1:7" x14ac:dyDescent="0.3">
      <c r="A1361" s="416"/>
      <c r="B1361" s="384"/>
      <c r="C1361" s="73"/>
      <c r="D1361" s="110"/>
      <c r="E1361" s="110"/>
      <c r="F1361" s="111"/>
      <c r="G1361" s="111"/>
    </row>
    <row r="1362" spans="1:7" x14ac:dyDescent="0.3">
      <c r="A1362" s="416"/>
      <c r="B1362" s="384"/>
      <c r="C1362" s="73"/>
      <c r="D1362" s="110"/>
      <c r="E1362" s="110"/>
      <c r="F1362" s="111"/>
      <c r="G1362" s="111"/>
    </row>
    <row r="1363" spans="1:7" x14ac:dyDescent="0.3">
      <c r="A1363" s="416"/>
      <c r="B1363" s="384"/>
      <c r="C1363" s="73"/>
      <c r="D1363" s="110"/>
      <c r="E1363" s="110"/>
      <c r="F1363" s="111"/>
      <c r="G1363" s="111"/>
    </row>
    <row r="1364" spans="1:7" x14ac:dyDescent="0.3">
      <c r="A1364" s="416"/>
      <c r="B1364" s="384"/>
      <c r="C1364" s="73"/>
      <c r="D1364" s="110"/>
      <c r="E1364" s="110"/>
      <c r="F1364" s="111"/>
      <c r="G1364" s="111"/>
    </row>
    <row r="1365" spans="1:7" x14ac:dyDescent="0.3">
      <c r="A1365" s="416"/>
      <c r="B1365" s="384"/>
      <c r="C1365" s="73"/>
      <c r="D1365" s="110"/>
      <c r="E1365" s="110"/>
      <c r="F1365" s="111"/>
      <c r="G1365" s="111"/>
    </row>
    <row r="1366" spans="1:7" x14ac:dyDescent="0.3">
      <c r="A1366" s="416"/>
      <c r="B1366" s="384"/>
      <c r="C1366" s="73"/>
      <c r="D1366" s="110"/>
      <c r="E1366" s="110"/>
      <c r="F1366" s="111"/>
      <c r="G1366" s="111"/>
    </row>
    <row r="1367" spans="1:7" x14ac:dyDescent="0.3">
      <c r="A1367" s="416"/>
      <c r="B1367" s="384"/>
      <c r="C1367" s="73"/>
      <c r="D1367" s="110"/>
      <c r="E1367" s="110"/>
      <c r="F1367" s="111"/>
      <c r="G1367" s="111"/>
    </row>
    <row r="1368" spans="1:7" x14ac:dyDescent="0.3">
      <c r="A1368" s="416"/>
      <c r="B1368" s="384"/>
      <c r="C1368" s="73"/>
      <c r="D1368" s="110"/>
      <c r="E1368" s="110"/>
      <c r="F1368" s="111"/>
      <c r="G1368" s="111"/>
    </row>
    <row r="1369" spans="1:7" x14ac:dyDescent="0.3">
      <c r="A1369" s="416"/>
      <c r="B1369" s="384"/>
      <c r="C1369" s="73"/>
      <c r="D1369" s="110"/>
      <c r="E1369" s="110"/>
      <c r="F1369" s="111"/>
      <c r="G1369" s="111"/>
    </row>
    <row r="1370" spans="1:7" x14ac:dyDescent="0.3">
      <c r="A1370" s="416"/>
      <c r="B1370" s="384"/>
      <c r="C1370" s="73"/>
      <c r="D1370" s="110"/>
      <c r="E1370" s="110"/>
      <c r="F1370" s="111"/>
      <c r="G1370" s="111"/>
    </row>
    <row r="1371" spans="1:7" x14ac:dyDescent="0.3">
      <c r="A1371" s="416"/>
      <c r="B1371" s="384"/>
      <c r="C1371" s="73"/>
      <c r="D1371" s="110"/>
      <c r="E1371" s="110"/>
      <c r="F1371" s="111"/>
      <c r="G1371" s="111"/>
    </row>
    <row r="1372" spans="1:7" x14ac:dyDescent="0.3">
      <c r="A1372" s="416"/>
      <c r="B1372" s="384"/>
      <c r="C1372" s="73"/>
      <c r="D1372" s="110"/>
      <c r="E1372" s="110"/>
      <c r="F1372" s="111"/>
      <c r="G1372" s="111"/>
    </row>
    <row r="1373" spans="1:7" x14ac:dyDescent="0.3">
      <c r="A1373" s="416"/>
      <c r="B1373" s="384"/>
      <c r="C1373" s="73"/>
      <c r="D1373" s="110"/>
      <c r="E1373" s="110"/>
      <c r="F1373" s="111"/>
      <c r="G1373" s="111"/>
    </row>
    <row r="1374" spans="1:7" x14ac:dyDescent="0.3">
      <c r="A1374" s="416"/>
      <c r="B1374" s="384"/>
      <c r="C1374" s="73"/>
      <c r="D1374" s="110"/>
      <c r="E1374" s="110"/>
      <c r="F1374" s="111"/>
      <c r="G1374" s="111"/>
    </row>
    <row r="1375" spans="1:7" x14ac:dyDescent="0.3">
      <c r="A1375" s="416"/>
      <c r="B1375" s="384"/>
      <c r="C1375" s="73"/>
      <c r="D1375" s="110"/>
      <c r="E1375" s="110"/>
      <c r="F1375" s="111"/>
      <c r="G1375" s="111"/>
    </row>
    <row r="1376" spans="1:7" x14ac:dyDescent="0.3">
      <c r="A1376" s="416"/>
      <c r="B1376" s="384"/>
      <c r="C1376" s="73"/>
      <c r="D1376" s="110"/>
      <c r="E1376" s="110"/>
      <c r="F1376" s="111"/>
      <c r="G1376" s="111"/>
    </row>
    <row r="1377" spans="1:7" x14ac:dyDescent="0.3">
      <c r="A1377" s="416"/>
      <c r="B1377" s="384"/>
      <c r="C1377" s="73"/>
      <c r="D1377" s="110"/>
      <c r="E1377" s="110"/>
      <c r="F1377" s="111"/>
      <c r="G1377" s="111"/>
    </row>
    <row r="1378" spans="1:7" x14ac:dyDescent="0.3">
      <c r="A1378" s="416"/>
      <c r="B1378" s="384"/>
      <c r="C1378" s="73"/>
      <c r="D1378" s="110"/>
      <c r="E1378" s="110"/>
      <c r="F1378" s="111"/>
      <c r="G1378" s="111"/>
    </row>
    <row r="1379" spans="1:7" x14ac:dyDescent="0.3">
      <c r="A1379" s="416"/>
      <c r="B1379" s="384"/>
      <c r="C1379" s="73"/>
      <c r="D1379" s="110"/>
      <c r="E1379" s="110"/>
      <c r="F1379" s="111"/>
      <c r="G1379" s="111"/>
    </row>
    <row r="1380" spans="1:7" x14ac:dyDescent="0.3">
      <c r="A1380" s="416"/>
      <c r="B1380" s="384"/>
      <c r="C1380" s="73"/>
      <c r="D1380" s="110"/>
      <c r="E1380" s="110"/>
      <c r="F1380" s="111"/>
      <c r="G1380" s="111"/>
    </row>
    <row r="1381" spans="1:7" x14ac:dyDescent="0.3">
      <c r="A1381" s="416"/>
      <c r="B1381" s="384"/>
      <c r="C1381" s="73"/>
      <c r="D1381" s="110"/>
      <c r="E1381" s="110"/>
      <c r="F1381" s="111"/>
      <c r="G1381" s="111"/>
    </row>
    <row r="1382" spans="1:7" x14ac:dyDescent="0.3">
      <c r="A1382" s="416"/>
      <c r="B1382" s="384"/>
      <c r="C1382" s="73"/>
      <c r="D1382" s="110"/>
      <c r="E1382" s="110"/>
      <c r="F1382" s="111"/>
      <c r="G1382" s="111"/>
    </row>
    <row r="1383" spans="1:7" x14ac:dyDescent="0.3">
      <c r="A1383" s="416"/>
      <c r="B1383" s="384"/>
      <c r="C1383" s="73"/>
      <c r="D1383" s="110"/>
      <c r="E1383" s="110"/>
      <c r="F1383" s="111"/>
      <c r="G1383" s="111"/>
    </row>
    <row r="1384" spans="1:7" x14ac:dyDescent="0.3">
      <c r="A1384" s="416"/>
      <c r="B1384" s="384"/>
      <c r="C1384" s="73"/>
      <c r="D1384" s="110"/>
      <c r="E1384" s="110"/>
      <c r="F1384" s="111"/>
      <c r="G1384" s="111"/>
    </row>
    <row r="1385" spans="1:7" x14ac:dyDescent="0.3">
      <c r="A1385" s="416"/>
      <c r="B1385" s="384"/>
      <c r="C1385" s="73"/>
      <c r="D1385" s="110"/>
      <c r="E1385" s="110"/>
      <c r="F1385" s="111"/>
      <c r="G1385" s="111"/>
    </row>
    <row r="1386" spans="1:7" x14ac:dyDescent="0.3">
      <c r="A1386" s="416"/>
      <c r="B1386" s="384"/>
      <c r="C1386" s="73"/>
      <c r="D1386" s="110"/>
      <c r="E1386" s="110"/>
      <c r="F1386" s="111"/>
      <c r="G1386" s="111"/>
    </row>
    <row r="1387" spans="1:7" x14ac:dyDescent="0.3">
      <c r="A1387" s="416"/>
      <c r="B1387" s="384"/>
      <c r="C1387" s="73"/>
      <c r="D1387" s="110"/>
      <c r="E1387" s="110"/>
      <c r="F1387" s="111"/>
      <c r="G1387" s="111"/>
    </row>
    <row r="1388" spans="1:7" x14ac:dyDescent="0.3">
      <c r="A1388" s="416"/>
      <c r="B1388" s="384"/>
      <c r="C1388" s="73"/>
      <c r="D1388" s="110"/>
      <c r="E1388" s="110"/>
      <c r="F1388" s="111"/>
      <c r="G1388" s="111"/>
    </row>
    <row r="1389" spans="1:7" x14ac:dyDescent="0.3">
      <c r="A1389" s="416"/>
      <c r="B1389" s="384"/>
      <c r="C1389" s="73"/>
      <c r="D1389" s="110"/>
      <c r="E1389" s="110"/>
      <c r="F1389" s="111"/>
      <c r="G1389" s="111"/>
    </row>
    <row r="1390" spans="1:7" x14ac:dyDescent="0.3">
      <c r="A1390" s="416"/>
      <c r="B1390" s="384"/>
      <c r="C1390" s="73"/>
      <c r="D1390" s="110"/>
      <c r="E1390" s="110"/>
      <c r="F1390" s="111"/>
      <c r="G1390" s="111"/>
    </row>
    <row r="1391" spans="1:7" x14ac:dyDescent="0.3">
      <c r="A1391" s="416"/>
      <c r="B1391" s="384"/>
      <c r="C1391" s="73"/>
      <c r="D1391" s="110"/>
      <c r="E1391" s="110"/>
      <c r="F1391" s="111"/>
      <c r="G1391" s="111"/>
    </row>
    <row r="1392" spans="1:7" x14ac:dyDescent="0.3">
      <c r="A1392" s="416"/>
      <c r="B1392" s="384"/>
      <c r="C1392" s="73"/>
      <c r="D1392" s="110"/>
      <c r="E1392" s="110"/>
      <c r="F1392" s="111"/>
      <c r="G1392" s="111"/>
    </row>
    <row r="1393" spans="1:7" x14ac:dyDescent="0.3">
      <c r="A1393" s="416"/>
      <c r="B1393" s="384"/>
      <c r="C1393" s="73"/>
      <c r="D1393" s="110"/>
      <c r="E1393" s="110"/>
      <c r="F1393" s="111"/>
      <c r="G1393" s="111"/>
    </row>
    <row r="1394" spans="1:7" x14ac:dyDescent="0.3">
      <c r="A1394" s="416"/>
      <c r="B1394" s="384"/>
      <c r="C1394" s="73"/>
      <c r="D1394" s="110"/>
      <c r="E1394" s="110"/>
      <c r="F1394" s="111"/>
      <c r="G1394" s="111"/>
    </row>
    <row r="1395" spans="1:7" x14ac:dyDescent="0.3">
      <c r="A1395" s="416"/>
      <c r="B1395" s="384"/>
      <c r="C1395" s="73"/>
      <c r="D1395" s="110"/>
      <c r="E1395" s="110"/>
      <c r="F1395" s="111"/>
      <c r="G1395" s="111"/>
    </row>
    <row r="1396" spans="1:7" x14ac:dyDescent="0.3">
      <c r="A1396" s="416"/>
      <c r="B1396" s="384"/>
      <c r="C1396" s="73"/>
      <c r="D1396" s="110"/>
      <c r="E1396" s="110"/>
      <c r="F1396" s="111"/>
      <c r="G1396" s="111"/>
    </row>
    <row r="1397" spans="1:7" x14ac:dyDescent="0.3">
      <c r="A1397" s="416"/>
      <c r="B1397" s="384"/>
      <c r="C1397" s="73"/>
      <c r="D1397" s="110"/>
      <c r="E1397" s="110"/>
      <c r="F1397" s="111"/>
      <c r="G1397" s="111"/>
    </row>
    <row r="1398" spans="1:7" x14ac:dyDescent="0.3">
      <c r="A1398" s="416"/>
      <c r="B1398" s="384"/>
      <c r="C1398" s="73"/>
      <c r="D1398" s="110"/>
      <c r="E1398" s="110"/>
      <c r="F1398" s="111"/>
      <c r="G1398" s="111"/>
    </row>
    <row r="1399" spans="1:7" x14ac:dyDescent="0.3">
      <c r="A1399" s="416"/>
      <c r="B1399" s="384"/>
      <c r="C1399" s="73"/>
      <c r="D1399" s="110"/>
      <c r="E1399" s="110"/>
      <c r="F1399" s="111"/>
      <c r="G1399" s="111"/>
    </row>
    <row r="1400" spans="1:7" x14ac:dyDescent="0.3">
      <c r="A1400" s="416"/>
      <c r="B1400" s="384"/>
      <c r="C1400" s="73"/>
      <c r="D1400" s="110"/>
      <c r="E1400" s="110"/>
      <c r="F1400" s="111"/>
      <c r="G1400" s="111"/>
    </row>
    <row r="1401" spans="1:7" x14ac:dyDescent="0.3">
      <c r="A1401" s="416"/>
      <c r="B1401" s="384"/>
      <c r="C1401" s="73"/>
      <c r="D1401" s="110"/>
      <c r="E1401" s="110"/>
      <c r="F1401" s="111"/>
      <c r="G1401" s="111"/>
    </row>
    <row r="1402" spans="1:7" x14ac:dyDescent="0.3">
      <c r="A1402" s="416"/>
      <c r="B1402" s="384"/>
      <c r="C1402" s="73"/>
      <c r="D1402" s="110"/>
      <c r="E1402" s="110"/>
      <c r="F1402" s="111"/>
      <c r="G1402" s="111"/>
    </row>
    <row r="1403" spans="1:7" x14ac:dyDescent="0.3">
      <c r="A1403" s="416"/>
      <c r="B1403" s="384"/>
      <c r="C1403" s="73"/>
      <c r="D1403" s="110"/>
      <c r="E1403" s="110"/>
      <c r="F1403" s="111"/>
      <c r="G1403" s="111"/>
    </row>
    <row r="1404" spans="1:7" x14ac:dyDescent="0.3">
      <c r="A1404" s="416"/>
      <c r="B1404" s="384"/>
      <c r="C1404" s="73"/>
      <c r="D1404" s="110"/>
      <c r="E1404" s="110"/>
      <c r="F1404" s="111"/>
      <c r="G1404" s="111"/>
    </row>
    <row r="1405" spans="1:7" x14ac:dyDescent="0.3">
      <c r="A1405" s="416"/>
      <c r="B1405" s="384"/>
      <c r="C1405" s="73"/>
      <c r="D1405" s="110"/>
      <c r="E1405" s="110"/>
      <c r="F1405" s="111"/>
      <c r="G1405" s="111"/>
    </row>
    <row r="1406" spans="1:7" x14ac:dyDescent="0.3">
      <c r="A1406" s="416"/>
      <c r="B1406" s="384"/>
      <c r="C1406" s="73"/>
      <c r="D1406" s="110"/>
      <c r="E1406" s="110"/>
      <c r="F1406" s="111"/>
      <c r="G1406" s="111"/>
    </row>
    <row r="1407" spans="1:7" x14ac:dyDescent="0.3">
      <c r="A1407" s="416"/>
      <c r="B1407" s="384"/>
      <c r="C1407" s="73"/>
      <c r="D1407" s="110"/>
      <c r="E1407" s="110"/>
      <c r="F1407" s="111"/>
      <c r="G1407" s="111"/>
    </row>
    <row r="1408" spans="1:7" x14ac:dyDescent="0.3">
      <c r="A1408" s="416"/>
      <c r="B1408" s="384"/>
      <c r="C1408" s="73"/>
      <c r="D1408" s="110"/>
      <c r="E1408" s="110"/>
      <c r="F1408" s="111"/>
      <c r="G1408" s="111"/>
    </row>
    <row r="1409" spans="1:7" x14ac:dyDescent="0.3">
      <c r="A1409" s="416"/>
      <c r="B1409" s="384"/>
      <c r="C1409" s="73"/>
      <c r="D1409" s="110"/>
      <c r="E1409" s="110"/>
      <c r="F1409" s="111"/>
      <c r="G1409" s="111"/>
    </row>
    <row r="1410" spans="1:7" x14ac:dyDescent="0.3">
      <c r="A1410" s="416"/>
      <c r="B1410" s="384"/>
      <c r="C1410" s="73"/>
      <c r="D1410" s="110"/>
      <c r="E1410" s="110"/>
      <c r="F1410" s="111"/>
      <c r="G1410" s="111"/>
    </row>
    <row r="1411" spans="1:7" x14ac:dyDescent="0.3">
      <c r="A1411" s="416"/>
      <c r="B1411" s="384"/>
      <c r="C1411" s="73"/>
      <c r="D1411" s="110"/>
      <c r="E1411" s="110"/>
      <c r="F1411" s="111"/>
      <c r="G1411" s="111"/>
    </row>
    <row r="1412" spans="1:7" x14ac:dyDescent="0.3">
      <c r="A1412" s="416"/>
      <c r="B1412" s="384"/>
      <c r="C1412" s="73"/>
      <c r="D1412" s="110"/>
      <c r="E1412" s="110"/>
      <c r="F1412" s="111"/>
      <c r="G1412" s="111"/>
    </row>
    <row r="1413" spans="1:7" x14ac:dyDescent="0.3">
      <c r="A1413" s="416"/>
      <c r="B1413" s="384"/>
      <c r="C1413" s="73"/>
      <c r="D1413" s="110"/>
      <c r="E1413" s="110"/>
      <c r="F1413" s="111"/>
      <c r="G1413" s="111"/>
    </row>
    <row r="1414" spans="1:7" x14ac:dyDescent="0.3">
      <c r="A1414" s="416"/>
      <c r="B1414" s="384"/>
      <c r="C1414" s="73"/>
      <c r="D1414" s="110"/>
      <c r="E1414" s="110"/>
      <c r="F1414" s="111"/>
      <c r="G1414" s="111"/>
    </row>
    <row r="1415" spans="1:7" x14ac:dyDescent="0.3">
      <c r="A1415" s="416"/>
      <c r="B1415" s="384"/>
      <c r="C1415" s="73"/>
      <c r="D1415" s="110"/>
      <c r="E1415" s="110"/>
      <c r="F1415" s="111"/>
      <c r="G1415" s="111"/>
    </row>
    <row r="1416" spans="1:7" x14ac:dyDescent="0.3">
      <c r="A1416" s="416"/>
      <c r="B1416" s="384"/>
      <c r="C1416" s="73"/>
      <c r="D1416" s="110"/>
      <c r="E1416" s="110"/>
      <c r="F1416" s="111"/>
      <c r="G1416" s="111"/>
    </row>
    <row r="1417" spans="1:7" x14ac:dyDescent="0.3">
      <c r="A1417" s="416"/>
      <c r="B1417" s="384"/>
      <c r="C1417" s="73"/>
      <c r="D1417" s="110"/>
      <c r="E1417" s="110"/>
      <c r="F1417" s="111"/>
      <c r="G1417" s="111"/>
    </row>
    <row r="1418" spans="1:7" x14ac:dyDescent="0.3">
      <c r="A1418" s="416"/>
      <c r="B1418" s="384"/>
      <c r="C1418" s="73"/>
      <c r="D1418" s="110"/>
      <c r="E1418" s="110"/>
      <c r="F1418" s="111"/>
      <c r="G1418" s="111"/>
    </row>
    <row r="1419" spans="1:7" x14ac:dyDescent="0.3">
      <c r="A1419" s="416"/>
      <c r="B1419" s="384"/>
      <c r="C1419" s="73"/>
      <c r="D1419" s="110"/>
      <c r="E1419" s="110"/>
      <c r="F1419" s="111"/>
      <c r="G1419" s="111"/>
    </row>
    <row r="1420" spans="1:7" x14ac:dyDescent="0.3">
      <c r="A1420" s="416"/>
      <c r="B1420" s="384"/>
      <c r="C1420" s="73"/>
      <c r="D1420" s="110"/>
      <c r="E1420" s="110"/>
      <c r="F1420" s="111"/>
      <c r="G1420" s="111"/>
    </row>
    <row r="1421" spans="1:7" x14ac:dyDescent="0.3">
      <c r="A1421" s="416"/>
      <c r="B1421" s="384"/>
      <c r="C1421" s="73"/>
      <c r="D1421" s="110"/>
      <c r="E1421" s="110"/>
      <c r="F1421" s="111"/>
      <c r="G1421" s="111"/>
    </row>
    <row r="1422" spans="1:7" x14ac:dyDescent="0.3">
      <c r="A1422" s="416"/>
      <c r="B1422" s="384"/>
      <c r="C1422" s="73"/>
      <c r="D1422" s="110"/>
      <c r="E1422" s="110"/>
      <c r="F1422" s="111"/>
      <c r="G1422" s="111"/>
    </row>
    <row r="1423" spans="1:7" x14ac:dyDescent="0.3">
      <c r="A1423" s="416"/>
      <c r="B1423" s="384"/>
      <c r="C1423" s="73"/>
      <c r="D1423" s="110"/>
      <c r="E1423" s="110"/>
      <c r="F1423" s="111"/>
      <c r="G1423" s="111"/>
    </row>
    <row r="1424" spans="1:7" x14ac:dyDescent="0.3">
      <c r="A1424" s="416"/>
      <c r="B1424" s="384"/>
      <c r="C1424" s="73"/>
      <c r="D1424" s="110"/>
      <c r="E1424" s="110"/>
      <c r="F1424" s="111"/>
      <c r="G1424" s="111"/>
    </row>
    <row r="1425" spans="1:7" x14ac:dyDescent="0.3">
      <c r="A1425" s="416"/>
      <c r="B1425" s="384"/>
      <c r="C1425" s="73"/>
      <c r="D1425" s="110"/>
      <c r="E1425" s="110"/>
      <c r="F1425" s="111"/>
      <c r="G1425" s="111"/>
    </row>
    <row r="1426" spans="1:7" x14ac:dyDescent="0.3">
      <c r="A1426" s="416"/>
      <c r="B1426" s="384"/>
      <c r="C1426" s="73"/>
      <c r="D1426" s="110"/>
      <c r="E1426" s="110"/>
      <c r="F1426" s="111"/>
      <c r="G1426" s="111"/>
    </row>
    <row r="1427" spans="1:7" x14ac:dyDescent="0.3">
      <c r="A1427" s="416"/>
      <c r="B1427" s="384"/>
      <c r="C1427" s="73"/>
      <c r="D1427" s="110"/>
      <c r="E1427" s="110"/>
      <c r="F1427" s="111"/>
      <c r="G1427" s="111"/>
    </row>
    <row r="1428" spans="1:7" x14ac:dyDescent="0.3">
      <c r="A1428" s="416"/>
      <c r="B1428" s="384"/>
      <c r="C1428" s="73"/>
      <c r="D1428" s="110"/>
      <c r="E1428" s="110"/>
      <c r="F1428" s="111"/>
      <c r="G1428" s="111"/>
    </row>
    <row r="1429" spans="1:7" x14ac:dyDescent="0.3">
      <c r="A1429" s="416"/>
      <c r="B1429" s="384"/>
      <c r="C1429" s="73"/>
      <c r="D1429" s="110"/>
      <c r="E1429" s="110"/>
      <c r="F1429" s="111"/>
      <c r="G1429" s="111"/>
    </row>
    <row r="1430" spans="1:7" x14ac:dyDescent="0.3">
      <c r="A1430" s="416"/>
      <c r="B1430" s="384"/>
      <c r="C1430" s="73"/>
      <c r="D1430" s="110"/>
      <c r="E1430" s="110"/>
      <c r="F1430" s="111"/>
      <c r="G1430" s="111"/>
    </row>
    <row r="1431" spans="1:7" x14ac:dyDescent="0.3">
      <c r="A1431" s="416"/>
      <c r="B1431" s="384"/>
      <c r="C1431" s="73"/>
      <c r="D1431" s="110"/>
      <c r="E1431" s="110"/>
      <c r="F1431" s="111"/>
      <c r="G1431" s="111"/>
    </row>
    <row r="1432" spans="1:7" x14ac:dyDescent="0.3">
      <c r="A1432" s="416"/>
      <c r="B1432" s="384"/>
      <c r="C1432" s="73"/>
      <c r="D1432" s="110"/>
      <c r="E1432" s="110"/>
      <c r="F1432" s="111"/>
      <c r="G1432" s="111"/>
    </row>
    <row r="1433" spans="1:7" x14ac:dyDescent="0.3">
      <c r="A1433" s="416"/>
      <c r="B1433" s="384"/>
      <c r="C1433" s="73"/>
      <c r="D1433" s="110"/>
      <c r="E1433" s="110"/>
      <c r="F1433" s="111"/>
      <c r="G1433" s="111"/>
    </row>
    <row r="1434" spans="1:7" x14ac:dyDescent="0.3">
      <c r="A1434" s="416"/>
      <c r="B1434" s="384"/>
      <c r="C1434" s="73"/>
      <c r="D1434" s="110"/>
      <c r="E1434" s="110"/>
      <c r="F1434" s="111"/>
      <c r="G1434" s="111"/>
    </row>
    <row r="1435" spans="1:7" x14ac:dyDescent="0.3">
      <c r="A1435" s="416"/>
      <c r="B1435" s="384"/>
      <c r="C1435" s="73"/>
      <c r="D1435" s="110"/>
      <c r="E1435" s="110"/>
      <c r="F1435" s="111"/>
      <c r="G1435" s="111"/>
    </row>
    <row r="1436" spans="1:7" x14ac:dyDescent="0.3">
      <c r="A1436" s="416"/>
      <c r="B1436" s="384"/>
      <c r="C1436" s="73"/>
      <c r="D1436" s="110"/>
      <c r="E1436" s="110"/>
      <c r="F1436" s="111"/>
      <c r="G1436" s="111"/>
    </row>
    <row r="1437" spans="1:7" x14ac:dyDescent="0.3">
      <c r="A1437" s="416"/>
      <c r="B1437" s="384"/>
      <c r="C1437" s="73"/>
      <c r="D1437" s="110"/>
      <c r="E1437" s="110"/>
      <c r="F1437" s="111"/>
      <c r="G1437" s="111"/>
    </row>
    <row r="1438" spans="1:7" x14ac:dyDescent="0.3">
      <c r="A1438" s="416"/>
      <c r="B1438" s="384"/>
      <c r="C1438" s="73"/>
      <c r="D1438" s="110"/>
      <c r="E1438" s="110"/>
      <c r="F1438" s="111"/>
      <c r="G1438" s="111"/>
    </row>
    <row r="1439" spans="1:7" x14ac:dyDescent="0.3">
      <c r="A1439" s="416"/>
      <c r="B1439" s="384"/>
      <c r="C1439" s="73"/>
      <c r="D1439" s="110"/>
      <c r="E1439" s="110"/>
      <c r="F1439" s="111"/>
      <c r="G1439" s="111"/>
    </row>
    <row r="1440" spans="1:7" x14ac:dyDescent="0.3">
      <c r="A1440" s="416"/>
      <c r="B1440" s="384"/>
      <c r="C1440" s="73"/>
      <c r="D1440" s="110"/>
      <c r="E1440" s="110"/>
      <c r="F1440" s="111"/>
      <c r="G1440" s="111"/>
    </row>
    <row r="1441" spans="1:7" x14ac:dyDescent="0.3">
      <c r="A1441" s="416"/>
      <c r="B1441" s="384"/>
      <c r="C1441" s="73"/>
      <c r="D1441" s="110"/>
      <c r="E1441" s="110"/>
      <c r="F1441" s="111"/>
      <c r="G1441" s="111"/>
    </row>
    <row r="1442" spans="1:7" x14ac:dyDescent="0.3">
      <c r="A1442" s="416"/>
      <c r="B1442" s="384"/>
      <c r="C1442" s="73"/>
      <c r="D1442" s="110"/>
      <c r="E1442" s="110"/>
      <c r="F1442" s="111"/>
      <c r="G1442" s="111"/>
    </row>
    <row r="1443" spans="1:7" x14ac:dyDescent="0.3">
      <c r="A1443" s="416"/>
      <c r="B1443" s="384"/>
      <c r="C1443" s="73"/>
      <c r="D1443" s="110"/>
      <c r="E1443" s="110"/>
      <c r="F1443" s="111"/>
      <c r="G1443" s="111"/>
    </row>
    <row r="1444" spans="1:7" x14ac:dyDescent="0.3">
      <c r="A1444" s="416"/>
      <c r="B1444" s="384"/>
      <c r="C1444" s="73"/>
      <c r="D1444" s="110"/>
      <c r="E1444" s="110"/>
      <c r="F1444" s="111"/>
      <c r="G1444" s="111"/>
    </row>
    <row r="1445" spans="1:7" x14ac:dyDescent="0.3">
      <c r="A1445" s="416"/>
      <c r="B1445" s="384"/>
      <c r="C1445" s="73"/>
      <c r="D1445" s="110"/>
      <c r="E1445" s="110"/>
      <c r="F1445" s="111"/>
      <c r="G1445" s="111"/>
    </row>
    <row r="1446" spans="1:7" x14ac:dyDescent="0.3">
      <c r="A1446" s="416"/>
      <c r="B1446" s="384"/>
      <c r="C1446" s="73"/>
      <c r="D1446" s="110"/>
      <c r="E1446" s="110"/>
      <c r="F1446" s="111"/>
      <c r="G1446" s="111"/>
    </row>
    <row r="1447" spans="1:7" x14ac:dyDescent="0.3">
      <c r="A1447" s="416"/>
      <c r="B1447" s="384"/>
      <c r="C1447" s="73"/>
      <c r="D1447" s="110"/>
      <c r="E1447" s="110"/>
      <c r="F1447" s="111"/>
      <c r="G1447" s="111"/>
    </row>
    <row r="1448" spans="1:7" x14ac:dyDescent="0.3">
      <c r="A1448" s="416"/>
      <c r="B1448" s="384"/>
      <c r="C1448" s="73"/>
      <c r="D1448" s="110"/>
      <c r="E1448" s="110"/>
      <c r="F1448" s="111"/>
      <c r="G1448" s="111"/>
    </row>
    <row r="1449" spans="1:7" x14ac:dyDescent="0.3">
      <c r="A1449" s="416"/>
      <c r="B1449" s="384"/>
      <c r="C1449" s="73"/>
      <c r="D1449" s="110"/>
      <c r="E1449" s="110"/>
      <c r="F1449" s="111"/>
      <c r="G1449" s="111"/>
    </row>
    <row r="1450" spans="1:7" x14ac:dyDescent="0.3">
      <c r="A1450" s="416"/>
      <c r="B1450" s="384"/>
      <c r="C1450" s="73"/>
      <c r="D1450" s="110"/>
      <c r="E1450" s="110"/>
      <c r="F1450" s="111"/>
      <c r="G1450" s="111"/>
    </row>
    <row r="1451" spans="1:7" x14ac:dyDescent="0.3">
      <c r="A1451" s="416"/>
      <c r="B1451" s="384"/>
      <c r="C1451" s="73"/>
      <c r="D1451" s="110"/>
      <c r="E1451" s="110"/>
      <c r="F1451" s="111"/>
      <c r="G1451" s="111"/>
    </row>
    <row r="1452" spans="1:7" x14ac:dyDescent="0.3">
      <c r="A1452" s="416"/>
      <c r="B1452" s="384"/>
      <c r="C1452" s="73"/>
      <c r="D1452" s="110"/>
      <c r="E1452" s="110"/>
      <c r="F1452" s="111"/>
      <c r="G1452" s="111"/>
    </row>
    <row r="1453" spans="1:7" x14ac:dyDescent="0.3">
      <c r="A1453" s="416"/>
      <c r="B1453" s="384"/>
      <c r="C1453" s="73"/>
      <c r="D1453" s="110"/>
      <c r="E1453" s="110"/>
      <c r="F1453" s="111"/>
      <c r="G1453" s="111"/>
    </row>
    <row r="1454" spans="1:7" x14ac:dyDescent="0.3">
      <c r="A1454" s="416"/>
      <c r="B1454" s="384"/>
      <c r="C1454" s="73"/>
      <c r="D1454" s="110"/>
      <c r="E1454" s="110"/>
      <c r="F1454" s="111"/>
      <c r="G1454" s="111"/>
    </row>
    <row r="1455" spans="1:7" x14ac:dyDescent="0.3">
      <c r="A1455" s="416"/>
      <c r="B1455" s="384"/>
      <c r="C1455" s="73"/>
      <c r="D1455" s="110"/>
      <c r="E1455" s="110"/>
      <c r="F1455" s="111"/>
      <c r="G1455" s="111"/>
    </row>
    <row r="1456" spans="1:7" x14ac:dyDescent="0.3">
      <c r="A1456" s="416"/>
      <c r="B1456" s="384"/>
      <c r="C1456" s="73"/>
      <c r="D1456" s="110"/>
      <c r="E1456" s="110"/>
      <c r="F1456" s="111"/>
      <c r="G1456" s="111"/>
    </row>
    <row r="1457" spans="1:7" x14ac:dyDescent="0.3">
      <c r="A1457" s="416"/>
      <c r="B1457" s="384"/>
      <c r="C1457" s="73"/>
      <c r="D1457" s="110"/>
      <c r="E1457" s="110"/>
      <c r="F1457" s="111"/>
      <c r="G1457" s="111"/>
    </row>
    <row r="1458" spans="1:7" x14ac:dyDescent="0.3">
      <c r="A1458" s="416"/>
      <c r="B1458" s="384"/>
      <c r="C1458" s="73"/>
      <c r="D1458" s="110"/>
      <c r="E1458" s="110"/>
      <c r="F1458" s="111"/>
      <c r="G1458" s="111"/>
    </row>
    <row r="1459" spans="1:7" x14ac:dyDescent="0.3">
      <c r="A1459" s="416"/>
      <c r="B1459" s="384"/>
      <c r="C1459" s="73"/>
      <c r="D1459" s="110"/>
      <c r="E1459" s="110"/>
      <c r="F1459" s="111"/>
      <c r="G1459" s="111"/>
    </row>
    <row r="1460" spans="1:7" x14ac:dyDescent="0.3">
      <c r="A1460" s="416"/>
      <c r="B1460" s="384"/>
      <c r="C1460" s="73"/>
      <c r="D1460" s="110"/>
      <c r="E1460" s="110"/>
      <c r="F1460" s="111"/>
      <c r="G1460" s="111"/>
    </row>
    <row r="1461" spans="1:7" x14ac:dyDescent="0.3">
      <c r="A1461" s="416"/>
      <c r="B1461" s="384"/>
      <c r="C1461" s="73"/>
      <c r="D1461" s="110"/>
      <c r="E1461" s="110"/>
      <c r="F1461" s="111"/>
      <c r="G1461" s="111"/>
    </row>
    <row r="1462" spans="1:7" x14ac:dyDescent="0.3">
      <c r="A1462" s="416"/>
      <c r="B1462" s="384"/>
      <c r="C1462" s="73"/>
      <c r="D1462" s="110"/>
      <c r="E1462" s="110"/>
      <c r="F1462" s="111"/>
      <c r="G1462" s="111"/>
    </row>
    <row r="1463" spans="1:7" x14ac:dyDescent="0.3">
      <c r="A1463" s="416"/>
      <c r="B1463" s="384"/>
      <c r="C1463" s="73"/>
      <c r="D1463" s="110"/>
      <c r="E1463" s="110"/>
      <c r="F1463" s="111"/>
      <c r="G1463" s="111"/>
    </row>
    <row r="1464" spans="1:7" x14ac:dyDescent="0.3">
      <c r="A1464" s="416"/>
      <c r="B1464" s="384"/>
      <c r="C1464" s="73"/>
      <c r="D1464" s="110"/>
      <c r="E1464" s="110"/>
      <c r="F1464" s="111"/>
      <c r="G1464" s="111"/>
    </row>
    <row r="1465" spans="1:7" x14ac:dyDescent="0.3">
      <c r="A1465" s="416"/>
      <c r="B1465" s="384"/>
      <c r="C1465" s="73"/>
      <c r="D1465" s="110"/>
      <c r="E1465" s="110"/>
      <c r="F1465" s="111"/>
      <c r="G1465" s="111"/>
    </row>
    <row r="1466" spans="1:7" x14ac:dyDescent="0.3">
      <c r="A1466" s="416"/>
      <c r="B1466" s="384"/>
      <c r="C1466" s="73"/>
      <c r="D1466" s="110"/>
      <c r="E1466" s="110"/>
      <c r="F1466" s="111"/>
      <c r="G1466" s="111"/>
    </row>
    <row r="1467" spans="1:7" x14ac:dyDescent="0.3">
      <c r="A1467" s="416"/>
      <c r="B1467" s="384"/>
      <c r="C1467" s="73"/>
      <c r="D1467" s="110"/>
      <c r="E1467" s="110"/>
      <c r="F1467" s="111"/>
      <c r="G1467" s="111"/>
    </row>
    <row r="1468" spans="1:7" x14ac:dyDescent="0.3">
      <c r="A1468" s="416"/>
      <c r="B1468" s="384"/>
      <c r="C1468" s="73"/>
      <c r="D1468" s="110"/>
      <c r="E1468" s="110"/>
      <c r="F1468" s="111"/>
      <c r="G1468" s="111"/>
    </row>
    <row r="1469" spans="1:7" x14ac:dyDescent="0.3">
      <c r="A1469" s="416"/>
      <c r="B1469" s="384"/>
      <c r="C1469" s="73"/>
      <c r="D1469" s="110"/>
      <c r="E1469" s="110"/>
      <c r="F1469" s="111"/>
      <c r="G1469" s="111"/>
    </row>
    <row r="1470" spans="1:7" x14ac:dyDescent="0.3">
      <c r="A1470" s="416"/>
      <c r="B1470" s="384"/>
      <c r="C1470" s="73"/>
      <c r="D1470" s="110"/>
      <c r="E1470" s="110"/>
      <c r="F1470" s="111"/>
      <c r="G1470" s="111"/>
    </row>
    <row r="1471" spans="1:7" x14ac:dyDescent="0.3">
      <c r="A1471" s="416"/>
      <c r="B1471" s="384"/>
      <c r="C1471" s="73"/>
      <c r="D1471" s="110"/>
      <c r="E1471" s="110"/>
      <c r="F1471" s="111"/>
      <c r="G1471" s="111"/>
    </row>
    <row r="1472" spans="1:7" x14ac:dyDescent="0.3">
      <c r="A1472" s="416"/>
      <c r="B1472" s="384"/>
      <c r="C1472" s="73"/>
      <c r="D1472" s="110"/>
      <c r="E1472" s="110"/>
      <c r="F1472" s="111"/>
      <c r="G1472" s="111"/>
    </row>
    <row r="1473" spans="1:7" x14ac:dyDescent="0.3">
      <c r="A1473" s="416"/>
      <c r="B1473" s="384"/>
      <c r="C1473" s="73"/>
      <c r="D1473" s="110"/>
      <c r="E1473" s="110"/>
      <c r="F1473" s="111"/>
      <c r="G1473" s="111"/>
    </row>
    <row r="1474" spans="1:7" x14ac:dyDescent="0.3">
      <c r="A1474" s="416"/>
      <c r="B1474" s="384"/>
      <c r="C1474" s="73"/>
      <c r="D1474" s="110"/>
      <c r="E1474" s="110"/>
      <c r="F1474" s="111"/>
      <c r="G1474" s="111"/>
    </row>
    <row r="1475" spans="1:7" x14ac:dyDescent="0.3">
      <c r="A1475" s="416"/>
      <c r="B1475" s="384"/>
      <c r="C1475" s="73"/>
      <c r="D1475" s="110"/>
      <c r="E1475" s="110"/>
      <c r="F1475" s="111"/>
      <c r="G1475" s="111"/>
    </row>
    <row r="1476" spans="1:7" x14ac:dyDescent="0.3">
      <c r="A1476" s="416"/>
      <c r="B1476" s="384"/>
      <c r="C1476" s="73"/>
      <c r="D1476" s="110"/>
      <c r="E1476" s="110"/>
      <c r="F1476" s="111"/>
      <c r="G1476" s="111"/>
    </row>
    <row r="1477" spans="1:7" x14ac:dyDescent="0.3">
      <c r="A1477" s="416"/>
      <c r="B1477" s="384"/>
      <c r="C1477" s="73"/>
      <c r="D1477" s="110"/>
      <c r="E1477" s="110"/>
      <c r="F1477" s="111"/>
      <c r="G1477" s="111"/>
    </row>
    <row r="1478" spans="1:7" x14ac:dyDescent="0.3">
      <c r="A1478" s="416"/>
      <c r="B1478" s="384"/>
      <c r="C1478" s="73"/>
      <c r="D1478" s="110"/>
      <c r="E1478" s="110"/>
      <c r="F1478" s="111"/>
      <c r="G1478" s="111"/>
    </row>
    <row r="1479" spans="1:7" x14ac:dyDescent="0.3">
      <c r="A1479" s="416"/>
      <c r="B1479" s="384"/>
      <c r="C1479" s="73"/>
      <c r="D1479" s="110"/>
      <c r="E1479" s="110"/>
      <c r="F1479" s="111"/>
      <c r="G1479" s="111"/>
    </row>
    <row r="1480" spans="1:7" x14ac:dyDescent="0.3">
      <c r="A1480" s="416"/>
      <c r="B1480" s="384"/>
      <c r="C1480" s="73"/>
      <c r="D1480" s="110"/>
      <c r="E1480" s="110"/>
      <c r="F1480" s="111"/>
      <c r="G1480" s="111"/>
    </row>
    <row r="1481" spans="1:7" x14ac:dyDescent="0.3">
      <c r="A1481" s="416"/>
      <c r="B1481" s="384"/>
      <c r="C1481" s="73"/>
      <c r="D1481" s="110"/>
      <c r="E1481" s="110"/>
      <c r="F1481" s="111"/>
      <c r="G1481" s="111"/>
    </row>
    <row r="1482" spans="1:7" x14ac:dyDescent="0.3">
      <c r="A1482" s="416"/>
      <c r="B1482" s="384"/>
      <c r="C1482" s="73"/>
      <c r="D1482" s="110"/>
      <c r="E1482" s="110"/>
      <c r="F1482" s="111"/>
      <c r="G1482" s="111"/>
    </row>
    <row r="1483" spans="1:7" x14ac:dyDescent="0.3">
      <c r="A1483" s="416"/>
      <c r="B1483" s="384"/>
      <c r="C1483" s="73"/>
      <c r="D1483" s="110"/>
      <c r="E1483" s="110"/>
      <c r="F1483" s="111"/>
      <c r="G1483" s="111"/>
    </row>
    <row r="1484" spans="1:7" x14ac:dyDescent="0.3">
      <c r="A1484" s="416"/>
      <c r="B1484" s="384"/>
      <c r="C1484" s="73"/>
      <c r="D1484" s="110"/>
      <c r="E1484" s="110"/>
      <c r="F1484" s="111"/>
      <c r="G1484" s="111"/>
    </row>
    <row r="1485" spans="1:7" x14ac:dyDescent="0.3">
      <c r="A1485" s="416"/>
      <c r="B1485" s="384"/>
      <c r="C1485" s="73"/>
      <c r="D1485" s="110"/>
      <c r="E1485" s="110"/>
      <c r="F1485" s="111"/>
      <c r="G1485" s="111"/>
    </row>
    <row r="1486" spans="1:7" x14ac:dyDescent="0.3">
      <c r="A1486" s="416"/>
      <c r="B1486" s="384"/>
      <c r="C1486" s="73"/>
      <c r="D1486" s="110"/>
      <c r="E1486" s="110"/>
      <c r="F1486" s="111"/>
      <c r="G1486" s="111"/>
    </row>
    <row r="1487" spans="1:7" x14ac:dyDescent="0.3">
      <c r="A1487" s="416"/>
      <c r="B1487" s="384"/>
      <c r="C1487" s="73"/>
      <c r="D1487" s="110"/>
      <c r="E1487" s="110"/>
      <c r="F1487" s="111"/>
      <c r="G1487" s="111"/>
    </row>
    <row r="1488" spans="1:7" x14ac:dyDescent="0.3">
      <c r="A1488" s="416"/>
      <c r="B1488" s="384"/>
      <c r="C1488" s="73"/>
      <c r="D1488" s="110"/>
      <c r="E1488" s="110"/>
      <c r="F1488" s="111"/>
      <c r="G1488" s="111"/>
    </row>
    <row r="1489" spans="1:7" x14ac:dyDescent="0.3">
      <c r="A1489" s="416"/>
      <c r="B1489" s="384"/>
      <c r="C1489" s="73"/>
      <c r="D1489" s="110"/>
      <c r="E1489" s="110"/>
      <c r="F1489" s="111"/>
      <c r="G1489" s="111"/>
    </row>
    <row r="1490" spans="1:7" x14ac:dyDescent="0.3">
      <c r="A1490" s="416"/>
      <c r="B1490" s="384"/>
      <c r="C1490" s="73"/>
      <c r="D1490" s="110"/>
      <c r="E1490" s="110"/>
      <c r="F1490" s="111"/>
      <c r="G1490" s="111"/>
    </row>
    <row r="1491" spans="1:7" x14ac:dyDescent="0.3">
      <c r="A1491" s="416"/>
      <c r="B1491" s="384"/>
      <c r="C1491" s="73"/>
      <c r="D1491" s="110"/>
      <c r="E1491" s="110"/>
      <c r="F1491" s="111"/>
      <c r="G1491" s="111"/>
    </row>
    <row r="1492" spans="1:7" x14ac:dyDescent="0.3">
      <c r="A1492" s="416"/>
      <c r="B1492" s="384"/>
      <c r="C1492" s="73"/>
      <c r="D1492" s="110"/>
      <c r="E1492" s="110"/>
      <c r="F1492" s="111"/>
      <c r="G1492" s="111"/>
    </row>
    <row r="1493" spans="1:7" x14ac:dyDescent="0.3">
      <c r="A1493" s="416"/>
      <c r="B1493" s="384"/>
      <c r="C1493" s="73"/>
      <c r="D1493" s="110"/>
      <c r="E1493" s="110"/>
      <c r="F1493" s="111"/>
      <c r="G1493" s="111"/>
    </row>
    <row r="1494" spans="1:7" x14ac:dyDescent="0.3">
      <c r="A1494" s="416"/>
      <c r="B1494" s="384"/>
      <c r="C1494" s="73"/>
      <c r="D1494" s="110"/>
      <c r="E1494" s="110"/>
      <c r="F1494" s="111"/>
      <c r="G1494" s="111"/>
    </row>
    <row r="1495" spans="1:7" x14ac:dyDescent="0.3">
      <c r="A1495" s="416"/>
      <c r="B1495" s="384"/>
      <c r="C1495" s="73"/>
      <c r="D1495" s="110"/>
      <c r="E1495" s="110"/>
      <c r="F1495" s="111"/>
      <c r="G1495" s="111"/>
    </row>
    <row r="1496" spans="1:7" x14ac:dyDescent="0.3">
      <c r="A1496" s="416"/>
      <c r="B1496" s="384"/>
      <c r="C1496" s="73"/>
      <c r="D1496" s="110"/>
      <c r="E1496" s="110"/>
      <c r="F1496" s="111"/>
      <c r="G1496" s="111"/>
    </row>
    <row r="1497" spans="1:7" x14ac:dyDescent="0.3">
      <c r="A1497" s="416"/>
      <c r="B1497" s="384"/>
      <c r="C1497" s="73"/>
      <c r="D1497" s="110"/>
      <c r="E1497" s="110"/>
      <c r="F1497" s="111"/>
      <c r="G1497" s="111"/>
    </row>
    <row r="1498" spans="1:7" x14ac:dyDescent="0.3">
      <c r="A1498" s="416"/>
      <c r="B1498" s="384"/>
      <c r="C1498" s="73"/>
      <c r="D1498" s="110"/>
      <c r="E1498" s="110"/>
      <c r="F1498" s="111"/>
      <c r="G1498" s="111"/>
    </row>
    <row r="1499" spans="1:7" x14ac:dyDescent="0.3">
      <c r="A1499" s="416"/>
      <c r="B1499" s="384"/>
      <c r="C1499" s="73"/>
      <c r="D1499" s="110"/>
      <c r="E1499" s="110"/>
      <c r="F1499" s="111"/>
      <c r="G1499" s="111"/>
    </row>
    <row r="1500" spans="1:7" x14ac:dyDescent="0.3">
      <c r="A1500" s="416"/>
      <c r="B1500" s="384"/>
      <c r="C1500" s="73"/>
      <c r="D1500" s="110"/>
      <c r="E1500" s="110"/>
      <c r="F1500" s="111"/>
      <c r="G1500" s="111"/>
    </row>
    <row r="1501" spans="1:7" x14ac:dyDescent="0.3">
      <c r="A1501" s="416"/>
      <c r="B1501" s="384"/>
      <c r="C1501" s="73"/>
      <c r="D1501" s="110"/>
      <c r="E1501" s="110"/>
      <c r="F1501" s="111"/>
      <c r="G1501" s="111"/>
    </row>
    <row r="1502" spans="1:7" x14ac:dyDescent="0.3">
      <c r="A1502" s="416"/>
      <c r="B1502" s="384"/>
      <c r="C1502" s="73"/>
      <c r="D1502" s="110"/>
      <c r="E1502" s="110"/>
      <c r="F1502" s="111"/>
      <c r="G1502" s="111"/>
    </row>
    <row r="1503" spans="1:7" x14ac:dyDescent="0.3">
      <c r="A1503" s="416"/>
      <c r="B1503" s="384"/>
      <c r="C1503" s="73"/>
      <c r="D1503" s="110"/>
      <c r="E1503" s="110"/>
      <c r="F1503" s="111"/>
      <c r="G1503" s="111"/>
    </row>
    <row r="1504" spans="1:7" x14ac:dyDescent="0.3">
      <c r="A1504" s="416"/>
      <c r="B1504" s="384"/>
      <c r="C1504" s="73"/>
      <c r="D1504" s="110"/>
      <c r="E1504" s="110"/>
      <c r="F1504" s="111"/>
      <c r="G1504" s="111"/>
    </row>
    <row r="1505" spans="1:7" x14ac:dyDescent="0.3">
      <c r="A1505" s="416"/>
      <c r="B1505" s="384"/>
      <c r="C1505" s="73"/>
      <c r="D1505" s="110"/>
      <c r="E1505" s="110"/>
      <c r="F1505" s="111"/>
      <c r="G1505" s="111"/>
    </row>
    <row r="1506" spans="1:7" x14ac:dyDescent="0.3">
      <c r="A1506" s="416"/>
      <c r="B1506" s="384"/>
      <c r="C1506" s="73"/>
      <c r="D1506" s="110"/>
      <c r="E1506" s="110"/>
      <c r="F1506" s="111"/>
      <c r="G1506" s="111"/>
    </row>
    <row r="1507" spans="1:7" x14ac:dyDescent="0.3">
      <c r="A1507" s="416"/>
      <c r="B1507" s="384"/>
      <c r="C1507" s="73"/>
      <c r="D1507" s="110"/>
      <c r="E1507" s="110"/>
      <c r="F1507" s="111"/>
      <c r="G1507" s="111"/>
    </row>
    <row r="1508" spans="1:7" x14ac:dyDescent="0.3">
      <c r="A1508" s="416"/>
      <c r="B1508" s="384"/>
      <c r="C1508" s="73"/>
      <c r="D1508" s="110"/>
      <c r="E1508" s="110"/>
      <c r="F1508" s="111"/>
      <c r="G1508" s="111"/>
    </row>
    <row r="1509" spans="1:7" x14ac:dyDescent="0.3">
      <c r="A1509" s="416"/>
      <c r="B1509" s="384"/>
      <c r="C1509" s="73"/>
      <c r="D1509" s="110"/>
      <c r="E1509" s="110"/>
      <c r="F1509" s="111"/>
      <c r="G1509" s="111"/>
    </row>
    <row r="1510" spans="1:7" x14ac:dyDescent="0.3">
      <c r="A1510" s="416"/>
      <c r="B1510" s="384"/>
      <c r="C1510" s="73"/>
      <c r="D1510" s="110"/>
      <c r="E1510" s="110"/>
      <c r="F1510" s="111"/>
      <c r="G1510" s="111"/>
    </row>
    <row r="1511" spans="1:7" x14ac:dyDescent="0.3">
      <c r="A1511" s="416"/>
      <c r="B1511" s="384"/>
      <c r="C1511" s="73"/>
      <c r="D1511" s="110"/>
      <c r="E1511" s="110"/>
      <c r="F1511" s="111"/>
      <c r="G1511" s="111"/>
    </row>
    <row r="1512" spans="1:7" x14ac:dyDescent="0.3">
      <c r="A1512" s="416"/>
      <c r="B1512" s="384"/>
      <c r="C1512" s="73"/>
      <c r="D1512" s="110"/>
      <c r="E1512" s="110"/>
      <c r="F1512" s="111"/>
      <c r="G1512" s="111"/>
    </row>
    <row r="1513" spans="1:7" x14ac:dyDescent="0.3">
      <c r="A1513" s="416"/>
      <c r="B1513" s="384"/>
      <c r="C1513" s="73"/>
      <c r="D1513" s="110"/>
      <c r="E1513" s="110"/>
      <c r="F1513" s="111"/>
      <c r="G1513" s="111"/>
    </row>
    <row r="1514" spans="1:7" x14ac:dyDescent="0.3">
      <c r="A1514" s="416"/>
      <c r="B1514" s="384"/>
      <c r="C1514" s="73"/>
      <c r="D1514" s="110"/>
      <c r="E1514" s="110"/>
      <c r="F1514" s="111"/>
      <c r="G1514" s="111"/>
    </row>
    <row r="1515" spans="1:7" x14ac:dyDescent="0.3">
      <c r="A1515" s="416"/>
      <c r="B1515" s="384"/>
      <c r="C1515" s="73"/>
      <c r="D1515" s="110"/>
      <c r="E1515" s="110"/>
      <c r="F1515" s="111"/>
      <c r="G1515" s="111"/>
    </row>
    <row r="1516" spans="1:7" x14ac:dyDescent="0.3">
      <c r="A1516" s="416"/>
      <c r="B1516" s="384"/>
      <c r="C1516" s="73"/>
      <c r="D1516" s="110"/>
      <c r="E1516" s="110"/>
      <c r="F1516" s="111"/>
      <c r="G1516" s="111"/>
    </row>
    <row r="1517" spans="1:7" x14ac:dyDescent="0.3">
      <c r="A1517" s="416"/>
      <c r="B1517" s="384"/>
      <c r="C1517" s="73"/>
      <c r="D1517" s="110"/>
      <c r="E1517" s="110"/>
      <c r="F1517" s="111"/>
      <c r="G1517" s="111"/>
    </row>
    <row r="1518" spans="1:7" x14ac:dyDescent="0.3">
      <c r="A1518" s="416"/>
      <c r="B1518" s="384"/>
      <c r="C1518" s="73"/>
      <c r="D1518" s="110"/>
      <c r="E1518" s="110"/>
      <c r="F1518" s="111"/>
      <c r="G1518" s="111"/>
    </row>
    <row r="1519" spans="1:7" x14ac:dyDescent="0.3">
      <c r="A1519" s="416"/>
      <c r="B1519" s="384"/>
      <c r="C1519" s="73"/>
      <c r="D1519" s="110"/>
      <c r="E1519" s="110"/>
      <c r="F1519" s="111"/>
      <c r="G1519" s="111"/>
    </row>
    <row r="1520" spans="1:7" x14ac:dyDescent="0.3">
      <c r="A1520" s="416"/>
      <c r="B1520" s="384"/>
      <c r="C1520" s="73"/>
      <c r="D1520" s="110"/>
      <c r="E1520" s="110"/>
      <c r="F1520" s="111"/>
      <c r="G1520" s="111"/>
    </row>
    <row r="1521" spans="1:7" x14ac:dyDescent="0.3">
      <c r="A1521" s="416"/>
      <c r="B1521" s="384"/>
      <c r="C1521" s="73"/>
      <c r="D1521" s="110"/>
      <c r="E1521" s="110"/>
      <c r="F1521" s="111"/>
      <c r="G1521" s="111"/>
    </row>
    <row r="1522" spans="1:7" x14ac:dyDescent="0.3">
      <c r="A1522" s="416"/>
      <c r="B1522" s="384"/>
      <c r="C1522" s="73"/>
      <c r="D1522" s="110"/>
      <c r="E1522" s="110"/>
      <c r="F1522" s="111"/>
      <c r="G1522" s="111"/>
    </row>
    <row r="1523" spans="1:7" x14ac:dyDescent="0.3">
      <c r="A1523" s="416"/>
      <c r="B1523" s="384"/>
      <c r="C1523" s="73"/>
      <c r="D1523" s="110"/>
      <c r="E1523" s="110"/>
      <c r="F1523" s="111"/>
      <c r="G1523" s="111"/>
    </row>
    <row r="1524" spans="1:7" x14ac:dyDescent="0.3">
      <c r="A1524" s="416"/>
      <c r="B1524" s="384"/>
      <c r="C1524" s="73"/>
      <c r="D1524" s="110"/>
      <c r="E1524" s="110"/>
      <c r="F1524" s="111"/>
      <c r="G1524" s="111"/>
    </row>
    <row r="1525" spans="1:7" x14ac:dyDescent="0.3">
      <c r="A1525" s="416"/>
      <c r="B1525" s="384"/>
      <c r="C1525" s="73"/>
      <c r="D1525" s="110"/>
      <c r="E1525" s="110"/>
      <c r="F1525" s="111"/>
      <c r="G1525" s="111"/>
    </row>
    <row r="1526" spans="1:7" x14ac:dyDescent="0.3">
      <c r="A1526" s="416"/>
      <c r="B1526" s="384"/>
      <c r="C1526" s="73"/>
      <c r="D1526" s="110"/>
      <c r="E1526" s="110"/>
      <c r="F1526" s="111"/>
      <c r="G1526" s="111"/>
    </row>
    <row r="1527" spans="1:7" x14ac:dyDescent="0.3">
      <c r="A1527" s="416"/>
      <c r="B1527" s="384"/>
      <c r="C1527" s="73"/>
      <c r="D1527" s="110"/>
      <c r="E1527" s="110"/>
      <c r="F1527" s="111"/>
      <c r="G1527" s="111"/>
    </row>
    <row r="1528" spans="1:7" x14ac:dyDescent="0.3">
      <c r="A1528" s="416"/>
      <c r="B1528" s="384"/>
      <c r="C1528" s="73"/>
      <c r="D1528" s="110"/>
      <c r="E1528" s="110"/>
      <c r="F1528" s="111"/>
      <c r="G1528" s="111"/>
    </row>
    <row r="1529" spans="1:7" x14ac:dyDescent="0.3">
      <c r="A1529" s="416"/>
      <c r="B1529" s="384"/>
      <c r="C1529" s="73"/>
      <c r="D1529" s="110"/>
      <c r="E1529" s="110"/>
      <c r="F1529" s="111"/>
      <c r="G1529" s="111"/>
    </row>
    <row r="1530" spans="1:7" x14ac:dyDescent="0.3">
      <c r="A1530" s="416"/>
      <c r="B1530" s="384"/>
      <c r="C1530" s="73"/>
      <c r="D1530" s="110"/>
      <c r="E1530" s="110"/>
      <c r="F1530" s="111"/>
      <c r="G1530" s="111"/>
    </row>
    <row r="1531" spans="1:7" x14ac:dyDescent="0.3">
      <c r="A1531" s="416"/>
      <c r="B1531" s="384"/>
      <c r="C1531" s="73"/>
      <c r="D1531" s="110"/>
      <c r="E1531" s="110"/>
      <c r="F1531" s="111"/>
      <c r="G1531" s="111"/>
    </row>
    <row r="1532" spans="1:7" x14ac:dyDescent="0.3">
      <c r="A1532" s="416"/>
      <c r="B1532" s="384"/>
      <c r="C1532" s="73"/>
      <c r="D1532" s="110"/>
      <c r="E1532" s="110"/>
      <c r="F1532" s="111"/>
      <c r="G1532" s="111"/>
    </row>
    <row r="1533" spans="1:7" x14ac:dyDescent="0.3">
      <c r="A1533" s="416"/>
      <c r="B1533" s="384"/>
      <c r="C1533" s="73"/>
      <c r="D1533" s="110"/>
      <c r="E1533" s="110"/>
      <c r="F1533" s="111"/>
      <c r="G1533" s="111"/>
    </row>
    <row r="1534" spans="1:7" x14ac:dyDescent="0.3">
      <c r="A1534" s="416"/>
      <c r="B1534" s="384"/>
      <c r="C1534" s="73"/>
      <c r="D1534" s="110"/>
      <c r="E1534" s="110"/>
      <c r="F1534" s="111"/>
      <c r="G1534" s="111"/>
    </row>
    <row r="1535" spans="1:7" x14ac:dyDescent="0.3">
      <c r="A1535" s="416"/>
      <c r="B1535" s="384"/>
      <c r="C1535" s="73"/>
      <c r="D1535" s="110"/>
      <c r="E1535" s="110"/>
      <c r="F1535" s="111"/>
      <c r="G1535" s="111"/>
    </row>
    <row r="1536" spans="1:7" x14ac:dyDescent="0.3">
      <c r="A1536" s="416"/>
      <c r="B1536" s="384"/>
      <c r="C1536" s="73"/>
      <c r="D1536" s="110"/>
      <c r="E1536" s="110"/>
      <c r="F1536" s="111"/>
      <c r="G1536" s="111"/>
    </row>
    <row r="1537" spans="1:7" x14ac:dyDescent="0.3">
      <c r="A1537" s="416"/>
      <c r="B1537" s="384"/>
      <c r="C1537" s="73"/>
      <c r="D1537" s="110"/>
      <c r="E1537" s="110"/>
      <c r="F1537" s="111"/>
      <c r="G1537" s="111"/>
    </row>
    <row r="1538" spans="1:7" x14ac:dyDescent="0.3">
      <c r="A1538" s="416"/>
      <c r="B1538" s="384"/>
      <c r="C1538" s="73"/>
      <c r="D1538" s="110"/>
      <c r="E1538" s="110"/>
      <c r="F1538" s="111"/>
      <c r="G1538" s="111"/>
    </row>
    <row r="1539" spans="1:7" x14ac:dyDescent="0.3">
      <c r="A1539" s="416"/>
      <c r="B1539" s="384"/>
      <c r="C1539" s="73"/>
      <c r="D1539" s="110"/>
      <c r="E1539" s="110"/>
      <c r="F1539" s="111"/>
      <c r="G1539" s="111"/>
    </row>
    <row r="1540" spans="1:7" x14ac:dyDescent="0.3">
      <c r="A1540" s="416"/>
      <c r="B1540" s="384"/>
      <c r="C1540" s="73"/>
      <c r="D1540" s="110"/>
      <c r="E1540" s="110"/>
      <c r="F1540" s="111"/>
      <c r="G1540" s="111"/>
    </row>
    <row r="1541" spans="1:7" x14ac:dyDescent="0.3">
      <c r="A1541" s="416"/>
      <c r="B1541" s="384"/>
      <c r="C1541" s="73"/>
      <c r="D1541" s="110"/>
      <c r="E1541" s="110"/>
      <c r="F1541" s="111"/>
      <c r="G1541" s="111"/>
    </row>
    <row r="1542" spans="1:7" x14ac:dyDescent="0.3">
      <c r="A1542" s="416"/>
      <c r="B1542" s="384"/>
      <c r="C1542" s="73"/>
      <c r="D1542" s="110"/>
      <c r="E1542" s="110"/>
      <c r="F1542" s="111"/>
      <c r="G1542" s="111"/>
    </row>
    <row r="1543" spans="1:7" x14ac:dyDescent="0.3">
      <c r="A1543" s="416"/>
      <c r="B1543" s="384"/>
      <c r="C1543" s="73"/>
      <c r="D1543" s="110"/>
      <c r="E1543" s="110"/>
      <c r="F1543" s="111"/>
      <c r="G1543" s="111"/>
    </row>
    <row r="1544" spans="1:7" x14ac:dyDescent="0.3">
      <c r="A1544" s="416"/>
      <c r="B1544" s="384"/>
      <c r="C1544" s="73"/>
      <c r="D1544" s="110"/>
      <c r="E1544" s="110"/>
      <c r="F1544" s="111"/>
      <c r="G1544" s="111"/>
    </row>
    <row r="1545" spans="1:7" x14ac:dyDescent="0.3">
      <c r="A1545" s="416"/>
      <c r="B1545" s="384"/>
      <c r="C1545" s="73"/>
      <c r="D1545" s="110"/>
      <c r="E1545" s="110"/>
      <c r="F1545" s="111"/>
      <c r="G1545" s="111"/>
    </row>
    <row r="1546" spans="1:7" x14ac:dyDescent="0.3">
      <c r="A1546" s="416"/>
      <c r="B1546" s="384"/>
      <c r="C1546" s="73"/>
      <c r="D1546" s="110"/>
      <c r="E1546" s="110"/>
      <c r="F1546" s="111"/>
      <c r="G1546" s="111"/>
    </row>
    <row r="1547" spans="1:7" x14ac:dyDescent="0.3">
      <c r="A1547" s="416"/>
      <c r="B1547" s="384"/>
      <c r="C1547" s="73"/>
      <c r="D1547" s="110"/>
      <c r="E1547" s="110"/>
      <c r="F1547" s="111"/>
      <c r="G1547" s="111"/>
    </row>
    <row r="1548" spans="1:7" x14ac:dyDescent="0.3">
      <c r="A1548" s="416"/>
      <c r="B1548" s="384"/>
      <c r="C1548" s="73"/>
      <c r="D1548" s="110"/>
      <c r="E1548" s="110"/>
      <c r="F1548" s="111"/>
      <c r="G1548" s="111"/>
    </row>
    <row r="1549" spans="1:7" x14ac:dyDescent="0.3">
      <c r="A1549" s="416"/>
      <c r="B1549" s="384"/>
      <c r="C1549" s="73"/>
      <c r="D1549" s="110"/>
      <c r="E1549" s="110"/>
      <c r="F1549" s="111"/>
      <c r="G1549" s="111"/>
    </row>
    <row r="1550" spans="1:7" x14ac:dyDescent="0.3">
      <c r="A1550" s="416"/>
      <c r="B1550" s="384"/>
      <c r="C1550" s="73"/>
      <c r="D1550" s="110"/>
      <c r="E1550" s="110"/>
      <c r="F1550" s="111"/>
      <c r="G1550" s="111"/>
    </row>
    <row r="1551" spans="1:7" x14ac:dyDescent="0.3">
      <c r="A1551" s="416"/>
      <c r="B1551" s="384"/>
      <c r="C1551" s="73"/>
      <c r="D1551" s="110"/>
      <c r="E1551" s="110"/>
      <c r="F1551" s="111"/>
      <c r="G1551" s="111"/>
    </row>
    <row r="1552" spans="1:7" x14ac:dyDescent="0.3">
      <c r="A1552" s="416"/>
      <c r="B1552" s="384"/>
      <c r="C1552" s="73"/>
      <c r="D1552" s="110"/>
      <c r="E1552" s="110"/>
      <c r="F1552" s="111"/>
      <c r="G1552" s="111"/>
    </row>
    <row r="1553" spans="1:7" x14ac:dyDescent="0.3">
      <c r="A1553" s="416"/>
      <c r="B1553" s="384"/>
      <c r="C1553" s="73"/>
      <c r="D1553" s="110"/>
      <c r="E1553" s="110"/>
      <c r="F1553" s="111"/>
      <c r="G1553" s="111"/>
    </row>
    <row r="1554" spans="1:7" x14ac:dyDescent="0.3">
      <c r="A1554" s="416"/>
      <c r="B1554" s="384"/>
      <c r="C1554" s="73"/>
      <c r="D1554" s="110"/>
      <c r="E1554" s="110"/>
      <c r="F1554" s="111"/>
      <c r="G1554" s="111"/>
    </row>
    <row r="1555" spans="1:7" x14ac:dyDescent="0.3">
      <c r="A1555" s="416"/>
      <c r="B1555" s="384"/>
      <c r="C1555" s="73"/>
      <c r="D1555" s="110"/>
      <c r="E1555" s="110"/>
      <c r="F1555" s="111"/>
      <c r="G1555" s="111"/>
    </row>
    <row r="1556" spans="1:7" x14ac:dyDescent="0.3">
      <c r="A1556" s="416"/>
      <c r="B1556" s="384"/>
      <c r="C1556" s="73"/>
      <c r="D1556" s="110"/>
      <c r="E1556" s="110"/>
      <c r="F1556" s="111"/>
      <c r="G1556" s="111"/>
    </row>
    <row r="1557" spans="1:7" x14ac:dyDescent="0.3">
      <c r="A1557" s="416"/>
      <c r="B1557" s="384"/>
      <c r="C1557" s="73"/>
      <c r="D1557" s="110"/>
      <c r="E1557" s="110"/>
      <c r="F1557" s="111"/>
      <c r="G1557" s="111"/>
    </row>
    <row r="1558" spans="1:7" x14ac:dyDescent="0.3">
      <c r="A1558" s="416"/>
      <c r="B1558" s="384"/>
      <c r="C1558" s="73"/>
      <c r="D1558" s="110"/>
      <c r="E1558" s="110"/>
      <c r="F1558" s="111"/>
      <c r="G1558" s="111"/>
    </row>
    <row r="1559" spans="1:7" x14ac:dyDescent="0.3">
      <c r="A1559" s="416"/>
      <c r="B1559" s="384"/>
      <c r="C1559" s="73"/>
      <c r="D1559" s="110"/>
      <c r="E1559" s="110"/>
      <c r="F1559" s="111"/>
      <c r="G1559" s="111"/>
    </row>
    <row r="1560" spans="1:7" x14ac:dyDescent="0.3">
      <c r="A1560" s="416"/>
      <c r="B1560" s="384"/>
      <c r="C1560" s="73"/>
      <c r="D1560" s="110"/>
      <c r="E1560" s="110"/>
      <c r="F1560" s="111"/>
      <c r="G1560" s="111"/>
    </row>
    <row r="1561" spans="1:7" x14ac:dyDescent="0.3">
      <c r="A1561" s="416"/>
      <c r="B1561" s="384"/>
      <c r="C1561" s="73"/>
      <c r="D1561" s="110"/>
      <c r="E1561" s="110"/>
      <c r="F1561" s="111"/>
      <c r="G1561" s="111"/>
    </row>
    <row r="1562" spans="1:7" x14ac:dyDescent="0.3">
      <c r="A1562" s="416"/>
      <c r="B1562" s="384"/>
      <c r="C1562" s="73"/>
      <c r="D1562" s="110"/>
      <c r="E1562" s="110"/>
      <c r="F1562" s="111"/>
      <c r="G1562" s="111"/>
    </row>
    <row r="1563" spans="1:7" x14ac:dyDescent="0.3">
      <c r="A1563" s="416"/>
      <c r="B1563" s="384"/>
      <c r="C1563" s="73"/>
      <c r="D1563" s="110"/>
      <c r="E1563" s="110"/>
      <c r="F1563" s="111"/>
      <c r="G1563" s="111"/>
    </row>
    <row r="1564" spans="1:7" x14ac:dyDescent="0.3">
      <c r="A1564" s="416"/>
      <c r="B1564" s="384"/>
      <c r="C1564" s="73"/>
      <c r="D1564" s="110"/>
      <c r="E1564" s="110"/>
      <c r="F1564" s="111"/>
      <c r="G1564" s="111"/>
    </row>
    <row r="1565" spans="1:7" x14ac:dyDescent="0.3">
      <c r="A1565" s="416"/>
      <c r="B1565" s="384"/>
      <c r="C1565" s="73"/>
      <c r="D1565" s="110"/>
      <c r="E1565" s="110"/>
      <c r="F1565" s="111"/>
      <c r="G1565" s="111"/>
    </row>
    <row r="1566" spans="1:7" x14ac:dyDescent="0.3">
      <c r="A1566" s="416"/>
      <c r="B1566" s="384"/>
      <c r="C1566" s="73"/>
      <c r="D1566" s="110"/>
      <c r="E1566" s="110"/>
      <c r="F1566" s="111"/>
      <c r="G1566" s="111"/>
    </row>
    <row r="1567" spans="1:7" x14ac:dyDescent="0.3">
      <c r="A1567" s="416"/>
      <c r="B1567" s="384"/>
      <c r="C1567" s="73"/>
      <c r="D1567" s="110"/>
      <c r="E1567" s="110"/>
      <c r="F1567" s="111"/>
      <c r="G1567" s="111"/>
    </row>
    <row r="1568" spans="1:7" x14ac:dyDescent="0.3">
      <c r="A1568" s="416"/>
      <c r="B1568" s="384"/>
      <c r="C1568" s="73"/>
      <c r="D1568" s="110"/>
      <c r="E1568" s="110"/>
      <c r="F1568" s="111"/>
      <c r="G1568" s="111"/>
    </row>
    <row r="1569" spans="1:7" x14ac:dyDescent="0.3">
      <c r="A1569" s="416"/>
      <c r="B1569" s="384"/>
      <c r="C1569" s="73"/>
      <c r="D1569" s="110"/>
      <c r="E1569" s="110"/>
      <c r="F1569" s="111"/>
      <c r="G1569" s="111"/>
    </row>
    <row r="1570" spans="1:7" x14ac:dyDescent="0.3">
      <c r="A1570" s="416"/>
      <c r="B1570" s="384"/>
      <c r="C1570" s="73"/>
      <c r="D1570" s="110"/>
      <c r="E1570" s="110"/>
      <c r="F1570" s="111"/>
      <c r="G1570" s="111"/>
    </row>
    <row r="1571" spans="1:7" x14ac:dyDescent="0.3">
      <c r="A1571" s="416"/>
      <c r="B1571" s="384"/>
      <c r="C1571" s="73"/>
      <c r="D1571" s="110"/>
      <c r="E1571" s="110"/>
      <c r="F1571" s="111"/>
      <c r="G1571" s="111"/>
    </row>
    <row r="1572" spans="1:7" x14ac:dyDescent="0.3">
      <c r="A1572" s="416"/>
      <c r="B1572" s="384"/>
      <c r="C1572" s="73"/>
      <c r="D1572" s="110"/>
      <c r="E1572" s="110"/>
      <c r="F1572" s="111"/>
      <c r="G1572" s="111"/>
    </row>
    <row r="1573" spans="1:7" x14ac:dyDescent="0.3">
      <c r="A1573" s="416"/>
      <c r="B1573" s="384"/>
      <c r="C1573" s="73"/>
      <c r="D1573" s="110"/>
      <c r="E1573" s="110"/>
      <c r="F1573" s="111"/>
      <c r="G1573" s="111"/>
    </row>
    <row r="1574" spans="1:7" x14ac:dyDescent="0.3">
      <c r="A1574" s="416"/>
      <c r="B1574" s="384"/>
      <c r="C1574" s="73"/>
      <c r="D1574" s="110"/>
      <c r="E1574" s="110"/>
      <c r="F1574" s="111"/>
      <c r="G1574" s="111"/>
    </row>
    <row r="1575" spans="1:7" x14ac:dyDescent="0.3">
      <c r="A1575" s="416"/>
      <c r="B1575" s="384"/>
      <c r="C1575" s="73"/>
      <c r="D1575" s="110"/>
      <c r="E1575" s="110"/>
      <c r="F1575" s="111"/>
      <c r="G1575" s="111"/>
    </row>
    <row r="1576" spans="1:7" x14ac:dyDescent="0.3">
      <c r="A1576" s="416"/>
      <c r="B1576" s="384"/>
      <c r="C1576" s="73"/>
      <c r="D1576" s="110"/>
      <c r="E1576" s="110"/>
      <c r="F1576" s="111"/>
      <c r="G1576" s="111"/>
    </row>
    <row r="1577" spans="1:7" x14ac:dyDescent="0.3">
      <c r="A1577" s="416"/>
      <c r="B1577" s="384"/>
      <c r="C1577" s="73"/>
      <c r="D1577" s="110"/>
      <c r="E1577" s="110"/>
      <c r="F1577" s="111"/>
      <c r="G1577" s="111"/>
    </row>
    <row r="1578" spans="1:7" x14ac:dyDescent="0.3">
      <c r="A1578" s="416"/>
      <c r="B1578" s="384"/>
      <c r="C1578" s="73"/>
      <c r="D1578" s="110"/>
      <c r="E1578" s="110"/>
      <c r="F1578" s="111"/>
      <c r="G1578" s="111"/>
    </row>
    <row r="1579" spans="1:7" x14ac:dyDescent="0.3">
      <c r="A1579" s="416"/>
      <c r="B1579" s="384"/>
      <c r="C1579" s="73"/>
      <c r="D1579" s="110"/>
      <c r="E1579" s="110"/>
      <c r="F1579" s="111"/>
      <c r="G1579" s="111"/>
    </row>
    <row r="1580" spans="1:7" x14ac:dyDescent="0.3">
      <c r="A1580" s="416"/>
      <c r="B1580" s="384"/>
      <c r="C1580" s="73"/>
      <c r="D1580" s="110"/>
      <c r="E1580" s="110"/>
      <c r="F1580" s="111"/>
      <c r="G1580" s="111"/>
    </row>
    <row r="1581" spans="1:7" x14ac:dyDescent="0.3">
      <c r="A1581" s="416"/>
      <c r="B1581" s="384"/>
      <c r="C1581" s="73"/>
      <c r="D1581" s="110"/>
      <c r="E1581" s="110"/>
      <c r="F1581" s="111"/>
      <c r="G1581" s="111"/>
    </row>
    <row r="1582" spans="1:7" x14ac:dyDescent="0.3">
      <c r="A1582" s="416"/>
      <c r="B1582" s="384"/>
      <c r="C1582" s="73"/>
      <c r="D1582" s="110"/>
      <c r="E1582" s="110"/>
      <c r="F1582" s="111"/>
      <c r="G1582" s="111"/>
    </row>
    <row r="1583" spans="1:7" x14ac:dyDescent="0.3">
      <c r="A1583" s="416"/>
      <c r="B1583" s="384"/>
      <c r="C1583" s="73"/>
      <c r="D1583" s="110"/>
      <c r="E1583" s="110"/>
      <c r="F1583" s="111"/>
      <c r="G1583" s="111"/>
    </row>
    <row r="1584" spans="1:7" x14ac:dyDescent="0.3">
      <c r="A1584" s="416"/>
      <c r="B1584" s="384"/>
      <c r="C1584" s="73"/>
      <c r="D1584" s="110"/>
      <c r="E1584" s="110"/>
      <c r="F1584" s="111"/>
      <c r="G1584" s="111"/>
    </row>
    <row r="1585" spans="1:7" x14ac:dyDescent="0.3">
      <c r="A1585" s="416"/>
      <c r="B1585" s="384"/>
      <c r="C1585" s="73"/>
      <c r="D1585" s="110"/>
      <c r="E1585" s="110"/>
      <c r="F1585" s="111"/>
      <c r="G1585" s="111"/>
    </row>
    <row r="1586" spans="1:7" x14ac:dyDescent="0.3">
      <c r="A1586" s="416"/>
      <c r="B1586" s="384"/>
      <c r="C1586" s="73"/>
      <c r="D1586" s="110"/>
      <c r="E1586" s="110"/>
      <c r="F1586" s="111"/>
      <c r="G1586" s="111"/>
    </row>
    <row r="1587" spans="1:7" x14ac:dyDescent="0.3">
      <c r="A1587" s="416"/>
      <c r="B1587" s="384"/>
      <c r="C1587" s="73"/>
      <c r="D1587" s="110"/>
      <c r="E1587" s="110"/>
      <c r="F1587" s="111"/>
      <c r="G1587" s="111"/>
    </row>
    <row r="1588" spans="1:7" x14ac:dyDescent="0.3">
      <c r="A1588" s="416"/>
      <c r="B1588" s="384"/>
      <c r="C1588" s="73"/>
      <c r="D1588" s="110"/>
      <c r="E1588" s="110"/>
      <c r="F1588" s="111"/>
      <c r="G1588" s="111"/>
    </row>
    <row r="1589" spans="1:7" x14ac:dyDescent="0.3">
      <c r="A1589" s="416"/>
      <c r="B1589" s="384"/>
      <c r="C1589" s="73"/>
      <c r="D1589" s="110"/>
      <c r="E1589" s="110"/>
      <c r="F1589" s="111"/>
      <c r="G1589" s="111"/>
    </row>
    <row r="1590" spans="1:7" x14ac:dyDescent="0.3">
      <c r="A1590" s="416"/>
      <c r="B1590" s="384"/>
      <c r="C1590" s="73"/>
      <c r="D1590" s="110"/>
      <c r="E1590" s="110"/>
      <c r="F1590" s="111"/>
      <c r="G1590" s="111"/>
    </row>
    <row r="1591" spans="1:7" x14ac:dyDescent="0.3">
      <c r="A1591" s="416"/>
      <c r="B1591" s="384"/>
      <c r="C1591" s="73"/>
      <c r="D1591" s="110"/>
      <c r="E1591" s="110"/>
      <c r="F1591" s="111"/>
      <c r="G1591" s="111"/>
    </row>
    <row r="1592" spans="1:7" x14ac:dyDescent="0.3">
      <c r="A1592" s="416"/>
      <c r="B1592" s="384"/>
      <c r="C1592" s="73"/>
      <c r="D1592" s="110"/>
      <c r="E1592" s="110"/>
      <c r="F1592" s="111"/>
      <c r="G1592" s="111"/>
    </row>
    <row r="1593" spans="1:7" x14ac:dyDescent="0.3">
      <c r="A1593" s="416"/>
      <c r="B1593" s="384"/>
      <c r="C1593" s="73"/>
      <c r="D1593" s="110"/>
      <c r="E1593" s="110"/>
      <c r="F1593" s="111"/>
      <c r="G1593" s="111"/>
    </row>
    <row r="1594" spans="1:7" x14ac:dyDescent="0.3">
      <c r="A1594" s="416"/>
      <c r="B1594" s="384"/>
      <c r="C1594" s="73"/>
      <c r="D1594" s="110"/>
      <c r="E1594" s="110"/>
      <c r="F1594" s="111"/>
      <c r="G1594" s="111"/>
    </row>
    <row r="1595" spans="1:7" x14ac:dyDescent="0.3">
      <c r="A1595" s="416"/>
      <c r="B1595" s="384"/>
      <c r="C1595" s="73"/>
      <c r="D1595" s="110"/>
      <c r="E1595" s="110"/>
      <c r="F1595" s="111"/>
      <c r="G1595" s="111"/>
    </row>
    <row r="1596" spans="1:7" x14ac:dyDescent="0.3">
      <c r="A1596" s="416"/>
      <c r="B1596" s="384"/>
      <c r="C1596" s="73"/>
      <c r="D1596" s="110"/>
      <c r="E1596" s="110"/>
      <c r="F1596" s="111"/>
      <c r="G1596" s="111"/>
    </row>
    <row r="1597" spans="1:7" x14ac:dyDescent="0.3">
      <c r="A1597" s="416"/>
      <c r="B1597" s="384"/>
      <c r="C1597" s="73"/>
      <c r="D1597" s="110"/>
      <c r="E1597" s="110"/>
      <c r="F1597" s="111"/>
      <c r="G1597" s="111"/>
    </row>
    <row r="1598" spans="1:7" x14ac:dyDescent="0.3">
      <c r="A1598" s="416"/>
      <c r="B1598" s="384"/>
      <c r="C1598" s="73"/>
      <c r="D1598" s="110"/>
      <c r="E1598" s="110"/>
      <c r="F1598" s="111"/>
      <c r="G1598" s="111"/>
    </row>
    <row r="1599" spans="1:7" x14ac:dyDescent="0.3">
      <c r="A1599" s="416"/>
      <c r="B1599" s="384"/>
      <c r="C1599" s="73"/>
      <c r="D1599" s="110"/>
      <c r="E1599" s="110"/>
      <c r="F1599" s="111"/>
      <c r="G1599" s="111"/>
    </row>
    <row r="1600" spans="1:7" x14ac:dyDescent="0.3">
      <c r="A1600" s="416"/>
      <c r="B1600" s="384"/>
      <c r="C1600" s="73"/>
      <c r="D1600" s="110"/>
      <c r="E1600" s="110"/>
      <c r="F1600" s="111"/>
      <c r="G1600" s="111"/>
    </row>
    <row r="1601" spans="1:7" x14ac:dyDescent="0.3">
      <c r="A1601" s="416"/>
      <c r="B1601" s="384"/>
      <c r="C1601" s="73"/>
      <c r="D1601" s="110"/>
      <c r="E1601" s="110"/>
      <c r="F1601" s="111"/>
      <c r="G1601" s="111"/>
    </row>
    <row r="1602" spans="1:7" x14ac:dyDescent="0.3">
      <c r="A1602" s="416"/>
      <c r="B1602" s="384"/>
      <c r="C1602" s="73"/>
      <c r="D1602" s="110"/>
      <c r="E1602" s="110"/>
      <c r="F1602" s="111"/>
      <c r="G1602" s="111"/>
    </row>
    <row r="1603" spans="1:7" x14ac:dyDescent="0.3">
      <c r="A1603" s="416"/>
      <c r="B1603" s="384"/>
      <c r="C1603" s="73"/>
      <c r="D1603" s="110"/>
      <c r="E1603" s="110"/>
      <c r="F1603" s="111"/>
      <c r="G1603" s="111"/>
    </row>
    <row r="1604" spans="1:7" x14ac:dyDescent="0.3">
      <c r="A1604" s="416"/>
      <c r="B1604" s="384"/>
      <c r="C1604" s="73"/>
      <c r="D1604" s="110"/>
      <c r="E1604" s="110"/>
      <c r="F1604" s="111"/>
      <c r="G1604" s="111"/>
    </row>
    <row r="1605" spans="1:7" x14ac:dyDescent="0.3">
      <c r="A1605" s="416"/>
      <c r="B1605" s="384"/>
      <c r="C1605" s="73"/>
      <c r="D1605" s="110"/>
      <c r="E1605" s="110"/>
      <c r="F1605" s="111"/>
      <c r="G1605" s="111"/>
    </row>
    <row r="1606" spans="1:7" x14ac:dyDescent="0.3">
      <c r="A1606" s="416"/>
      <c r="B1606" s="384"/>
      <c r="C1606" s="73"/>
      <c r="D1606" s="110"/>
      <c r="E1606" s="110"/>
      <c r="F1606" s="111"/>
      <c r="G1606" s="111"/>
    </row>
    <row r="1607" spans="1:7" x14ac:dyDescent="0.3">
      <c r="A1607" s="416"/>
      <c r="B1607" s="384"/>
      <c r="C1607" s="73"/>
      <c r="D1607" s="110"/>
      <c r="E1607" s="110"/>
      <c r="F1607" s="111"/>
      <c r="G1607" s="111"/>
    </row>
    <row r="1608" spans="1:7" x14ac:dyDescent="0.3">
      <c r="A1608" s="416"/>
      <c r="B1608" s="384"/>
      <c r="C1608" s="73"/>
      <c r="D1608" s="110"/>
      <c r="E1608" s="110"/>
      <c r="F1608" s="111"/>
      <c r="G1608" s="111"/>
    </row>
    <row r="1609" spans="1:7" x14ac:dyDescent="0.3">
      <c r="A1609" s="416"/>
      <c r="B1609" s="384"/>
      <c r="C1609" s="73"/>
      <c r="D1609" s="110"/>
      <c r="E1609" s="110"/>
      <c r="F1609" s="111"/>
      <c r="G1609" s="111"/>
    </row>
    <row r="1610" spans="1:7" x14ac:dyDescent="0.3">
      <c r="A1610" s="416"/>
      <c r="B1610" s="384"/>
      <c r="C1610" s="73"/>
      <c r="D1610" s="110"/>
      <c r="E1610" s="110"/>
      <c r="F1610" s="111"/>
      <c r="G1610" s="111"/>
    </row>
    <row r="1611" spans="1:7" x14ac:dyDescent="0.3">
      <c r="A1611" s="416"/>
      <c r="B1611" s="384"/>
      <c r="C1611" s="73"/>
      <c r="D1611" s="110"/>
      <c r="E1611" s="110"/>
      <c r="F1611" s="111"/>
      <c r="G1611" s="111"/>
    </row>
    <row r="1612" spans="1:7" x14ac:dyDescent="0.3">
      <c r="A1612" s="416"/>
      <c r="B1612" s="384"/>
      <c r="C1612" s="73"/>
      <c r="D1612" s="110"/>
      <c r="E1612" s="110"/>
      <c r="F1612" s="111"/>
      <c r="G1612" s="111"/>
    </row>
    <row r="1613" spans="1:7" x14ac:dyDescent="0.3">
      <c r="A1613" s="416"/>
      <c r="B1613" s="384"/>
      <c r="C1613" s="73"/>
      <c r="D1613" s="110"/>
      <c r="E1613" s="110"/>
      <c r="F1613" s="111"/>
      <c r="G1613" s="111"/>
    </row>
    <row r="1614" spans="1:7" x14ac:dyDescent="0.3">
      <c r="A1614" s="416"/>
      <c r="B1614" s="384"/>
      <c r="C1614" s="73"/>
      <c r="D1614" s="110"/>
      <c r="E1614" s="110"/>
      <c r="F1614" s="111"/>
      <c r="G1614" s="111"/>
    </row>
    <row r="1615" spans="1:7" x14ac:dyDescent="0.3">
      <c r="A1615" s="416"/>
      <c r="B1615" s="384"/>
      <c r="C1615" s="73"/>
      <c r="D1615" s="110"/>
      <c r="E1615" s="110"/>
      <c r="F1615" s="111"/>
      <c r="G1615" s="111"/>
    </row>
    <row r="1616" spans="1:7" x14ac:dyDescent="0.3">
      <c r="A1616" s="416"/>
      <c r="B1616" s="384"/>
      <c r="C1616" s="73"/>
      <c r="D1616" s="110"/>
      <c r="E1616" s="110"/>
      <c r="F1616" s="111"/>
      <c r="G1616" s="111"/>
    </row>
    <row r="1617" spans="1:7" x14ac:dyDescent="0.3">
      <c r="A1617" s="416"/>
      <c r="B1617" s="384"/>
      <c r="C1617" s="73"/>
      <c r="D1617" s="110"/>
      <c r="E1617" s="110"/>
      <c r="F1617" s="111"/>
      <c r="G1617" s="111"/>
    </row>
    <row r="1618" spans="1:7" x14ac:dyDescent="0.3">
      <c r="A1618" s="416"/>
      <c r="B1618" s="384"/>
      <c r="C1618" s="73"/>
      <c r="D1618" s="110"/>
      <c r="E1618" s="110"/>
      <c r="F1618" s="111"/>
      <c r="G1618" s="111"/>
    </row>
    <row r="1619" spans="1:7" x14ac:dyDescent="0.3">
      <c r="A1619" s="416"/>
      <c r="B1619" s="384"/>
      <c r="C1619" s="73"/>
      <c r="D1619" s="110"/>
      <c r="E1619" s="110"/>
      <c r="F1619" s="111"/>
      <c r="G1619" s="111"/>
    </row>
    <row r="1620" spans="1:7" x14ac:dyDescent="0.3">
      <c r="A1620" s="416"/>
      <c r="B1620" s="384"/>
      <c r="C1620" s="73"/>
      <c r="D1620" s="110"/>
      <c r="E1620" s="110"/>
      <c r="F1620" s="111"/>
      <c r="G1620" s="111"/>
    </row>
    <row r="1621" spans="1:7" x14ac:dyDescent="0.3">
      <c r="A1621" s="416"/>
      <c r="B1621" s="384"/>
      <c r="C1621" s="73"/>
      <c r="D1621" s="110"/>
      <c r="E1621" s="110"/>
      <c r="F1621" s="111"/>
      <c r="G1621" s="111"/>
    </row>
    <row r="1622" spans="1:7" x14ac:dyDescent="0.3">
      <c r="A1622" s="416"/>
      <c r="B1622" s="384"/>
      <c r="C1622" s="73"/>
      <c r="D1622" s="110"/>
      <c r="E1622" s="110"/>
      <c r="F1622" s="111"/>
      <c r="G1622" s="111"/>
    </row>
    <row r="1623" spans="1:7" x14ac:dyDescent="0.3">
      <c r="A1623" s="416"/>
      <c r="B1623" s="384"/>
      <c r="C1623" s="73"/>
      <c r="D1623" s="110"/>
      <c r="E1623" s="110"/>
      <c r="F1623" s="111"/>
      <c r="G1623" s="111"/>
    </row>
    <row r="1624" spans="1:7" x14ac:dyDescent="0.3">
      <c r="A1624" s="416"/>
      <c r="B1624" s="384"/>
      <c r="C1624" s="73"/>
      <c r="D1624" s="110"/>
      <c r="E1624" s="110"/>
      <c r="F1624" s="111"/>
      <c r="G1624" s="111"/>
    </row>
    <row r="1625" spans="1:7" x14ac:dyDescent="0.3">
      <c r="A1625" s="416"/>
      <c r="B1625" s="384"/>
      <c r="C1625" s="73"/>
      <c r="D1625" s="110"/>
      <c r="E1625" s="110"/>
      <c r="F1625" s="111"/>
      <c r="G1625" s="111"/>
    </row>
    <row r="1626" spans="1:7" x14ac:dyDescent="0.3">
      <c r="A1626" s="416"/>
      <c r="B1626" s="384"/>
      <c r="C1626" s="73"/>
      <c r="D1626" s="110"/>
      <c r="E1626" s="110"/>
      <c r="F1626" s="111"/>
      <c r="G1626" s="111"/>
    </row>
    <row r="1627" spans="1:7" x14ac:dyDescent="0.3">
      <c r="A1627" s="416"/>
      <c r="B1627" s="384"/>
      <c r="C1627" s="73"/>
      <c r="D1627" s="110"/>
      <c r="E1627" s="110"/>
      <c r="F1627" s="111"/>
      <c r="G1627" s="111"/>
    </row>
    <row r="1628" spans="1:7" x14ac:dyDescent="0.3">
      <c r="A1628" s="416"/>
      <c r="B1628" s="384"/>
      <c r="C1628" s="73"/>
      <c r="D1628" s="110"/>
      <c r="E1628" s="110"/>
      <c r="F1628" s="111"/>
      <c r="G1628" s="111"/>
    </row>
    <row r="1629" spans="1:7" x14ac:dyDescent="0.3">
      <c r="A1629" s="416"/>
      <c r="B1629" s="384"/>
      <c r="C1629" s="73"/>
      <c r="D1629" s="110"/>
      <c r="E1629" s="110"/>
      <c r="F1629" s="111"/>
      <c r="G1629" s="111"/>
    </row>
    <row r="1630" spans="1:7" x14ac:dyDescent="0.3">
      <c r="A1630" s="416"/>
      <c r="B1630" s="384"/>
      <c r="C1630" s="73"/>
      <c r="D1630" s="110"/>
      <c r="E1630" s="110"/>
      <c r="F1630" s="111"/>
      <c r="G1630" s="111"/>
    </row>
    <row r="1631" spans="1:7" x14ac:dyDescent="0.3">
      <c r="A1631" s="416"/>
      <c r="B1631" s="384"/>
      <c r="C1631" s="73"/>
      <c r="D1631" s="110"/>
      <c r="E1631" s="110"/>
      <c r="F1631" s="111"/>
      <c r="G1631" s="111"/>
    </row>
    <row r="1632" spans="1:7" x14ac:dyDescent="0.3">
      <c r="A1632" s="416"/>
      <c r="B1632" s="384"/>
      <c r="C1632" s="73"/>
      <c r="D1632" s="110"/>
      <c r="E1632" s="110"/>
      <c r="F1632" s="111"/>
      <c r="G1632" s="111"/>
    </row>
    <row r="1633" spans="1:7" x14ac:dyDescent="0.3">
      <c r="A1633" s="416"/>
      <c r="B1633" s="384"/>
      <c r="C1633" s="73"/>
      <c r="D1633" s="110"/>
      <c r="E1633" s="110"/>
      <c r="F1633" s="111"/>
      <c r="G1633" s="111"/>
    </row>
    <row r="1634" spans="1:7" x14ac:dyDescent="0.3">
      <c r="A1634" s="416"/>
      <c r="B1634" s="384"/>
      <c r="C1634" s="73"/>
      <c r="D1634" s="110"/>
      <c r="E1634" s="110"/>
      <c r="F1634" s="111"/>
      <c r="G1634" s="111"/>
    </row>
    <row r="1635" spans="1:7" x14ac:dyDescent="0.3">
      <c r="A1635" s="416"/>
      <c r="B1635" s="384"/>
      <c r="C1635" s="73"/>
      <c r="D1635" s="110"/>
      <c r="E1635" s="110"/>
      <c r="F1635" s="111"/>
      <c r="G1635" s="111"/>
    </row>
    <row r="1636" spans="1:7" x14ac:dyDescent="0.3">
      <c r="A1636" s="416"/>
      <c r="B1636" s="384"/>
      <c r="C1636" s="73"/>
      <c r="D1636" s="110"/>
      <c r="E1636" s="110"/>
      <c r="F1636" s="111"/>
      <c r="G1636" s="111"/>
    </row>
    <row r="1637" spans="1:7" x14ac:dyDescent="0.3">
      <c r="A1637" s="416"/>
      <c r="B1637" s="384"/>
      <c r="C1637" s="73"/>
      <c r="D1637" s="110"/>
      <c r="E1637" s="110"/>
      <c r="F1637" s="111"/>
      <c r="G1637" s="111"/>
    </row>
    <row r="1638" spans="1:7" x14ac:dyDescent="0.3">
      <c r="A1638" s="416"/>
      <c r="B1638" s="384"/>
      <c r="C1638" s="73"/>
      <c r="D1638" s="110"/>
      <c r="E1638" s="110"/>
      <c r="F1638" s="111"/>
      <c r="G1638" s="111"/>
    </row>
    <row r="1639" spans="1:7" x14ac:dyDescent="0.3">
      <c r="A1639" s="416"/>
      <c r="B1639" s="384"/>
      <c r="C1639" s="73"/>
      <c r="D1639" s="110"/>
      <c r="E1639" s="110"/>
      <c r="F1639" s="111"/>
      <c r="G1639" s="111"/>
    </row>
    <row r="1640" spans="1:7" x14ac:dyDescent="0.3">
      <c r="A1640" s="416"/>
      <c r="B1640" s="384"/>
      <c r="C1640" s="73"/>
      <c r="D1640" s="110"/>
      <c r="E1640" s="110"/>
      <c r="F1640" s="111"/>
      <c r="G1640" s="111"/>
    </row>
    <row r="1641" spans="1:7" x14ac:dyDescent="0.3">
      <c r="A1641" s="416"/>
      <c r="B1641" s="384"/>
      <c r="C1641" s="73"/>
      <c r="D1641" s="110"/>
      <c r="E1641" s="110"/>
      <c r="F1641" s="111"/>
      <c r="G1641" s="111"/>
    </row>
    <row r="1642" spans="1:7" x14ac:dyDescent="0.3">
      <c r="A1642" s="416"/>
      <c r="B1642" s="384"/>
      <c r="C1642" s="73"/>
      <c r="D1642" s="110"/>
      <c r="E1642" s="110"/>
      <c r="F1642" s="111"/>
      <c r="G1642" s="111"/>
    </row>
    <row r="1643" spans="1:7" x14ac:dyDescent="0.3">
      <c r="A1643" s="416"/>
      <c r="B1643" s="384"/>
      <c r="C1643" s="73"/>
      <c r="D1643" s="110"/>
      <c r="E1643" s="110"/>
      <c r="F1643" s="111"/>
      <c r="G1643" s="111"/>
    </row>
    <row r="1644" spans="1:7" x14ac:dyDescent="0.3">
      <c r="A1644" s="416"/>
      <c r="B1644" s="384"/>
      <c r="C1644" s="73"/>
      <c r="D1644" s="110"/>
      <c r="E1644" s="110"/>
      <c r="F1644" s="111"/>
      <c r="G1644" s="111"/>
    </row>
    <row r="1645" spans="1:7" x14ac:dyDescent="0.3">
      <c r="A1645" s="416"/>
      <c r="B1645" s="384"/>
      <c r="C1645" s="73"/>
      <c r="D1645" s="110"/>
      <c r="E1645" s="110"/>
      <c r="F1645" s="111"/>
      <c r="G1645" s="111"/>
    </row>
    <row r="1646" spans="1:7" x14ac:dyDescent="0.3">
      <c r="A1646" s="416"/>
      <c r="B1646" s="384"/>
      <c r="C1646" s="73"/>
      <c r="D1646" s="110"/>
      <c r="E1646" s="110"/>
      <c r="F1646" s="111"/>
      <c r="G1646" s="111"/>
    </row>
    <row r="1647" spans="1:7" x14ac:dyDescent="0.3">
      <c r="A1647" s="416"/>
      <c r="B1647" s="384"/>
      <c r="C1647" s="73"/>
      <c r="D1647" s="110"/>
      <c r="E1647" s="110"/>
      <c r="F1647" s="111"/>
      <c r="G1647" s="111"/>
    </row>
    <row r="1648" spans="1:7" x14ac:dyDescent="0.3">
      <c r="A1648" s="416"/>
      <c r="B1648" s="384"/>
      <c r="C1648" s="73"/>
      <c r="D1648" s="110"/>
      <c r="E1648" s="110"/>
      <c r="F1648" s="111"/>
      <c r="G1648" s="111"/>
    </row>
    <row r="1649" spans="1:7" x14ac:dyDescent="0.3">
      <c r="A1649" s="416"/>
      <c r="B1649" s="384"/>
      <c r="C1649" s="73"/>
      <c r="D1649" s="110"/>
      <c r="E1649" s="110"/>
      <c r="F1649" s="111"/>
      <c r="G1649" s="111"/>
    </row>
    <row r="1650" spans="1:7" x14ac:dyDescent="0.3">
      <c r="A1650" s="416"/>
      <c r="B1650" s="384"/>
      <c r="C1650" s="73"/>
      <c r="D1650" s="110"/>
      <c r="E1650" s="110"/>
      <c r="F1650" s="111"/>
      <c r="G1650" s="111"/>
    </row>
    <row r="1651" spans="1:7" x14ac:dyDescent="0.3">
      <c r="A1651" s="416"/>
      <c r="B1651" s="384"/>
      <c r="C1651" s="73"/>
      <c r="D1651" s="110"/>
      <c r="E1651" s="110"/>
      <c r="F1651" s="111"/>
      <c r="G1651" s="111"/>
    </row>
    <row r="1652" spans="1:7" x14ac:dyDescent="0.3">
      <c r="A1652" s="416"/>
      <c r="B1652" s="384"/>
      <c r="C1652" s="73"/>
      <c r="D1652" s="110"/>
      <c r="E1652" s="110"/>
      <c r="F1652" s="111"/>
      <c r="G1652" s="111"/>
    </row>
    <row r="1653" spans="1:7" x14ac:dyDescent="0.3">
      <c r="A1653" s="416"/>
      <c r="B1653" s="384"/>
      <c r="C1653" s="73"/>
      <c r="D1653" s="110"/>
      <c r="E1653" s="110"/>
      <c r="F1653" s="111"/>
      <c r="G1653" s="111"/>
    </row>
    <row r="1654" spans="1:7" x14ac:dyDescent="0.3">
      <c r="A1654" s="416"/>
      <c r="B1654" s="384"/>
      <c r="C1654" s="73"/>
      <c r="D1654" s="110"/>
      <c r="E1654" s="110"/>
      <c r="F1654" s="111"/>
      <c r="G1654" s="111"/>
    </row>
    <row r="1655" spans="1:7" x14ac:dyDescent="0.3">
      <c r="A1655" s="416"/>
      <c r="B1655" s="384"/>
      <c r="C1655" s="73"/>
      <c r="D1655" s="110"/>
      <c r="E1655" s="110"/>
      <c r="F1655" s="111"/>
      <c r="G1655" s="111"/>
    </row>
    <row r="1656" spans="1:7" x14ac:dyDescent="0.3">
      <c r="A1656" s="416"/>
      <c r="B1656" s="384"/>
      <c r="C1656" s="73"/>
      <c r="D1656" s="110"/>
      <c r="E1656" s="110"/>
      <c r="F1656" s="111"/>
      <c r="G1656" s="111"/>
    </row>
    <row r="1657" spans="1:7" x14ac:dyDescent="0.3">
      <c r="A1657" s="416"/>
      <c r="B1657" s="384"/>
      <c r="C1657" s="73"/>
      <c r="D1657" s="110"/>
      <c r="E1657" s="110"/>
      <c r="F1657" s="111"/>
      <c r="G1657" s="111"/>
    </row>
    <row r="1658" spans="1:7" x14ac:dyDescent="0.3">
      <c r="A1658" s="416"/>
      <c r="B1658" s="384"/>
      <c r="C1658" s="73"/>
      <c r="D1658" s="110"/>
      <c r="E1658" s="110"/>
      <c r="F1658" s="111"/>
      <c r="G1658" s="111"/>
    </row>
    <row r="1659" spans="1:7" x14ac:dyDescent="0.3">
      <c r="A1659" s="416"/>
      <c r="B1659" s="384"/>
      <c r="C1659" s="73"/>
      <c r="D1659" s="110"/>
      <c r="E1659" s="110"/>
      <c r="F1659" s="111"/>
      <c r="G1659" s="111"/>
    </row>
    <row r="1660" spans="1:7" x14ac:dyDescent="0.3">
      <c r="A1660" s="416"/>
      <c r="B1660" s="384"/>
      <c r="C1660" s="73"/>
      <c r="D1660" s="110"/>
      <c r="E1660" s="110"/>
      <c r="F1660" s="111"/>
      <c r="G1660" s="111"/>
    </row>
    <row r="1661" spans="1:7" x14ac:dyDescent="0.3">
      <c r="A1661" s="416"/>
      <c r="B1661" s="384"/>
      <c r="C1661" s="73"/>
      <c r="D1661" s="110"/>
      <c r="E1661" s="110"/>
      <c r="F1661" s="111"/>
      <c r="G1661" s="111"/>
    </row>
    <row r="1662" spans="1:7" x14ac:dyDescent="0.3">
      <c r="A1662" s="416"/>
      <c r="B1662" s="384"/>
      <c r="C1662" s="73"/>
      <c r="D1662" s="110"/>
      <c r="E1662" s="110"/>
      <c r="F1662" s="111"/>
      <c r="G1662" s="111"/>
    </row>
    <row r="1663" spans="1:7" x14ac:dyDescent="0.3">
      <c r="A1663" s="416"/>
      <c r="B1663" s="384"/>
      <c r="C1663" s="73"/>
      <c r="D1663" s="110"/>
      <c r="E1663" s="110"/>
      <c r="F1663" s="111"/>
      <c r="G1663" s="111"/>
    </row>
    <row r="1664" spans="1:7" x14ac:dyDescent="0.3">
      <c r="A1664" s="416"/>
      <c r="B1664" s="384"/>
      <c r="C1664" s="73"/>
      <c r="D1664" s="110"/>
      <c r="E1664" s="110"/>
      <c r="F1664" s="111"/>
      <c r="G1664" s="111"/>
    </row>
    <row r="1665" spans="1:7" x14ac:dyDescent="0.3">
      <c r="A1665" s="416"/>
      <c r="B1665" s="384"/>
      <c r="C1665" s="73"/>
      <c r="D1665" s="110"/>
      <c r="E1665" s="110"/>
      <c r="F1665" s="111"/>
      <c r="G1665" s="111"/>
    </row>
    <row r="1666" spans="1:7" x14ac:dyDescent="0.3">
      <c r="A1666" s="416"/>
      <c r="B1666" s="384"/>
      <c r="C1666" s="73"/>
      <c r="D1666" s="110"/>
      <c r="E1666" s="110"/>
      <c r="F1666" s="111"/>
      <c r="G1666" s="111"/>
    </row>
    <row r="1667" spans="1:7" x14ac:dyDescent="0.3">
      <c r="A1667" s="416"/>
      <c r="B1667" s="384"/>
      <c r="C1667" s="73"/>
      <c r="D1667" s="110"/>
      <c r="E1667" s="110"/>
      <c r="F1667" s="111"/>
      <c r="G1667" s="111"/>
    </row>
    <row r="1668" spans="1:7" x14ac:dyDescent="0.3">
      <c r="A1668" s="416"/>
      <c r="B1668" s="384"/>
      <c r="C1668" s="73"/>
      <c r="D1668" s="110"/>
      <c r="E1668" s="110"/>
      <c r="F1668" s="111"/>
      <c r="G1668" s="111"/>
    </row>
    <row r="1669" spans="1:7" x14ac:dyDescent="0.3">
      <c r="A1669" s="416"/>
      <c r="B1669" s="384"/>
      <c r="C1669" s="73"/>
      <c r="D1669" s="110"/>
      <c r="E1669" s="110"/>
      <c r="F1669" s="111"/>
      <c r="G1669" s="111"/>
    </row>
    <row r="1670" spans="1:7" x14ac:dyDescent="0.3">
      <c r="A1670" s="416"/>
      <c r="B1670" s="384"/>
      <c r="C1670" s="73"/>
      <c r="D1670" s="110"/>
      <c r="E1670" s="110"/>
      <c r="F1670" s="111"/>
      <c r="G1670" s="111"/>
    </row>
    <row r="1671" spans="1:7" x14ac:dyDescent="0.3">
      <c r="A1671" s="416"/>
      <c r="B1671" s="384"/>
      <c r="C1671" s="73"/>
      <c r="D1671" s="110"/>
      <c r="E1671" s="110"/>
      <c r="F1671" s="111"/>
      <c r="G1671" s="111"/>
    </row>
    <row r="1672" spans="1:7" x14ac:dyDescent="0.3">
      <c r="A1672" s="416"/>
      <c r="B1672" s="384"/>
      <c r="C1672" s="73"/>
      <c r="D1672" s="110"/>
      <c r="E1672" s="110"/>
      <c r="F1672" s="111"/>
      <c r="G1672" s="111"/>
    </row>
    <row r="1673" spans="1:7" x14ac:dyDescent="0.3">
      <c r="A1673" s="416"/>
      <c r="B1673" s="384"/>
      <c r="C1673" s="73"/>
      <c r="D1673" s="110"/>
      <c r="E1673" s="110"/>
      <c r="F1673" s="111"/>
      <c r="G1673" s="111"/>
    </row>
    <row r="1674" spans="1:7" x14ac:dyDescent="0.3">
      <c r="A1674" s="416"/>
      <c r="B1674" s="384"/>
      <c r="C1674" s="73"/>
      <c r="D1674" s="110"/>
      <c r="E1674" s="110"/>
      <c r="F1674" s="111"/>
      <c r="G1674" s="111"/>
    </row>
    <row r="1675" spans="1:7" x14ac:dyDescent="0.3">
      <c r="A1675" s="416"/>
      <c r="B1675" s="384"/>
      <c r="C1675" s="73"/>
      <c r="D1675" s="110"/>
      <c r="E1675" s="110"/>
      <c r="F1675" s="111"/>
      <c r="G1675" s="111"/>
    </row>
    <row r="1676" spans="1:7" x14ac:dyDescent="0.3">
      <c r="A1676" s="416"/>
      <c r="B1676" s="384"/>
      <c r="C1676" s="73"/>
      <c r="D1676" s="110"/>
      <c r="E1676" s="110"/>
      <c r="F1676" s="111"/>
      <c r="G1676" s="111"/>
    </row>
    <row r="1677" spans="1:7" x14ac:dyDescent="0.3">
      <c r="A1677" s="416"/>
      <c r="B1677" s="384"/>
      <c r="C1677" s="73"/>
      <c r="D1677" s="110"/>
      <c r="E1677" s="110"/>
      <c r="F1677" s="111"/>
      <c r="G1677" s="111"/>
    </row>
    <row r="1678" spans="1:7" x14ac:dyDescent="0.3">
      <c r="A1678" s="416"/>
      <c r="B1678" s="384"/>
      <c r="C1678" s="73"/>
      <c r="D1678" s="110"/>
      <c r="E1678" s="110"/>
      <c r="F1678" s="111"/>
      <c r="G1678" s="111"/>
    </row>
    <row r="1679" spans="1:7" x14ac:dyDescent="0.3">
      <c r="A1679" s="416"/>
      <c r="B1679" s="384"/>
      <c r="C1679" s="73"/>
      <c r="D1679" s="110"/>
      <c r="E1679" s="110"/>
      <c r="F1679" s="111"/>
      <c r="G1679" s="111"/>
    </row>
    <row r="1680" spans="1:7" x14ac:dyDescent="0.3">
      <c r="A1680" s="416"/>
      <c r="B1680" s="384"/>
      <c r="C1680" s="73"/>
      <c r="D1680" s="110"/>
      <c r="E1680" s="110"/>
      <c r="F1680" s="111"/>
      <c r="G1680" s="111"/>
    </row>
    <row r="1681" spans="1:7" x14ac:dyDescent="0.3">
      <c r="A1681" s="416"/>
      <c r="B1681" s="384"/>
      <c r="C1681" s="73"/>
      <c r="D1681" s="110"/>
      <c r="E1681" s="110"/>
      <c r="F1681" s="111"/>
      <c r="G1681" s="111"/>
    </row>
    <row r="1682" spans="1:7" x14ac:dyDescent="0.3">
      <c r="A1682" s="416"/>
      <c r="B1682" s="384"/>
      <c r="C1682" s="73"/>
      <c r="D1682" s="110"/>
      <c r="E1682" s="110"/>
      <c r="F1682" s="111"/>
      <c r="G1682" s="111"/>
    </row>
    <row r="1683" spans="1:7" x14ac:dyDescent="0.3">
      <c r="A1683" s="416"/>
      <c r="B1683" s="384"/>
      <c r="C1683" s="73"/>
      <c r="D1683" s="110"/>
      <c r="E1683" s="110"/>
      <c r="F1683" s="111"/>
      <c r="G1683" s="111"/>
    </row>
    <row r="1684" spans="1:7" x14ac:dyDescent="0.3">
      <c r="A1684" s="416"/>
      <c r="B1684" s="384"/>
      <c r="C1684" s="73"/>
      <c r="D1684" s="110"/>
      <c r="E1684" s="110"/>
      <c r="F1684" s="111"/>
      <c r="G1684" s="111"/>
    </row>
    <row r="1685" spans="1:7" x14ac:dyDescent="0.3">
      <c r="A1685" s="416"/>
      <c r="B1685" s="384"/>
      <c r="C1685" s="73"/>
      <c r="D1685" s="110"/>
      <c r="E1685" s="110"/>
      <c r="F1685" s="111"/>
      <c r="G1685" s="111"/>
    </row>
    <row r="1686" spans="1:7" x14ac:dyDescent="0.3">
      <c r="A1686" s="416"/>
      <c r="B1686" s="384"/>
      <c r="C1686" s="73"/>
      <c r="D1686" s="110"/>
      <c r="E1686" s="110"/>
      <c r="F1686" s="111"/>
      <c r="G1686" s="111"/>
    </row>
    <row r="1687" spans="1:7" x14ac:dyDescent="0.3">
      <c r="A1687" s="416"/>
      <c r="B1687" s="384"/>
      <c r="C1687" s="73"/>
      <c r="D1687" s="110"/>
      <c r="E1687" s="110"/>
      <c r="F1687" s="111"/>
      <c r="G1687" s="111"/>
    </row>
    <row r="1688" spans="1:7" x14ac:dyDescent="0.3">
      <c r="A1688" s="416"/>
      <c r="B1688" s="384"/>
      <c r="C1688" s="73"/>
      <c r="D1688" s="110"/>
      <c r="E1688" s="110"/>
      <c r="F1688" s="111"/>
      <c r="G1688" s="111"/>
    </row>
    <row r="1689" spans="1:7" x14ac:dyDescent="0.3">
      <c r="A1689" s="416"/>
      <c r="B1689" s="384"/>
      <c r="C1689" s="73"/>
      <c r="D1689" s="110"/>
      <c r="E1689" s="110"/>
      <c r="F1689" s="111"/>
      <c r="G1689" s="111"/>
    </row>
    <row r="1690" spans="1:7" x14ac:dyDescent="0.3">
      <c r="A1690" s="416"/>
      <c r="B1690" s="384"/>
      <c r="C1690" s="73"/>
      <c r="D1690" s="110"/>
      <c r="E1690" s="110"/>
      <c r="F1690" s="111"/>
      <c r="G1690" s="111"/>
    </row>
    <row r="1691" spans="1:7" x14ac:dyDescent="0.3">
      <c r="A1691" s="416"/>
      <c r="B1691" s="384"/>
      <c r="C1691" s="73"/>
      <c r="D1691" s="110"/>
      <c r="E1691" s="110"/>
      <c r="F1691" s="111"/>
      <c r="G1691" s="111"/>
    </row>
    <row r="1692" spans="1:7" x14ac:dyDescent="0.3">
      <c r="A1692" s="416"/>
      <c r="B1692" s="384"/>
      <c r="C1692" s="73"/>
      <c r="D1692" s="110"/>
      <c r="E1692" s="110"/>
      <c r="F1692" s="111"/>
      <c r="G1692" s="111"/>
    </row>
    <row r="1693" spans="1:7" x14ac:dyDescent="0.3">
      <c r="A1693" s="416"/>
      <c r="B1693" s="384"/>
      <c r="C1693" s="73"/>
      <c r="D1693" s="110"/>
      <c r="E1693" s="110"/>
      <c r="F1693" s="111"/>
      <c r="G1693" s="111"/>
    </row>
    <row r="1694" spans="1:7" x14ac:dyDescent="0.3">
      <c r="A1694" s="416"/>
      <c r="B1694" s="384"/>
      <c r="C1694" s="73"/>
      <c r="D1694" s="110"/>
      <c r="E1694" s="110"/>
      <c r="F1694" s="111"/>
      <c r="G1694" s="111"/>
    </row>
    <row r="1695" spans="1:7" x14ac:dyDescent="0.3">
      <c r="A1695" s="416"/>
      <c r="B1695" s="384"/>
      <c r="C1695" s="73"/>
      <c r="D1695" s="110"/>
      <c r="E1695" s="110"/>
      <c r="F1695" s="111"/>
      <c r="G1695" s="111"/>
    </row>
    <row r="1696" spans="1:7" x14ac:dyDescent="0.3">
      <c r="A1696" s="416"/>
      <c r="B1696" s="384"/>
      <c r="C1696" s="73"/>
      <c r="D1696" s="110"/>
      <c r="E1696" s="110"/>
      <c r="F1696" s="111"/>
      <c r="G1696" s="111"/>
    </row>
    <row r="1697" spans="1:7" x14ac:dyDescent="0.3">
      <c r="A1697" s="416"/>
      <c r="B1697" s="384"/>
      <c r="C1697" s="73"/>
      <c r="D1697" s="110"/>
      <c r="E1697" s="110"/>
      <c r="F1697" s="111"/>
      <c r="G1697" s="111"/>
    </row>
    <row r="1698" spans="1:7" x14ac:dyDescent="0.3">
      <c r="A1698" s="416"/>
      <c r="B1698" s="384"/>
      <c r="C1698" s="73"/>
      <c r="D1698" s="110"/>
      <c r="E1698" s="110"/>
      <c r="F1698" s="111"/>
      <c r="G1698" s="111"/>
    </row>
    <row r="1699" spans="1:7" x14ac:dyDescent="0.3">
      <c r="A1699" s="416"/>
      <c r="B1699" s="384"/>
      <c r="C1699" s="73"/>
      <c r="D1699" s="110"/>
      <c r="E1699" s="110"/>
      <c r="F1699" s="111"/>
      <c r="G1699" s="111"/>
    </row>
    <row r="1700" spans="1:7" x14ac:dyDescent="0.3">
      <c r="A1700" s="416"/>
      <c r="B1700" s="384"/>
      <c r="C1700" s="73"/>
      <c r="D1700" s="110"/>
      <c r="E1700" s="110"/>
      <c r="F1700" s="111"/>
      <c r="G1700" s="111"/>
    </row>
    <row r="1701" spans="1:7" x14ac:dyDescent="0.3">
      <c r="A1701" s="416"/>
      <c r="B1701" s="384"/>
      <c r="C1701" s="73"/>
      <c r="D1701" s="110"/>
      <c r="E1701" s="110"/>
      <c r="F1701" s="111"/>
      <c r="G1701" s="111"/>
    </row>
    <row r="1702" spans="1:7" x14ac:dyDescent="0.3">
      <c r="A1702" s="416"/>
      <c r="B1702" s="384"/>
      <c r="C1702" s="73"/>
      <c r="D1702" s="110"/>
      <c r="E1702" s="110"/>
      <c r="F1702" s="111"/>
      <c r="G1702" s="111"/>
    </row>
    <row r="1703" spans="1:7" x14ac:dyDescent="0.3">
      <c r="A1703" s="416"/>
      <c r="B1703" s="384"/>
      <c r="C1703" s="73"/>
      <c r="D1703" s="110"/>
      <c r="E1703" s="110"/>
      <c r="F1703" s="111"/>
      <c r="G1703" s="111"/>
    </row>
    <row r="1704" spans="1:7" x14ac:dyDescent="0.3">
      <c r="A1704" s="416"/>
      <c r="B1704" s="384"/>
      <c r="C1704" s="73"/>
      <c r="D1704" s="110"/>
      <c r="E1704" s="110"/>
      <c r="F1704" s="111"/>
      <c r="G1704" s="111"/>
    </row>
    <row r="1705" spans="1:7" x14ac:dyDescent="0.3">
      <c r="A1705" s="416"/>
      <c r="B1705" s="384"/>
      <c r="C1705" s="73"/>
      <c r="D1705" s="110"/>
      <c r="E1705" s="110"/>
      <c r="F1705" s="111"/>
      <c r="G1705" s="111"/>
    </row>
    <row r="1706" spans="1:7" x14ac:dyDescent="0.3">
      <c r="A1706" s="416"/>
      <c r="B1706" s="384"/>
      <c r="C1706" s="73"/>
      <c r="D1706" s="110"/>
      <c r="E1706" s="110"/>
      <c r="F1706" s="111"/>
      <c r="G1706" s="111"/>
    </row>
    <row r="1707" spans="1:7" x14ac:dyDescent="0.3">
      <c r="A1707" s="416"/>
      <c r="B1707" s="384"/>
      <c r="C1707" s="73"/>
      <c r="D1707" s="110"/>
      <c r="E1707" s="110"/>
      <c r="F1707" s="111"/>
      <c r="G1707" s="111"/>
    </row>
    <row r="1708" spans="1:7" x14ac:dyDescent="0.3">
      <c r="A1708" s="416"/>
      <c r="B1708" s="384"/>
      <c r="C1708" s="73"/>
      <c r="D1708" s="110"/>
      <c r="E1708" s="110"/>
      <c r="F1708" s="111"/>
      <c r="G1708" s="111"/>
    </row>
    <row r="1709" spans="1:7" x14ac:dyDescent="0.3">
      <c r="A1709" s="416"/>
      <c r="B1709" s="384"/>
      <c r="C1709" s="73"/>
      <c r="D1709" s="110"/>
      <c r="E1709" s="110"/>
      <c r="F1709" s="111"/>
      <c r="G1709" s="111"/>
    </row>
    <row r="1710" spans="1:7" x14ac:dyDescent="0.3">
      <c r="A1710" s="416"/>
      <c r="B1710" s="384"/>
      <c r="C1710" s="73"/>
      <c r="D1710" s="110"/>
      <c r="E1710" s="110"/>
      <c r="F1710" s="111"/>
      <c r="G1710" s="111"/>
    </row>
    <row r="1711" spans="1:7" x14ac:dyDescent="0.3">
      <c r="A1711" s="416"/>
      <c r="B1711" s="384"/>
      <c r="C1711" s="73"/>
      <c r="D1711" s="110"/>
      <c r="E1711" s="110"/>
      <c r="F1711" s="111"/>
      <c r="G1711" s="111"/>
    </row>
    <row r="1712" spans="1:7" x14ac:dyDescent="0.3">
      <c r="A1712" s="416"/>
      <c r="B1712" s="384"/>
      <c r="C1712" s="73"/>
      <c r="D1712" s="110"/>
      <c r="E1712" s="110"/>
      <c r="F1712" s="111"/>
      <c r="G1712" s="111"/>
    </row>
    <row r="1713" spans="1:7" x14ac:dyDescent="0.3">
      <c r="A1713" s="416"/>
      <c r="B1713" s="384"/>
      <c r="C1713" s="73"/>
      <c r="D1713" s="110"/>
      <c r="E1713" s="110"/>
      <c r="F1713" s="111"/>
      <c r="G1713" s="111"/>
    </row>
    <row r="1714" spans="1:7" x14ac:dyDescent="0.3">
      <c r="A1714" s="416"/>
      <c r="B1714" s="384"/>
      <c r="C1714" s="73"/>
      <c r="D1714" s="110"/>
      <c r="E1714" s="110"/>
      <c r="F1714" s="111"/>
      <c r="G1714" s="111"/>
    </row>
    <row r="1715" spans="1:7" x14ac:dyDescent="0.3">
      <c r="A1715" s="416"/>
      <c r="B1715" s="384"/>
      <c r="C1715" s="73"/>
      <c r="D1715" s="110"/>
      <c r="E1715" s="110"/>
      <c r="F1715" s="111"/>
      <c r="G1715" s="111"/>
    </row>
    <row r="1716" spans="1:7" x14ac:dyDescent="0.3">
      <c r="A1716" s="416"/>
      <c r="B1716" s="384"/>
      <c r="C1716" s="73"/>
      <c r="D1716" s="110"/>
      <c r="E1716" s="110"/>
      <c r="F1716" s="111"/>
      <c r="G1716" s="111"/>
    </row>
    <row r="1717" spans="1:7" x14ac:dyDescent="0.3">
      <c r="A1717" s="416"/>
      <c r="B1717" s="384"/>
      <c r="C1717" s="73"/>
      <c r="D1717" s="110"/>
      <c r="E1717" s="110"/>
      <c r="F1717" s="111"/>
      <c r="G1717" s="111"/>
    </row>
    <row r="1718" spans="1:7" x14ac:dyDescent="0.3">
      <c r="A1718" s="416"/>
      <c r="B1718" s="384"/>
      <c r="C1718" s="73"/>
      <c r="D1718" s="110"/>
      <c r="E1718" s="110"/>
      <c r="F1718" s="111"/>
      <c r="G1718" s="111"/>
    </row>
    <row r="1719" spans="1:7" x14ac:dyDescent="0.3">
      <c r="A1719" s="416"/>
      <c r="B1719" s="384"/>
      <c r="C1719" s="73"/>
      <c r="D1719" s="110"/>
      <c r="E1719" s="110"/>
      <c r="F1719" s="111"/>
      <c r="G1719" s="111"/>
    </row>
    <row r="1720" spans="1:7" x14ac:dyDescent="0.3">
      <c r="A1720" s="416"/>
      <c r="B1720" s="384"/>
      <c r="C1720" s="73"/>
      <c r="D1720" s="110"/>
      <c r="E1720" s="110"/>
      <c r="F1720" s="111"/>
      <c r="G1720" s="111"/>
    </row>
    <row r="1721" spans="1:7" x14ac:dyDescent="0.3">
      <c r="A1721" s="416"/>
      <c r="B1721" s="384"/>
      <c r="C1721" s="73"/>
      <c r="D1721" s="110"/>
      <c r="E1721" s="110"/>
      <c r="F1721" s="111"/>
      <c r="G1721" s="111"/>
    </row>
    <row r="1722" spans="1:7" x14ac:dyDescent="0.3">
      <c r="A1722" s="416"/>
      <c r="B1722" s="384"/>
      <c r="C1722" s="73"/>
      <c r="D1722" s="110"/>
      <c r="E1722" s="110"/>
      <c r="F1722" s="111"/>
      <c r="G1722" s="111"/>
    </row>
    <row r="1723" spans="1:7" x14ac:dyDescent="0.3">
      <c r="A1723" s="416"/>
      <c r="B1723" s="384"/>
      <c r="C1723" s="73"/>
      <c r="D1723" s="110"/>
      <c r="E1723" s="110"/>
      <c r="F1723" s="111"/>
      <c r="G1723" s="111"/>
    </row>
    <row r="1724" spans="1:7" x14ac:dyDescent="0.3">
      <c r="A1724" s="416"/>
      <c r="B1724" s="384"/>
      <c r="C1724" s="73"/>
      <c r="D1724" s="110"/>
      <c r="E1724" s="110"/>
      <c r="F1724" s="111"/>
      <c r="G1724" s="111"/>
    </row>
    <row r="1725" spans="1:7" x14ac:dyDescent="0.3">
      <c r="A1725" s="416"/>
      <c r="B1725" s="384"/>
      <c r="C1725" s="73"/>
      <c r="D1725" s="110"/>
      <c r="E1725" s="110"/>
      <c r="F1725" s="111"/>
      <c r="G1725" s="111"/>
    </row>
    <row r="1726" spans="1:7" x14ac:dyDescent="0.3">
      <c r="A1726" s="416"/>
      <c r="B1726" s="384"/>
      <c r="C1726" s="73"/>
      <c r="D1726" s="110"/>
      <c r="E1726" s="110"/>
      <c r="F1726" s="111"/>
      <c r="G1726" s="111"/>
    </row>
    <row r="1727" spans="1:7" x14ac:dyDescent="0.3">
      <c r="A1727" s="416"/>
      <c r="B1727" s="384"/>
      <c r="C1727" s="73"/>
      <c r="D1727" s="110"/>
      <c r="E1727" s="110"/>
      <c r="F1727" s="111"/>
      <c r="G1727" s="111"/>
    </row>
    <row r="1728" spans="1:7" x14ac:dyDescent="0.3">
      <c r="A1728" s="416"/>
      <c r="B1728" s="384"/>
      <c r="C1728" s="73"/>
      <c r="D1728" s="110"/>
      <c r="E1728" s="110"/>
      <c r="F1728" s="111"/>
      <c r="G1728" s="111"/>
    </row>
    <row r="1729" spans="1:7" x14ac:dyDescent="0.3">
      <c r="A1729" s="416"/>
      <c r="B1729" s="384"/>
      <c r="C1729" s="73"/>
      <c r="D1729" s="110"/>
      <c r="E1729" s="110"/>
      <c r="F1729" s="111"/>
      <c r="G1729" s="111"/>
    </row>
    <row r="1730" spans="1:7" x14ac:dyDescent="0.3">
      <c r="A1730" s="416"/>
      <c r="B1730" s="384"/>
      <c r="C1730" s="73"/>
      <c r="D1730" s="110"/>
      <c r="E1730" s="110"/>
      <c r="F1730" s="111"/>
      <c r="G1730" s="111"/>
    </row>
    <row r="1731" spans="1:7" x14ac:dyDescent="0.3">
      <c r="A1731" s="416"/>
      <c r="B1731" s="384"/>
      <c r="C1731" s="73"/>
      <c r="D1731" s="110"/>
      <c r="E1731" s="110"/>
      <c r="F1731" s="111"/>
      <c r="G1731" s="111"/>
    </row>
    <row r="1732" spans="1:7" x14ac:dyDescent="0.3">
      <c r="A1732" s="416"/>
      <c r="B1732" s="384"/>
      <c r="C1732" s="73"/>
      <c r="D1732" s="110"/>
      <c r="E1732" s="110"/>
      <c r="F1732" s="111"/>
      <c r="G1732" s="111"/>
    </row>
    <row r="1733" spans="1:7" x14ac:dyDescent="0.3">
      <c r="A1733" s="416"/>
      <c r="B1733" s="384"/>
      <c r="C1733" s="73"/>
      <c r="D1733" s="110"/>
      <c r="E1733" s="110"/>
      <c r="F1733" s="111"/>
      <c r="G1733" s="111"/>
    </row>
    <row r="1734" spans="1:7" x14ac:dyDescent="0.3">
      <c r="A1734" s="416"/>
      <c r="B1734" s="384"/>
      <c r="C1734" s="73"/>
      <c r="D1734" s="110"/>
      <c r="E1734" s="110"/>
      <c r="F1734" s="111"/>
      <c r="G1734" s="111"/>
    </row>
    <row r="1735" spans="1:7" x14ac:dyDescent="0.3">
      <c r="A1735" s="416"/>
      <c r="B1735" s="384"/>
      <c r="C1735" s="73"/>
      <c r="D1735" s="110"/>
      <c r="E1735" s="110"/>
      <c r="F1735" s="111"/>
      <c r="G1735" s="111"/>
    </row>
    <row r="1736" spans="1:7" x14ac:dyDescent="0.3">
      <c r="A1736" s="416"/>
      <c r="B1736" s="384"/>
      <c r="C1736" s="73"/>
      <c r="D1736" s="110"/>
      <c r="E1736" s="110"/>
      <c r="F1736" s="111"/>
      <c r="G1736" s="111"/>
    </row>
    <row r="1737" spans="1:7" x14ac:dyDescent="0.3">
      <c r="A1737" s="416"/>
      <c r="B1737" s="384"/>
      <c r="C1737" s="73"/>
      <c r="D1737" s="110"/>
      <c r="E1737" s="110"/>
      <c r="F1737" s="111"/>
      <c r="G1737" s="111"/>
    </row>
    <row r="1738" spans="1:7" x14ac:dyDescent="0.3">
      <c r="A1738" s="416"/>
      <c r="B1738" s="384"/>
      <c r="C1738" s="73"/>
      <c r="D1738" s="110"/>
      <c r="E1738" s="110"/>
      <c r="F1738" s="111"/>
      <c r="G1738" s="111"/>
    </row>
    <row r="1739" spans="1:7" x14ac:dyDescent="0.3">
      <c r="A1739" s="416"/>
      <c r="B1739" s="384"/>
      <c r="C1739" s="73"/>
      <c r="D1739" s="110"/>
      <c r="E1739" s="110"/>
      <c r="F1739" s="111"/>
      <c r="G1739" s="111"/>
    </row>
    <row r="1740" spans="1:7" x14ac:dyDescent="0.3">
      <c r="A1740" s="416"/>
      <c r="B1740" s="384"/>
      <c r="C1740" s="73"/>
      <c r="D1740" s="110"/>
      <c r="E1740" s="110"/>
      <c r="F1740" s="111"/>
      <c r="G1740" s="111"/>
    </row>
    <row r="1741" spans="1:7" x14ac:dyDescent="0.3">
      <c r="A1741" s="416"/>
      <c r="B1741" s="384"/>
      <c r="C1741" s="73"/>
      <c r="D1741" s="110"/>
      <c r="E1741" s="110"/>
      <c r="F1741" s="111"/>
      <c r="G1741" s="111"/>
    </row>
    <row r="1742" spans="1:7" x14ac:dyDescent="0.3">
      <c r="A1742" s="416"/>
      <c r="B1742" s="384"/>
      <c r="C1742" s="73"/>
      <c r="D1742" s="110"/>
      <c r="E1742" s="110"/>
      <c r="F1742" s="111"/>
      <c r="G1742" s="111"/>
    </row>
    <row r="1743" spans="1:7" x14ac:dyDescent="0.3">
      <c r="A1743" s="416"/>
      <c r="B1743" s="384"/>
      <c r="C1743" s="73"/>
      <c r="D1743" s="110"/>
      <c r="E1743" s="110"/>
      <c r="F1743" s="111"/>
      <c r="G1743" s="111"/>
    </row>
    <row r="1744" spans="1:7" x14ac:dyDescent="0.3">
      <c r="A1744" s="416"/>
      <c r="B1744" s="384"/>
      <c r="C1744" s="73"/>
      <c r="D1744" s="110"/>
      <c r="E1744" s="110"/>
      <c r="F1744" s="111"/>
      <c r="G1744" s="111"/>
    </row>
    <row r="1745" spans="1:7" x14ac:dyDescent="0.3">
      <c r="A1745" s="416"/>
      <c r="B1745" s="384"/>
      <c r="C1745" s="73"/>
      <c r="D1745" s="110"/>
      <c r="E1745" s="110"/>
      <c r="F1745" s="111"/>
      <c r="G1745" s="111"/>
    </row>
    <row r="1746" spans="1:7" x14ac:dyDescent="0.3">
      <c r="A1746" s="416"/>
      <c r="B1746" s="384"/>
      <c r="C1746" s="73"/>
      <c r="D1746" s="110"/>
      <c r="E1746" s="110"/>
      <c r="F1746" s="111"/>
      <c r="G1746" s="111"/>
    </row>
    <row r="1747" spans="1:7" x14ac:dyDescent="0.3">
      <c r="A1747" s="416"/>
      <c r="B1747" s="384"/>
      <c r="C1747" s="73"/>
      <c r="D1747" s="110"/>
      <c r="E1747" s="110"/>
      <c r="F1747" s="111"/>
      <c r="G1747" s="111"/>
    </row>
    <row r="1748" spans="1:7" x14ac:dyDescent="0.3">
      <c r="A1748" s="416"/>
      <c r="B1748" s="384"/>
      <c r="C1748" s="73"/>
      <c r="D1748" s="110"/>
      <c r="E1748" s="110"/>
      <c r="F1748" s="111"/>
      <c r="G1748" s="111"/>
    </row>
    <row r="1749" spans="1:7" x14ac:dyDescent="0.3">
      <c r="A1749" s="416"/>
      <c r="B1749" s="384"/>
      <c r="C1749" s="73"/>
      <c r="D1749" s="110"/>
      <c r="E1749" s="110"/>
      <c r="F1749" s="111"/>
      <c r="G1749" s="111"/>
    </row>
    <row r="1750" spans="1:7" x14ac:dyDescent="0.3">
      <c r="A1750" s="416"/>
      <c r="B1750" s="384"/>
      <c r="C1750" s="73"/>
      <c r="D1750" s="110"/>
      <c r="E1750" s="110"/>
      <c r="F1750" s="111"/>
      <c r="G1750" s="111"/>
    </row>
    <row r="1751" spans="1:7" x14ac:dyDescent="0.3">
      <c r="A1751" s="416"/>
      <c r="B1751" s="384"/>
      <c r="C1751" s="73"/>
      <c r="D1751" s="110"/>
      <c r="E1751" s="110"/>
      <c r="F1751" s="111"/>
      <c r="G1751" s="111"/>
    </row>
    <row r="1752" spans="1:7" x14ac:dyDescent="0.3">
      <c r="A1752" s="416"/>
      <c r="B1752" s="384"/>
      <c r="C1752" s="73"/>
      <c r="D1752" s="110"/>
      <c r="E1752" s="110"/>
      <c r="F1752" s="111"/>
      <c r="G1752" s="111"/>
    </row>
    <row r="1753" spans="1:7" x14ac:dyDescent="0.3">
      <c r="A1753" s="416"/>
      <c r="B1753" s="384"/>
      <c r="C1753" s="73"/>
      <c r="D1753" s="110"/>
      <c r="E1753" s="110"/>
      <c r="F1753" s="111"/>
      <c r="G1753" s="111"/>
    </row>
    <row r="1754" spans="1:7" x14ac:dyDescent="0.3">
      <c r="A1754" s="416"/>
      <c r="B1754" s="384"/>
      <c r="C1754" s="73"/>
      <c r="D1754" s="110"/>
      <c r="E1754" s="110"/>
      <c r="F1754" s="111"/>
      <c r="G1754" s="111"/>
    </row>
    <row r="1755" spans="1:7" x14ac:dyDescent="0.3">
      <c r="A1755" s="416"/>
      <c r="B1755" s="384"/>
      <c r="C1755" s="73"/>
      <c r="D1755" s="110"/>
      <c r="E1755" s="110"/>
      <c r="F1755" s="111"/>
      <c r="G1755" s="111"/>
    </row>
    <row r="1756" spans="1:7" x14ac:dyDescent="0.3">
      <c r="A1756" s="416"/>
      <c r="B1756" s="384"/>
      <c r="C1756" s="73"/>
      <c r="D1756" s="110"/>
      <c r="E1756" s="110"/>
      <c r="F1756" s="111"/>
      <c r="G1756" s="111"/>
    </row>
    <row r="1757" spans="1:7" x14ac:dyDescent="0.3">
      <c r="A1757" s="416"/>
      <c r="B1757" s="384"/>
      <c r="C1757" s="73"/>
      <c r="D1757" s="110"/>
      <c r="E1757" s="110"/>
      <c r="F1757" s="111"/>
      <c r="G1757" s="111"/>
    </row>
    <row r="1758" spans="1:7" x14ac:dyDescent="0.3">
      <c r="A1758" s="416"/>
      <c r="B1758" s="384"/>
      <c r="C1758" s="73"/>
      <c r="D1758" s="110"/>
      <c r="E1758" s="110"/>
      <c r="F1758" s="111"/>
      <c r="G1758" s="111"/>
    </row>
    <row r="1759" spans="1:7" x14ac:dyDescent="0.3">
      <c r="A1759" s="416"/>
      <c r="B1759" s="384"/>
      <c r="C1759" s="73"/>
      <c r="D1759" s="110"/>
      <c r="E1759" s="110"/>
      <c r="F1759" s="111"/>
      <c r="G1759" s="111"/>
    </row>
    <row r="1760" spans="1:7" x14ac:dyDescent="0.3">
      <c r="A1760" s="416"/>
      <c r="B1760" s="384"/>
      <c r="C1760" s="73"/>
      <c r="D1760" s="110"/>
      <c r="E1760" s="110"/>
      <c r="F1760" s="111"/>
      <c r="G1760" s="111"/>
    </row>
    <row r="1761" spans="1:7" x14ac:dyDescent="0.3">
      <c r="A1761" s="416"/>
      <c r="B1761" s="384"/>
      <c r="C1761" s="73"/>
      <c r="D1761" s="110"/>
      <c r="E1761" s="110"/>
      <c r="F1761" s="111"/>
      <c r="G1761" s="111"/>
    </row>
    <row r="1762" spans="1:7" x14ac:dyDescent="0.3">
      <c r="A1762" s="416"/>
      <c r="B1762" s="384"/>
      <c r="C1762" s="73"/>
      <c r="D1762" s="110"/>
      <c r="E1762" s="110"/>
      <c r="F1762" s="111"/>
      <c r="G1762" s="111"/>
    </row>
    <row r="1763" spans="1:7" x14ac:dyDescent="0.3">
      <c r="A1763" s="416"/>
      <c r="B1763" s="384"/>
      <c r="C1763" s="73"/>
      <c r="D1763" s="110"/>
      <c r="E1763" s="110"/>
      <c r="F1763" s="111"/>
      <c r="G1763" s="111"/>
    </row>
    <row r="1764" spans="1:7" x14ac:dyDescent="0.3">
      <c r="A1764" s="416"/>
      <c r="B1764" s="384"/>
      <c r="C1764" s="73"/>
      <c r="D1764" s="110"/>
      <c r="E1764" s="110"/>
      <c r="F1764" s="111"/>
      <c r="G1764" s="111"/>
    </row>
    <row r="1765" spans="1:7" x14ac:dyDescent="0.3">
      <c r="A1765" s="416"/>
      <c r="B1765" s="384"/>
      <c r="C1765" s="73"/>
      <c r="D1765" s="110"/>
      <c r="E1765" s="110"/>
      <c r="F1765" s="111"/>
      <c r="G1765" s="111"/>
    </row>
    <row r="1766" spans="1:7" x14ac:dyDescent="0.3">
      <c r="A1766" s="416"/>
      <c r="B1766" s="384"/>
      <c r="C1766" s="73"/>
      <c r="D1766" s="110"/>
      <c r="E1766" s="110"/>
      <c r="F1766" s="111"/>
      <c r="G1766" s="111"/>
    </row>
    <row r="1767" spans="1:7" x14ac:dyDescent="0.3">
      <c r="A1767" s="416"/>
      <c r="B1767" s="384"/>
      <c r="C1767" s="73"/>
      <c r="D1767" s="110"/>
      <c r="E1767" s="110"/>
      <c r="F1767" s="111"/>
      <c r="G1767" s="111"/>
    </row>
    <row r="1768" spans="1:7" x14ac:dyDescent="0.3">
      <c r="A1768" s="416"/>
      <c r="B1768" s="384"/>
      <c r="C1768" s="73"/>
      <c r="D1768" s="110"/>
      <c r="E1768" s="110"/>
      <c r="F1768" s="111"/>
      <c r="G1768" s="111"/>
    </row>
    <row r="1769" spans="1:7" x14ac:dyDescent="0.3">
      <c r="A1769" s="416"/>
      <c r="B1769" s="384"/>
      <c r="C1769" s="73"/>
      <c r="D1769" s="110"/>
      <c r="E1769" s="110"/>
      <c r="F1769" s="111"/>
      <c r="G1769" s="111"/>
    </row>
    <row r="1770" spans="1:7" x14ac:dyDescent="0.3">
      <c r="A1770" s="416"/>
      <c r="B1770" s="384"/>
      <c r="C1770" s="73"/>
      <c r="D1770" s="110"/>
      <c r="E1770" s="110"/>
      <c r="F1770" s="111"/>
      <c r="G1770" s="111"/>
    </row>
    <row r="1771" spans="1:7" x14ac:dyDescent="0.3">
      <c r="A1771" s="416"/>
      <c r="B1771" s="384"/>
      <c r="C1771" s="73"/>
      <c r="D1771" s="110"/>
      <c r="E1771" s="110"/>
      <c r="F1771" s="111"/>
      <c r="G1771" s="111"/>
    </row>
    <row r="1772" spans="1:7" x14ac:dyDescent="0.3">
      <c r="A1772" s="416"/>
      <c r="B1772" s="384"/>
      <c r="C1772" s="73"/>
      <c r="D1772" s="110"/>
      <c r="E1772" s="110"/>
      <c r="F1772" s="111"/>
      <c r="G1772" s="111"/>
    </row>
    <row r="1773" spans="1:7" x14ac:dyDescent="0.3">
      <c r="A1773" s="416"/>
      <c r="B1773" s="384"/>
      <c r="C1773" s="73"/>
      <c r="D1773" s="110"/>
      <c r="E1773" s="110"/>
      <c r="F1773" s="111"/>
      <c r="G1773" s="111"/>
    </row>
    <row r="1774" spans="1:7" x14ac:dyDescent="0.3">
      <c r="A1774" s="416"/>
      <c r="B1774" s="384"/>
      <c r="C1774" s="73"/>
      <c r="D1774" s="110"/>
      <c r="E1774" s="110"/>
      <c r="F1774" s="111"/>
      <c r="G1774" s="111"/>
    </row>
    <row r="1775" spans="1:7" x14ac:dyDescent="0.3">
      <c r="A1775" s="416"/>
      <c r="B1775" s="384"/>
      <c r="C1775" s="73"/>
      <c r="D1775" s="110"/>
      <c r="E1775" s="110"/>
      <c r="F1775" s="111"/>
      <c r="G1775" s="111"/>
    </row>
    <row r="1776" spans="1:7" x14ac:dyDescent="0.3">
      <c r="A1776" s="416"/>
      <c r="B1776" s="384"/>
      <c r="C1776" s="73"/>
      <c r="D1776" s="110"/>
      <c r="E1776" s="110"/>
      <c r="F1776" s="111"/>
      <c r="G1776" s="111"/>
    </row>
    <row r="1777" spans="1:7" x14ac:dyDescent="0.3">
      <c r="A1777" s="416"/>
      <c r="B1777" s="384"/>
      <c r="C1777" s="73"/>
      <c r="D1777" s="110"/>
      <c r="E1777" s="110"/>
      <c r="F1777" s="111"/>
      <c r="G1777" s="111"/>
    </row>
    <row r="1778" spans="1:7" x14ac:dyDescent="0.3">
      <c r="A1778" s="416"/>
      <c r="B1778" s="384"/>
      <c r="C1778" s="73"/>
      <c r="D1778" s="110"/>
      <c r="E1778" s="110"/>
      <c r="F1778" s="111"/>
      <c r="G1778" s="111"/>
    </row>
    <row r="1779" spans="1:7" x14ac:dyDescent="0.3">
      <c r="A1779" s="416"/>
      <c r="B1779" s="384"/>
      <c r="C1779" s="73"/>
      <c r="D1779" s="110"/>
      <c r="E1779" s="110"/>
      <c r="F1779" s="111"/>
      <c r="G1779" s="111"/>
    </row>
    <row r="1780" spans="1:7" x14ac:dyDescent="0.3">
      <c r="A1780" s="416"/>
      <c r="B1780" s="384"/>
      <c r="C1780" s="73"/>
      <c r="D1780" s="110"/>
      <c r="E1780" s="110"/>
      <c r="F1780" s="111"/>
      <c r="G1780" s="111"/>
    </row>
    <row r="1781" spans="1:7" x14ac:dyDescent="0.3">
      <c r="A1781" s="416"/>
      <c r="B1781" s="384"/>
      <c r="C1781" s="73"/>
      <c r="D1781" s="110"/>
      <c r="E1781" s="110"/>
      <c r="F1781" s="111"/>
      <c r="G1781" s="111"/>
    </row>
    <row r="1782" spans="1:7" x14ac:dyDescent="0.3">
      <c r="A1782" s="416"/>
      <c r="B1782" s="384"/>
      <c r="C1782" s="73"/>
      <c r="D1782" s="110"/>
      <c r="E1782" s="110"/>
      <c r="F1782" s="111"/>
      <c r="G1782" s="111"/>
    </row>
    <row r="1783" spans="1:7" x14ac:dyDescent="0.3">
      <c r="A1783" s="416"/>
      <c r="B1783" s="384"/>
      <c r="C1783" s="73"/>
      <c r="D1783" s="110"/>
      <c r="E1783" s="110"/>
      <c r="F1783" s="111"/>
      <c r="G1783" s="111"/>
    </row>
    <row r="1784" spans="1:7" x14ac:dyDescent="0.3">
      <c r="A1784" s="416"/>
      <c r="B1784" s="384"/>
      <c r="C1784" s="73"/>
      <c r="D1784" s="110"/>
      <c r="E1784" s="110"/>
      <c r="F1784" s="111"/>
      <c r="G1784" s="111"/>
    </row>
    <row r="1785" spans="1:7" x14ac:dyDescent="0.3">
      <c r="A1785" s="416"/>
      <c r="B1785" s="384"/>
      <c r="C1785" s="73"/>
      <c r="D1785" s="110"/>
      <c r="E1785" s="110"/>
      <c r="F1785" s="111"/>
      <c r="G1785" s="111"/>
    </row>
    <row r="1786" spans="1:7" x14ac:dyDescent="0.3">
      <c r="A1786" s="416"/>
      <c r="B1786" s="384"/>
      <c r="C1786" s="73"/>
      <c r="D1786" s="110"/>
      <c r="E1786" s="110"/>
      <c r="F1786" s="111"/>
      <c r="G1786" s="111"/>
    </row>
    <row r="1787" spans="1:7" x14ac:dyDescent="0.3">
      <c r="A1787" s="416"/>
      <c r="B1787" s="384"/>
      <c r="C1787" s="73"/>
      <c r="D1787" s="110"/>
      <c r="E1787" s="110"/>
      <c r="F1787" s="111"/>
      <c r="G1787" s="111"/>
    </row>
    <row r="1788" spans="1:7" x14ac:dyDescent="0.3">
      <c r="A1788" s="416"/>
      <c r="B1788" s="384"/>
      <c r="C1788" s="73"/>
      <c r="D1788" s="110"/>
      <c r="E1788" s="110"/>
      <c r="F1788" s="111"/>
      <c r="G1788" s="111"/>
    </row>
    <row r="1789" spans="1:7" x14ac:dyDescent="0.3">
      <c r="A1789" s="416"/>
      <c r="B1789" s="384"/>
      <c r="C1789" s="73"/>
      <c r="D1789" s="110"/>
      <c r="E1789" s="110"/>
      <c r="F1789" s="111"/>
      <c r="G1789" s="111"/>
    </row>
    <row r="1790" spans="1:7" x14ac:dyDescent="0.3">
      <c r="A1790" s="416"/>
      <c r="B1790" s="384"/>
      <c r="C1790" s="73"/>
      <c r="D1790" s="110"/>
      <c r="E1790" s="110"/>
      <c r="F1790" s="111"/>
      <c r="G1790" s="111"/>
    </row>
    <row r="1791" spans="1:7" x14ac:dyDescent="0.3">
      <c r="A1791" s="416"/>
      <c r="B1791" s="384"/>
      <c r="C1791" s="73"/>
      <c r="D1791" s="110"/>
      <c r="E1791" s="110"/>
      <c r="F1791" s="111"/>
      <c r="G1791" s="111"/>
    </row>
    <row r="1792" spans="1:7" x14ac:dyDescent="0.3">
      <c r="A1792" s="416"/>
      <c r="B1792" s="384"/>
      <c r="C1792" s="73"/>
      <c r="D1792" s="110"/>
      <c r="E1792" s="110"/>
      <c r="F1792" s="111"/>
      <c r="G1792" s="111"/>
    </row>
    <row r="1793" spans="1:7" x14ac:dyDescent="0.3">
      <c r="A1793" s="416"/>
      <c r="B1793" s="384"/>
      <c r="C1793" s="73"/>
      <c r="D1793" s="110"/>
      <c r="E1793" s="110"/>
      <c r="F1793" s="111"/>
      <c r="G1793" s="111"/>
    </row>
    <row r="1794" spans="1:7" x14ac:dyDescent="0.3">
      <c r="A1794" s="416"/>
      <c r="B1794" s="384"/>
      <c r="C1794" s="73"/>
      <c r="D1794" s="110"/>
      <c r="E1794" s="110"/>
      <c r="F1794" s="111"/>
      <c r="G1794" s="111"/>
    </row>
    <row r="1795" spans="1:7" x14ac:dyDescent="0.3">
      <c r="A1795" s="416"/>
      <c r="B1795" s="384"/>
      <c r="C1795" s="73"/>
      <c r="D1795" s="110"/>
      <c r="E1795" s="110"/>
      <c r="F1795" s="111"/>
      <c r="G1795" s="111"/>
    </row>
    <row r="1796" spans="1:7" x14ac:dyDescent="0.3">
      <c r="A1796" s="416"/>
      <c r="B1796" s="384"/>
      <c r="C1796" s="73"/>
      <c r="D1796" s="110"/>
      <c r="E1796" s="110"/>
      <c r="F1796" s="111"/>
      <c r="G1796" s="111"/>
    </row>
    <row r="1797" spans="1:7" x14ac:dyDescent="0.3">
      <c r="A1797" s="416"/>
      <c r="B1797" s="384"/>
      <c r="C1797" s="73"/>
      <c r="D1797" s="110"/>
      <c r="E1797" s="110"/>
      <c r="F1797" s="111"/>
      <c r="G1797" s="111"/>
    </row>
    <row r="1798" spans="1:7" x14ac:dyDescent="0.3">
      <c r="A1798" s="416"/>
      <c r="B1798" s="384"/>
      <c r="C1798" s="73"/>
      <c r="D1798" s="110"/>
      <c r="E1798" s="110"/>
      <c r="F1798" s="111"/>
      <c r="G1798" s="111"/>
    </row>
    <row r="1799" spans="1:7" x14ac:dyDescent="0.3">
      <c r="A1799" s="416"/>
      <c r="B1799" s="384"/>
      <c r="C1799" s="73"/>
      <c r="D1799" s="110"/>
      <c r="E1799" s="110"/>
      <c r="F1799" s="111"/>
      <c r="G1799" s="111"/>
    </row>
    <row r="1800" spans="1:7" x14ac:dyDescent="0.3">
      <c r="A1800" s="416"/>
      <c r="B1800" s="384"/>
      <c r="C1800" s="73"/>
      <c r="D1800" s="110"/>
      <c r="E1800" s="110"/>
      <c r="F1800" s="111"/>
      <c r="G1800" s="111"/>
    </row>
    <row r="1801" spans="1:7" x14ac:dyDescent="0.3">
      <c r="A1801" s="416"/>
      <c r="B1801" s="384"/>
      <c r="C1801" s="73"/>
      <c r="D1801" s="110"/>
      <c r="E1801" s="110"/>
      <c r="F1801" s="111"/>
      <c r="G1801" s="111"/>
    </row>
    <row r="1802" spans="1:7" x14ac:dyDescent="0.3">
      <c r="A1802" s="416"/>
      <c r="B1802" s="384"/>
      <c r="C1802" s="73"/>
      <c r="D1802" s="110"/>
      <c r="E1802" s="110"/>
      <c r="F1802" s="111"/>
      <c r="G1802" s="111"/>
    </row>
    <row r="1803" spans="1:7" x14ac:dyDescent="0.3">
      <c r="A1803" s="416"/>
      <c r="B1803" s="384"/>
      <c r="C1803" s="73"/>
      <c r="D1803" s="110"/>
      <c r="E1803" s="110"/>
      <c r="F1803" s="111"/>
      <c r="G1803" s="111"/>
    </row>
    <row r="1804" spans="1:7" x14ac:dyDescent="0.3">
      <c r="A1804" s="416"/>
      <c r="B1804" s="384"/>
      <c r="C1804" s="73"/>
      <c r="D1804" s="110"/>
      <c r="E1804" s="110"/>
      <c r="F1804" s="111"/>
      <c r="G1804" s="111"/>
    </row>
    <row r="1805" spans="1:7" x14ac:dyDescent="0.3">
      <c r="A1805" s="416"/>
      <c r="B1805" s="384"/>
      <c r="C1805" s="73"/>
      <c r="D1805" s="110"/>
      <c r="E1805" s="110"/>
      <c r="F1805" s="111"/>
      <c r="G1805" s="111"/>
    </row>
    <row r="1806" spans="1:7" x14ac:dyDescent="0.3">
      <c r="A1806" s="416"/>
      <c r="B1806" s="384"/>
      <c r="C1806" s="73"/>
      <c r="D1806" s="110"/>
      <c r="E1806" s="110"/>
      <c r="F1806" s="111"/>
      <c r="G1806" s="111"/>
    </row>
    <row r="1807" spans="1:7" x14ac:dyDescent="0.3">
      <c r="A1807" s="416"/>
      <c r="B1807" s="384"/>
      <c r="C1807" s="73"/>
      <c r="D1807" s="110"/>
      <c r="E1807" s="110"/>
      <c r="F1807" s="111"/>
      <c r="G1807" s="111"/>
    </row>
    <row r="1808" spans="1:7" x14ac:dyDescent="0.3">
      <c r="A1808" s="416"/>
      <c r="B1808" s="384"/>
      <c r="C1808" s="73"/>
      <c r="D1808" s="110"/>
      <c r="E1808" s="110"/>
      <c r="F1808" s="111"/>
      <c r="G1808" s="111"/>
    </row>
    <row r="1809" spans="1:7" x14ac:dyDescent="0.3">
      <c r="A1809" s="416"/>
      <c r="B1809" s="384"/>
      <c r="C1809" s="73"/>
      <c r="D1809" s="110"/>
      <c r="E1809" s="110"/>
      <c r="F1809" s="111"/>
      <c r="G1809" s="111"/>
    </row>
    <row r="1810" spans="1:7" x14ac:dyDescent="0.3">
      <c r="A1810" s="416"/>
      <c r="B1810" s="384"/>
      <c r="C1810" s="73"/>
      <c r="D1810" s="110"/>
      <c r="E1810" s="110"/>
      <c r="F1810" s="111"/>
      <c r="G1810" s="111"/>
    </row>
    <row r="1811" spans="1:7" x14ac:dyDescent="0.3">
      <c r="A1811" s="416"/>
      <c r="B1811" s="384"/>
      <c r="C1811" s="73"/>
      <c r="D1811" s="110"/>
      <c r="E1811" s="110"/>
      <c r="F1811" s="111"/>
      <c r="G1811" s="111"/>
    </row>
    <row r="1812" spans="1:7" x14ac:dyDescent="0.3">
      <c r="A1812" s="416"/>
      <c r="B1812" s="384"/>
      <c r="C1812" s="73"/>
      <c r="D1812" s="110"/>
      <c r="E1812" s="110"/>
      <c r="F1812" s="111"/>
      <c r="G1812" s="111"/>
    </row>
    <row r="1813" spans="1:7" x14ac:dyDescent="0.3">
      <c r="A1813" s="416"/>
      <c r="B1813" s="384"/>
      <c r="C1813" s="73"/>
      <c r="D1813" s="110"/>
      <c r="E1813" s="110"/>
      <c r="F1813" s="111"/>
      <c r="G1813" s="111"/>
    </row>
    <row r="1814" spans="1:7" x14ac:dyDescent="0.3">
      <c r="A1814" s="416"/>
      <c r="B1814" s="384"/>
      <c r="C1814" s="73"/>
      <c r="D1814" s="110"/>
      <c r="E1814" s="110"/>
      <c r="F1814" s="111"/>
      <c r="G1814" s="111"/>
    </row>
    <row r="1815" spans="1:7" x14ac:dyDescent="0.3">
      <c r="A1815" s="416"/>
      <c r="B1815" s="384"/>
      <c r="C1815" s="73"/>
      <c r="D1815" s="110"/>
      <c r="E1815" s="110"/>
      <c r="F1815" s="111"/>
      <c r="G1815" s="111"/>
    </row>
    <row r="1816" spans="1:7" x14ac:dyDescent="0.3">
      <c r="A1816" s="416"/>
      <c r="B1816" s="384"/>
      <c r="C1816" s="73"/>
      <c r="D1816" s="110"/>
      <c r="E1816" s="110"/>
      <c r="F1816" s="111"/>
      <c r="G1816" s="111"/>
    </row>
    <row r="1817" spans="1:7" x14ac:dyDescent="0.3">
      <c r="A1817" s="416"/>
      <c r="B1817" s="384"/>
      <c r="C1817" s="73"/>
      <c r="D1817" s="110"/>
      <c r="E1817" s="110"/>
      <c r="F1817" s="111"/>
      <c r="G1817" s="111"/>
    </row>
    <row r="1818" spans="1:7" x14ac:dyDescent="0.3">
      <c r="A1818" s="416"/>
      <c r="B1818" s="384"/>
      <c r="C1818" s="73"/>
      <c r="D1818" s="110"/>
      <c r="E1818" s="110"/>
      <c r="F1818" s="111"/>
      <c r="G1818" s="111"/>
    </row>
    <row r="1819" spans="1:7" x14ac:dyDescent="0.3">
      <c r="A1819" s="416"/>
      <c r="B1819" s="384"/>
      <c r="C1819" s="73"/>
      <c r="D1819" s="110"/>
      <c r="E1819" s="110"/>
      <c r="F1819" s="111"/>
      <c r="G1819" s="111"/>
    </row>
    <row r="1820" spans="1:7" x14ac:dyDescent="0.3">
      <c r="A1820" s="416"/>
      <c r="B1820" s="384"/>
      <c r="C1820" s="73"/>
      <c r="D1820" s="110"/>
      <c r="E1820" s="110"/>
      <c r="F1820" s="111"/>
      <c r="G1820" s="111"/>
    </row>
    <row r="1821" spans="1:7" x14ac:dyDescent="0.3">
      <c r="A1821" s="416"/>
      <c r="B1821" s="384"/>
      <c r="C1821" s="73"/>
      <c r="D1821" s="110"/>
      <c r="E1821" s="110"/>
      <c r="F1821" s="111"/>
      <c r="G1821" s="111"/>
    </row>
    <row r="1822" spans="1:7" x14ac:dyDescent="0.3">
      <c r="A1822" s="416"/>
      <c r="B1822" s="384"/>
      <c r="C1822" s="73"/>
      <c r="D1822" s="110"/>
      <c r="E1822" s="110"/>
      <c r="F1822" s="111"/>
      <c r="G1822" s="111"/>
    </row>
    <row r="1823" spans="1:7" x14ac:dyDescent="0.3">
      <c r="A1823" s="416"/>
      <c r="B1823" s="384"/>
      <c r="C1823" s="73"/>
      <c r="D1823" s="110"/>
      <c r="E1823" s="110"/>
      <c r="F1823" s="111"/>
      <c r="G1823" s="111"/>
    </row>
    <row r="1824" spans="1:7" x14ac:dyDescent="0.3">
      <c r="A1824" s="416"/>
      <c r="B1824" s="384"/>
      <c r="C1824" s="73"/>
      <c r="D1824" s="110"/>
      <c r="E1824" s="110"/>
      <c r="F1824" s="111"/>
      <c r="G1824" s="111"/>
    </row>
    <row r="1825" spans="1:7" x14ac:dyDescent="0.3">
      <c r="A1825" s="416"/>
      <c r="B1825" s="384"/>
      <c r="C1825" s="73"/>
      <c r="D1825" s="110"/>
      <c r="E1825" s="110"/>
      <c r="F1825" s="111"/>
      <c r="G1825" s="111"/>
    </row>
    <row r="1826" spans="1:7" x14ac:dyDescent="0.3">
      <c r="A1826" s="416"/>
      <c r="B1826" s="384"/>
      <c r="C1826" s="73"/>
      <c r="D1826" s="110"/>
      <c r="E1826" s="110"/>
      <c r="F1826" s="111"/>
      <c r="G1826" s="111"/>
    </row>
    <row r="1827" spans="1:7" x14ac:dyDescent="0.3">
      <c r="A1827" s="416"/>
      <c r="B1827" s="384"/>
      <c r="C1827" s="73"/>
      <c r="D1827" s="110"/>
      <c r="E1827" s="110"/>
      <c r="F1827" s="111"/>
      <c r="G1827" s="111"/>
    </row>
    <row r="1828" spans="1:7" x14ac:dyDescent="0.3">
      <c r="A1828" s="416"/>
      <c r="B1828" s="384"/>
      <c r="C1828" s="73"/>
      <c r="D1828" s="110"/>
      <c r="E1828" s="110"/>
      <c r="F1828" s="111"/>
      <c r="G1828" s="111"/>
    </row>
    <row r="1829" spans="1:7" x14ac:dyDescent="0.3">
      <c r="A1829" s="416"/>
      <c r="B1829" s="384"/>
      <c r="C1829" s="73"/>
      <c r="D1829" s="110"/>
      <c r="E1829" s="110"/>
      <c r="F1829" s="111"/>
      <c r="G1829" s="111"/>
    </row>
    <row r="1830" spans="1:7" x14ac:dyDescent="0.3">
      <c r="A1830" s="416"/>
      <c r="B1830" s="384"/>
      <c r="C1830" s="73"/>
      <c r="D1830" s="110"/>
      <c r="E1830" s="110"/>
      <c r="F1830" s="111"/>
      <c r="G1830" s="111"/>
    </row>
    <row r="1831" spans="1:7" x14ac:dyDescent="0.3">
      <c r="A1831" s="416"/>
      <c r="B1831" s="384"/>
      <c r="C1831" s="73"/>
      <c r="D1831" s="110"/>
      <c r="E1831" s="110"/>
      <c r="F1831" s="111"/>
      <c r="G1831" s="111"/>
    </row>
    <row r="1832" spans="1:7" x14ac:dyDescent="0.3">
      <c r="A1832" s="416"/>
      <c r="B1832" s="384"/>
      <c r="C1832" s="73"/>
      <c r="D1832" s="110"/>
      <c r="E1832" s="110"/>
      <c r="F1832" s="111"/>
      <c r="G1832" s="111"/>
    </row>
    <row r="1833" spans="1:7" x14ac:dyDescent="0.3">
      <c r="A1833" s="416"/>
      <c r="B1833" s="384"/>
      <c r="C1833" s="73"/>
      <c r="D1833" s="110"/>
      <c r="E1833" s="110"/>
      <c r="F1833" s="111"/>
      <c r="G1833" s="111"/>
    </row>
    <row r="1834" spans="1:7" x14ac:dyDescent="0.3">
      <c r="A1834" s="416"/>
      <c r="B1834" s="384"/>
      <c r="C1834" s="73"/>
      <c r="D1834" s="110"/>
      <c r="E1834" s="110"/>
      <c r="F1834" s="111"/>
      <c r="G1834" s="111"/>
    </row>
    <row r="1835" spans="1:7" x14ac:dyDescent="0.3">
      <c r="A1835" s="416"/>
      <c r="B1835" s="384"/>
      <c r="C1835" s="73"/>
      <c r="D1835" s="110"/>
      <c r="E1835" s="110"/>
      <c r="F1835" s="111"/>
      <c r="G1835" s="111"/>
    </row>
    <row r="1836" spans="1:7" x14ac:dyDescent="0.3">
      <c r="A1836" s="416"/>
      <c r="B1836" s="384"/>
      <c r="C1836" s="73"/>
      <c r="D1836" s="110"/>
      <c r="E1836" s="110"/>
      <c r="F1836" s="111"/>
      <c r="G1836" s="111"/>
    </row>
    <row r="1837" spans="1:7" x14ac:dyDescent="0.3">
      <c r="A1837" s="416"/>
      <c r="B1837" s="384"/>
      <c r="C1837" s="73"/>
      <c r="D1837" s="110"/>
      <c r="E1837" s="110"/>
      <c r="F1837" s="111"/>
      <c r="G1837" s="111"/>
    </row>
    <row r="1838" spans="1:7" x14ac:dyDescent="0.3">
      <c r="A1838" s="416"/>
      <c r="B1838" s="384"/>
      <c r="C1838" s="73"/>
      <c r="D1838" s="110"/>
      <c r="E1838" s="110"/>
      <c r="F1838" s="111"/>
      <c r="G1838" s="111"/>
    </row>
    <row r="1839" spans="1:7" x14ac:dyDescent="0.3">
      <c r="A1839" s="416"/>
      <c r="B1839" s="384"/>
      <c r="C1839" s="73"/>
      <c r="D1839" s="110"/>
      <c r="E1839" s="110"/>
      <c r="F1839" s="111"/>
      <c r="G1839" s="111"/>
    </row>
    <row r="1840" spans="1:7" x14ac:dyDescent="0.3">
      <c r="A1840" s="416"/>
      <c r="B1840" s="384"/>
      <c r="C1840" s="73"/>
      <c r="D1840" s="110"/>
      <c r="E1840" s="110"/>
      <c r="F1840" s="111"/>
      <c r="G1840" s="111"/>
    </row>
    <row r="1841" spans="1:7" x14ac:dyDescent="0.3">
      <c r="A1841" s="416"/>
      <c r="B1841" s="384"/>
      <c r="C1841" s="73"/>
      <c r="D1841" s="110"/>
      <c r="E1841" s="110"/>
      <c r="F1841" s="111"/>
      <c r="G1841" s="111"/>
    </row>
    <row r="1842" spans="1:7" x14ac:dyDescent="0.3">
      <c r="A1842" s="416"/>
      <c r="B1842" s="384"/>
      <c r="C1842" s="73"/>
      <c r="D1842" s="110"/>
      <c r="E1842" s="110"/>
      <c r="F1842" s="111"/>
      <c r="G1842" s="111"/>
    </row>
    <row r="1843" spans="1:7" x14ac:dyDescent="0.3">
      <c r="A1843" s="416"/>
      <c r="B1843" s="384"/>
      <c r="C1843" s="73"/>
      <c r="D1843" s="110"/>
      <c r="E1843" s="110"/>
      <c r="F1843" s="111"/>
      <c r="G1843" s="111"/>
    </row>
    <row r="1844" spans="1:7" x14ac:dyDescent="0.3">
      <c r="A1844" s="416"/>
      <c r="B1844" s="384"/>
      <c r="C1844" s="73"/>
      <c r="D1844" s="110"/>
      <c r="E1844" s="110"/>
      <c r="F1844" s="111"/>
      <c r="G1844" s="111"/>
    </row>
    <row r="1845" spans="1:7" x14ac:dyDescent="0.3">
      <c r="A1845" s="416"/>
      <c r="B1845" s="384"/>
      <c r="C1845" s="73"/>
      <c r="D1845" s="110"/>
      <c r="E1845" s="110"/>
      <c r="F1845" s="111"/>
      <c r="G1845" s="111"/>
    </row>
    <row r="1846" spans="1:7" x14ac:dyDescent="0.3">
      <c r="A1846" s="416"/>
      <c r="B1846" s="384"/>
      <c r="C1846" s="73"/>
      <c r="D1846" s="110"/>
      <c r="E1846" s="110"/>
      <c r="F1846" s="111"/>
      <c r="G1846" s="111"/>
    </row>
    <row r="1847" spans="1:7" x14ac:dyDescent="0.3">
      <c r="A1847" s="416"/>
      <c r="B1847" s="384"/>
      <c r="C1847" s="73"/>
      <c r="D1847" s="110"/>
      <c r="E1847" s="110"/>
      <c r="F1847" s="111"/>
      <c r="G1847" s="111"/>
    </row>
    <row r="1848" spans="1:7" x14ac:dyDescent="0.3">
      <c r="A1848" s="416"/>
      <c r="B1848" s="384"/>
      <c r="C1848" s="73"/>
      <c r="D1848" s="110"/>
      <c r="E1848" s="110"/>
      <c r="F1848" s="111"/>
      <c r="G1848" s="111"/>
    </row>
    <row r="1849" spans="1:7" x14ac:dyDescent="0.3">
      <c r="A1849" s="416"/>
      <c r="B1849" s="384"/>
      <c r="C1849" s="73"/>
      <c r="D1849" s="110"/>
      <c r="E1849" s="110"/>
      <c r="F1849" s="111"/>
      <c r="G1849" s="111"/>
    </row>
    <row r="1850" spans="1:7" x14ac:dyDescent="0.3">
      <c r="A1850" s="416"/>
      <c r="B1850" s="384"/>
      <c r="C1850" s="73"/>
      <c r="D1850" s="110"/>
      <c r="E1850" s="110"/>
      <c r="F1850" s="111"/>
      <c r="G1850" s="111"/>
    </row>
    <row r="1851" spans="1:7" x14ac:dyDescent="0.3">
      <c r="A1851" s="416"/>
      <c r="B1851" s="384"/>
      <c r="C1851" s="73"/>
      <c r="D1851" s="110"/>
      <c r="E1851" s="110"/>
      <c r="F1851" s="111"/>
      <c r="G1851" s="111"/>
    </row>
    <row r="1852" spans="1:7" x14ac:dyDescent="0.3">
      <c r="A1852" s="416"/>
      <c r="B1852" s="384"/>
      <c r="C1852" s="73"/>
      <c r="D1852" s="110"/>
      <c r="E1852" s="110"/>
      <c r="F1852" s="111"/>
      <c r="G1852" s="111"/>
    </row>
    <row r="1853" spans="1:7" x14ac:dyDescent="0.3">
      <c r="A1853" s="416"/>
      <c r="B1853" s="384"/>
      <c r="C1853" s="73"/>
      <c r="D1853" s="110"/>
      <c r="E1853" s="110"/>
      <c r="F1853" s="111"/>
      <c r="G1853" s="111"/>
    </row>
    <row r="1854" spans="1:7" x14ac:dyDescent="0.3">
      <c r="A1854" s="416"/>
      <c r="B1854" s="384"/>
      <c r="C1854" s="73"/>
      <c r="D1854" s="110"/>
      <c r="E1854" s="110"/>
      <c r="F1854" s="111"/>
      <c r="G1854" s="111"/>
    </row>
    <row r="1855" spans="1:7" x14ac:dyDescent="0.3">
      <c r="A1855" s="416"/>
      <c r="B1855" s="384"/>
      <c r="C1855" s="73"/>
      <c r="D1855" s="110"/>
      <c r="E1855" s="110"/>
      <c r="F1855" s="111"/>
      <c r="G1855" s="111"/>
    </row>
    <row r="1856" spans="1:7" x14ac:dyDescent="0.3">
      <c r="A1856" s="416"/>
      <c r="B1856" s="384"/>
      <c r="C1856" s="73"/>
      <c r="D1856" s="110"/>
      <c r="E1856" s="110"/>
      <c r="F1856" s="111"/>
      <c r="G1856" s="111"/>
    </row>
    <row r="1857" spans="1:7" x14ac:dyDescent="0.3">
      <c r="A1857" s="416"/>
      <c r="B1857" s="384"/>
      <c r="C1857" s="73"/>
      <c r="D1857" s="110"/>
      <c r="E1857" s="110"/>
      <c r="F1857" s="111"/>
      <c r="G1857" s="111"/>
    </row>
    <row r="1858" spans="1:7" x14ac:dyDescent="0.3">
      <c r="A1858" s="416"/>
      <c r="B1858" s="384"/>
      <c r="C1858" s="73"/>
      <c r="D1858" s="110"/>
      <c r="E1858" s="110"/>
      <c r="F1858" s="111"/>
      <c r="G1858" s="111"/>
    </row>
    <row r="1859" spans="1:7" x14ac:dyDescent="0.3">
      <c r="A1859" s="416"/>
      <c r="B1859" s="384"/>
      <c r="C1859" s="73"/>
      <c r="D1859" s="110"/>
      <c r="E1859" s="110"/>
      <c r="F1859" s="111"/>
      <c r="G1859" s="111"/>
    </row>
    <row r="1860" spans="1:7" x14ac:dyDescent="0.3">
      <c r="A1860" s="416"/>
      <c r="B1860" s="384"/>
      <c r="C1860" s="73"/>
      <c r="D1860" s="110"/>
      <c r="E1860" s="110"/>
      <c r="F1860" s="111"/>
      <c r="G1860" s="111"/>
    </row>
    <row r="1861" spans="1:7" x14ac:dyDescent="0.3">
      <c r="A1861" s="416"/>
      <c r="B1861" s="384"/>
      <c r="C1861" s="73"/>
      <c r="D1861" s="110"/>
      <c r="E1861" s="110"/>
      <c r="F1861" s="111"/>
      <c r="G1861" s="111"/>
    </row>
    <row r="1862" spans="1:7" x14ac:dyDescent="0.3">
      <c r="A1862" s="416"/>
      <c r="B1862" s="384"/>
      <c r="C1862" s="73"/>
      <c r="D1862" s="110"/>
      <c r="E1862" s="110"/>
      <c r="F1862" s="111"/>
      <c r="G1862" s="111"/>
    </row>
    <row r="1863" spans="1:7" x14ac:dyDescent="0.3">
      <c r="A1863" s="416"/>
      <c r="B1863" s="384"/>
      <c r="C1863" s="73"/>
      <c r="D1863" s="110"/>
      <c r="E1863" s="110"/>
      <c r="F1863" s="111"/>
      <c r="G1863" s="111"/>
    </row>
    <row r="1864" spans="1:7" x14ac:dyDescent="0.3">
      <c r="A1864" s="416"/>
      <c r="B1864" s="384"/>
      <c r="C1864" s="73"/>
      <c r="D1864" s="110"/>
      <c r="E1864" s="110"/>
      <c r="F1864" s="111"/>
      <c r="G1864" s="111"/>
    </row>
    <row r="1865" spans="1:7" x14ac:dyDescent="0.3">
      <c r="A1865" s="416"/>
      <c r="B1865" s="384"/>
      <c r="C1865" s="73"/>
      <c r="D1865" s="110"/>
      <c r="E1865" s="110"/>
      <c r="F1865" s="111"/>
      <c r="G1865" s="111"/>
    </row>
    <row r="1866" spans="1:7" x14ac:dyDescent="0.3">
      <c r="A1866" s="416"/>
      <c r="B1866" s="384"/>
      <c r="C1866" s="73"/>
      <c r="D1866" s="110"/>
      <c r="E1866" s="110"/>
      <c r="F1866" s="111"/>
      <c r="G1866" s="111"/>
    </row>
    <row r="1867" spans="1:7" x14ac:dyDescent="0.3">
      <c r="A1867" s="416"/>
      <c r="B1867" s="384"/>
      <c r="C1867" s="73"/>
      <c r="D1867" s="110"/>
      <c r="E1867" s="110"/>
      <c r="F1867" s="111"/>
      <c r="G1867" s="111"/>
    </row>
    <row r="1868" spans="1:7" x14ac:dyDescent="0.3">
      <c r="A1868" s="416"/>
      <c r="B1868" s="384"/>
      <c r="C1868" s="73"/>
      <c r="D1868" s="110"/>
      <c r="E1868" s="110"/>
      <c r="F1868" s="111"/>
      <c r="G1868" s="111"/>
    </row>
    <row r="1869" spans="1:7" x14ac:dyDescent="0.3">
      <c r="A1869" s="416"/>
      <c r="B1869" s="384"/>
      <c r="C1869" s="73"/>
      <c r="D1869" s="110"/>
      <c r="E1869" s="110"/>
      <c r="F1869" s="111"/>
      <c r="G1869" s="111"/>
    </row>
    <row r="1870" spans="1:7" x14ac:dyDescent="0.3">
      <c r="A1870" s="416"/>
      <c r="B1870" s="384"/>
      <c r="C1870" s="73"/>
      <c r="D1870" s="110"/>
      <c r="E1870" s="110"/>
      <c r="F1870" s="111"/>
      <c r="G1870" s="111"/>
    </row>
    <row r="1871" spans="1:7" x14ac:dyDescent="0.3">
      <c r="A1871" s="416"/>
      <c r="B1871" s="384"/>
      <c r="C1871" s="73"/>
      <c r="D1871" s="110"/>
      <c r="E1871" s="110"/>
      <c r="F1871" s="111"/>
      <c r="G1871" s="111"/>
    </row>
    <row r="1872" spans="1:7" x14ac:dyDescent="0.3">
      <c r="A1872" s="416"/>
      <c r="B1872" s="384"/>
      <c r="C1872" s="73"/>
      <c r="D1872" s="110"/>
      <c r="E1872" s="110"/>
      <c r="F1872" s="111"/>
      <c r="G1872" s="111"/>
    </row>
    <row r="1873" spans="1:7" x14ac:dyDescent="0.3">
      <c r="A1873" s="416"/>
      <c r="B1873" s="384"/>
      <c r="C1873" s="73"/>
      <c r="D1873" s="110"/>
      <c r="E1873" s="110"/>
      <c r="F1873" s="111"/>
      <c r="G1873" s="111"/>
    </row>
    <row r="1874" spans="1:7" x14ac:dyDescent="0.3">
      <c r="A1874" s="416"/>
      <c r="B1874" s="384"/>
      <c r="C1874" s="73"/>
      <c r="D1874" s="110"/>
      <c r="E1874" s="110"/>
      <c r="F1874" s="111"/>
      <c r="G1874" s="111"/>
    </row>
    <row r="1875" spans="1:7" x14ac:dyDescent="0.3">
      <c r="A1875" s="416"/>
      <c r="B1875" s="384"/>
      <c r="C1875" s="73"/>
      <c r="D1875" s="110"/>
      <c r="E1875" s="110"/>
      <c r="F1875" s="111"/>
      <c r="G1875" s="111"/>
    </row>
    <row r="1876" spans="1:7" x14ac:dyDescent="0.3">
      <c r="A1876" s="416"/>
      <c r="B1876" s="384"/>
      <c r="C1876" s="73"/>
      <c r="D1876" s="110"/>
      <c r="E1876" s="110"/>
      <c r="F1876" s="111"/>
      <c r="G1876" s="111"/>
    </row>
    <row r="1877" spans="1:7" x14ac:dyDescent="0.3">
      <c r="A1877" s="416"/>
      <c r="B1877" s="384"/>
      <c r="C1877" s="73"/>
      <c r="D1877" s="110"/>
      <c r="E1877" s="110"/>
      <c r="F1877" s="111"/>
      <c r="G1877" s="111"/>
    </row>
    <row r="1878" spans="1:7" x14ac:dyDescent="0.3">
      <c r="A1878" s="416"/>
      <c r="B1878" s="384"/>
      <c r="C1878" s="73"/>
      <c r="D1878" s="110"/>
      <c r="E1878" s="110"/>
      <c r="F1878" s="111"/>
      <c r="G1878" s="111"/>
    </row>
    <row r="1879" spans="1:7" x14ac:dyDescent="0.3">
      <c r="A1879" s="416"/>
      <c r="B1879" s="384"/>
      <c r="C1879" s="73"/>
      <c r="D1879" s="110"/>
      <c r="E1879" s="110"/>
      <c r="F1879" s="111"/>
      <c r="G1879" s="111"/>
    </row>
    <row r="1880" spans="1:7" x14ac:dyDescent="0.3">
      <c r="A1880" s="416"/>
      <c r="B1880" s="384"/>
      <c r="C1880" s="73"/>
      <c r="D1880" s="110"/>
      <c r="E1880" s="110"/>
      <c r="F1880" s="111"/>
      <c r="G1880" s="111"/>
    </row>
    <row r="1881" spans="1:7" x14ac:dyDescent="0.3">
      <c r="A1881" s="416"/>
      <c r="B1881" s="384"/>
      <c r="C1881" s="73"/>
      <c r="D1881" s="110"/>
      <c r="E1881" s="110"/>
      <c r="F1881" s="111"/>
      <c r="G1881" s="111"/>
    </row>
    <row r="1882" spans="1:7" x14ac:dyDescent="0.3">
      <c r="A1882" s="416"/>
      <c r="B1882" s="384"/>
      <c r="C1882" s="73"/>
      <c r="D1882" s="110"/>
      <c r="E1882" s="110"/>
      <c r="F1882" s="111"/>
      <c r="G1882" s="111"/>
    </row>
    <row r="1883" spans="1:7" x14ac:dyDescent="0.3">
      <c r="A1883" s="416"/>
      <c r="B1883" s="384"/>
      <c r="C1883" s="73"/>
      <c r="D1883" s="110"/>
      <c r="E1883" s="110"/>
      <c r="F1883" s="111"/>
      <c r="G1883" s="111"/>
    </row>
    <row r="1884" spans="1:7" x14ac:dyDescent="0.3">
      <c r="A1884" s="416"/>
      <c r="B1884" s="384"/>
      <c r="C1884" s="73"/>
      <c r="D1884" s="110"/>
      <c r="E1884" s="110"/>
      <c r="F1884" s="111"/>
      <c r="G1884" s="111"/>
    </row>
    <row r="1885" spans="1:7" x14ac:dyDescent="0.3">
      <c r="A1885" s="416"/>
      <c r="B1885" s="384"/>
      <c r="C1885" s="73"/>
      <c r="D1885" s="110"/>
      <c r="E1885" s="110"/>
      <c r="F1885" s="111"/>
      <c r="G1885" s="111"/>
    </row>
    <row r="1886" spans="1:7" x14ac:dyDescent="0.3">
      <c r="A1886" s="416"/>
      <c r="B1886" s="384"/>
      <c r="C1886" s="73"/>
      <c r="D1886" s="110"/>
      <c r="E1886" s="110"/>
      <c r="F1886" s="111"/>
      <c r="G1886" s="111"/>
    </row>
    <row r="1887" spans="1:7" x14ac:dyDescent="0.3">
      <c r="A1887" s="416"/>
      <c r="B1887" s="384"/>
      <c r="C1887" s="73"/>
      <c r="D1887" s="110"/>
      <c r="E1887" s="110"/>
      <c r="F1887" s="111"/>
      <c r="G1887" s="111"/>
    </row>
    <row r="1888" spans="1:7" x14ac:dyDescent="0.3">
      <c r="A1888" s="416"/>
      <c r="B1888" s="384"/>
      <c r="C1888" s="73"/>
      <c r="D1888" s="110"/>
      <c r="E1888" s="110"/>
      <c r="F1888" s="111"/>
      <c r="G1888" s="111"/>
    </row>
    <row r="1889" spans="1:7" x14ac:dyDescent="0.3">
      <c r="A1889" s="416"/>
      <c r="B1889" s="384"/>
      <c r="C1889" s="73"/>
      <c r="D1889" s="110"/>
      <c r="E1889" s="110"/>
      <c r="F1889" s="111"/>
      <c r="G1889" s="111"/>
    </row>
    <row r="1890" spans="1:7" x14ac:dyDescent="0.3">
      <c r="A1890" s="416"/>
      <c r="B1890" s="384"/>
      <c r="C1890" s="73"/>
      <c r="D1890" s="110"/>
      <c r="E1890" s="110"/>
      <c r="F1890" s="111"/>
      <c r="G1890" s="111"/>
    </row>
    <row r="1891" spans="1:7" x14ac:dyDescent="0.3">
      <c r="A1891" s="416"/>
      <c r="B1891" s="384"/>
      <c r="C1891" s="73"/>
      <c r="D1891" s="110"/>
      <c r="E1891" s="110"/>
      <c r="F1891" s="111"/>
      <c r="G1891" s="111"/>
    </row>
    <row r="1892" spans="1:7" x14ac:dyDescent="0.3">
      <c r="A1892" s="416"/>
      <c r="B1892" s="384"/>
      <c r="C1892" s="73"/>
      <c r="D1892" s="110"/>
      <c r="E1892" s="110"/>
      <c r="F1892" s="111"/>
      <c r="G1892" s="111"/>
    </row>
    <row r="1893" spans="1:7" x14ac:dyDescent="0.3">
      <c r="A1893" s="416"/>
      <c r="B1893" s="384"/>
      <c r="C1893" s="73"/>
      <c r="D1893" s="110"/>
      <c r="E1893" s="110"/>
      <c r="F1893" s="111"/>
      <c r="G1893" s="111"/>
    </row>
    <row r="1894" spans="1:7" x14ac:dyDescent="0.3">
      <c r="A1894" s="416"/>
      <c r="B1894" s="384"/>
      <c r="C1894" s="73"/>
      <c r="D1894" s="110"/>
      <c r="E1894" s="110"/>
      <c r="F1894" s="111"/>
      <c r="G1894" s="111"/>
    </row>
    <row r="1895" spans="1:7" x14ac:dyDescent="0.3">
      <c r="A1895" s="416"/>
      <c r="B1895" s="384"/>
      <c r="C1895" s="73"/>
      <c r="D1895" s="110"/>
      <c r="E1895" s="110"/>
      <c r="F1895" s="111"/>
      <c r="G1895" s="111"/>
    </row>
    <row r="1896" spans="1:7" x14ac:dyDescent="0.3">
      <c r="A1896" s="416"/>
      <c r="B1896" s="384"/>
      <c r="C1896" s="73"/>
      <c r="D1896" s="110"/>
      <c r="E1896" s="110"/>
      <c r="F1896" s="111"/>
      <c r="G1896" s="111"/>
    </row>
    <row r="1897" spans="1:7" x14ac:dyDescent="0.3">
      <c r="A1897" s="416"/>
      <c r="B1897" s="384"/>
      <c r="C1897" s="73"/>
      <c r="D1897" s="110"/>
      <c r="E1897" s="110"/>
      <c r="F1897" s="111"/>
      <c r="G1897" s="111"/>
    </row>
    <row r="1898" spans="1:7" x14ac:dyDescent="0.3">
      <c r="A1898" s="416"/>
      <c r="B1898" s="384"/>
      <c r="C1898" s="73"/>
      <c r="D1898" s="110"/>
      <c r="E1898" s="110"/>
      <c r="F1898" s="111"/>
      <c r="G1898" s="111"/>
    </row>
    <row r="1899" spans="1:7" x14ac:dyDescent="0.3">
      <c r="A1899" s="416"/>
      <c r="B1899" s="384"/>
      <c r="C1899" s="73"/>
      <c r="D1899" s="110"/>
      <c r="E1899" s="110"/>
      <c r="F1899" s="111"/>
      <c r="G1899" s="111"/>
    </row>
    <row r="1900" spans="1:7" x14ac:dyDescent="0.3">
      <c r="A1900" s="416"/>
      <c r="B1900" s="384"/>
      <c r="C1900" s="73"/>
      <c r="D1900" s="110"/>
      <c r="E1900" s="110"/>
      <c r="F1900" s="111"/>
      <c r="G1900" s="111"/>
    </row>
    <row r="1901" spans="1:7" x14ac:dyDescent="0.3">
      <c r="A1901" s="416"/>
      <c r="B1901" s="384"/>
      <c r="C1901" s="73"/>
      <c r="D1901" s="110"/>
      <c r="E1901" s="110"/>
      <c r="F1901" s="111"/>
      <c r="G1901" s="111"/>
    </row>
    <row r="1902" spans="1:7" x14ac:dyDescent="0.3">
      <c r="A1902" s="416"/>
      <c r="B1902" s="384"/>
      <c r="C1902" s="73"/>
      <c r="D1902" s="110"/>
      <c r="E1902" s="110"/>
      <c r="F1902" s="111"/>
      <c r="G1902" s="111"/>
    </row>
    <row r="1903" spans="1:7" x14ac:dyDescent="0.3">
      <c r="A1903" s="416"/>
      <c r="B1903" s="384"/>
      <c r="C1903" s="73"/>
      <c r="D1903" s="110"/>
      <c r="E1903" s="110"/>
      <c r="F1903" s="111"/>
      <c r="G1903" s="111"/>
    </row>
    <row r="1904" spans="1:7" x14ac:dyDescent="0.3">
      <c r="A1904" s="416"/>
      <c r="B1904" s="384"/>
      <c r="C1904" s="73"/>
      <c r="D1904" s="110"/>
      <c r="E1904" s="110"/>
      <c r="F1904" s="111"/>
      <c r="G1904" s="111"/>
    </row>
    <row r="1905" spans="1:7" x14ac:dyDescent="0.3">
      <c r="A1905" s="416"/>
      <c r="B1905" s="384"/>
      <c r="C1905" s="73"/>
      <c r="D1905" s="110"/>
      <c r="E1905" s="110"/>
      <c r="F1905" s="111"/>
      <c r="G1905" s="111"/>
    </row>
    <row r="1906" spans="1:7" x14ac:dyDescent="0.3">
      <c r="A1906" s="416"/>
      <c r="B1906" s="384"/>
      <c r="C1906" s="73"/>
      <c r="D1906" s="110"/>
      <c r="E1906" s="110"/>
      <c r="F1906" s="111"/>
      <c r="G1906" s="111"/>
    </row>
    <row r="1907" spans="1:7" x14ac:dyDescent="0.3">
      <c r="A1907" s="416"/>
      <c r="B1907" s="384"/>
      <c r="C1907" s="73"/>
      <c r="D1907" s="110"/>
      <c r="E1907" s="110"/>
      <c r="F1907" s="111"/>
      <c r="G1907" s="111"/>
    </row>
    <row r="1908" spans="1:7" x14ac:dyDescent="0.3">
      <c r="A1908" s="416"/>
      <c r="B1908" s="384"/>
      <c r="C1908" s="73"/>
      <c r="D1908" s="110"/>
      <c r="E1908" s="110"/>
      <c r="F1908" s="111"/>
      <c r="G1908" s="111"/>
    </row>
    <row r="1909" spans="1:7" x14ac:dyDescent="0.3">
      <c r="A1909" s="416"/>
      <c r="B1909" s="384"/>
      <c r="C1909" s="73"/>
      <c r="D1909" s="110"/>
      <c r="E1909" s="110"/>
      <c r="F1909" s="111"/>
      <c r="G1909" s="111"/>
    </row>
    <row r="1910" spans="1:7" x14ac:dyDescent="0.3">
      <c r="A1910" s="416"/>
      <c r="B1910" s="384"/>
      <c r="C1910" s="73"/>
      <c r="D1910" s="110"/>
      <c r="E1910" s="110"/>
      <c r="F1910" s="111"/>
      <c r="G1910" s="111"/>
    </row>
    <row r="1911" spans="1:7" x14ac:dyDescent="0.3">
      <c r="A1911" s="416"/>
      <c r="B1911" s="384"/>
      <c r="C1911" s="73"/>
      <c r="D1911" s="110"/>
      <c r="E1911" s="110"/>
      <c r="F1911" s="111"/>
      <c r="G1911" s="111"/>
    </row>
    <row r="1912" spans="1:7" x14ac:dyDescent="0.3">
      <c r="A1912" s="416"/>
      <c r="B1912" s="384"/>
      <c r="C1912" s="73"/>
      <c r="D1912" s="110"/>
      <c r="E1912" s="110"/>
      <c r="F1912" s="111"/>
      <c r="G1912" s="111"/>
    </row>
    <row r="1913" spans="1:7" x14ac:dyDescent="0.3">
      <c r="A1913" s="416"/>
      <c r="B1913" s="384"/>
      <c r="C1913" s="73"/>
      <c r="D1913" s="110"/>
      <c r="E1913" s="110"/>
      <c r="F1913" s="111"/>
      <c r="G1913" s="111"/>
    </row>
    <row r="1914" spans="1:7" x14ac:dyDescent="0.3">
      <c r="A1914" s="416"/>
      <c r="B1914" s="384"/>
      <c r="C1914" s="73"/>
      <c r="D1914" s="110"/>
      <c r="E1914" s="110"/>
      <c r="F1914" s="111"/>
      <c r="G1914" s="111"/>
    </row>
    <row r="1915" spans="1:7" x14ac:dyDescent="0.3">
      <c r="A1915" s="416"/>
      <c r="B1915" s="384"/>
      <c r="C1915" s="73"/>
      <c r="D1915" s="110"/>
      <c r="E1915" s="110"/>
      <c r="F1915" s="111"/>
      <c r="G1915" s="111"/>
    </row>
    <row r="1916" spans="1:7" x14ac:dyDescent="0.3">
      <c r="A1916" s="416"/>
      <c r="B1916" s="384"/>
      <c r="C1916" s="73"/>
      <c r="D1916" s="110"/>
      <c r="E1916" s="110"/>
      <c r="F1916" s="111"/>
      <c r="G1916" s="111"/>
    </row>
    <row r="1917" spans="1:7" x14ac:dyDescent="0.3">
      <c r="A1917" s="416"/>
      <c r="B1917" s="384"/>
      <c r="C1917" s="73"/>
      <c r="D1917" s="110"/>
      <c r="E1917" s="110"/>
      <c r="F1917" s="111"/>
      <c r="G1917" s="111"/>
    </row>
    <row r="1918" spans="1:7" x14ac:dyDescent="0.3">
      <c r="A1918" s="416"/>
      <c r="B1918" s="384"/>
      <c r="C1918" s="73"/>
      <c r="D1918" s="110"/>
      <c r="E1918" s="110"/>
      <c r="F1918" s="111"/>
      <c r="G1918" s="111"/>
    </row>
    <row r="1919" spans="1:7" x14ac:dyDescent="0.3">
      <c r="A1919" s="416"/>
      <c r="B1919" s="384"/>
      <c r="C1919" s="73"/>
      <c r="D1919" s="110"/>
      <c r="E1919" s="110"/>
      <c r="F1919" s="111"/>
      <c r="G1919" s="111"/>
    </row>
    <row r="1920" spans="1:7" x14ac:dyDescent="0.3">
      <c r="A1920" s="416"/>
      <c r="B1920" s="384"/>
      <c r="C1920" s="73"/>
      <c r="D1920" s="110"/>
      <c r="E1920" s="110"/>
      <c r="F1920" s="111"/>
      <c r="G1920" s="111"/>
    </row>
    <row r="1921" spans="1:7" x14ac:dyDescent="0.3">
      <c r="A1921" s="416"/>
      <c r="B1921" s="384"/>
      <c r="C1921" s="73"/>
      <c r="D1921" s="110"/>
      <c r="E1921" s="110"/>
      <c r="F1921" s="111"/>
      <c r="G1921" s="111"/>
    </row>
    <row r="1922" spans="1:7" x14ac:dyDescent="0.3">
      <c r="A1922" s="416"/>
      <c r="B1922" s="384"/>
      <c r="C1922" s="73"/>
      <c r="D1922" s="110"/>
      <c r="E1922" s="110"/>
      <c r="F1922" s="111"/>
      <c r="G1922" s="111"/>
    </row>
    <row r="1923" spans="1:7" x14ac:dyDescent="0.3">
      <c r="A1923" s="416"/>
      <c r="B1923" s="384"/>
      <c r="C1923" s="73"/>
      <c r="D1923" s="110"/>
      <c r="E1923" s="110"/>
      <c r="F1923" s="111"/>
      <c r="G1923" s="111"/>
    </row>
    <row r="1924" spans="1:7" x14ac:dyDescent="0.3">
      <c r="A1924" s="416"/>
      <c r="B1924" s="384"/>
      <c r="C1924" s="73"/>
      <c r="D1924" s="110"/>
      <c r="E1924" s="110"/>
      <c r="F1924" s="111"/>
      <c r="G1924" s="111"/>
    </row>
    <row r="1925" spans="1:7" x14ac:dyDescent="0.3">
      <c r="A1925" s="416"/>
      <c r="B1925" s="384"/>
      <c r="C1925" s="73"/>
      <c r="D1925" s="110"/>
      <c r="E1925" s="110"/>
      <c r="F1925" s="111"/>
      <c r="G1925" s="111"/>
    </row>
    <row r="1926" spans="1:7" x14ac:dyDescent="0.3">
      <c r="A1926" s="416"/>
      <c r="B1926" s="384"/>
      <c r="C1926" s="73"/>
      <c r="D1926" s="110"/>
      <c r="E1926" s="110"/>
      <c r="F1926" s="111"/>
      <c r="G1926" s="111"/>
    </row>
    <row r="1927" spans="1:7" x14ac:dyDescent="0.3">
      <c r="A1927" s="416"/>
      <c r="B1927" s="384"/>
      <c r="C1927" s="73"/>
      <c r="D1927" s="110"/>
      <c r="E1927" s="110"/>
      <c r="F1927" s="111"/>
      <c r="G1927" s="111"/>
    </row>
    <row r="1928" spans="1:7" x14ac:dyDescent="0.3">
      <c r="A1928" s="416"/>
      <c r="B1928" s="384"/>
      <c r="C1928" s="73"/>
      <c r="D1928" s="110"/>
      <c r="E1928" s="110"/>
      <c r="F1928" s="111"/>
      <c r="G1928" s="111"/>
    </row>
    <row r="1929" spans="1:7" x14ac:dyDescent="0.3">
      <c r="A1929" s="416"/>
      <c r="B1929" s="384"/>
      <c r="C1929" s="73"/>
      <c r="D1929" s="110"/>
      <c r="E1929" s="110"/>
      <c r="F1929" s="111"/>
      <c r="G1929" s="111"/>
    </row>
    <row r="1930" spans="1:7" x14ac:dyDescent="0.3">
      <c r="A1930" s="416"/>
      <c r="B1930" s="384"/>
      <c r="C1930" s="73"/>
      <c r="D1930" s="110"/>
      <c r="E1930" s="110"/>
      <c r="F1930" s="111"/>
      <c r="G1930" s="111"/>
    </row>
    <row r="1931" spans="1:7" x14ac:dyDescent="0.3">
      <c r="A1931" s="416"/>
      <c r="B1931" s="384"/>
      <c r="C1931" s="73"/>
      <c r="D1931" s="110"/>
      <c r="E1931" s="110"/>
      <c r="F1931" s="111"/>
      <c r="G1931" s="111"/>
    </row>
    <row r="1932" spans="1:7" x14ac:dyDescent="0.3">
      <c r="A1932" s="416"/>
      <c r="B1932" s="384"/>
      <c r="C1932" s="73"/>
      <c r="D1932" s="110"/>
      <c r="E1932" s="110"/>
      <c r="F1932" s="111"/>
      <c r="G1932" s="111"/>
    </row>
    <row r="1933" spans="1:7" x14ac:dyDescent="0.3">
      <c r="A1933" s="416"/>
      <c r="B1933" s="384"/>
      <c r="C1933" s="73"/>
      <c r="D1933" s="110"/>
      <c r="E1933" s="110"/>
      <c r="F1933" s="111"/>
      <c r="G1933" s="111"/>
    </row>
    <row r="1934" spans="1:7" x14ac:dyDescent="0.3">
      <c r="A1934" s="416"/>
      <c r="B1934" s="384"/>
      <c r="C1934" s="73"/>
      <c r="D1934" s="110"/>
      <c r="E1934" s="110"/>
      <c r="F1934" s="111"/>
      <c r="G1934" s="111"/>
    </row>
    <row r="1935" spans="1:7" x14ac:dyDescent="0.3">
      <c r="A1935" s="416"/>
      <c r="B1935" s="384"/>
      <c r="C1935" s="73"/>
      <c r="D1935" s="110"/>
      <c r="E1935" s="110"/>
      <c r="F1935" s="111"/>
      <c r="G1935" s="111"/>
    </row>
    <row r="1936" spans="1:7" x14ac:dyDescent="0.3">
      <c r="A1936" s="416"/>
      <c r="B1936" s="384"/>
      <c r="C1936" s="73"/>
      <c r="D1936" s="110"/>
      <c r="E1936" s="110"/>
      <c r="F1936" s="111"/>
      <c r="G1936" s="111"/>
    </row>
    <row r="1937" spans="1:7" x14ac:dyDescent="0.3">
      <c r="A1937" s="416"/>
      <c r="B1937" s="384"/>
      <c r="C1937" s="73"/>
      <c r="D1937" s="110"/>
      <c r="E1937" s="110"/>
      <c r="F1937" s="111"/>
      <c r="G1937" s="111"/>
    </row>
    <row r="1938" spans="1:7" x14ac:dyDescent="0.3">
      <c r="A1938" s="416"/>
      <c r="B1938" s="384"/>
      <c r="C1938" s="73"/>
      <c r="D1938" s="110"/>
      <c r="E1938" s="110"/>
      <c r="F1938" s="111"/>
      <c r="G1938" s="111"/>
    </row>
    <row r="1939" spans="1:7" x14ac:dyDescent="0.3">
      <c r="A1939" s="416"/>
      <c r="B1939" s="384"/>
      <c r="C1939" s="73"/>
      <c r="D1939" s="110"/>
      <c r="E1939" s="110"/>
      <c r="F1939" s="111"/>
      <c r="G1939" s="111"/>
    </row>
    <row r="1940" spans="1:7" x14ac:dyDescent="0.3">
      <c r="A1940" s="416"/>
      <c r="B1940" s="384"/>
      <c r="C1940" s="73"/>
      <c r="D1940" s="110"/>
      <c r="E1940" s="110"/>
      <c r="F1940" s="111"/>
      <c r="G1940" s="111"/>
    </row>
    <row r="1941" spans="1:7" x14ac:dyDescent="0.3">
      <c r="A1941" s="416"/>
      <c r="B1941" s="384"/>
      <c r="C1941" s="73"/>
      <c r="D1941" s="110"/>
      <c r="E1941" s="110"/>
      <c r="F1941" s="111"/>
      <c r="G1941" s="111"/>
    </row>
    <row r="1942" spans="1:7" x14ac:dyDescent="0.3">
      <c r="A1942" s="416"/>
      <c r="B1942" s="384"/>
      <c r="C1942" s="73"/>
      <c r="D1942" s="110"/>
      <c r="E1942" s="110"/>
      <c r="F1942" s="111"/>
      <c r="G1942" s="111"/>
    </row>
    <row r="1943" spans="1:7" x14ac:dyDescent="0.3">
      <c r="A1943" s="416"/>
      <c r="B1943" s="384"/>
      <c r="C1943" s="73"/>
      <c r="D1943" s="110"/>
      <c r="E1943" s="110"/>
      <c r="F1943" s="111"/>
      <c r="G1943" s="111"/>
    </row>
    <row r="1944" spans="1:7" x14ac:dyDescent="0.3">
      <c r="A1944" s="416"/>
      <c r="B1944" s="384"/>
      <c r="C1944" s="73"/>
      <c r="D1944" s="110"/>
      <c r="E1944" s="110"/>
      <c r="F1944" s="111"/>
      <c r="G1944" s="111"/>
    </row>
    <row r="1945" spans="1:7" x14ac:dyDescent="0.3">
      <c r="A1945" s="416"/>
      <c r="B1945" s="384"/>
      <c r="C1945" s="73"/>
      <c r="D1945" s="110"/>
      <c r="E1945" s="110"/>
      <c r="F1945" s="111"/>
      <c r="G1945" s="111"/>
    </row>
    <row r="1946" spans="1:7" x14ac:dyDescent="0.3">
      <c r="A1946" s="416"/>
      <c r="B1946" s="384"/>
      <c r="C1946" s="73"/>
      <c r="D1946" s="110"/>
      <c r="E1946" s="110"/>
      <c r="F1946" s="111"/>
      <c r="G1946" s="111"/>
    </row>
    <row r="1947" spans="1:7" x14ac:dyDescent="0.3">
      <c r="A1947" s="416"/>
      <c r="B1947" s="384"/>
      <c r="C1947" s="73"/>
      <c r="D1947" s="110"/>
      <c r="E1947" s="110"/>
      <c r="F1947" s="111"/>
      <c r="G1947" s="111"/>
    </row>
    <row r="1948" spans="1:7" x14ac:dyDescent="0.3">
      <c r="A1948" s="416"/>
      <c r="B1948" s="384"/>
      <c r="C1948" s="73"/>
      <c r="D1948" s="110"/>
      <c r="E1948" s="110"/>
      <c r="F1948" s="111"/>
      <c r="G1948" s="111"/>
    </row>
    <row r="1949" spans="1:7" x14ac:dyDescent="0.3">
      <c r="A1949" s="416"/>
      <c r="B1949" s="384"/>
      <c r="C1949" s="73"/>
      <c r="D1949" s="110"/>
      <c r="E1949" s="110"/>
      <c r="F1949" s="111"/>
      <c r="G1949" s="111"/>
    </row>
    <row r="1950" spans="1:7" x14ac:dyDescent="0.3">
      <c r="A1950" s="416"/>
      <c r="B1950" s="384"/>
      <c r="C1950" s="73"/>
      <c r="D1950" s="110"/>
      <c r="E1950" s="110"/>
      <c r="F1950" s="111"/>
      <c r="G1950" s="111"/>
    </row>
    <row r="1951" spans="1:7" x14ac:dyDescent="0.3">
      <c r="A1951" s="416"/>
      <c r="B1951" s="384"/>
      <c r="C1951" s="73"/>
      <c r="D1951" s="110"/>
      <c r="E1951" s="110"/>
      <c r="F1951" s="111"/>
      <c r="G1951" s="111"/>
    </row>
    <row r="1952" spans="1:7" x14ac:dyDescent="0.3">
      <c r="A1952" s="416"/>
      <c r="B1952" s="384"/>
      <c r="C1952" s="73"/>
      <c r="D1952" s="110"/>
      <c r="E1952" s="110"/>
      <c r="F1952" s="111"/>
      <c r="G1952" s="111"/>
    </row>
    <row r="1953" spans="1:7" x14ac:dyDescent="0.3">
      <c r="A1953" s="416"/>
      <c r="B1953" s="384"/>
      <c r="C1953" s="73"/>
      <c r="D1953" s="110"/>
      <c r="E1953" s="110"/>
      <c r="F1953" s="111"/>
      <c r="G1953" s="111"/>
    </row>
    <row r="1954" spans="1:7" x14ac:dyDescent="0.3">
      <c r="A1954" s="416"/>
      <c r="B1954" s="384"/>
      <c r="C1954" s="73"/>
      <c r="D1954" s="110"/>
      <c r="E1954" s="110"/>
      <c r="F1954" s="111"/>
      <c r="G1954" s="111"/>
    </row>
    <row r="1955" spans="1:7" x14ac:dyDescent="0.3">
      <c r="A1955" s="416"/>
      <c r="B1955" s="384"/>
      <c r="C1955" s="73"/>
      <c r="D1955" s="110"/>
      <c r="E1955" s="110"/>
      <c r="F1955" s="111"/>
      <c r="G1955" s="111"/>
    </row>
    <row r="1956" spans="1:7" x14ac:dyDescent="0.3">
      <c r="A1956" s="416"/>
      <c r="B1956" s="384"/>
      <c r="C1956" s="73"/>
      <c r="D1956" s="110"/>
      <c r="E1956" s="110"/>
      <c r="F1956" s="111"/>
      <c r="G1956" s="111"/>
    </row>
    <row r="1957" spans="1:7" x14ac:dyDescent="0.3">
      <c r="A1957" s="416"/>
      <c r="B1957" s="384"/>
      <c r="C1957" s="73"/>
      <c r="D1957" s="110"/>
      <c r="E1957" s="110"/>
      <c r="F1957" s="111"/>
      <c r="G1957" s="111"/>
    </row>
    <row r="1958" spans="1:7" x14ac:dyDescent="0.3">
      <c r="A1958" s="416"/>
      <c r="B1958" s="384"/>
      <c r="C1958" s="73"/>
      <c r="D1958" s="110"/>
      <c r="E1958" s="110"/>
      <c r="F1958" s="111"/>
      <c r="G1958" s="111"/>
    </row>
    <row r="1959" spans="1:7" x14ac:dyDescent="0.3">
      <c r="A1959" s="416"/>
      <c r="B1959" s="384"/>
      <c r="C1959" s="73"/>
      <c r="D1959" s="110"/>
      <c r="E1959" s="110"/>
      <c r="F1959" s="111"/>
      <c r="G1959" s="111"/>
    </row>
    <row r="1960" spans="1:7" x14ac:dyDescent="0.3">
      <c r="A1960" s="416"/>
      <c r="B1960" s="384"/>
      <c r="C1960" s="73"/>
      <c r="D1960" s="110"/>
      <c r="E1960" s="110"/>
      <c r="F1960" s="111"/>
      <c r="G1960" s="111"/>
    </row>
    <row r="1961" spans="1:7" x14ac:dyDescent="0.3">
      <c r="A1961" s="416"/>
      <c r="B1961" s="384"/>
      <c r="C1961" s="73"/>
      <c r="D1961" s="110"/>
      <c r="E1961" s="110"/>
      <c r="F1961" s="111"/>
      <c r="G1961" s="111"/>
    </row>
    <row r="1962" spans="1:7" x14ac:dyDescent="0.3">
      <c r="A1962" s="416"/>
      <c r="B1962" s="384"/>
      <c r="C1962" s="73"/>
      <c r="D1962" s="110"/>
      <c r="E1962" s="110"/>
      <c r="F1962" s="111"/>
      <c r="G1962" s="111"/>
    </row>
    <row r="1963" spans="1:7" x14ac:dyDescent="0.3">
      <c r="A1963" s="416"/>
      <c r="B1963" s="384"/>
      <c r="C1963" s="73"/>
      <c r="D1963" s="110"/>
      <c r="E1963" s="110"/>
      <c r="F1963" s="111"/>
      <c r="G1963" s="111"/>
    </row>
    <row r="1964" spans="1:7" x14ac:dyDescent="0.3">
      <c r="A1964" s="416"/>
      <c r="B1964" s="384"/>
      <c r="C1964" s="73"/>
      <c r="D1964" s="110"/>
      <c r="E1964" s="110"/>
      <c r="F1964" s="111"/>
      <c r="G1964" s="111"/>
    </row>
    <row r="1965" spans="1:7" x14ac:dyDescent="0.3">
      <c r="A1965" s="416"/>
      <c r="B1965" s="384"/>
      <c r="C1965" s="73"/>
      <c r="D1965" s="110"/>
      <c r="E1965" s="110"/>
      <c r="F1965" s="111"/>
      <c r="G1965" s="111"/>
    </row>
    <row r="1966" spans="1:7" x14ac:dyDescent="0.3">
      <c r="A1966" s="416"/>
      <c r="B1966" s="384"/>
      <c r="C1966" s="73"/>
      <c r="D1966" s="110"/>
      <c r="E1966" s="110"/>
      <c r="F1966" s="111"/>
      <c r="G1966" s="111"/>
    </row>
    <row r="1967" spans="1:7" x14ac:dyDescent="0.3">
      <c r="A1967" s="416"/>
      <c r="B1967" s="384"/>
      <c r="C1967" s="73"/>
      <c r="D1967" s="110"/>
      <c r="E1967" s="110"/>
      <c r="F1967" s="111"/>
      <c r="G1967" s="111"/>
    </row>
    <row r="1968" spans="1:7" x14ac:dyDescent="0.3">
      <c r="A1968" s="416"/>
      <c r="B1968" s="384"/>
      <c r="C1968" s="73"/>
      <c r="D1968" s="110"/>
      <c r="E1968" s="110"/>
      <c r="F1968" s="111"/>
      <c r="G1968" s="111"/>
    </row>
    <row r="1969" spans="1:7" x14ac:dyDescent="0.3">
      <c r="A1969" s="416"/>
      <c r="B1969" s="384"/>
      <c r="C1969" s="73"/>
      <c r="D1969" s="110"/>
      <c r="E1969" s="110"/>
      <c r="F1969" s="111"/>
      <c r="G1969" s="111"/>
    </row>
    <row r="1970" spans="1:7" x14ac:dyDescent="0.3">
      <c r="A1970" s="416"/>
      <c r="B1970" s="384"/>
      <c r="C1970" s="73"/>
      <c r="D1970" s="110"/>
      <c r="E1970" s="110"/>
      <c r="F1970" s="111"/>
      <c r="G1970" s="111"/>
    </row>
    <row r="1971" spans="1:7" x14ac:dyDescent="0.3">
      <c r="A1971" s="416"/>
      <c r="B1971" s="384"/>
      <c r="C1971" s="73"/>
      <c r="D1971" s="110"/>
      <c r="E1971" s="110"/>
      <c r="F1971" s="111"/>
      <c r="G1971" s="111"/>
    </row>
    <row r="1972" spans="1:7" x14ac:dyDescent="0.3">
      <c r="A1972" s="416"/>
      <c r="B1972" s="384"/>
      <c r="C1972" s="73"/>
      <c r="D1972" s="110"/>
      <c r="E1972" s="110"/>
      <c r="F1972" s="111"/>
      <c r="G1972" s="111"/>
    </row>
    <row r="1973" spans="1:7" x14ac:dyDescent="0.3">
      <c r="A1973" s="416"/>
      <c r="B1973" s="384"/>
      <c r="C1973" s="73"/>
      <c r="D1973" s="110"/>
      <c r="E1973" s="110"/>
      <c r="F1973" s="111"/>
      <c r="G1973" s="111"/>
    </row>
    <row r="1974" spans="1:7" x14ac:dyDescent="0.3">
      <c r="A1974" s="416"/>
      <c r="B1974" s="384"/>
      <c r="C1974" s="73"/>
      <c r="D1974" s="110"/>
      <c r="E1974" s="110"/>
      <c r="F1974" s="111"/>
      <c r="G1974" s="111"/>
    </row>
    <row r="1975" spans="1:7" x14ac:dyDescent="0.3">
      <c r="A1975" s="416"/>
      <c r="B1975" s="384"/>
      <c r="C1975" s="73"/>
      <c r="D1975" s="110"/>
      <c r="E1975" s="110"/>
      <c r="F1975" s="111"/>
      <c r="G1975" s="111"/>
    </row>
    <row r="1976" spans="1:7" x14ac:dyDescent="0.3">
      <c r="A1976" s="416"/>
      <c r="B1976" s="384"/>
      <c r="C1976" s="73"/>
      <c r="D1976" s="110"/>
      <c r="E1976" s="110"/>
      <c r="F1976" s="111"/>
      <c r="G1976" s="111"/>
    </row>
    <row r="1977" spans="1:7" x14ac:dyDescent="0.3">
      <c r="A1977" s="416"/>
      <c r="B1977" s="384"/>
      <c r="C1977" s="73"/>
      <c r="D1977" s="110"/>
      <c r="E1977" s="110"/>
      <c r="F1977" s="111"/>
      <c r="G1977" s="111"/>
    </row>
    <row r="1978" spans="1:7" x14ac:dyDescent="0.3">
      <c r="A1978" s="416"/>
      <c r="B1978" s="384"/>
      <c r="C1978" s="73"/>
      <c r="D1978" s="110"/>
      <c r="E1978" s="110"/>
      <c r="F1978" s="111"/>
      <c r="G1978" s="111"/>
    </row>
    <row r="1979" spans="1:7" x14ac:dyDescent="0.3">
      <c r="A1979" s="416"/>
      <c r="B1979" s="384"/>
      <c r="C1979" s="73"/>
      <c r="D1979" s="110"/>
      <c r="E1979" s="110"/>
      <c r="F1979" s="111"/>
      <c r="G1979" s="111"/>
    </row>
    <row r="1980" spans="1:7" x14ac:dyDescent="0.3">
      <c r="A1980" s="416"/>
      <c r="B1980" s="384"/>
      <c r="C1980" s="73"/>
      <c r="D1980" s="110"/>
      <c r="E1980" s="110"/>
      <c r="F1980" s="111"/>
      <c r="G1980" s="111"/>
    </row>
    <row r="1981" spans="1:7" x14ac:dyDescent="0.3">
      <c r="A1981" s="416"/>
      <c r="B1981" s="384"/>
      <c r="C1981" s="73"/>
      <c r="D1981" s="110"/>
      <c r="E1981" s="110"/>
      <c r="F1981" s="111"/>
      <c r="G1981" s="111"/>
    </row>
    <row r="1982" spans="1:7" x14ac:dyDescent="0.3">
      <c r="A1982" s="416"/>
      <c r="B1982" s="384"/>
      <c r="C1982" s="73"/>
      <c r="D1982" s="110"/>
      <c r="E1982" s="110"/>
      <c r="F1982" s="111"/>
      <c r="G1982" s="111"/>
    </row>
    <row r="1983" spans="1:7" x14ac:dyDescent="0.3">
      <c r="A1983" s="416"/>
      <c r="B1983" s="384"/>
      <c r="C1983" s="73"/>
      <c r="D1983" s="110"/>
      <c r="E1983" s="110"/>
      <c r="F1983" s="111"/>
      <c r="G1983" s="111"/>
    </row>
    <row r="1984" spans="1:7" x14ac:dyDescent="0.3">
      <c r="A1984" s="416"/>
      <c r="B1984" s="384"/>
      <c r="C1984" s="73"/>
      <c r="D1984" s="110"/>
      <c r="E1984" s="110"/>
      <c r="F1984" s="111"/>
      <c r="G1984" s="111"/>
    </row>
    <row r="1985" spans="1:7" x14ac:dyDescent="0.3">
      <c r="A1985" s="416"/>
      <c r="B1985" s="384"/>
      <c r="C1985" s="73"/>
      <c r="D1985" s="110"/>
      <c r="E1985" s="110"/>
      <c r="F1985" s="111"/>
      <c r="G1985" s="111"/>
    </row>
    <row r="1986" spans="1:7" x14ac:dyDescent="0.3">
      <c r="A1986" s="416"/>
      <c r="B1986" s="384"/>
      <c r="C1986" s="73"/>
      <c r="D1986" s="110"/>
      <c r="E1986" s="110"/>
      <c r="F1986" s="111"/>
      <c r="G1986" s="111"/>
    </row>
    <row r="1987" spans="1:7" x14ac:dyDescent="0.3">
      <c r="A1987" s="416"/>
      <c r="B1987" s="384"/>
      <c r="C1987" s="73"/>
      <c r="D1987" s="110"/>
      <c r="E1987" s="110"/>
      <c r="F1987" s="111"/>
      <c r="G1987" s="111"/>
    </row>
    <row r="1988" spans="1:7" x14ac:dyDescent="0.3">
      <c r="A1988" s="416"/>
      <c r="B1988" s="384"/>
      <c r="C1988" s="73"/>
      <c r="D1988" s="110"/>
      <c r="E1988" s="110"/>
      <c r="F1988" s="111"/>
      <c r="G1988" s="111"/>
    </row>
    <row r="1989" spans="1:7" x14ac:dyDescent="0.3">
      <c r="A1989" s="416"/>
      <c r="B1989" s="384"/>
      <c r="C1989" s="73"/>
      <c r="D1989" s="110"/>
      <c r="E1989" s="110"/>
      <c r="F1989" s="111"/>
      <c r="G1989" s="111"/>
    </row>
    <row r="1990" spans="1:7" x14ac:dyDescent="0.3">
      <c r="A1990" s="416"/>
      <c r="B1990" s="384"/>
      <c r="C1990" s="73"/>
      <c r="D1990" s="110"/>
      <c r="E1990" s="110"/>
      <c r="F1990" s="111"/>
      <c r="G1990" s="111"/>
    </row>
    <row r="1991" spans="1:7" x14ac:dyDescent="0.3">
      <c r="A1991" s="416"/>
      <c r="B1991" s="384"/>
      <c r="C1991" s="73"/>
      <c r="D1991" s="110"/>
      <c r="E1991" s="110"/>
      <c r="F1991" s="111"/>
      <c r="G1991" s="111"/>
    </row>
    <row r="1992" spans="1:7" x14ac:dyDescent="0.3">
      <c r="A1992" s="416"/>
      <c r="B1992" s="384"/>
      <c r="C1992" s="73"/>
      <c r="D1992" s="110"/>
      <c r="E1992" s="110"/>
      <c r="F1992" s="111"/>
      <c r="G1992" s="111"/>
    </row>
    <row r="1993" spans="1:7" x14ac:dyDescent="0.3">
      <c r="A1993" s="416"/>
      <c r="B1993" s="384"/>
      <c r="C1993" s="73"/>
      <c r="D1993" s="110"/>
      <c r="E1993" s="110"/>
      <c r="F1993" s="111"/>
      <c r="G1993" s="111"/>
    </row>
    <row r="1994" spans="1:7" x14ac:dyDescent="0.3">
      <c r="A1994" s="416"/>
      <c r="B1994" s="384"/>
      <c r="C1994" s="73"/>
      <c r="D1994" s="110"/>
      <c r="E1994" s="110"/>
      <c r="F1994" s="111"/>
      <c r="G1994" s="111"/>
    </row>
    <row r="1995" spans="1:7" x14ac:dyDescent="0.3">
      <c r="A1995" s="416"/>
      <c r="B1995" s="384"/>
      <c r="C1995" s="73"/>
      <c r="D1995" s="110"/>
      <c r="E1995" s="110"/>
      <c r="F1995" s="111"/>
      <c r="G1995" s="111"/>
    </row>
    <row r="1996" spans="1:7" x14ac:dyDescent="0.3">
      <c r="A1996" s="416"/>
      <c r="B1996" s="384"/>
      <c r="C1996" s="73"/>
      <c r="D1996" s="110"/>
      <c r="E1996" s="110"/>
      <c r="F1996" s="111"/>
      <c r="G1996" s="111"/>
    </row>
    <row r="1997" spans="1:7" x14ac:dyDescent="0.3">
      <c r="A1997" s="416"/>
      <c r="B1997" s="384"/>
      <c r="C1997" s="73"/>
      <c r="D1997" s="110"/>
      <c r="E1997" s="110"/>
      <c r="F1997" s="111"/>
      <c r="G1997" s="111"/>
    </row>
    <row r="1998" spans="1:7" x14ac:dyDescent="0.3">
      <c r="A1998" s="416"/>
      <c r="B1998" s="384"/>
      <c r="C1998" s="73"/>
      <c r="D1998" s="110"/>
      <c r="E1998" s="110"/>
      <c r="F1998" s="111"/>
      <c r="G1998" s="111"/>
    </row>
    <row r="1999" spans="1:7" x14ac:dyDescent="0.3">
      <c r="A1999" s="416"/>
      <c r="B1999" s="384"/>
      <c r="C1999" s="73"/>
      <c r="D1999" s="110"/>
      <c r="E1999" s="110"/>
      <c r="F1999" s="111"/>
      <c r="G1999" s="111"/>
    </row>
    <row r="2000" spans="1:7" x14ac:dyDescent="0.3">
      <c r="A2000" s="416"/>
      <c r="B2000" s="384"/>
      <c r="C2000" s="73"/>
      <c r="D2000" s="110"/>
      <c r="E2000" s="110"/>
      <c r="F2000" s="111"/>
      <c r="G2000" s="111"/>
    </row>
    <row r="2001" spans="1:7" x14ac:dyDescent="0.3">
      <c r="A2001" s="416"/>
      <c r="B2001" s="384"/>
      <c r="C2001" s="73"/>
      <c r="D2001" s="110"/>
      <c r="E2001" s="110"/>
      <c r="F2001" s="111"/>
      <c r="G2001" s="111"/>
    </row>
    <row r="2002" spans="1:7" x14ac:dyDescent="0.3">
      <c r="A2002" s="416"/>
      <c r="B2002" s="384"/>
      <c r="C2002" s="73"/>
      <c r="D2002" s="110"/>
      <c r="E2002" s="110"/>
      <c r="F2002" s="111"/>
      <c r="G2002" s="111"/>
    </row>
    <row r="2003" spans="1:7" x14ac:dyDescent="0.3">
      <c r="A2003" s="416"/>
      <c r="B2003" s="384"/>
      <c r="C2003" s="73"/>
      <c r="D2003" s="110"/>
      <c r="E2003" s="110"/>
      <c r="F2003" s="111"/>
      <c r="G2003" s="111"/>
    </row>
    <row r="2004" spans="1:7" x14ac:dyDescent="0.3">
      <c r="A2004" s="416"/>
      <c r="B2004" s="384"/>
      <c r="C2004" s="73"/>
      <c r="D2004" s="110"/>
      <c r="E2004" s="110"/>
      <c r="F2004" s="111"/>
      <c r="G2004" s="111"/>
    </row>
    <row r="2005" spans="1:7" x14ac:dyDescent="0.3">
      <c r="A2005" s="416"/>
      <c r="B2005" s="384"/>
      <c r="C2005" s="73"/>
      <c r="D2005" s="110"/>
      <c r="E2005" s="110"/>
      <c r="F2005" s="111"/>
      <c r="G2005" s="111"/>
    </row>
    <row r="2006" spans="1:7" x14ac:dyDescent="0.3">
      <c r="A2006" s="416"/>
      <c r="B2006" s="384"/>
      <c r="C2006" s="73"/>
      <c r="D2006" s="110"/>
      <c r="E2006" s="110"/>
      <c r="F2006" s="111"/>
      <c r="G2006" s="111"/>
    </row>
    <row r="2007" spans="1:7" x14ac:dyDescent="0.3">
      <c r="A2007" s="416"/>
      <c r="B2007" s="384"/>
      <c r="C2007" s="73"/>
      <c r="D2007" s="110"/>
      <c r="E2007" s="110"/>
      <c r="F2007" s="111"/>
      <c r="G2007" s="111"/>
    </row>
    <row r="2008" spans="1:7" x14ac:dyDescent="0.3">
      <c r="A2008" s="416"/>
      <c r="B2008" s="384"/>
      <c r="C2008" s="73"/>
      <c r="D2008" s="110"/>
      <c r="E2008" s="110"/>
      <c r="F2008" s="111"/>
      <c r="G2008" s="111"/>
    </row>
    <row r="2009" spans="1:7" x14ac:dyDescent="0.3">
      <c r="A2009" s="416"/>
      <c r="B2009" s="384"/>
      <c r="C2009" s="73"/>
      <c r="D2009" s="110"/>
      <c r="E2009" s="110"/>
      <c r="F2009" s="111"/>
      <c r="G2009" s="111"/>
    </row>
    <row r="2010" spans="1:7" x14ac:dyDescent="0.3">
      <c r="A2010" s="416"/>
      <c r="B2010" s="384"/>
      <c r="C2010" s="73"/>
      <c r="D2010" s="110"/>
      <c r="E2010" s="110"/>
      <c r="F2010" s="111"/>
      <c r="G2010" s="111"/>
    </row>
    <row r="2011" spans="1:7" x14ac:dyDescent="0.3">
      <c r="A2011" s="416"/>
      <c r="B2011" s="384"/>
      <c r="C2011" s="73"/>
      <c r="D2011" s="110"/>
      <c r="E2011" s="110"/>
      <c r="F2011" s="111"/>
      <c r="G2011" s="111"/>
    </row>
    <row r="2012" spans="1:7" x14ac:dyDescent="0.3">
      <c r="A2012" s="416"/>
      <c r="B2012" s="384"/>
      <c r="C2012" s="73"/>
      <c r="D2012" s="110"/>
      <c r="E2012" s="110"/>
      <c r="F2012" s="111"/>
      <c r="G2012" s="111"/>
    </row>
    <row r="2013" spans="1:7" x14ac:dyDescent="0.3">
      <c r="A2013" s="416"/>
      <c r="B2013" s="384"/>
      <c r="C2013" s="73"/>
      <c r="D2013" s="110"/>
      <c r="E2013" s="110"/>
      <c r="F2013" s="111"/>
      <c r="G2013" s="111"/>
    </row>
    <row r="2014" spans="1:7" x14ac:dyDescent="0.3">
      <c r="A2014" s="416"/>
      <c r="B2014" s="384"/>
      <c r="C2014" s="73"/>
      <c r="D2014" s="110"/>
      <c r="E2014" s="110"/>
      <c r="F2014" s="111"/>
      <c r="G2014" s="111"/>
    </row>
    <row r="2015" spans="1:7" x14ac:dyDescent="0.3">
      <c r="A2015" s="416"/>
      <c r="B2015" s="384"/>
      <c r="C2015" s="73"/>
      <c r="D2015" s="110"/>
      <c r="E2015" s="110"/>
      <c r="F2015" s="111"/>
      <c r="G2015" s="111"/>
    </row>
    <row r="2016" spans="1:7" x14ac:dyDescent="0.3">
      <c r="A2016" s="416"/>
      <c r="B2016" s="384"/>
      <c r="C2016" s="73"/>
      <c r="D2016" s="110"/>
      <c r="E2016" s="110"/>
      <c r="F2016" s="111"/>
      <c r="G2016" s="111"/>
    </row>
    <row r="2017" spans="1:7" x14ac:dyDescent="0.3">
      <c r="A2017" s="416"/>
      <c r="B2017" s="384"/>
      <c r="C2017" s="73"/>
      <c r="D2017" s="110"/>
      <c r="E2017" s="110"/>
      <c r="F2017" s="111"/>
      <c r="G2017" s="111"/>
    </row>
    <row r="2018" spans="1:7" x14ac:dyDescent="0.3">
      <c r="A2018" s="416"/>
      <c r="B2018" s="384"/>
      <c r="C2018" s="73"/>
      <c r="D2018" s="110"/>
      <c r="E2018" s="110"/>
      <c r="F2018" s="111"/>
      <c r="G2018" s="111"/>
    </row>
    <row r="2019" spans="1:7" x14ac:dyDescent="0.3">
      <c r="A2019" s="416"/>
      <c r="B2019" s="384"/>
      <c r="C2019" s="73"/>
      <c r="D2019" s="110"/>
      <c r="E2019" s="110"/>
      <c r="F2019" s="111"/>
      <c r="G2019" s="111"/>
    </row>
    <row r="2020" spans="1:7" x14ac:dyDescent="0.3">
      <c r="A2020" s="416"/>
      <c r="B2020" s="384"/>
      <c r="C2020" s="73"/>
      <c r="D2020" s="110"/>
      <c r="E2020" s="110"/>
      <c r="F2020" s="111"/>
      <c r="G2020" s="111"/>
    </row>
    <row r="2021" spans="1:7" x14ac:dyDescent="0.3">
      <c r="A2021" s="416"/>
      <c r="B2021" s="384"/>
      <c r="C2021" s="73"/>
      <c r="D2021" s="110"/>
      <c r="E2021" s="110"/>
      <c r="F2021" s="111"/>
      <c r="G2021" s="111"/>
    </row>
    <row r="2022" spans="1:7" x14ac:dyDescent="0.3">
      <c r="A2022" s="416"/>
      <c r="B2022" s="384"/>
      <c r="C2022" s="73"/>
      <c r="D2022" s="110"/>
      <c r="E2022" s="110"/>
      <c r="F2022" s="111"/>
      <c r="G2022" s="111"/>
    </row>
    <row r="2023" spans="1:7" x14ac:dyDescent="0.3">
      <c r="A2023" s="416"/>
      <c r="B2023" s="384"/>
      <c r="C2023" s="73"/>
      <c r="D2023" s="110"/>
      <c r="E2023" s="110"/>
      <c r="F2023" s="111"/>
      <c r="G2023" s="111"/>
    </row>
    <row r="2024" spans="1:7" x14ac:dyDescent="0.3">
      <c r="A2024" s="416"/>
      <c r="B2024" s="384"/>
      <c r="C2024" s="73"/>
      <c r="D2024" s="110"/>
      <c r="E2024" s="110"/>
      <c r="F2024" s="111"/>
      <c r="G2024" s="111"/>
    </row>
    <row r="2025" spans="1:7" x14ac:dyDescent="0.3">
      <c r="A2025" s="416"/>
      <c r="B2025" s="384"/>
      <c r="C2025" s="73"/>
      <c r="D2025" s="110"/>
      <c r="E2025" s="110"/>
      <c r="F2025" s="111"/>
      <c r="G2025" s="111"/>
    </row>
    <row r="2026" spans="1:7" x14ac:dyDescent="0.3">
      <c r="A2026" s="416"/>
      <c r="B2026" s="384"/>
      <c r="C2026" s="73"/>
      <c r="D2026" s="110"/>
      <c r="E2026" s="110"/>
      <c r="F2026" s="111"/>
      <c r="G2026" s="111"/>
    </row>
    <row r="2027" spans="1:7" x14ac:dyDescent="0.3">
      <c r="A2027" s="416"/>
      <c r="B2027" s="384"/>
      <c r="C2027" s="73"/>
      <c r="D2027" s="110"/>
      <c r="E2027" s="110"/>
      <c r="F2027" s="111"/>
      <c r="G2027" s="111"/>
    </row>
    <row r="2028" spans="1:7" x14ac:dyDescent="0.3">
      <c r="A2028" s="416"/>
      <c r="B2028" s="384"/>
      <c r="C2028" s="73"/>
      <c r="D2028" s="110"/>
      <c r="E2028" s="110"/>
      <c r="F2028" s="111"/>
      <c r="G2028" s="111"/>
    </row>
    <row r="2029" spans="1:7" x14ac:dyDescent="0.3">
      <c r="A2029" s="416"/>
      <c r="B2029" s="384"/>
      <c r="C2029" s="73"/>
      <c r="D2029" s="110"/>
      <c r="E2029" s="110"/>
      <c r="F2029" s="111"/>
      <c r="G2029" s="111"/>
    </row>
    <row r="2030" spans="1:7" x14ac:dyDescent="0.3">
      <c r="A2030" s="416"/>
      <c r="B2030" s="384"/>
      <c r="C2030" s="73"/>
      <c r="D2030" s="110"/>
      <c r="E2030" s="110"/>
      <c r="F2030" s="111"/>
      <c r="G2030" s="111"/>
    </row>
    <row r="2031" spans="1:7" x14ac:dyDescent="0.3">
      <c r="A2031" s="416"/>
      <c r="B2031" s="384"/>
      <c r="C2031" s="73"/>
      <c r="D2031" s="110"/>
      <c r="E2031" s="110"/>
      <c r="F2031" s="111"/>
      <c r="G2031" s="111"/>
    </row>
    <row r="2032" spans="1:7" x14ac:dyDescent="0.3">
      <c r="A2032" s="416"/>
      <c r="B2032" s="384"/>
      <c r="C2032" s="73"/>
      <c r="D2032" s="110"/>
      <c r="E2032" s="110"/>
      <c r="F2032" s="111"/>
      <c r="G2032" s="111"/>
    </row>
    <row r="2033" spans="1:7" x14ac:dyDescent="0.3">
      <c r="A2033" s="416"/>
      <c r="B2033" s="384"/>
      <c r="C2033" s="73"/>
      <c r="D2033" s="110"/>
      <c r="E2033" s="110"/>
      <c r="F2033" s="111"/>
      <c r="G2033" s="111"/>
    </row>
    <row r="2034" spans="1:7" x14ac:dyDescent="0.3">
      <c r="A2034" s="416"/>
      <c r="B2034" s="384"/>
      <c r="C2034" s="73"/>
      <c r="D2034" s="110"/>
      <c r="E2034" s="110"/>
      <c r="F2034" s="111"/>
      <c r="G2034" s="111"/>
    </row>
    <row r="2035" spans="1:7" x14ac:dyDescent="0.3">
      <c r="A2035" s="416"/>
      <c r="B2035" s="384"/>
      <c r="C2035" s="73"/>
      <c r="D2035" s="110"/>
      <c r="E2035" s="110"/>
      <c r="F2035" s="111"/>
      <c r="G2035" s="111"/>
    </row>
    <row r="2036" spans="1:7" x14ac:dyDescent="0.3">
      <c r="A2036" s="416"/>
      <c r="B2036" s="384"/>
      <c r="C2036" s="73"/>
      <c r="D2036" s="110"/>
      <c r="E2036" s="110"/>
      <c r="F2036" s="111"/>
      <c r="G2036" s="111"/>
    </row>
    <row r="2037" spans="1:7" x14ac:dyDescent="0.3">
      <c r="A2037" s="416"/>
      <c r="B2037" s="384"/>
      <c r="C2037" s="73"/>
      <c r="D2037" s="110"/>
      <c r="E2037" s="110"/>
      <c r="F2037" s="111"/>
      <c r="G2037" s="111"/>
    </row>
    <row r="2038" spans="1:7" x14ac:dyDescent="0.3">
      <c r="A2038" s="416"/>
      <c r="B2038" s="384"/>
      <c r="C2038" s="73"/>
      <c r="D2038" s="110"/>
      <c r="E2038" s="110"/>
      <c r="F2038" s="111"/>
      <c r="G2038" s="111"/>
    </row>
    <row r="2039" spans="1:7" x14ac:dyDescent="0.3">
      <c r="A2039" s="416"/>
      <c r="B2039" s="384"/>
      <c r="C2039" s="73"/>
      <c r="D2039" s="110"/>
      <c r="E2039" s="110"/>
      <c r="F2039" s="111"/>
      <c r="G2039" s="111"/>
    </row>
    <row r="2040" spans="1:7" x14ac:dyDescent="0.3">
      <c r="A2040" s="416"/>
      <c r="B2040" s="384"/>
      <c r="C2040" s="73"/>
      <c r="D2040" s="110"/>
      <c r="E2040" s="110"/>
      <c r="F2040" s="111"/>
      <c r="G2040" s="111"/>
    </row>
    <row r="2041" spans="1:7" x14ac:dyDescent="0.3">
      <c r="A2041" s="416"/>
      <c r="B2041" s="384"/>
      <c r="C2041" s="73"/>
      <c r="D2041" s="110"/>
      <c r="E2041" s="110"/>
      <c r="F2041" s="111"/>
      <c r="G2041" s="111"/>
    </row>
    <row r="2042" spans="1:7" x14ac:dyDescent="0.3">
      <c r="A2042" s="416"/>
      <c r="B2042" s="384"/>
      <c r="C2042" s="73"/>
      <c r="D2042" s="110"/>
      <c r="E2042" s="110"/>
      <c r="F2042" s="111"/>
      <c r="G2042" s="111"/>
    </row>
    <row r="2043" spans="1:7" x14ac:dyDescent="0.3">
      <c r="A2043" s="416"/>
      <c r="B2043" s="384"/>
      <c r="C2043" s="73"/>
      <c r="D2043" s="110"/>
      <c r="E2043" s="110"/>
      <c r="F2043" s="111"/>
      <c r="G2043" s="111"/>
    </row>
    <row r="2044" spans="1:7" x14ac:dyDescent="0.3">
      <c r="A2044" s="416"/>
      <c r="B2044" s="384"/>
      <c r="C2044" s="73"/>
      <c r="D2044" s="110"/>
      <c r="E2044" s="110"/>
      <c r="F2044" s="111"/>
      <c r="G2044" s="111"/>
    </row>
    <row r="2045" spans="1:7" x14ac:dyDescent="0.3">
      <c r="A2045" s="416"/>
      <c r="B2045" s="384"/>
      <c r="C2045" s="73"/>
      <c r="D2045" s="110"/>
      <c r="E2045" s="110"/>
      <c r="F2045" s="111"/>
      <c r="G2045" s="111"/>
    </row>
    <row r="2046" spans="1:7" x14ac:dyDescent="0.3">
      <c r="A2046" s="416"/>
      <c r="B2046" s="384"/>
      <c r="C2046" s="73"/>
      <c r="D2046" s="110"/>
      <c r="E2046" s="110"/>
      <c r="F2046" s="111"/>
      <c r="G2046" s="111"/>
    </row>
    <row r="2047" spans="1:7" x14ac:dyDescent="0.3">
      <c r="A2047" s="416"/>
      <c r="B2047" s="384"/>
      <c r="C2047" s="73"/>
      <c r="D2047" s="110"/>
      <c r="E2047" s="110"/>
      <c r="F2047" s="111"/>
      <c r="G2047" s="111"/>
    </row>
    <row r="2048" spans="1:7" x14ac:dyDescent="0.3">
      <c r="A2048" s="416"/>
      <c r="B2048" s="384"/>
      <c r="C2048" s="73"/>
      <c r="D2048" s="110"/>
      <c r="E2048" s="110"/>
      <c r="F2048" s="111"/>
      <c r="G2048" s="111"/>
    </row>
    <row r="2049" spans="1:7" x14ac:dyDescent="0.3">
      <c r="A2049" s="416"/>
      <c r="B2049" s="384"/>
      <c r="C2049" s="73"/>
      <c r="D2049" s="110"/>
      <c r="E2049" s="110"/>
      <c r="F2049" s="111"/>
      <c r="G2049" s="111"/>
    </row>
    <row r="2050" spans="1:7" x14ac:dyDescent="0.3">
      <c r="A2050" s="416"/>
      <c r="B2050" s="384"/>
      <c r="C2050" s="73"/>
      <c r="D2050" s="110"/>
      <c r="E2050" s="110"/>
      <c r="F2050" s="111"/>
      <c r="G2050" s="111"/>
    </row>
    <row r="2051" spans="1:7" x14ac:dyDescent="0.3">
      <c r="A2051" s="416"/>
      <c r="B2051" s="384"/>
      <c r="C2051" s="73"/>
      <c r="D2051" s="110"/>
      <c r="E2051" s="110"/>
      <c r="F2051" s="111"/>
      <c r="G2051" s="111"/>
    </row>
    <row r="2052" spans="1:7" x14ac:dyDescent="0.3">
      <c r="A2052" s="416"/>
      <c r="B2052" s="384"/>
      <c r="C2052" s="73"/>
      <c r="D2052" s="110"/>
      <c r="E2052" s="110"/>
      <c r="F2052" s="111"/>
      <c r="G2052" s="111"/>
    </row>
    <row r="2053" spans="1:7" x14ac:dyDescent="0.3">
      <c r="A2053" s="416"/>
      <c r="B2053" s="384"/>
      <c r="C2053" s="73"/>
      <c r="D2053" s="110"/>
      <c r="E2053" s="110"/>
      <c r="F2053" s="111"/>
      <c r="G2053" s="111"/>
    </row>
    <row r="2054" spans="1:7" x14ac:dyDescent="0.3">
      <c r="A2054" s="416"/>
      <c r="B2054" s="384"/>
      <c r="C2054" s="73"/>
      <c r="D2054" s="110"/>
      <c r="E2054" s="110"/>
      <c r="F2054" s="111"/>
      <c r="G2054" s="111"/>
    </row>
    <row r="2055" spans="1:7" x14ac:dyDescent="0.3">
      <c r="A2055" s="416"/>
      <c r="B2055" s="384"/>
      <c r="C2055" s="73"/>
      <c r="D2055" s="110"/>
      <c r="E2055" s="110"/>
      <c r="F2055" s="111"/>
      <c r="G2055" s="111"/>
    </row>
    <row r="2056" spans="1:7" x14ac:dyDescent="0.3">
      <c r="A2056" s="416"/>
      <c r="B2056" s="384"/>
      <c r="C2056" s="73"/>
      <c r="D2056" s="110"/>
      <c r="E2056" s="110"/>
      <c r="F2056" s="111"/>
      <c r="G2056" s="111"/>
    </row>
    <row r="2057" spans="1:7" x14ac:dyDescent="0.3">
      <c r="A2057" s="416"/>
      <c r="B2057" s="384"/>
      <c r="C2057" s="73"/>
      <c r="D2057" s="110"/>
      <c r="E2057" s="110"/>
      <c r="F2057" s="111"/>
      <c r="G2057" s="111"/>
    </row>
    <row r="2058" spans="1:7" x14ac:dyDescent="0.3">
      <c r="A2058" s="416"/>
      <c r="B2058" s="384"/>
      <c r="C2058" s="73"/>
      <c r="D2058" s="110"/>
      <c r="E2058" s="110"/>
      <c r="F2058" s="111"/>
      <c r="G2058" s="111"/>
    </row>
    <row r="2059" spans="1:7" x14ac:dyDescent="0.3">
      <c r="A2059" s="416"/>
      <c r="B2059" s="384"/>
      <c r="C2059" s="73"/>
      <c r="D2059" s="110"/>
      <c r="E2059" s="110"/>
      <c r="F2059" s="111"/>
      <c r="G2059" s="111"/>
    </row>
    <row r="2060" spans="1:7" x14ac:dyDescent="0.3">
      <c r="A2060" s="416"/>
      <c r="B2060" s="384"/>
      <c r="C2060" s="73"/>
      <c r="D2060" s="110"/>
      <c r="E2060" s="110"/>
      <c r="F2060" s="111"/>
      <c r="G2060" s="111"/>
    </row>
    <row r="2061" spans="1:7" x14ac:dyDescent="0.3">
      <c r="A2061" s="416"/>
      <c r="B2061" s="384"/>
      <c r="C2061" s="73"/>
      <c r="D2061" s="110"/>
      <c r="E2061" s="110"/>
      <c r="F2061" s="111"/>
      <c r="G2061" s="111"/>
    </row>
    <row r="2062" spans="1:7" x14ac:dyDescent="0.3">
      <c r="A2062" s="416"/>
      <c r="B2062" s="384"/>
      <c r="C2062" s="73"/>
      <c r="D2062" s="110"/>
      <c r="E2062" s="110"/>
      <c r="F2062" s="111"/>
      <c r="G2062" s="111"/>
    </row>
    <row r="2063" spans="1:7" x14ac:dyDescent="0.3">
      <c r="A2063" s="416"/>
      <c r="B2063" s="384"/>
      <c r="C2063" s="73"/>
      <c r="D2063" s="110"/>
      <c r="E2063" s="110"/>
      <c r="F2063" s="111"/>
      <c r="G2063" s="111"/>
    </row>
    <row r="2064" spans="1:7" x14ac:dyDescent="0.3">
      <c r="A2064" s="416"/>
      <c r="B2064" s="384"/>
      <c r="C2064" s="73"/>
      <c r="D2064" s="110"/>
      <c r="E2064" s="110"/>
      <c r="F2064" s="111"/>
      <c r="G2064" s="111"/>
    </row>
    <row r="2065" spans="1:7" x14ac:dyDescent="0.3">
      <c r="A2065" s="416"/>
      <c r="B2065" s="384"/>
      <c r="C2065" s="73"/>
      <c r="D2065" s="110"/>
      <c r="E2065" s="110"/>
      <c r="F2065" s="111"/>
      <c r="G2065" s="111"/>
    </row>
    <row r="2066" spans="1:7" x14ac:dyDescent="0.3">
      <c r="A2066" s="416"/>
      <c r="B2066" s="384"/>
      <c r="C2066" s="73"/>
      <c r="D2066" s="110"/>
      <c r="E2066" s="110"/>
      <c r="F2066" s="111"/>
      <c r="G2066" s="111"/>
    </row>
    <row r="2067" spans="1:7" x14ac:dyDescent="0.3">
      <c r="A2067" s="416"/>
      <c r="B2067" s="384"/>
      <c r="C2067" s="73"/>
      <c r="D2067" s="110"/>
      <c r="E2067" s="110"/>
      <c r="F2067" s="111"/>
      <c r="G2067" s="111"/>
    </row>
    <row r="2068" spans="1:7" x14ac:dyDescent="0.3">
      <c r="A2068" s="416"/>
      <c r="B2068" s="384"/>
      <c r="C2068" s="73"/>
      <c r="D2068" s="110"/>
      <c r="E2068" s="110"/>
      <c r="F2068" s="111"/>
      <c r="G2068" s="111"/>
    </row>
    <row r="2069" spans="1:7" x14ac:dyDescent="0.3">
      <c r="A2069" s="416"/>
      <c r="B2069" s="384"/>
      <c r="C2069" s="73"/>
      <c r="D2069" s="110"/>
      <c r="E2069" s="110"/>
      <c r="F2069" s="111"/>
      <c r="G2069" s="111"/>
    </row>
    <row r="2070" spans="1:7" x14ac:dyDescent="0.3">
      <c r="A2070" s="416"/>
      <c r="B2070" s="384"/>
      <c r="C2070" s="73"/>
      <c r="D2070" s="110"/>
      <c r="E2070" s="110"/>
      <c r="F2070" s="111"/>
      <c r="G2070" s="111"/>
    </row>
    <row r="2071" spans="1:7" x14ac:dyDescent="0.3">
      <c r="A2071" s="416"/>
      <c r="B2071" s="384"/>
      <c r="C2071" s="73"/>
      <c r="D2071" s="110"/>
      <c r="E2071" s="110"/>
      <c r="F2071" s="111"/>
      <c r="G2071" s="111"/>
    </row>
    <row r="2072" spans="1:7" x14ac:dyDescent="0.3">
      <c r="A2072" s="416"/>
      <c r="B2072" s="384"/>
      <c r="C2072" s="73"/>
      <c r="D2072" s="110"/>
      <c r="E2072" s="110"/>
      <c r="F2072" s="111"/>
      <c r="G2072" s="111"/>
    </row>
    <row r="2073" spans="1:7" x14ac:dyDescent="0.3">
      <c r="A2073" s="416"/>
      <c r="B2073" s="384"/>
      <c r="C2073" s="73"/>
      <c r="D2073" s="110"/>
      <c r="E2073" s="110"/>
      <c r="F2073" s="111"/>
      <c r="G2073" s="111"/>
    </row>
    <row r="2074" spans="1:7" x14ac:dyDescent="0.3">
      <c r="A2074" s="416"/>
      <c r="B2074" s="384"/>
      <c r="C2074" s="73"/>
      <c r="D2074" s="110"/>
      <c r="E2074" s="110"/>
      <c r="F2074" s="111"/>
      <c r="G2074" s="111"/>
    </row>
    <row r="2075" spans="1:7" x14ac:dyDescent="0.3">
      <c r="A2075" s="416"/>
      <c r="B2075" s="384"/>
      <c r="C2075" s="73"/>
      <c r="D2075" s="110"/>
      <c r="E2075" s="110"/>
      <c r="F2075" s="111"/>
      <c r="G2075" s="111"/>
    </row>
    <row r="2076" spans="1:7" x14ac:dyDescent="0.3">
      <c r="A2076" s="416"/>
      <c r="B2076" s="384"/>
      <c r="C2076" s="73"/>
      <c r="D2076" s="110"/>
      <c r="E2076" s="110"/>
      <c r="F2076" s="111"/>
      <c r="G2076" s="111"/>
    </row>
    <row r="2077" spans="1:7" x14ac:dyDescent="0.3">
      <c r="A2077" s="416"/>
      <c r="B2077" s="384"/>
      <c r="C2077" s="73"/>
      <c r="D2077" s="110"/>
      <c r="E2077" s="110"/>
      <c r="F2077" s="111"/>
      <c r="G2077" s="111"/>
    </row>
    <row r="2078" spans="1:7" x14ac:dyDescent="0.3">
      <c r="A2078" s="416"/>
      <c r="B2078" s="384"/>
      <c r="C2078" s="73"/>
      <c r="D2078" s="110"/>
      <c r="E2078" s="110"/>
      <c r="F2078" s="111"/>
      <c r="G2078" s="111"/>
    </row>
    <row r="2079" spans="1:7" x14ac:dyDescent="0.3">
      <c r="A2079" s="416"/>
      <c r="B2079" s="384"/>
      <c r="C2079" s="73"/>
      <c r="D2079" s="110"/>
      <c r="E2079" s="110"/>
      <c r="F2079" s="111"/>
      <c r="G2079" s="111"/>
    </row>
    <row r="2080" spans="1:7" x14ac:dyDescent="0.3">
      <c r="A2080" s="416"/>
      <c r="B2080" s="384"/>
      <c r="C2080" s="73"/>
      <c r="D2080" s="110"/>
      <c r="E2080" s="110"/>
      <c r="F2080" s="111"/>
      <c r="G2080" s="111"/>
    </row>
    <row r="2081" spans="1:7" x14ac:dyDescent="0.3">
      <c r="A2081" s="416"/>
      <c r="B2081" s="384"/>
      <c r="C2081" s="73"/>
      <c r="D2081" s="110"/>
      <c r="E2081" s="110"/>
      <c r="F2081" s="111"/>
      <c r="G2081" s="111"/>
    </row>
    <row r="2082" spans="1:7" x14ac:dyDescent="0.3">
      <c r="A2082" s="416"/>
      <c r="B2082" s="384"/>
      <c r="C2082" s="73"/>
      <c r="D2082" s="110"/>
      <c r="E2082" s="110"/>
      <c r="F2082" s="111"/>
      <c r="G2082" s="111"/>
    </row>
    <row r="2083" spans="1:7" x14ac:dyDescent="0.3">
      <c r="A2083" s="416"/>
      <c r="B2083" s="384"/>
      <c r="C2083" s="73"/>
      <c r="D2083" s="110"/>
      <c r="E2083" s="110"/>
      <c r="F2083" s="111"/>
      <c r="G2083" s="111"/>
    </row>
    <row r="2084" spans="1:7" x14ac:dyDescent="0.3">
      <c r="A2084" s="416"/>
      <c r="B2084" s="384"/>
      <c r="C2084" s="73"/>
      <c r="D2084" s="110"/>
      <c r="E2084" s="110"/>
      <c r="F2084" s="111"/>
      <c r="G2084" s="111"/>
    </row>
    <row r="2085" spans="1:7" x14ac:dyDescent="0.3">
      <c r="A2085" s="416"/>
      <c r="B2085" s="384"/>
      <c r="C2085" s="73"/>
      <c r="D2085" s="110"/>
      <c r="E2085" s="110"/>
      <c r="F2085" s="111"/>
      <c r="G2085" s="111"/>
    </row>
    <row r="2086" spans="1:7" x14ac:dyDescent="0.3">
      <c r="A2086" s="416"/>
      <c r="B2086" s="384"/>
      <c r="C2086" s="73"/>
      <c r="D2086" s="110"/>
      <c r="E2086" s="110"/>
      <c r="F2086" s="111"/>
      <c r="G2086" s="111"/>
    </row>
    <row r="2087" spans="1:7" x14ac:dyDescent="0.3">
      <c r="A2087" s="416"/>
      <c r="B2087" s="384"/>
      <c r="C2087" s="73"/>
      <c r="D2087" s="110"/>
      <c r="E2087" s="110"/>
      <c r="F2087" s="111"/>
      <c r="G2087" s="111"/>
    </row>
    <row r="2088" spans="1:7" x14ac:dyDescent="0.3">
      <c r="A2088" s="416"/>
      <c r="B2088" s="384"/>
      <c r="C2088" s="73"/>
      <c r="D2088" s="110"/>
      <c r="E2088" s="110"/>
      <c r="F2088" s="111"/>
      <c r="G2088" s="111"/>
    </row>
    <row r="2089" spans="1:7" x14ac:dyDescent="0.3">
      <c r="A2089" s="416"/>
      <c r="B2089" s="384"/>
      <c r="C2089" s="73"/>
      <c r="D2089" s="110"/>
      <c r="E2089" s="110"/>
      <c r="F2089" s="111"/>
      <c r="G2089" s="111"/>
    </row>
    <row r="2090" spans="1:7" x14ac:dyDescent="0.3">
      <c r="A2090" s="416"/>
      <c r="B2090" s="384"/>
      <c r="C2090" s="73"/>
      <c r="D2090" s="110"/>
      <c r="E2090" s="110"/>
      <c r="F2090" s="111"/>
      <c r="G2090" s="111"/>
    </row>
    <row r="2091" spans="1:7" x14ac:dyDescent="0.3">
      <c r="A2091" s="416"/>
      <c r="B2091" s="384"/>
      <c r="C2091" s="73"/>
      <c r="D2091" s="110"/>
      <c r="E2091" s="110"/>
      <c r="F2091" s="111"/>
      <c r="G2091" s="111"/>
    </row>
    <row r="2092" spans="1:7" x14ac:dyDescent="0.3">
      <c r="A2092" s="416"/>
      <c r="B2092" s="384"/>
      <c r="C2092" s="73"/>
      <c r="D2092" s="110"/>
      <c r="E2092" s="110"/>
      <c r="F2092" s="111"/>
      <c r="G2092" s="111"/>
    </row>
    <row r="2093" spans="1:7" x14ac:dyDescent="0.3">
      <c r="A2093" s="416"/>
      <c r="B2093" s="384"/>
      <c r="C2093" s="73"/>
      <c r="D2093" s="110"/>
      <c r="E2093" s="110"/>
      <c r="F2093" s="111"/>
      <c r="G2093" s="111"/>
    </row>
    <row r="2094" spans="1:7" x14ac:dyDescent="0.3">
      <c r="A2094" s="416"/>
      <c r="B2094" s="384"/>
      <c r="C2094" s="73"/>
      <c r="D2094" s="110"/>
      <c r="E2094" s="110"/>
      <c r="F2094" s="111"/>
      <c r="G2094" s="111"/>
    </row>
    <row r="2095" spans="1:7" x14ac:dyDescent="0.3">
      <c r="A2095" s="416"/>
      <c r="B2095" s="384"/>
      <c r="C2095" s="73"/>
      <c r="D2095" s="110"/>
      <c r="E2095" s="110"/>
      <c r="F2095" s="111"/>
      <c r="G2095" s="111"/>
    </row>
    <row r="2096" spans="1:7" x14ac:dyDescent="0.3">
      <c r="A2096" s="416"/>
      <c r="B2096" s="384"/>
      <c r="C2096" s="73"/>
      <c r="D2096" s="110"/>
      <c r="E2096" s="110"/>
      <c r="F2096" s="111"/>
      <c r="G2096" s="111"/>
    </row>
    <row r="2097" spans="1:7" x14ac:dyDescent="0.3">
      <c r="A2097" s="416"/>
      <c r="B2097" s="384"/>
      <c r="C2097" s="73"/>
      <c r="D2097" s="110"/>
      <c r="E2097" s="110"/>
      <c r="F2097" s="111"/>
      <c r="G2097" s="111"/>
    </row>
    <row r="2098" spans="1:7" x14ac:dyDescent="0.3">
      <c r="A2098" s="416"/>
      <c r="B2098" s="384"/>
      <c r="C2098" s="73"/>
      <c r="D2098" s="110"/>
      <c r="E2098" s="110"/>
      <c r="F2098" s="111"/>
      <c r="G2098" s="111"/>
    </row>
    <row r="2099" spans="1:7" x14ac:dyDescent="0.3">
      <c r="A2099" s="416"/>
      <c r="B2099" s="384"/>
      <c r="C2099" s="73"/>
      <c r="D2099" s="110"/>
      <c r="E2099" s="110"/>
      <c r="F2099" s="111"/>
      <c r="G2099" s="111"/>
    </row>
    <row r="2100" spans="1:7" x14ac:dyDescent="0.3">
      <c r="A2100" s="416"/>
      <c r="B2100" s="384"/>
      <c r="C2100" s="73"/>
      <c r="D2100" s="110"/>
      <c r="E2100" s="110"/>
      <c r="F2100" s="111"/>
      <c r="G2100" s="111"/>
    </row>
    <row r="2101" spans="1:7" x14ac:dyDescent="0.3">
      <c r="A2101" s="416"/>
      <c r="B2101" s="384"/>
      <c r="C2101" s="73"/>
      <c r="D2101" s="110"/>
      <c r="E2101" s="110"/>
      <c r="F2101" s="111"/>
      <c r="G2101" s="111"/>
    </row>
    <row r="2102" spans="1:7" x14ac:dyDescent="0.3">
      <c r="A2102" s="416"/>
      <c r="B2102" s="384"/>
      <c r="C2102" s="73"/>
      <c r="D2102" s="110"/>
      <c r="E2102" s="110"/>
      <c r="F2102" s="111"/>
      <c r="G2102" s="111"/>
    </row>
    <row r="2103" spans="1:7" x14ac:dyDescent="0.3">
      <c r="A2103" s="416"/>
      <c r="B2103" s="384"/>
      <c r="C2103" s="73"/>
      <c r="D2103" s="110"/>
      <c r="E2103" s="110"/>
      <c r="F2103" s="111"/>
      <c r="G2103" s="111"/>
    </row>
    <row r="2104" spans="1:7" x14ac:dyDescent="0.3">
      <c r="A2104" s="416"/>
      <c r="B2104" s="384"/>
      <c r="C2104" s="73"/>
      <c r="D2104" s="110"/>
      <c r="E2104" s="110"/>
      <c r="F2104" s="111"/>
      <c r="G2104" s="111"/>
    </row>
    <row r="2105" spans="1:7" x14ac:dyDescent="0.3">
      <c r="A2105" s="416"/>
      <c r="B2105" s="384"/>
      <c r="C2105" s="73"/>
      <c r="D2105" s="110"/>
      <c r="E2105" s="110"/>
      <c r="F2105" s="111"/>
      <c r="G2105" s="111"/>
    </row>
    <row r="2106" spans="1:7" x14ac:dyDescent="0.3">
      <c r="A2106" s="416"/>
      <c r="B2106" s="384"/>
      <c r="C2106" s="73"/>
      <c r="D2106" s="110"/>
      <c r="E2106" s="110"/>
      <c r="F2106" s="111"/>
      <c r="G2106" s="111"/>
    </row>
    <row r="2107" spans="1:7" x14ac:dyDescent="0.3">
      <c r="A2107" s="416"/>
      <c r="B2107" s="384"/>
      <c r="C2107" s="73"/>
      <c r="D2107" s="110"/>
      <c r="E2107" s="110"/>
      <c r="F2107" s="111"/>
      <c r="G2107" s="111"/>
    </row>
    <row r="2108" spans="1:7" x14ac:dyDescent="0.3">
      <c r="A2108" s="416"/>
      <c r="B2108" s="384"/>
      <c r="C2108" s="73"/>
      <c r="D2108" s="110"/>
      <c r="E2108" s="110"/>
      <c r="F2108" s="111"/>
      <c r="G2108" s="111"/>
    </row>
    <row r="2109" spans="1:7" x14ac:dyDescent="0.3">
      <c r="A2109" s="416"/>
      <c r="B2109" s="384"/>
      <c r="C2109" s="73"/>
      <c r="D2109" s="110"/>
      <c r="E2109" s="110"/>
      <c r="F2109" s="111"/>
      <c r="G2109" s="111"/>
    </row>
    <row r="2110" spans="1:7" x14ac:dyDescent="0.3">
      <c r="A2110" s="416"/>
      <c r="B2110" s="384"/>
      <c r="C2110" s="73"/>
      <c r="D2110" s="110"/>
      <c r="E2110" s="110"/>
      <c r="F2110" s="111"/>
      <c r="G2110" s="111"/>
    </row>
    <row r="2111" spans="1:7" x14ac:dyDescent="0.3">
      <c r="A2111" s="416"/>
      <c r="B2111" s="384"/>
      <c r="C2111" s="73"/>
      <c r="D2111" s="110"/>
      <c r="E2111" s="110"/>
      <c r="F2111" s="111"/>
      <c r="G2111" s="111"/>
    </row>
    <row r="2112" spans="1:7" x14ac:dyDescent="0.3">
      <c r="A2112" s="416"/>
      <c r="B2112" s="384"/>
      <c r="C2112" s="73"/>
      <c r="D2112" s="110"/>
      <c r="E2112" s="110"/>
      <c r="F2112" s="111"/>
      <c r="G2112" s="111"/>
    </row>
    <row r="2113" spans="1:7" x14ac:dyDescent="0.3">
      <c r="A2113" s="416"/>
      <c r="B2113" s="384"/>
      <c r="C2113" s="73"/>
      <c r="D2113" s="110"/>
      <c r="E2113" s="110"/>
      <c r="F2113" s="111"/>
      <c r="G2113" s="111"/>
    </row>
    <row r="2114" spans="1:7" x14ac:dyDescent="0.3">
      <c r="A2114" s="416"/>
      <c r="B2114" s="384"/>
      <c r="C2114" s="73"/>
      <c r="D2114" s="110"/>
      <c r="E2114" s="110"/>
      <c r="F2114" s="111"/>
      <c r="G2114" s="111"/>
    </row>
    <row r="2115" spans="1:7" x14ac:dyDescent="0.3">
      <c r="A2115" s="416"/>
      <c r="B2115" s="384"/>
      <c r="C2115" s="73"/>
      <c r="D2115" s="110"/>
      <c r="E2115" s="110"/>
      <c r="F2115" s="111"/>
      <c r="G2115" s="111"/>
    </row>
    <row r="2116" spans="1:7" x14ac:dyDescent="0.3">
      <c r="A2116" s="416"/>
      <c r="B2116" s="384"/>
      <c r="C2116" s="73"/>
      <c r="D2116" s="110"/>
      <c r="E2116" s="110"/>
      <c r="F2116" s="111"/>
      <c r="G2116" s="111"/>
    </row>
    <row r="2117" spans="1:7" x14ac:dyDescent="0.3">
      <c r="A2117" s="416"/>
      <c r="B2117" s="384"/>
      <c r="C2117" s="73"/>
      <c r="D2117" s="110"/>
      <c r="E2117" s="110"/>
      <c r="F2117" s="111"/>
      <c r="G2117" s="111"/>
    </row>
    <row r="2118" spans="1:7" x14ac:dyDescent="0.3">
      <c r="A2118" s="416"/>
      <c r="B2118" s="384"/>
      <c r="C2118" s="73"/>
      <c r="D2118" s="110"/>
      <c r="E2118" s="110"/>
      <c r="F2118" s="111"/>
      <c r="G2118" s="111"/>
    </row>
    <row r="2119" spans="1:7" x14ac:dyDescent="0.3">
      <c r="A2119" s="416"/>
      <c r="B2119" s="384"/>
      <c r="C2119" s="73"/>
      <c r="D2119" s="110"/>
      <c r="E2119" s="110"/>
      <c r="F2119" s="111"/>
      <c r="G2119" s="111"/>
    </row>
    <row r="2120" spans="1:7" x14ac:dyDescent="0.3">
      <c r="A2120" s="416"/>
      <c r="B2120" s="384"/>
      <c r="C2120" s="73"/>
      <c r="D2120" s="110"/>
      <c r="E2120" s="110"/>
      <c r="F2120" s="111"/>
      <c r="G2120" s="111"/>
    </row>
    <row r="2121" spans="1:7" x14ac:dyDescent="0.3">
      <c r="A2121" s="416"/>
      <c r="B2121" s="384"/>
      <c r="C2121" s="73"/>
      <c r="D2121" s="110"/>
      <c r="E2121" s="110"/>
      <c r="F2121" s="111"/>
      <c r="G2121" s="111"/>
    </row>
    <row r="2122" spans="1:7" x14ac:dyDescent="0.3">
      <c r="A2122" s="416"/>
      <c r="B2122" s="384"/>
      <c r="C2122" s="73"/>
      <c r="D2122" s="110"/>
      <c r="E2122" s="110"/>
      <c r="F2122" s="111"/>
      <c r="G2122" s="111"/>
    </row>
    <row r="2123" spans="1:7" x14ac:dyDescent="0.3">
      <c r="A2123" s="416"/>
      <c r="B2123" s="384"/>
      <c r="C2123" s="73"/>
      <c r="D2123" s="110"/>
      <c r="E2123" s="110"/>
      <c r="F2123" s="111"/>
      <c r="G2123" s="111"/>
    </row>
    <row r="2124" spans="1:7" x14ac:dyDescent="0.3">
      <c r="A2124" s="416"/>
      <c r="B2124" s="384"/>
      <c r="C2124" s="73"/>
      <c r="D2124" s="110"/>
      <c r="E2124" s="110"/>
      <c r="F2124" s="111"/>
      <c r="G2124" s="111"/>
    </row>
    <row r="2125" spans="1:7" x14ac:dyDescent="0.3">
      <c r="A2125" s="416"/>
      <c r="B2125" s="384"/>
      <c r="C2125" s="73"/>
      <c r="D2125" s="110"/>
      <c r="E2125" s="110"/>
      <c r="F2125" s="111"/>
      <c r="G2125" s="111"/>
    </row>
    <row r="2126" spans="1:7" x14ac:dyDescent="0.3">
      <c r="A2126" s="416"/>
      <c r="B2126" s="384"/>
      <c r="C2126" s="73"/>
      <c r="D2126" s="110"/>
      <c r="E2126" s="110"/>
      <c r="F2126" s="111"/>
      <c r="G2126" s="111"/>
    </row>
    <row r="2127" spans="1:7" x14ac:dyDescent="0.3">
      <c r="A2127" s="416"/>
      <c r="B2127" s="384"/>
      <c r="C2127" s="73"/>
      <c r="D2127" s="110"/>
      <c r="E2127" s="110"/>
      <c r="F2127" s="111"/>
      <c r="G2127" s="111"/>
    </row>
    <row r="2128" spans="1:7" x14ac:dyDescent="0.3">
      <c r="A2128" s="416"/>
      <c r="B2128" s="384"/>
      <c r="C2128" s="73"/>
      <c r="D2128" s="110"/>
      <c r="E2128" s="110"/>
      <c r="F2128" s="111"/>
      <c r="G2128" s="111"/>
    </row>
    <row r="2129" spans="1:7" x14ac:dyDescent="0.3">
      <c r="A2129" s="416"/>
      <c r="B2129" s="384"/>
      <c r="C2129" s="73"/>
      <c r="D2129" s="110"/>
      <c r="E2129" s="110"/>
      <c r="F2129" s="111"/>
      <c r="G2129" s="111"/>
    </row>
    <row r="2130" spans="1:7" x14ac:dyDescent="0.3">
      <c r="A2130" s="416"/>
      <c r="B2130" s="384"/>
      <c r="C2130" s="73"/>
      <c r="D2130" s="110"/>
      <c r="E2130" s="110"/>
      <c r="F2130" s="111"/>
      <c r="G2130" s="111"/>
    </row>
    <row r="2131" spans="1:7" x14ac:dyDescent="0.3">
      <c r="A2131" s="416"/>
      <c r="B2131" s="384"/>
      <c r="C2131" s="73"/>
      <c r="D2131" s="110"/>
      <c r="E2131" s="110"/>
      <c r="F2131" s="111"/>
      <c r="G2131" s="111"/>
    </row>
    <row r="2132" spans="1:7" x14ac:dyDescent="0.3">
      <c r="A2132" s="416"/>
      <c r="B2132" s="384"/>
      <c r="C2132" s="73"/>
      <c r="D2132" s="110"/>
      <c r="E2132" s="110"/>
      <c r="F2132" s="111"/>
      <c r="G2132" s="111"/>
    </row>
    <row r="2133" spans="1:7" x14ac:dyDescent="0.3">
      <c r="A2133" s="416"/>
      <c r="B2133" s="384"/>
      <c r="C2133" s="73"/>
      <c r="D2133" s="110"/>
      <c r="E2133" s="110"/>
      <c r="F2133" s="111"/>
      <c r="G2133" s="111"/>
    </row>
    <row r="2134" spans="1:7" x14ac:dyDescent="0.3">
      <c r="A2134" s="416"/>
      <c r="B2134" s="384"/>
      <c r="C2134" s="73"/>
      <c r="D2134" s="110"/>
      <c r="E2134" s="110"/>
      <c r="F2134" s="111"/>
      <c r="G2134" s="111"/>
    </row>
    <row r="2135" spans="1:7" x14ac:dyDescent="0.3">
      <c r="A2135" s="416"/>
      <c r="B2135" s="384"/>
      <c r="C2135" s="73"/>
      <c r="D2135" s="110"/>
      <c r="E2135" s="110"/>
      <c r="F2135" s="111"/>
      <c r="G2135" s="111"/>
    </row>
    <row r="2136" spans="1:7" x14ac:dyDescent="0.3">
      <c r="A2136" s="416"/>
      <c r="B2136" s="384"/>
      <c r="C2136" s="73"/>
      <c r="D2136" s="110"/>
      <c r="E2136" s="110"/>
      <c r="F2136" s="111"/>
      <c r="G2136" s="111"/>
    </row>
    <row r="2137" spans="1:7" x14ac:dyDescent="0.3">
      <c r="A2137" s="416"/>
      <c r="B2137" s="384"/>
      <c r="C2137" s="73"/>
      <c r="D2137" s="110"/>
      <c r="E2137" s="110"/>
      <c r="F2137" s="111"/>
      <c r="G2137" s="111"/>
    </row>
    <row r="2138" spans="1:7" x14ac:dyDescent="0.3">
      <c r="A2138" s="416"/>
      <c r="B2138" s="384"/>
      <c r="C2138" s="73"/>
      <c r="D2138" s="110"/>
      <c r="E2138" s="110"/>
      <c r="F2138" s="111"/>
      <c r="G2138" s="111"/>
    </row>
    <row r="2139" spans="1:7" x14ac:dyDescent="0.3">
      <c r="A2139" s="416"/>
      <c r="B2139" s="384"/>
      <c r="C2139" s="73"/>
      <c r="D2139" s="110"/>
      <c r="E2139" s="110"/>
      <c r="F2139" s="111"/>
      <c r="G2139" s="111"/>
    </row>
    <row r="2140" spans="1:7" x14ac:dyDescent="0.3">
      <c r="A2140" s="416"/>
      <c r="B2140" s="384"/>
      <c r="C2140" s="73"/>
      <c r="D2140" s="110"/>
      <c r="E2140" s="110"/>
      <c r="F2140" s="111"/>
      <c r="G2140" s="111"/>
    </row>
    <row r="2141" spans="1:7" x14ac:dyDescent="0.3">
      <c r="A2141" s="416"/>
      <c r="B2141" s="384"/>
      <c r="C2141" s="73"/>
      <c r="D2141" s="110"/>
      <c r="E2141" s="110"/>
      <c r="F2141" s="111"/>
      <c r="G2141" s="111"/>
    </row>
    <row r="2142" spans="1:7" x14ac:dyDescent="0.3">
      <c r="A2142" s="416"/>
      <c r="B2142" s="384"/>
      <c r="C2142" s="73"/>
      <c r="D2142" s="110"/>
      <c r="E2142" s="110"/>
      <c r="F2142" s="111"/>
      <c r="G2142" s="111"/>
    </row>
    <row r="2143" spans="1:7" x14ac:dyDescent="0.3">
      <c r="A2143" s="416"/>
      <c r="B2143" s="384"/>
      <c r="C2143" s="73"/>
      <c r="D2143" s="110"/>
      <c r="E2143" s="110"/>
      <c r="F2143" s="111"/>
      <c r="G2143" s="111"/>
    </row>
    <row r="2144" spans="1:7" x14ac:dyDescent="0.3">
      <c r="A2144" s="416"/>
      <c r="B2144" s="384"/>
      <c r="C2144" s="73"/>
      <c r="D2144" s="110"/>
      <c r="E2144" s="110"/>
      <c r="F2144" s="111"/>
      <c r="G2144" s="111"/>
    </row>
    <row r="2145" spans="1:7" x14ac:dyDescent="0.3">
      <c r="A2145" s="416"/>
      <c r="B2145" s="384"/>
      <c r="C2145" s="73"/>
      <c r="D2145" s="110"/>
      <c r="E2145" s="110"/>
      <c r="F2145" s="111"/>
      <c r="G2145" s="111"/>
    </row>
    <row r="2146" spans="1:7" x14ac:dyDescent="0.3">
      <c r="A2146" s="416"/>
      <c r="B2146" s="384"/>
      <c r="C2146" s="73"/>
      <c r="D2146" s="110"/>
      <c r="E2146" s="110"/>
      <c r="F2146" s="111"/>
      <c r="G2146" s="111"/>
    </row>
    <row r="2147" spans="1:7" x14ac:dyDescent="0.3">
      <c r="A2147" s="416"/>
      <c r="B2147" s="384"/>
      <c r="C2147" s="73"/>
      <c r="D2147" s="110"/>
      <c r="E2147" s="110"/>
      <c r="F2147" s="111"/>
      <c r="G2147" s="111"/>
    </row>
    <row r="2148" spans="1:7" x14ac:dyDescent="0.3">
      <c r="A2148" s="416"/>
      <c r="B2148" s="384"/>
      <c r="C2148" s="73"/>
      <c r="D2148" s="110"/>
      <c r="E2148" s="110"/>
      <c r="F2148" s="111"/>
      <c r="G2148" s="111"/>
    </row>
    <row r="2149" spans="1:7" x14ac:dyDescent="0.3">
      <c r="A2149" s="416"/>
      <c r="B2149" s="384"/>
      <c r="C2149" s="73"/>
      <c r="D2149" s="110"/>
      <c r="E2149" s="110"/>
      <c r="F2149" s="111"/>
      <c r="G2149" s="111"/>
    </row>
    <row r="2150" spans="1:7" x14ac:dyDescent="0.3">
      <c r="A2150" s="416"/>
      <c r="B2150" s="384"/>
      <c r="C2150" s="73"/>
      <c r="D2150" s="110"/>
      <c r="E2150" s="110"/>
      <c r="F2150" s="111"/>
      <c r="G2150" s="111"/>
    </row>
    <row r="2151" spans="1:7" x14ac:dyDescent="0.3">
      <c r="A2151" s="416"/>
      <c r="B2151" s="384"/>
      <c r="C2151" s="73"/>
      <c r="D2151" s="110"/>
      <c r="E2151" s="110"/>
      <c r="F2151" s="111"/>
      <c r="G2151" s="111"/>
    </row>
    <row r="2152" spans="1:7" x14ac:dyDescent="0.3">
      <c r="A2152" s="416"/>
      <c r="B2152" s="384"/>
      <c r="C2152" s="73"/>
      <c r="D2152" s="110"/>
      <c r="E2152" s="110"/>
      <c r="F2152" s="111"/>
      <c r="G2152" s="111"/>
    </row>
    <row r="2153" spans="1:7" x14ac:dyDescent="0.3">
      <c r="A2153" s="416"/>
      <c r="B2153" s="384"/>
      <c r="C2153" s="73"/>
      <c r="D2153" s="110"/>
      <c r="E2153" s="110"/>
      <c r="F2153" s="111"/>
      <c r="G2153" s="111"/>
    </row>
    <row r="2154" spans="1:7" x14ac:dyDescent="0.3">
      <c r="A2154" s="416"/>
      <c r="B2154" s="384"/>
      <c r="C2154" s="73"/>
      <c r="D2154" s="110"/>
      <c r="E2154" s="110"/>
      <c r="F2154" s="111"/>
      <c r="G2154" s="111"/>
    </row>
    <row r="2155" spans="1:7" x14ac:dyDescent="0.3">
      <c r="A2155" s="416"/>
      <c r="B2155" s="384"/>
      <c r="C2155" s="73"/>
      <c r="D2155" s="110"/>
      <c r="E2155" s="110"/>
      <c r="F2155" s="111"/>
      <c r="G2155" s="111"/>
    </row>
    <row r="2156" spans="1:7" x14ac:dyDescent="0.3">
      <c r="A2156" s="416"/>
      <c r="B2156" s="384"/>
      <c r="C2156" s="73"/>
      <c r="D2156" s="110"/>
      <c r="E2156" s="110"/>
      <c r="F2156" s="111"/>
      <c r="G2156" s="111"/>
    </row>
    <row r="2157" spans="1:7" x14ac:dyDescent="0.3">
      <c r="A2157" s="416"/>
      <c r="B2157" s="384"/>
      <c r="C2157" s="73"/>
      <c r="D2157" s="110"/>
      <c r="E2157" s="110"/>
      <c r="F2157" s="111"/>
      <c r="G2157" s="111"/>
    </row>
    <row r="2158" spans="1:7" x14ac:dyDescent="0.3">
      <c r="A2158" s="416"/>
      <c r="B2158" s="384"/>
      <c r="C2158" s="73"/>
      <c r="D2158" s="110"/>
      <c r="E2158" s="110"/>
      <c r="F2158" s="111"/>
      <c r="G2158" s="111"/>
    </row>
    <row r="2159" spans="1:7" x14ac:dyDescent="0.3">
      <c r="A2159" s="416"/>
      <c r="B2159" s="384"/>
      <c r="C2159" s="73"/>
      <c r="D2159" s="110"/>
      <c r="E2159" s="110"/>
      <c r="F2159" s="111"/>
      <c r="G2159" s="111"/>
    </row>
    <row r="2160" spans="1:7" x14ac:dyDescent="0.3">
      <c r="A2160" s="416"/>
      <c r="B2160" s="384"/>
      <c r="C2160" s="73"/>
      <c r="D2160" s="110"/>
      <c r="E2160" s="110"/>
      <c r="F2160" s="111"/>
      <c r="G2160" s="111"/>
    </row>
    <row r="2161" spans="1:7" x14ac:dyDescent="0.3">
      <c r="A2161" s="416"/>
      <c r="B2161" s="384"/>
      <c r="C2161" s="73"/>
      <c r="D2161" s="110"/>
      <c r="E2161" s="110"/>
      <c r="F2161" s="111"/>
      <c r="G2161" s="111"/>
    </row>
    <row r="2162" spans="1:7" x14ac:dyDescent="0.3">
      <c r="A2162" s="416"/>
      <c r="B2162" s="384"/>
      <c r="C2162" s="73"/>
      <c r="D2162" s="110"/>
      <c r="E2162" s="110"/>
      <c r="F2162" s="111"/>
      <c r="G2162" s="111"/>
    </row>
    <row r="2163" spans="1:7" x14ac:dyDescent="0.3">
      <c r="A2163" s="416"/>
      <c r="B2163" s="384"/>
      <c r="C2163" s="73"/>
      <c r="D2163" s="110"/>
      <c r="E2163" s="110"/>
      <c r="F2163" s="111"/>
      <c r="G2163" s="111"/>
    </row>
    <row r="2164" spans="1:7" x14ac:dyDescent="0.3">
      <c r="A2164" s="416"/>
      <c r="B2164" s="384"/>
      <c r="C2164" s="73"/>
      <c r="D2164" s="110"/>
      <c r="E2164" s="110"/>
      <c r="F2164" s="111"/>
      <c r="G2164" s="111"/>
    </row>
    <row r="2165" spans="1:7" x14ac:dyDescent="0.3">
      <c r="A2165" s="416"/>
      <c r="B2165" s="384"/>
      <c r="C2165" s="73"/>
      <c r="D2165" s="110"/>
      <c r="E2165" s="110"/>
      <c r="F2165" s="111"/>
      <c r="G2165" s="111"/>
    </row>
    <row r="2166" spans="1:7" x14ac:dyDescent="0.3">
      <c r="A2166" s="416"/>
      <c r="B2166" s="384"/>
      <c r="C2166" s="73"/>
      <c r="D2166" s="110"/>
      <c r="E2166" s="110"/>
      <c r="F2166" s="111"/>
      <c r="G2166" s="111"/>
    </row>
    <row r="2167" spans="1:7" x14ac:dyDescent="0.3">
      <c r="A2167" s="416"/>
      <c r="B2167" s="384"/>
      <c r="C2167" s="73"/>
      <c r="D2167" s="110"/>
      <c r="E2167" s="110"/>
      <c r="F2167" s="111"/>
      <c r="G2167" s="111"/>
    </row>
    <row r="2168" spans="1:7" x14ac:dyDescent="0.3">
      <c r="A2168" s="416"/>
      <c r="B2168" s="384"/>
      <c r="C2168" s="73"/>
      <c r="D2168" s="110"/>
      <c r="E2168" s="110"/>
      <c r="F2168" s="111"/>
      <c r="G2168" s="111"/>
    </row>
    <row r="2169" spans="1:7" x14ac:dyDescent="0.3">
      <c r="A2169" s="416"/>
      <c r="B2169" s="384"/>
      <c r="C2169" s="73"/>
      <c r="D2169" s="110"/>
      <c r="E2169" s="110"/>
      <c r="F2169" s="111"/>
      <c r="G2169" s="111"/>
    </row>
    <row r="2170" spans="1:7" x14ac:dyDescent="0.3">
      <c r="A2170" s="416"/>
      <c r="B2170" s="384"/>
      <c r="C2170" s="73"/>
      <c r="D2170" s="110"/>
      <c r="E2170" s="110"/>
      <c r="F2170" s="111"/>
      <c r="G2170" s="111"/>
    </row>
    <row r="2171" spans="1:7" x14ac:dyDescent="0.3">
      <c r="A2171" s="416"/>
      <c r="B2171" s="384"/>
      <c r="C2171" s="73"/>
      <c r="D2171" s="110"/>
      <c r="E2171" s="110"/>
      <c r="F2171" s="111"/>
      <c r="G2171" s="111"/>
    </row>
    <row r="2172" spans="1:7" x14ac:dyDescent="0.3">
      <c r="A2172" s="416"/>
      <c r="B2172" s="384"/>
      <c r="C2172" s="73"/>
      <c r="D2172" s="110"/>
      <c r="E2172" s="110"/>
      <c r="F2172" s="111"/>
      <c r="G2172" s="111"/>
    </row>
    <row r="2173" spans="1:7" x14ac:dyDescent="0.3">
      <c r="A2173" s="416"/>
      <c r="B2173" s="384"/>
      <c r="C2173" s="73"/>
      <c r="D2173" s="110"/>
      <c r="E2173" s="110"/>
      <c r="F2173" s="111"/>
      <c r="G2173" s="111"/>
    </row>
    <row r="2174" spans="1:7" x14ac:dyDescent="0.3">
      <c r="A2174" s="416"/>
      <c r="B2174" s="384"/>
      <c r="C2174" s="73"/>
      <c r="D2174" s="110"/>
      <c r="E2174" s="110"/>
      <c r="F2174" s="111"/>
      <c r="G2174" s="111"/>
    </row>
    <row r="2175" spans="1:7" x14ac:dyDescent="0.3">
      <c r="A2175" s="416"/>
      <c r="B2175" s="384"/>
      <c r="C2175" s="73"/>
      <c r="D2175" s="110"/>
      <c r="E2175" s="110"/>
      <c r="F2175" s="111"/>
      <c r="G2175" s="111"/>
    </row>
    <row r="2176" spans="1:7" x14ac:dyDescent="0.3">
      <c r="A2176" s="416"/>
      <c r="B2176" s="384"/>
      <c r="C2176" s="73"/>
      <c r="D2176" s="110"/>
      <c r="E2176" s="110"/>
      <c r="F2176" s="111"/>
      <c r="G2176" s="111"/>
    </row>
    <row r="2177" spans="1:7" x14ac:dyDescent="0.3">
      <c r="A2177" s="416"/>
      <c r="B2177" s="384"/>
      <c r="C2177" s="73"/>
      <c r="D2177" s="110"/>
      <c r="E2177" s="110"/>
      <c r="F2177" s="111"/>
      <c r="G2177" s="111"/>
    </row>
    <row r="2178" spans="1:7" x14ac:dyDescent="0.3">
      <c r="A2178" s="416"/>
      <c r="B2178" s="384"/>
      <c r="C2178" s="73"/>
      <c r="D2178" s="110"/>
      <c r="E2178" s="110"/>
      <c r="F2178" s="111"/>
      <c r="G2178" s="111"/>
    </row>
    <row r="2179" spans="1:7" x14ac:dyDescent="0.3">
      <c r="A2179" s="416"/>
      <c r="B2179" s="384"/>
      <c r="C2179" s="73"/>
      <c r="D2179" s="110"/>
      <c r="E2179" s="110"/>
      <c r="F2179" s="111"/>
      <c r="G2179" s="111"/>
    </row>
    <row r="2180" spans="1:7" x14ac:dyDescent="0.3">
      <c r="A2180" s="416"/>
      <c r="B2180" s="384"/>
      <c r="C2180" s="73"/>
      <c r="D2180" s="110"/>
      <c r="E2180" s="110"/>
      <c r="F2180" s="111"/>
      <c r="G2180" s="111"/>
    </row>
    <row r="2181" spans="1:7" x14ac:dyDescent="0.3">
      <c r="A2181" s="416"/>
      <c r="B2181" s="384"/>
      <c r="C2181" s="73"/>
      <c r="D2181" s="110"/>
      <c r="E2181" s="110"/>
      <c r="F2181" s="111"/>
      <c r="G2181" s="111"/>
    </row>
    <row r="2182" spans="1:7" x14ac:dyDescent="0.3">
      <c r="A2182" s="416"/>
      <c r="B2182" s="384"/>
      <c r="C2182" s="73"/>
      <c r="D2182" s="110"/>
      <c r="E2182" s="110"/>
      <c r="F2182" s="111"/>
      <c r="G2182" s="111"/>
    </row>
    <row r="2183" spans="1:7" x14ac:dyDescent="0.3">
      <c r="A2183" s="416"/>
      <c r="B2183" s="384"/>
      <c r="C2183" s="73"/>
      <c r="D2183" s="110"/>
      <c r="E2183" s="110"/>
      <c r="F2183" s="111"/>
      <c r="G2183" s="111"/>
    </row>
    <row r="2184" spans="1:7" x14ac:dyDescent="0.3">
      <c r="A2184" s="416"/>
      <c r="B2184" s="384"/>
      <c r="C2184" s="73"/>
      <c r="D2184" s="110"/>
      <c r="E2184" s="110"/>
      <c r="F2184" s="111"/>
      <c r="G2184" s="111"/>
    </row>
    <row r="2185" spans="1:7" x14ac:dyDescent="0.3">
      <c r="A2185" s="416"/>
      <c r="B2185" s="384"/>
      <c r="C2185" s="73"/>
      <c r="D2185" s="110"/>
      <c r="E2185" s="110"/>
      <c r="F2185" s="111"/>
      <c r="G2185" s="111"/>
    </row>
    <row r="2186" spans="1:7" x14ac:dyDescent="0.3">
      <c r="A2186" s="416"/>
      <c r="B2186" s="384"/>
      <c r="C2186" s="73"/>
      <c r="D2186" s="110"/>
      <c r="E2186" s="110"/>
      <c r="F2186" s="111"/>
      <c r="G2186" s="111"/>
    </row>
    <row r="2187" spans="1:7" x14ac:dyDescent="0.3">
      <c r="A2187" s="416"/>
      <c r="B2187" s="384"/>
      <c r="C2187" s="73"/>
      <c r="D2187" s="110"/>
      <c r="E2187" s="110"/>
      <c r="F2187" s="111"/>
      <c r="G2187" s="111"/>
    </row>
    <row r="2188" spans="1:7" x14ac:dyDescent="0.3">
      <c r="A2188" s="416"/>
      <c r="B2188" s="384"/>
      <c r="C2188" s="73"/>
      <c r="D2188" s="110"/>
      <c r="E2188" s="110"/>
      <c r="F2188" s="111"/>
      <c r="G2188" s="111"/>
    </row>
    <row r="2189" spans="1:7" x14ac:dyDescent="0.3">
      <c r="A2189" s="416"/>
      <c r="B2189" s="384"/>
      <c r="C2189" s="73"/>
      <c r="D2189" s="110"/>
      <c r="E2189" s="110"/>
      <c r="F2189" s="111"/>
      <c r="G2189" s="111"/>
    </row>
    <row r="2190" spans="1:7" x14ac:dyDescent="0.3">
      <c r="A2190" s="416"/>
      <c r="B2190" s="384"/>
      <c r="C2190" s="73"/>
      <c r="D2190" s="110"/>
      <c r="E2190" s="110"/>
      <c r="F2190" s="111"/>
      <c r="G2190" s="111"/>
    </row>
    <row r="2191" spans="1:7" x14ac:dyDescent="0.3">
      <c r="A2191" s="416"/>
      <c r="B2191" s="384"/>
      <c r="C2191" s="73"/>
      <c r="D2191" s="110"/>
      <c r="E2191" s="110"/>
      <c r="F2191" s="111"/>
      <c r="G2191" s="111"/>
    </row>
    <row r="2192" spans="1:7" x14ac:dyDescent="0.3">
      <c r="A2192" s="416"/>
      <c r="B2192" s="384"/>
      <c r="C2192" s="73"/>
      <c r="D2192" s="110"/>
      <c r="E2192" s="110"/>
      <c r="F2192" s="111"/>
      <c r="G2192" s="111"/>
    </row>
    <row r="2193" spans="1:7" x14ac:dyDescent="0.3">
      <c r="A2193" s="416"/>
      <c r="B2193" s="384"/>
      <c r="C2193" s="73"/>
      <c r="D2193" s="110"/>
      <c r="E2193" s="110"/>
      <c r="F2193" s="111"/>
      <c r="G2193" s="111"/>
    </row>
    <row r="2194" spans="1:7" x14ac:dyDescent="0.3">
      <c r="A2194" s="416"/>
      <c r="B2194" s="384"/>
      <c r="C2194" s="73"/>
      <c r="D2194" s="110"/>
      <c r="E2194" s="110"/>
      <c r="F2194" s="111"/>
      <c r="G2194" s="111"/>
    </row>
    <row r="2195" spans="1:7" x14ac:dyDescent="0.3">
      <c r="A2195" s="416"/>
      <c r="B2195" s="384"/>
      <c r="C2195" s="73"/>
      <c r="D2195" s="110"/>
      <c r="E2195" s="110"/>
      <c r="F2195" s="111"/>
      <c r="G2195" s="111"/>
    </row>
    <row r="2196" spans="1:7" x14ac:dyDescent="0.3">
      <c r="A2196" s="416"/>
      <c r="B2196" s="384"/>
      <c r="C2196" s="73"/>
      <c r="D2196" s="110"/>
      <c r="E2196" s="110"/>
      <c r="F2196" s="111"/>
      <c r="G2196" s="111"/>
    </row>
    <row r="2197" spans="1:7" x14ac:dyDescent="0.3">
      <c r="A2197" s="416"/>
      <c r="B2197" s="384"/>
      <c r="C2197" s="73"/>
      <c r="D2197" s="110"/>
      <c r="E2197" s="110"/>
      <c r="F2197" s="111"/>
      <c r="G2197" s="111"/>
    </row>
    <row r="2198" spans="1:7" x14ac:dyDescent="0.3">
      <c r="A2198" s="416"/>
      <c r="B2198" s="384"/>
      <c r="C2198" s="73"/>
      <c r="D2198" s="110"/>
      <c r="E2198" s="110"/>
      <c r="F2198" s="111"/>
      <c r="G2198" s="111"/>
    </row>
    <row r="2199" spans="1:7" x14ac:dyDescent="0.3">
      <c r="A2199" s="416"/>
      <c r="B2199" s="384"/>
      <c r="C2199" s="73"/>
      <c r="D2199" s="110"/>
      <c r="E2199" s="110"/>
      <c r="F2199" s="111"/>
      <c r="G2199" s="111"/>
    </row>
    <row r="2200" spans="1:7" x14ac:dyDescent="0.3">
      <c r="A2200" s="416"/>
      <c r="B2200" s="384"/>
      <c r="C2200" s="73"/>
      <c r="D2200" s="110"/>
      <c r="E2200" s="110"/>
      <c r="F2200" s="111"/>
      <c r="G2200" s="111"/>
    </row>
    <row r="2201" spans="1:7" x14ac:dyDescent="0.3">
      <c r="A2201" s="416"/>
      <c r="B2201" s="384"/>
      <c r="C2201" s="73"/>
      <c r="D2201" s="110"/>
      <c r="E2201" s="110"/>
      <c r="F2201" s="111"/>
      <c r="G2201" s="111"/>
    </row>
    <row r="2202" spans="1:7" x14ac:dyDescent="0.3">
      <c r="A2202" s="416"/>
      <c r="B2202" s="384"/>
      <c r="C2202" s="73"/>
      <c r="D2202" s="110"/>
      <c r="E2202" s="110"/>
      <c r="F2202" s="111"/>
      <c r="G2202" s="111"/>
    </row>
    <row r="2203" spans="1:7" x14ac:dyDescent="0.3">
      <c r="A2203" s="416"/>
      <c r="B2203" s="384"/>
      <c r="C2203" s="73"/>
      <c r="D2203" s="110"/>
      <c r="E2203" s="110"/>
      <c r="F2203" s="111"/>
      <c r="G2203" s="111"/>
    </row>
    <row r="2204" spans="1:7" x14ac:dyDescent="0.3">
      <c r="A2204" s="416"/>
      <c r="B2204" s="384"/>
      <c r="C2204" s="73"/>
      <c r="D2204" s="110"/>
      <c r="E2204" s="110"/>
      <c r="F2204" s="111"/>
      <c r="G2204" s="111"/>
    </row>
    <row r="2205" spans="1:7" x14ac:dyDescent="0.3">
      <c r="A2205" s="416"/>
      <c r="B2205" s="384"/>
      <c r="C2205" s="73"/>
      <c r="D2205" s="110"/>
      <c r="E2205" s="110"/>
      <c r="F2205" s="111"/>
      <c r="G2205" s="111"/>
    </row>
    <row r="2206" spans="1:7" x14ac:dyDescent="0.3">
      <c r="A2206" s="416"/>
      <c r="B2206" s="384"/>
      <c r="C2206" s="73"/>
      <c r="D2206" s="110"/>
      <c r="E2206" s="110"/>
      <c r="F2206" s="111"/>
      <c r="G2206" s="111"/>
    </row>
    <row r="2207" spans="1:7" x14ac:dyDescent="0.3">
      <c r="A2207" s="416"/>
      <c r="B2207" s="384"/>
      <c r="C2207" s="73"/>
      <c r="D2207" s="110"/>
      <c r="E2207" s="110"/>
      <c r="F2207" s="111"/>
      <c r="G2207" s="111"/>
    </row>
    <row r="2208" spans="1:7" x14ac:dyDescent="0.3">
      <c r="A2208" s="416"/>
      <c r="B2208" s="384"/>
      <c r="C2208" s="73"/>
      <c r="D2208" s="110"/>
      <c r="E2208" s="110"/>
      <c r="F2208" s="111"/>
      <c r="G2208" s="111"/>
    </row>
    <row r="2209" spans="1:7" x14ac:dyDescent="0.3">
      <c r="A2209" s="416"/>
      <c r="B2209" s="384"/>
      <c r="C2209" s="73"/>
      <c r="D2209" s="110"/>
      <c r="E2209" s="110"/>
      <c r="F2209" s="111"/>
      <c r="G2209" s="111"/>
    </row>
    <row r="2210" spans="1:7" x14ac:dyDescent="0.3">
      <c r="A2210" s="416"/>
      <c r="B2210" s="384"/>
      <c r="C2210" s="73"/>
      <c r="D2210" s="110"/>
      <c r="E2210" s="110"/>
      <c r="F2210" s="111"/>
      <c r="G2210" s="111"/>
    </row>
    <row r="2211" spans="1:7" x14ac:dyDescent="0.3">
      <c r="A2211" s="416"/>
      <c r="B2211" s="384"/>
      <c r="C2211" s="73"/>
      <c r="D2211" s="110"/>
      <c r="E2211" s="110"/>
      <c r="F2211" s="111"/>
      <c r="G2211" s="111"/>
    </row>
    <row r="2212" spans="1:7" x14ac:dyDescent="0.3">
      <c r="A2212" s="416"/>
      <c r="B2212" s="384"/>
      <c r="C2212" s="73"/>
      <c r="D2212" s="110"/>
      <c r="E2212" s="110"/>
      <c r="F2212" s="111"/>
      <c r="G2212" s="111"/>
    </row>
    <row r="2213" spans="1:7" x14ac:dyDescent="0.3">
      <c r="A2213" s="416"/>
      <c r="B2213" s="384"/>
      <c r="C2213" s="73"/>
      <c r="D2213" s="110"/>
      <c r="E2213" s="110"/>
      <c r="F2213" s="111"/>
      <c r="G2213" s="111"/>
    </row>
    <row r="2214" spans="1:7" x14ac:dyDescent="0.3">
      <c r="A2214" s="416"/>
      <c r="B2214" s="384"/>
      <c r="C2214" s="73"/>
      <c r="D2214" s="110"/>
      <c r="E2214" s="110"/>
      <c r="F2214" s="111"/>
      <c r="G2214" s="111"/>
    </row>
    <row r="2215" spans="1:7" x14ac:dyDescent="0.3">
      <c r="A2215" s="416"/>
      <c r="B2215" s="384"/>
      <c r="C2215" s="73"/>
      <c r="D2215" s="110"/>
      <c r="E2215" s="110"/>
      <c r="F2215" s="111"/>
      <c r="G2215" s="111"/>
    </row>
    <row r="2216" spans="1:7" x14ac:dyDescent="0.3">
      <c r="A2216" s="416"/>
      <c r="B2216" s="384"/>
      <c r="C2216" s="73"/>
      <c r="D2216" s="110"/>
      <c r="E2216" s="110"/>
      <c r="F2216" s="111"/>
      <c r="G2216" s="111"/>
    </row>
    <row r="2217" spans="1:7" x14ac:dyDescent="0.3">
      <c r="A2217" s="416"/>
      <c r="B2217" s="384"/>
      <c r="C2217" s="73"/>
      <c r="D2217" s="110"/>
      <c r="E2217" s="110"/>
      <c r="F2217" s="111"/>
      <c r="G2217" s="111"/>
    </row>
    <row r="2218" spans="1:7" x14ac:dyDescent="0.3">
      <c r="A2218" s="416"/>
      <c r="B2218" s="384"/>
      <c r="C2218" s="73"/>
      <c r="D2218" s="110"/>
      <c r="E2218" s="110"/>
      <c r="F2218" s="111"/>
      <c r="G2218" s="111"/>
    </row>
    <row r="2219" spans="1:7" x14ac:dyDescent="0.3">
      <c r="A2219" s="416"/>
      <c r="B2219" s="384"/>
      <c r="C2219" s="73"/>
      <c r="D2219" s="110"/>
      <c r="E2219" s="110"/>
      <c r="F2219" s="111"/>
      <c r="G2219" s="111"/>
    </row>
    <row r="2220" spans="1:7" x14ac:dyDescent="0.3">
      <c r="A2220" s="416"/>
      <c r="B2220" s="384"/>
      <c r="C2220" s="73"/>
      <c r="D2220" s="110"/>
      <c r="E2220" s="110"/>
      <c r="F2220" s="111"/>
      <c r="G2220" s="111"/>
    </row>
    <row r="2221" spans="1:7" x14ac:dyDescent="0.3">
      <c r="A2221" s="416"/>
      <c r="B2221" s="384"/>
      <c r="C2221" s="73"/>
      <c r="D2221" s="110"/>
      <c r="E2221" s="110"/>
      <c r="F2221" s="111"/>
      <c r="G2221" s="111"/>
    </row>
    <row r="2222" spans="1:7" x14ac:dyDescent="0.3">
      <c r="A2222" s="416"/>
      <c r="B2222" s="384"/>
      <c r="C2222" s="73"/>
      <c r="D2222" s="110"/>
      <c r="E2222" s="110"/>
      <c r="F2222" s="111"/>
      <c r="G2222" s="111"/>
    </row>
    <row r="2223" spans="1:7" x14ac:dyDescent="0.3">
      <c r="A2223" s="416"/>
      <c r="B2223" s="384"/>
      <c r="C2223" s="73"/>
      <c r="D2223" s="110"/>
      <c r="E2223" s="110"/>
      <c r="F2223" s="111"/>
      <c r="G2223" s="111"/>
    </row>
    <row r="2224" spans="1:7" x14ac:dyDescent="0.3">
      <c r="A2224" s="416"/>
      <c r="B2224" s="384"/>
      <c r="C2224" s="73"/>
      <c r="D2224" s="110"/>
      <c r="E2224" s="110"/>
      <c r="F2224" s="111"/>
      <c r="G2224" s="111"/>
    </row>
    <row r="2225" spans="1:7" x14ac:dyDescent="0.3">
      <c r="A2225" s="416"/>
      <c r="B2225" s="384"/>
      <c r="C2225" s="73"/>
      <c r="D2225" s="110"/>
      <c r="E2225" s="110"/>
      <c r="F2225" s="111"/>
      <c r="G2225" s="111"/>
    </row>
    <row r="2226" spans="1:7" x14ac:dyDescent="0.3">
      <c r="A2226" s="416"/>
      <c r="B2226" s="384"/>
      <c r="C2226" s="73"/>
      <c r="D2226" s="110"/>
      <c r="E2226" s="110"/>
      <c r="F2226" s="111"/>
      <c r="G2226" s="111"/>
    </row>
    <row r="2227" spans="1:7" x14ac:dyDescent="0.3">
      <c r="A2227" s="416"/>
      <c r="B2227" s="384"/>
      <c r="C2227" s="73"/>
      <c r="D2227" s="110"/>
      <c r="E2227" s="110"/>
      <c r="F2227" s="111"/>
      <c r="G2227" s="111"/>
    </row>
    <row r="2228" spans="1:7" x14ac:dyDescent="0.3">
      <c r="A2228" s="416"/>
      <c r="B2228" s="384"/>
      <c r="C2228" s="73"/>
      <c r="D2228" s="110"/>
      <c r="E2228" s="110"/>
      <c r="F2228" s="111"/>
      <c r="G2228" s="111"/>
    </row>
    <row r="2229" spans="1:7" x14ac:dyDescent="0.3">
      <c r="A2229" s="416"/>
      <c r="B2229" s="384"/>
      <c r="C2229" s="73"/>
      <c r="D2229" s="110"/>
      <c r="E2229" s="110"/>
      <c r="F2229" s="111"/>
      <c r="G2229" s="111"/>
    </row>
    <row r="2230" spans="1:7" x14ac:dyDescent="0.3">
      <c r="A2230" s="416"/>
      <c r="B2230" s="384"/>
      <c r="C2230" s="73"/>
      <c r="D2230" s="110"/>
      <c r="E2230" s="110"/>
      <c r="F2230" s="111"/>
      <c r="G2230" s="111"/>
    </row>
    <row r="2231" spans="1:7" x14ac:dyDescent="0.3">
      <c r="A2231" s="416"/>
      <c r="B2231" s="384"/>
      <c r="C2231" s="73"/>
      <c r="D2231" s="110"/>
      <c r="E2231" s="110"/>
      <c r="F2231" s="111"/>
      <c r="G2231" s="111"/>
    </row>
    <row r="2232" spans="1:7" x14ac:dyDescent="0.3">
      <c r="A2232" s="416"/>
      <c r="B2232" s="384"/>
      <c r="C2232" s="73"/>
      <c r="D2232" s="110"/>
      <c r="E2232" s="110"/>
      <c r="F2232" s="111"/>
      <c r="G2232" s="111"/>
    </row>
    <row r="2233" spans="1:7" x14ac:dyDescent="0.3">
      <c r="A2233" s="416"/>
      <c r="B2233" s="384"/>
      <c r="C2233" s="73"/>
      <c r="D2233" s="110"/>
      <c r="E2233" s="110"/>
      <c r="F2233" s="111"/>
      <c r="G2233" s="111"/>
    </row>
    <row r="2234" spans="1:7" x14ac:dyDescent="0.3">
      <c r="A2234" s="416"/>
      <c r="B2234" s="384"/>
      <c r="C2234" s="73"/>
      <c r="D2234" s="110"/>
      <c r="E2234" s="110"/>
      <c r="F2234" s="111"/>
      <c r="G2234" s="111"/>
    </row>
    <row r="2235" spans="1:7" x14ac:dyDescent="0.3">
      <c r="A2235" s="416"/>
      <c r="B2235" s="384"/>
      <c r="C2235" s="73"/>
      <c r="D2235" s="110"/>
      <c r="E2235" s="110"/>
      <c r="F2235" s="111"/>
      <c r="G2235" s="111"/>
    </row>
    <row r="2236" spans="1:7" x14ac:dyDescent="0.3">
      <c r="A2236" s="416"/>
      <c r="B2236" s="384"/>
      <c r="C2236" s="73"/>
      <c r="D2236" s="110"/>
      <c r="E2236" s="110"/>
      <c r="F2236" s="111"/>
      <c r="G2236" s="111"/>
    </row>
    <row r="2237" spans="1:7" x14ac:dyDescent="0.3">
      <c r="A2237" s="416"/>
      <c r="B2237" s="384"/>
      <c r="C2237" s="73"/>
      <c r="D2237" s="110"/>
      <c r="E2237" s="110"/>
      <c r="F2237" s="111"/>
      <c r="G2237" s="111"/>
    </row>
    <row r="2238" spans="1:7" x14ac:dyDescent="0.3">
      <c r="A2238" s="416"/>
      <c r="B2238" s="384"/>
      <c r="C2238" s="73"/>
      <c r="D2238" s="110"/>
      <c r="E2238" s="110"/>
      <c r="F2238" s="111"/>
      <c r="G2238" s="111"/>
    </row>
    <row r="2239" spans="1:7" x14ac:dyDescent="0.3">
      <c r="A2239" s="416"/>
      <c r="B2239" s="384"/>
      <c r="C2239" s="73"/>
      <c r="D2239" s="110"/>
      <c r="E2239" s="110"/>
      <c r="F2239" s="111"/>
      <c r="G2239" s="111"/>
    </row>
    <row r="2240" spans="1:7" x14ac:dyDescent="0.3">
      <c r="A2240" s="416"/>
      <c r="B2240" s="384"/>
      <c r="C2240" s="73"/>
      <c r="D2240" s="110"/>
      <c r="E2240" s="110"/>
      <c r="F2240" s="111"/>
      <c r="G2240" s="111"/>
    </row>
    <row r="2241" spans="1:7" x14ac:dyDescent="0.3">
      <c r="A2241" s="416"/>
      <c r="B2241" s="384"/>
      <c r="C2241" s="73"/>
      <c r="D2241" s="110"/>
      <c r="E2241" s="110"/>
      <c r="F2241" s="111"/>
      <c r="G2241" s="111"/>
    </row>
    <row r="2242" spans="1:7" x14ac:dyDescent="0.3">
      <c r="A2242" s="416"/>
      <c r="B2242" s="384"/>
      <c r="C2242" s="73"/>
      <c r="D2242" s="110"/>
      <c r="E2242" s="110"/>
      <c r="F2242" s="111"/>
      <c r="G2242" s="111"/>
    </row>
    <row r="2243" spans="1:7" x14ac:dyDescent="0.3">
      <c r="A2243" s="416"/>
      <c r="B2243" s="384"/>
      <c r="C2243" s="73"/>
      <c r="D2243" s="110"/>
      <c r="E2243" s="110"/>
      <c r="F2243" s="111"/>
      <c r="G2243" s="111"/>
    </row>
    <row r="2244" spans="1:7" x14ac:dyDescent="0.3">
      <c r="A2244" s="416"/>
      <c r="B2244" s="384"/>
      <c r="C2244" s="73"/>
      <c r="D2244" s="110"/>
      <c r="E2244" s="110"/>
      <c r="F2244" s="111"/>
      <c r="G2244" s="111"/>
    </row>
    <row r="2245" spans="1:7" x14ac:dyDescent="0.3">
      <c r="A2245" s="416"/>
      <c r="B2245" s="384"/>
      <c r="C2245" s="73"/>
      <c r="D2245" s="110"/>
      <c r="E2245" s="110"/>
      <c r="F2245" s="111"/>
      <c r="G2245" s="111"/>
    </row>
    <row r="2246" spans="1:7" x14ac:dyDescent="0.3">
      <c r="A2246" s="416"/>
      <c r="B2246" s="384"/>
      <c r="C2246" s="73"/>
      <c r="D2246" s="110"/>
      <c r="E2246" s="110"/>
      <c r="F2246" s="111"/>
      <c r="G2246" s="111"/>
    </row>
    <row r="2247" spans="1:7" x14ac:dyDescent="0.3">
      <c r="A2247" s="416"/>
      <c r="B2247" s="384"/>
      <c r="C2247" s="73"/>
      <c r="D2247" s="110"/>
      <c r="E2247" s="110"/>
      <c r="F2247" s="111"/>
      <c r="G2247" s="111"/>
    </row>
    <row r="2248" spans="1:7" x14ac:dyDescent="0.3">
      <c r="A2248" s="416"/>
      <c r="B2248" s="384"/>
      <c r="C2248" s="73"/>
      <c r="D2248" s="110"/>
      <c r="E2248" s="110"/>
      <c r="F2248" s="111"/>
      <c r="G2248" s="111"/>
    </row>
    <row r="2249" spans="1:7" x14ac:dyDescent="0.3">
      <c r="A2249" s="416"/>
      <c r="B2249" s="384"/>
      <c r="C2249" s="73"/>
      <c r="D2249" s="110"/>
      <c r="E2249" s="110"/>
      <c r="F2249" s="111"/>
      <c r="G2249" s="111"/>
    </row>
    <row r="2250" spans="1:7" x14ac:dyDescent="0.3">
      <c r="A2250" s="416"/>
      <c r="B2250" s="384"/>
      <c r="C2250" s="73"/>
      <c r="D2250" s="110"/>
      <c r="E2250" s="110"/>
      <c r="F2250" s="111"/>
      <c r="G2250" s="111"/>
    </row>
    <row r="2251" spans="1:7" x14ac:dyDescent="0.3">
      <c r="A2251" s="416"/>
      <c r="B2251" s="384"/>
      <c r="C2251" s="73"/>
      <c r="D2251" s="110"/>
      <c r="E2251" s="110"/>
      <c r="F2251" s="111"/>
      <c r="G2251" s="111"/>
    </row>
    <row r="2252" spans="1:7" x14ac:dyDescent="0.3">
      <c r="A2252" s="416"/>
      <c r="B2252" s="384"/>
      <c r="C2252" s="73"/>
      <c r="D2252" s="110"/>
      <c r="E2252" s="110"/>
      <c r="F2252" s="111"/>
      <c r="G2252" s="111"/>
    </row>
    <row r="2253" spans="1:7" x14ac:dyDescent="0.3">
      <c r="A2253" s="416"/>
      <c r="B2253" s="384"/>
      <c r="C2253" s="73"/>
      <c r="D2253" s="110"/>
      <c r="E2253" s="110"/>
      <c r="F2253" s="111"/>
      <c r="G2253" s="111"/>
    </row>
    <row r="2254" spans="1:7" x14ac:dyDescent="0.3">
      <c r="A2254" s="416"/>
      <c r="B2254" s="384"/>
      <c r="C2254" s="73"/>
      <c r="D2254" s="110"/>
      <c r="E2254" s="110"/>
      <c r="F2254" s="111"/>
      <c r="G2254" s="111"/>
    </row>
    <row r="2255" spans="1:7" x14ac:dyDescent="0.3">
      <c r="A2255" s="416"/>
      <c r="B2255" s="384"/>
      <c r="C2255" s="73"/>
      <c r="D2255" s="110"/>
      <c r="E2255" s="110"/>
      <c r="F2255" s="111"/>
      <c r="G2255" s="111"/>
    </row>
    <row r="2256" spans="1:7" x14ac:dyDescent="0.3">
      <c r="A2256" s="416"/>
      <c r="B2256" s="384"/>
      <c r="C2256" s="73"/>
      <c r="D2256" s="110"/>
      <c r="E2256" s="110"/>
      <c r="F2256" s="111"/>
      <c r="G2256" s="111"/>
    </row>
    <row r="2257" spans="1:7" x14ac:dyDescent="0.3">
      <c r="A2257" s="416"/>
      <c r="B2257" s="384"/>
      <c r="C2257" s="73"/>
      <c r="D2257" s="110"/>
      <c r="E2257" s="110"/>
      <c r="F2257" s="111"/>
      <c r="G2257" s="111"/>
    </row>
    <row r="2258" spans="1:7" x14ac:dyDescent="0.3">
      <c r="A2258" s="416"/>
      <c r="B2258" s="384"/>
      <c r="C2258" s="73"/>
      <c r="D2258" s="110"/>
      <c r="E2258" s="110"/>
      <c r="F2258" s="111"/>
      <c r="G2258" s="111"/>
    </row>
    <row r="2259" spans="1:7" x14ac:dyDescent="0.3">
      <c r="A2259" s="416"/>
      <c r="B2259" s="384"/>
      <c r="C2259" s="73"/>
      <c r="D2259" s="110"/>
      <c r="E2259" s="110"/>
      <c r="F2259" s="111"/>
      <c r="G2259" s="111"/>
    </row>
    <row r="2260" spans="1:7" x14ac:dyDescent="0.3">
      <c r="A2260" s="416"/>
      <c r="B2260" s="384"/>
      <c r="C2260" s="73"/>
      <c r="D2260" s="110"/>
      <c r="E2260" s="110"/>
      <c r="F2260" s="111"/>
      <c r="G2260" s="111"/>
    </row>
    <row r="2261" spans="1:7" x14ac:dyDescent="0.3">
      <c r="A2261" s="416"/>
      <c r="B2261" s="384"/>
      <c r="C2261" s="73"/>
      <c r="D2261" s="110"/>
      <c r="E2261" s="110"/>
      <c r="F2261" s="111"/>
      <c r="G2261" s="111"/>
    </row>
    <row r="2262" spans="1:7" x14ac:dyDescent="0.3">
      <c r="A2262" s="416"/>
      <c r="B2262" s="384"/>
      <c r="C2262" s="73"/>
      <c r="D2262" s="110"/>
      <c r="E2262" s="110"/>
      <c r="F2262" s="111"/>
      <c r="G2262" s="111"/>
    </row>
    <row r="2263" spans="1:7" x14ac:dyDescent="0.3">
      <c r="A2263" s="416"/>
      <c r="B2263" s="384"/>
      <c r="C2263" s="73"/>
      <c r="D2263" s="110"/>
      <c r="E2263" s="110"/>
      <c r="F2263" s="111"/>
      <c r="G2263" s="111"/>
    </row>
    <row r="2264" spans="1:7" x14ac:dyDescent="0.3">
      <c r="A2264" s="416"/>
      <c r="B2264" s="384"/>
      <c r="C2264" s="73"/>
      <c r="D2264" s="110"/>
      <c r="E2264" s="110"/>
      <c r="F2264" s="111"/>
      <c r="G2264" s="111"/>
    </row>
    <row r="2265" spans="1:7" x14ac:dyDescent="0.3">
      <c r="A2265" s="416"/>
      <c r="B2265" s="384"/>
      <c r="C2265" s="73"/>
      <c r="D2265" s="110"/>
      <c r="E2265" s="110"/>
      <c r="F2265" s="111"/>
      <c r="G2265" s="111"/>
    </row>
    <row r="2266" spans="1:7" x14ac:dyDescent="0.3">
      <c r="A2266" s="416"/>
      <c r="B2266" s="384"/>
      <c r="C2266" s="73"/>
      <c r="D2266" s="110"/>
      <c r="E2266" s="110"/>
      <c r="F2266" s="111"/>
      <c r="G2266" s="111"/>
    </row>
    <row r="2267" spans="1:7" x14ac:dyDescent="0.3">
      <c r="A2267" s="416"/>
      <c r="B2267" s="384"/>
      <c r="C2267" s="73"/>
      <c r="D2267" s="110"/>
      <c r="E2267" s="110"/>
      <c r="F2267" s="111"/>
      <c r="G2267" s="111"/>
    </row>
    <row r="2268" spans="1:7" x14ac:dyDescent="0.3">
      <c r="A2268" s="416"/>
      <c r="B2268" s="384"/>
      <c r="C2268" s="73"/>
      <c r="D2268" s="110"/>
      <c r="E2268" s="110"/>
      <c r="F2268" s="111"/>
      <c r="G2268" s="111"/>
    </row>
    <row r="2269" spans="1:7" x14ac:dyDescent="0.3">
      <c r="A2269" s="416"/>
      <c r="B2269" s="384"/>
      <c r="C2269" s="73"/>
      <c r="D2269" s="110"/>
      <c r="E2269" s="110"/>
      <c r="F2269" s="111"/>
      <c r="G2269" s="111"/>
    </row>
    <row r="2270" spans="1:7" x14ac:dyDescent="0.3">
      <c r="A2270" s="416"/>
      <c r="B2270" s="384"/>
      <c r="C2270" s="73"/>
      <c r="D2270" s="110"/>
      <c r="E2270" s="110"/>
      <c r="F2270" s="111"/>
      <c r="G2270" s="111"/>
    </row>
    <row r="2271" spans="1:7" x14ac:dyDescent="0.3">
      <c r="A2271" s="416"/>
      <c r="B2271" s="384"/>
      <c r="C2271" s="73"/>
      <c r="D2271" s="110"/>
      <c r="E2271" s="110"/>
      <c r="F2271" s="111"/>
      <c r="G2271" s="111"/>
    </row>
    <row r="2272" spans="1:7" x14ac:dyDescent="0.3">
      <c r="A2272" s="416"/>
      <c r="B2272" s="384"/>
      <c r="C2272" s="73"/>
      <c r="D2272" s="110"/>
      <c r="E2272" s="110"/>
      <c r="F2272" s="111"/>
      <c r="G2272" s="111"/>
    </row>
    <row r="2273" spans="1:7" x14ac:dyDescent="0.3">
      <c r="A2273" s="416"/>
      <c r="B2273" s="384"/>
      <c r="C2273" s="73"/>
      <c r="D2273" s="110"/>
      <c r="E2273" s="110"/>
      <c r="F2273" s="111"/>
      <c r="G2273" s="111"/>
    </row>
    <row r="2274" spans="1:7" x14ac:dyDescent="0.3">
      <c r="A2274" s="416"/>
      <c r="B2274" s="384"/>
      <c r="C2274" s="73"/>
      <c r="D2274" s="110"/>
      <c r="E2274" s="110"/>
      <c r="F2274" s="111"/>
      <c r="G2274" s="111"/>
    </row>
    <row r="2275" spans="1:7" x14ac:dyDescent="0.3">
      <c r="A2275" s="416"/>
      <c r="B2275" s="384"/>
      <c r="C2275" s="73"/>
      <c r="D2275" s="110"/>
      <c r="E2275" s="110"/>
      <c r="F2275" s="111"/>
      <c r="G2275" s="111"/>
    </row>
    <row r="2276" spans="1:7" x14ac:dyDescent="0.3">
      <c r="A2276" s="416"/>
      <c r="B2276" s="384"/>
      <c r="C2276" s="73"/>
      <c r="D2276" s="110"/>
      <c r="E2276" s="110"/>
      <c r="F2276" s="111"/>
      <c r="G2276" s="111"/>
    </row>
    <row r="2277" spans="1:7" x14ac:dyDescent="0.3">
      <c r="A2277" s="416"/>
      <c r="B2277" s="384"/>
      <c r="C2277" s="73"/>
      <c r="D2277" s="110"/>
      <c r="E2277" s="110"/>
      <c r="F2277" s="111"/>
      <c r="G2277" s="111"/>
    </row>
    <row r="2278" spans="1:7" x14ac:dyDescent="0.3">
      <c r="A2278" s="416"/>
      <c r="B2278" s="384"/>
      <c r="C2278" s="73"/>
      <c r="D2278" s="110"/>
      <c r="E2278" s="110"/>
      <c r="F2278" s="111"/>
      <c r="G2278" s="111"/>
    </row>
    <row r="2279" spans="1:7" x14ac:dyDescent="0.3">
      <c r="A2279" s="416"/>
      <c r="B2279" s="384"/>
      <c r="C2279" s="73"/>
      <c r="D2279" s="110"/>
      <c r="E2279" s="110"/>
      <c r="F2279" s="111"/>
      <c r="G2279" s="111"/>
    </row>
    <row r="2280" spans="1:7" x14ac:dyDescent="0.3">
      <c r="A2280" s="416"/>
      <c r="B2280" s="384"/>
      <c r="C2280" s="73"/>
      <c r="D2280" s="110"/>
      <c r="E2280" s="110"/>
      <c r="F2280" s="111"/>
      <c r="G2280" s="111"/>
    </row>
    <row r="2281" spans="1:7" x14ac:dyDescent="0.3">
      <c r="A2281" s="416"/>
      <c r="B2281" s="384"/>
      <c r="C2281" s="73"/>
      <c r="D2281" s="110"/>
      <c r="E2281" s="110"/>
      <c r="F2281" s="111"/>
      <c r="G2281" s="111"/>
    </row>
    <row r="2282" spans="1:7" x14ac:dyDescent="0.3">
      <c r="A2282" s="416"/>
      <c r="B2282" s="384"/>
      <c r="C2282" s="73"/>
      <c r="D2282" s="110"/>
      <c r="E2282" s="110"/>
      <c r="F2282" s="111"/>
      <c r="G2282" s="111"/>
    </row>
    <row r="2283" spans="1:7" x14ac:dyDescent="0.3">
      <c r="A2283" s="416"/>
      <c r="B2283" s="384"/>
      <c r="C2283" s="73"/>
      <c r="D2283" s="110"/>
      <c r="E2283" s="110"/>
      <c r="F2283" s="111"/>
      <c r="G2283" s="111"/>
    </row>
    <row r="2284" spans="1:7" x14ac:dyDescent="0.3">
      <c r="A2284" s="416"/>
      <c r="B2284" s="384"/>
      <c r="C2284" s="73"/>
      <c r="D2284" s="110"/>
      <c r="E2284" s="110"/>
      <c r="F2284" s="111"/>
      <c r="G2284" s="111"/>
    </row>
    <row r="2285" spans="1:7" x14ac:dyDescent="0.3">
      <c r="A2285" s="416"/>
      <c r="B2285" s="384"/>
      <c r="C2285" s="73"/>
      <c r="D2285" s="110"/>
      <c r="E2285" s="110"/>
      <c r="F2285" s="111"/>
      <c r="G2285" s="111"/>
    </row>
    <row r="2286" spans="1:7" x14ac:dyDescent="0.3">
      <c r="A2286" s="416"/>
      <c r="B2286" s="384"/>
      <c r="C2286" s="73"/>
      <c r="D2286" s="110"/>
      <c r="E2286" s="110"/>
      <c r="F2286" s="111"/>
      <c r="G2286" s="111"/>
    </row>
    <row r="2287" spans="1:7" x14ac:dyDescent="0.3">
      <c r="A2287" s="416"/>
      <c r="B2287" s="384"/>
      <c r="C2287" s="73"/>
      <c r="D2287" s="110"/>
      <c r="E2287" s="110"/>
      <c r="F2287" s="111"/>
      <c r="G2287" s="111"/>
    </row>
    <row r="2288" spans="1:7" x14ac:dyDescent="0.3">
      <c r="A2288" s="416"/>
      <c r="B2288" s="384"/>
      <c r="C2288" s="73"/>
      <c r="D2288" s="110"/>
      <c r="E2288" s="110"/>
      <c r="F2288" s="111"/>
      <c r="G2288" s="111"/>
    </row>
    <row r="2289" spans="1:7" x14ac:dyDescent="0.3">
      <c r="A2289" s="416"/>
      <c r="B2289" s="384"/>
      <c r="C2289" s="73"/>
      <c r="D2289" s="110"/>
      <c r="E2289" s="110"/>
      <c r="F2289" s="111"/>
      <c r="G2289" s="111"/>
    </row>
    <row r="2290" spans="1:7" x14ac:dyDescent="0.3">
      <c r="A2290" s="416"/>
      <c r="B2290" s="384"/>
      <c r="C2290" s="73"/>
      <c r="D2290" s="110"/>
      <c r="E2290" s="110"/>
      <c r="F2290" s="111"/>
      <c r="G2290" s="111"/>
    </row>
    <row r="2291" spans="1:7" x14ac:dyDescent="0.3">
      <c r="A2291" s="416"/>
      <c r="B2291" s="384"/>
      <c r="C2291" s="73"/>
      <c r="D2291" s="110"/>
      <c r="E2291" s="110"/>
      <c r="F2291" s="111"/>
      <c r="G2291" s="111"/>
    </row>
    <row r="2292" spans="1:7" x14ac:dyDescent="0.3">
      <c r="A2292" s="416"/>
      <c r="B2292" s="384"/>
      <c r="C2292" s="73"/>
      <c r="D2292" s="110"/>
      <c r="E2292" s="110"/>
      <c r="F2292" s="111"/>
      <c r="G2292" s="111"/>
    </row>
    <row r="2293" spans="1:7" x14ac:dyDescent="0.3">
      <c r="A2293" s="416"/>
      <c r="B2293" s="384"/>
      <c r="C2293" s="73"/>
      <c r="D2293" s="110"/>
      <c r="E2293" s="110"/>
      <c r="F2293" s="111"/>
      <c r="G2293" s="111"/>
    </row>
    <row r="2294" spans="1:7" x14ac:dyDescent="0.3">
      <c r="A2294" s="416"/>
      <c r="B2294" s="384"/>
      <c r="C2294" s="73"/>
      <c r="D2294" s="110"/>
      <c r="E2294" s="110"/>
      <c r="F2294" s="111"/>
      <c r="G2294" s="111"/>
    </row>
    <row r="2295" spans="1:7" x14ac:dyDescent="0.3">
      <c r="A2295" s="416"/>
      <c r="B2295" s="384"/>
      <c r="C2295" s="73"/>
      <c r="D2295" s="110"/>
      <c r="E2295" s="110"/>
      <c r="F2295" s="111"/>
      <c r="G2295" s="111"/>
    </row>
    <row r="2296" spans="1:7" x14ac:dyDescent="0.3">
      <c r="A2296" s="416"/>
      <c r="B2296" s="384"/>
      <c r="C2296" s="73"/>
      <c r="D2296" s="110"/>
      <c r="E2296" s="110"/>
      <c r="F2296" s="111"/>
      <c r="G2296" s="111"/>
    </row>
    <row r="2297" spans="1:7" x14ac:dyDescent="0.3">
      <c r="A2297" s="416"/>
      <c r="B2297" s="384"/>
      <c r="C2297" s="73"/>
      <c r="D2297" s="110"/>
      <c r="E2297" s="110"/>
      <c r="F2297" s="111"/>
      <c r="G2297" s="111"/>
    </row>
    <row r="2298" spans="1:7" x14ac:dyDescent="0.3">
      <c r="A2298" s="416"/>
      <c r="B2298" s="384"/>
      <c r="C2298" s="73"/>
      <c r="D2298" s="110"/>
      <c r="E2298" s="110"/>
      <c r="F2298" s="111"/>
      <c r="G2298" s="111"/>
    </row>
    <row r="2299" spans="1:7" x14ac:dyDescent="0.3">
      <c r="A2299" s="416"/>
      <c r="B2299" s="384"/>
      <c r="C2299" s="73"/>
      <c r="D2299" s="110"/>
      <c r="E2299" s="110"/>
      <c r="F2299" s="111"/>
      <c r="G2299" s="111"/>
    </row>
    <row r="2300" spans="1:7" x14ac:dyDescent="0.3">
      <c r="A2300" s="416"/>
      <c r="B2300" s="384"/>
      <c r="C2300" s="73"/>
      <c r="D2300" s="110"/>
      <c r="E2300" s="110"/>
      <c r="F2300" s="111"/>
      <c r="G2300" s="111"/>
    </row>
    <row r="2301" spans="1:7" x14ac:dyDescent="0.3">
      <c r="A2301" s="416"/>
      <c r="B2301" s="384"/>
      <c r="C2301" s="73"/>
      <c r="D2301" s="110"/>
      <c r="E2301" s="110"/>
      <c r="F2301" s="111"/>
      <c r="G2301" s="111"/>
    </row>
    <row r="2302" spans="1:7" x14ac:dyDescent="0.3">
      <c r="A2302" s="416"/>
      <c r="B2302" s="384"/>
      <c r="C2302" s="73"/>
      <c r="D2302" s="110"/>
      <c r="E2302" s="110"/>
      <c r="F2302" s="111"/>
      <c r="G2302" s="111"/>
    </row>
    <row r="2303" spans="1:7" x14ac:dyDescent="0.3">
      <c r="A2303" s="416"/>
      <c r="B2303" s="384"/>
      <c r="C2303" s="73"/>
      <c r="D2303" s="110"/>
      <c r="E2303" s="110"/>
      <c r="F2303" s="111"/>
      <c r="G2303" s="111"/>
    </row>
    <row r="2304" spans="1:7" x14ac:dyDescent="0.3">
      <c r="A2304" s="416"/>
      <c r="B2304" s="384"/>
      <c r="C2304" s="73"/>
      <c r="D2304" s="110"/>
      <c r="E2304" s="110"/>
      <c r="F2304" s="111"/>
      <c r="G2304" s="111"/>
    </row>
    <row r="2305" spans="1:7" x14ac:dyDescent="0.3">
      <c r="A2305" s="416"/>
      <c r="B2305" s="384"/>
      <c r="C2305" s="73"/>
      <c r="D2305" s="110"/>
      <c r="E2305" s="110"/>
      <c r="F2305" s="111"/>
      <c r="G2305" s="111"/>
    </row>
    <row r="2306" spans="1:7" x14ac:dyDescent="0.3">
      <c r="A2306" s="416"/>
      <c r="B2306" s="384"/>
      <c r="C2306" s="73"/>
      <c r="D2306" s="110"/>
      <c r="E2306" s="110"/>
      <c r="F2306" s="111"/>
      <c r="G2306" s="111"/>
    </row>
    <row r="2307" spans="1:7" x14ac:dyDescent="0.3">
      <c r="A2307" s="416"/>
      <c r="B2307" s="384"/>
      <c r="C2307" s="73"/>
      <c r="D2307" s="110"/>
      <c r="E2307" s="110"/>
      <c r="F2307" s="111"/>
      <c r="G2307" s="111"/>
    </row>
    <row r="2308" spans="1:7" x14ac:dyDescent="0.3">
      <c r="A2308" s="416"/>
      <c r="B2308" s="384"/>
      <c r="C2308" s="73"/>
      <c r="D2308" s="110"/>
      <c r="E2308" s="110"/>
      <c r="F2308" s="111"/>
      <c r="G2308" s="111"/>
    </row>
    <row r="2309" spans="1:7" x14ac:dyDescent="0.3">
      <c r="A2309" s="416"/>
      <c r="B2309" s="384"/>
      <c r="C2309" s="73"/>
      <c r="D2309" s="110"/>
      <c r="E2309" s="110"/>
      <c r="F2309" s="111"/>
      <c r="G2309" s="111"/>
    </row>
    <row r="2310" spans="1:7" x14ac:dyDescent="0.3">
      <c r="A2310" s="416"/>
      <c r="B2310" s="384"/>
      <c r="C2310" s="73"/>
      <c r="D2310" s="110"/>
      <c r="E2310" s="110"/>
      <c r="F2310" s="111"/>
      <c r="G2310" s="111"/>
    </row>
    <row r="2311" spans="1:7" x14ac:dyDescent="0.3">
      <c r="A2311" s="416"/>
      <c r="B2311" s="384"/>
      <c r="C2311" s="73"/>
      <c r="D2311" s="110"/>
      <c r="E2311" s="110"/>
      <c r="F2311" s="111"/>
      <c r="G2311" s="111"/>
    </row>
    <row r="2312" spans="1:7" x14ac:dyDescent="0.3">
      <c r="A2312" s="416"/>
      <c r="B2312" s="384"/>
      <c r="C2312" s="73"/>
      <c r="D2312" s="110"/>
      <c r="E2312" s="110"/>
      <c r="F2312" s="111"/>
      <c r="G2312" s="111"/>
    </row>
    <row r="2313" spans="1:7" x14ac:dyDescent="0.3">
      <c r="A2313" s="416"/>
      <c r="B2313" s="384"/>
      <c r="C2313" s="73"/>
      <c r="D2313" s="110"/>
      <c r="E2313" s="110"/>
      <c r="F2313" s="111"/>
      <c r="G2313" s="111"/>
    </row>
    <row r="2314" spans="1:7" x14ac:dyDescent="0.3">
      <c r="A2314" s="416"/>
      <c r="B2314" s="384"/>
      <c r="C2314" s="73"/>
      <c r="D2314" s="110"/>
      <c r="E2314" s="110"/>
      <c r="F2314" s="111"/>
      <c r="G2314" s="111"/>
    </row>
    <row r="2315" spans="1:7" x14ac:dyDescent="0.3">
      <c r="A2315" s="416"/>
      <c r="B2315" s="384"/>
      <c r="C2315" s="73"/>
      <c r="D2315" s="110"/>
      <c r="E2315" s="110"/>
      <c r="F2315" s="111"/>
      <c r="G2315" s="111"/>
    </row>
    <row r="2316" spans="1:7" x14ac:dyDescent="0.3">
      <c r="A2316" s="416"/>
      <c r="B2316" s="384"/>
      <c r="C2316" s="73"/>
      <c r="D2316" s="110"/>
      <c r="E2316" s="110"/>
      <c r="F2316" s="111"/>
      <c r="G2316" s="111"/>
    </row>
    <row r="2317" spans="1:7" x14ac:dyDescent="0.3">
      <c r="A2317" s="416"/>
      <c r="B2317" s="384"/>
      <c r="C2317" s="73"/>
      <c r="D2317" s="110"/>
      <c r="E2317" s="110"/>
      <c r="F2317" s="111"/>
      <c r="G2317" s="111"/>
    </row>
    <row r="2318" spans="1:7" x14ac:dyDescent="0.3">
      <c r="A2318" s="416"/>
      <c r="B2318" s="384"/>
      <c r="C2318" s="73"/>
      <c r="D2318" s="110"/>
      <c r="E2318" s="110"/>
      <c r="F2318" s="111"/>
      <c r="G2318" s="111"/>
    </row>
    <row r="2319" spans="1:7" x14ac:dyDescent="0.3">
      <c r="A2319" s="416"/>
      <c r="B2319" s="384"/>
      <c r="C2319" s="73"/>
      <c r="D2319" s="110"/>
      <c r="E2319" s="110"/>
      <c r="F2319" s="111"/>
      <c r="G2319" s="111"/>
    </row>
    <row r="2320" spans="1:7" x14ac:dyDescent="0.3">
      <c r="A2320" s="416"/>
      <c r="B2320" s="384"/>
      <c r="C2320" s="73"/>
      <c r="D2320" s="110"/>
      <c r="E2320" s="110"/>
      <c r="F2320" s="111"/>
      <c r="G2320" s="111"/>
    </row>
    <row r="2321" spans="1:7" x14ac:dyDescent="0.3">
      <c r="A2321" s="416"/>
      <c r="B2321" s="384"/>
      <c r="C2321" s="73"/>
      <c r="D2321" s="110"/>
      <c r="E2321" s="110"/>
      <c r="F2321" s="111"/>
      <c r="G2321" s="111"/>
    </row>
    <row r="2322" spans="1:7" x14ac:dyDescent="0.3">
      <c r="A2322" s="416"/>
      <c r="B2322" s="384"/>
      <c r="C2322" s="73"/>
      <c r="D2322" s="110"/>
      <c r="E2322" s="110"/>
      <c r="F2322" s="111"/>
      <c r="G2322" s="111"/>
    </row>
    <row r="2323" spans="1:7" x14ac:dyDescent="0.3">
      <c r="A2323" s="416"/>
      <c r="B2323" s="384"/>
      <c r="C2323" s="73"/>
      <c r="D2323" s="110"/>
      <c r="E2323" s="110"/>
      <c r="F2323" s="111"/>
      <c r="G2323" s="111"/>
    </row>
    <row r="2324" spans="1:7" x14ac:dyDescent="0.3">
      <c r="A2324" s="416"/>
      <c r="B2324" s="384"/>
      <c r="C2324" s="73"/>
      <c r="D2324" s="110"/>
      <c r="E2324" s="110"/>
      <c r="F2324" s="111"/>
      <c r="G2324" s="111"/>
    </row>
    <row r="2325" spans="1:7" x14ac:dyDescent="0.3">
      <c r="A2325" s="416"/>
      <c r="B2325" s="384"/>
      <c r="C2325" s="73"/>
      <c r="D2325" s="110"/>
      <c r="E2325" s="110"/>
      <c r="F2325" s="111"/>
      <c r="G2325" s="111"/>
    </row>
    <row r="2326" spans="1:7" x14ac:dyDescent="0.3">
      <c r="A2326" s="416"/>
      <c r="B2326" s="384"/>
      <c r="C2326" s="73"/>
      <c r="D2326" s="110"/>
      <c r="E2326" s="110"/>
      <c r="F2326" s="111"/>
      <c r="G2326" s="111"/>
    </row>
    <row r="2327" spans="1:7" x14ac:dyDescent="0.3">
      <c r="A2327" s="416"/>
      <c r="B2327" s="384"/>
      <c r="C2327" s="73"/>
      <c r="D2327" s="110"/>
      <c r="E2327" s="110"/>
      <c r="F2327" s="111"/>
      <c r="G2327" s="111"/>
    </row>
    <row r="2328" spans="1:7" x14ac:dyDescent="0.3">
      <c r="A2328" s="416"/>
      <c r="B2328" s="384"/>
      <c r="C2328" s="73"/>
      <c r="D2328" s="110"/>
      <c r="E2328" s="110"/>
      <c r="F2328" s="111"/>
      <c r="G2328" s="111"/>
    </row>
    <row r="2329" spans="1:7" x14ac:dyDescent="0.3">
      <c r="A2329" s="416"/>
      <c r="B2329" s="384"/>
      <c r="C2329" s="73"/>
      <c r="D2329" s="110"/>
      <c r="E2329" s="110"/>
      <c r="F2329" s="111"/>
      <c r="G2329" s="111"/>
    </row>
    <row r="2330" spans="1:7" x14ac:dyDescent="0.3">
      <c r="A2330" s="416"/>
      <c r="B2330" s="384"/>
      <c r="C2330" s="73"/>
      <c r="D2330" s="110"/>
      <c r="E2330" s="110"/>
      <c r="F2330" s="111"/>
      <c r="G2330" s="111"/>
    </row>
    <row r="2331" spans="1:7" x14ac:dyDescent="0.3">
      <c r="A2331" s="416"/>
      <c r="B2331" s="384"/>
      <c r="C2331" s="73"/>
      <c r="D2331" s="110"/>
      <c r="E2331" s="110"/>
      <c r="F2331" s="111"/>
      <c r="G2331" s="111"/>
    </row>
    <row r="2332" spans="1:7" x14ac:dyDescent="0.3">
      <c r="A2332" s="416"/>
      <c r="B2332" s="384"/>
      <c r="C2332" s="73"/>
      <c r="D2332" s="110"/>
      <c r="E2332" s="110"/>
      <c r="F2332" s="111"/>
      <c r="G2332" s="111"/>
    </row>
    <row r="2333" spans="1:7" x14ac:dyDescent="0.3">
      <c r="A2333" s="416"/>
      <c r="B2333" s="384"/>
      <c r="C2333" s="73"/>
      <c r="D2333" s="110"/>
      <c r="E2333" s="110"/>
      <c r="F2333" s="111"/>
      <c r="G2333" s="111"/>
    </row>
    <row r="2334" spans="1:7" x14ac:dyDescent="0.3">
      <c r="A2334" s="416"/>
      <c r="B2334" s="384"/>
      <c r="C2334" s="73"/>
      <c r="D2334" s="110"/>
      <c r="E2334" s="110"/>
      <c r="F2334" s="111"/>
      <c r="G2334" s="111"/>
    </row>
    <row r="2335" spans="1:7" x14ac:dyDescent="0.3">
      <c r="A2335" s="416"/>
      <c r="B2335" s="384"/>
      <c r="C2335" s="73"/>
      <c r="D2335" s="110"/>
      <c r="E2335" s="110"/>
      <c r="F2335" s="111"/>
      <c r="G2335" s="111"/>
    </row>
    <row r="2336" spans="1:7" x14ac:dyDescent="0.3">
      <c r="A2336" s="416"/>
      <c r="B2336" s="384"/>
      <c r="C2336" s="73"/>
      <c r="D2336" s="110"/>
      <c r="E2336" s="110"/>
      <c r="F2336" s="111"/>
      <c r="G2336" s="111"/>
    </row>
    <row r="2337" spans="1:7" x14ac:dyDescent="0.3">
      <c r="A2337" s="416"/>
      <c r="B2337" s="384"/>
      <c r="C2337" s="73"/>
      <c r="D2337" s="110"/>
      <c r="E2337" s="110"/>
      <c r="F2337" s="111"/>
      <c r="G2337" s="111"/>
    </row>
    <row r="2338" spans="1:7" x14ac:dyDescent="0.3">
      <c r="A2338" s="416"/>
      <c r="B2338" s="384"/>
      <c r="C2338" s="73"/>
      <c r="D2338" s="110"/>
      <c r="E2338" s="110"/>
      <c r="F2338" s="111"/>
      <c r="G2338" s="111"/>
    </row>
    <row r="2339" spans="1:7" x14ac:dyDescent="0.3">
      <c r="A2339" s="416"/>
      <c r="B2339" s="384"/>
      <c r="C2339" s="73"/>
      <c r="D2339" s="110"/>
      <c r="E2339" s="110"/>
      <c r="F2339" s="111"/>
      <c r="G2339" s="111"/>
    </row>
    <row r="2340" spans="1:7" x14ac:dyDescent="0.3">
      <c r="A2340" s="416"/>
      <c r="B2340" s="384"/>
      <c r="C2340" s="73"/>
      <c r="D2340" s="110"/>
      <c r="E2340" s="110"/>
      <c r="F2340" s="111"/>
      <c r="G2340" s="111"/>
    </row>
    <row r="2341" spans="1:7" x14ac:dyDescent="0.3">
      <c r="A2341" s="416"/>
      <c r="B2341" s="384"/>
      <c r="C2341" s="73"/>
      <c r="D2341" s="110"/>
      <c r="E2341" s="110"/>
      <c r="F2341" s="111"/>
      <c r="G2341" s="111"/>
    </row>
    <row r="2342" spans="1:7" x14ac:dyDescent="0.3">
      <c r="A2342" s="416"/>
      <c r="B2342" s="384"/>
      <c r="C2342" s="73"/>
      <c r="D2342" s="110"/>
      <c r="E2342" s="110"/>
      <c r="F2342" s="111"/>
      <c r="G2342" s="111"/>
    </row>
    <row r="2343" spans="1:7" x14ac:dyDescent="0.3">
      <c r="A2343" s="416"/>
      <c r="B2343" s="384"/>
      <c r="C2343" s="73"/>
      <c r="D2343" s="110"/>
      <c r="E2343" s="110"/>
      <c r="F2343" s="111"/>
      <c r="G2343" s="111"/>
    </row>
    <row r="2344" spans="1:7" x14ac:dyDescent="0.3">
      <c r="A2344" s="416"/>
      <c r="B2344" s="384"/>
      <c r="C2344" s="73"/>
      <c r="D2344" s="110"/>
      <c r="E2344" s="110"/>
      <c r="F2344" s="111"/>
      <c r="G2344" s="111"/>
    </row>
    <row r="2345" spans="1:7" x14ac:dyDescent="0.3">
      <c r="A2345" s="416"/>
      <c r="B2345" s="384"/>
      <c r="C2345" s="73"/>
      <c r="D2345" s="110"/>
      <c r="E2345" s="110"/>
      <c r="F2345" s="111"/>
      <c r="G2345" s="111"/>
    </row>
    <row r="2346" spans="1:7" x14ac:dyDescent="0.3">
      <c r="A2346" s="416"/>
      <c r="B2346" s="384"/>
      <c r="C2346" s="73"/>
      <c r="D2346" s="110"/>
      <c r="E2346" s="110"/>
      <c r="F2346" s="111"/>
      <c r="G2346" s="111"/>
    </row>
    <row r="2347" spans="1:7" x14ac:dyDescent="0.3">
      <c r="A2347" s="416"/>
      <c r="B2347" s="384"/>
      <c r="C2347" s="73"/>
      <c r="D2347" s="110"/>
      <c r="E2347" s="110"/>
      <c r="F2347" s="111"/>
      <c r="G2347" s="111"/>
    </row>
    <row r="2348" spans="1:7" x14ac:dyDescent="0.3">
      <c r="A2348" s="416"/>
      <c r="B2348" s="384"/>
      <c r="C2348" s="73"/>
      <c r="D2348" s="110"/>
      <c r="E2348" s="110"/>
      <c r="F2348" s="111"/>
      <c r="G2348" s="111"/>
    </row>
    <row r="2349" spans="1:7" x14ac:dyDescent="0.3">
      <c r="A2349" s="416"/>
      <c r="B2349" s="384"/>
      <c r="C2349" s="73"/>
      <c r="D2349" s="110"/>
      <c r="E2349" s="110"/>
      <c r="F2349" s="111"/>
      <c r="G2349" s="111"/>
    </row>
    <row r="2350" spans="1:7" x14ac:dyDescent="0.3">
      <c r="A2350" s="416"/>
      <c r="B2350" s="384"/>
      <c r="C2350" s="73"/>
      <c r="D2350" s="110"/>
      <c r="E2350" s="110"/>
      <c r="F2350" s="111"/>
      <c r="G2350" s="111"/>
    </row>
    <row r="2351" spans="1:7" x14ac:dyDescent="0.3">
      <c r="A2351" s="416"/>
      <c r="B2351" s="384"/>
      <c r="C2351" s="73"/>
      <c r="D2351" s="110"/>
      <c r="E2351" s="110"/>
      <c r="F2351" s="111"/>
      <c r="G2351" s="111"/>
    </row>
    <row r="2352" spans="1:7" x14ac:dyDescent="0.3">
      <c r="A2352" s="416"/>
      <c r="B2352" s="384"/>
      <c r="C2352" s="73"/>
      <c r="D2352" s="110"/>
      <c r="E2352" s="110"/>
      <c r="F2352" s="111"/>
      <c r="G2352" s="111"/>
    </row>
    <row r="2353" spans="1:7" x14ac:dyDescent="0.3">
      <c r="A2353" s="416"/>
      <c r="B2353" s="384"/>
      <c r="C2353" s="73"/>
      <c r="D2353" s="110"/>
      <c r="E2353" s="110"/>
      <c r="F2353" s="111"/>
      <c r="G2353" s="111"/>
    </row>
    <row r="2354" spans="1:7" x14ac:dyDescent="0.3">
      <c r="A2354" s="416"/>
      <c r="B2354" s="384"/>
      <c r="C2354" s="73"/>
      <c r="D2354" s="110"/>
      <c r="E2354" s="110"/>
      <c r="F2354" s="111"/>
      <c r="G2354" s="111"/>
    </row>
    <row r="2355" spans="1:7" x14ac:dyDescent="0.3">
      <c r="A2355" s="416"/>
      <c r="B2355" s="384"/>
      <c r="C2355" s="73"/>
      <c r="D2355" s="110"/>
      <c r="E2355" s="110"/>
      <c r="F2355" s="111"/>
      <c r="G2355" s="111"/>
    </row>
    <row r="2356" spans="1:7" x14ac:dyDescent="0.3">
      <c r="A2356" s="416"/>
      <c r="B2356" s="384"/>
      <c r="C2356" s="73"/>
      <c r="D2356" s="110"/>
      <c r="E2356" s="110"/>
      <c r="F2356" s="111"/>
      <c r="G2356" s="111"/>
    </row>
    <row r="2357" spans="1:7" x14ac:dyDescent="0.3">
      <c r="A2357" s="416"/>
      <c r="B2357" s="384"/>
      <c r="C2357" s="73"/>
      <c r="D2357" s="110"/>
      <c r="E2357" s="110"/>
      <c r="F2357" s="111"/>
      <c r="G2357" s="111"/>
    </row>
    <row r="2358" spans="1:7" x14ac:dyDescent="0.3">
      <c r="A2358" s="416"/>
      <c r="B2358" s="384"/>
      <c r="C2358" s="73"/>
      <c r="D2358" s="110"/>
      <c r="E2358" s="110"/>
      <c r="F2358" s="111"/>
      <c r="G2358" s="111"/>
    </row>
    <row r="2359" spans="1:7" x14ac:dyDescent="0.3">
      <c r="A2359" s="416"/>
      <c r="B2359" s="384"/>
      <c r="C2359" s="73"/>
      <c r="D2359" s="110"/>
      <c r="E2359" s="110"/>
      <c r="F2359" s="111"/>
      <c r="G2359" s="111"/>
    </row>
    <row r="2360" spans="1:7" x14ac:dyDescent="0.3">
      <c r="A2360" s="416"/>
      <c r="B2360" s="384"/>
      <c r="C2360" s="73"/>
      <c r="D2360" s="110"/>
      <c r="E2360" s="110"/>
      <c r="F2360" s="111"/>
      <c r="G2360" s="111"/>
    </row>
    <row r="2361" spans="1:7" x14ac:dyDescent="0.3">
      <c r="A2361" s="416"/>
      <c r="B2361" s="384"/>
      <c r="C2361" s="73"/>
      <c r="D2361" s="110"/>
      <c r="E2361" s="110"/>
      <c r="F2361" s="111"/>
      <c r="G2361" s="111"/>
    </row>
    <row r="2362" spans="1:7" x14ac:dyDescent="0.3">
      <c r="A2362" s="416"/>
      <c r="B2362" s="384"/>
      <c r="C2362" s="73"/>
      <c r="D2362" s="110"/>
      <c r="E2362" s="110"/>
      <c r="F2362" s="111"/>
      <c r="G2362" s="111"/>
    </row>
    <row r="2363" spans="1:7" x14ac:dyDescent="0.3">
      <c r="A2363" s="416"/>
      <c r="B2363" s="384"/>
      <c r="C2363" s="73"/>
      <c r="D2363" s="110"/>
      <c r="E2363" s="110"/>
      <c r="F2363" s="111"/>
      <c r="G2363" s="111"/>
    </row>
    <row r="2364" spans="1:7" x14ac:dyDescent="0.3">
      <c r="A2364" s="416"/>
      <c r="B2364" s="384"/>
      <c r="C2364" s="73"/>
      <c r="D2364" s="110"/>
      <c r="E2364" s="110"/>
      <c r="F2364" s="111"/>
      <c r="G2364" s="111"/>
    </row>
    <row r="2365" spans="1:7" x14ac:dyDescent="0.3">
      <c r="A2365" s="416"/>
      <c r="B2365" s="384"/>
      <c r="C2365" s="73"/>
      <c r="D2365" s="110"/>
      <c r="E2365" s="110"/>
      <c r="F2365" s="111"/>
      <c r="G2365" s="111"/>
    </row>
    <row r="2366" spans="1:7" x14ac:dyDescent="0.3">
      <c r="A2366" s="416"/>
      <c r="B2366" s="384"/>
      <c r="C2366" s="73"/>
      <c r="D2366" s="110"/>
      <c r="E2366" s="110"/>
      <c r="F2366" s="111"/>
      <c r="G2366" s="111"/>
    </row>
    <row r="2367" spans="1:7" x14ac:dyDescent="0.3">
      <c r="A2367" s="416"/>
      <c r="B2367" s="384"/>
      <c r="C2367" s="73"/>
      <c r="D2367" s="110"/>
      <c r="E2367" s="110"/>
      <c r="F2367" s="111"/>
      <c r="G2367" s="111"/>
    </row>
    <row r="2368" spans="1:7" x14ac:dyDescent="0.3">
      <c r="A2368" s="416"/>
      <c r="B2368" s="384"/>
      <c r="C2368" s="73"/>
      <c r="D2368" s="110"/>
      <c r="E2368" s="110"/>
      <c r="F2368" s="111"/>
      <c r="G2368" s="111"/>
    </row>
    <row r="2369" spans="1:7" x14ac:dyDescent="0.3">
      <c r="A2369" s="416"/>
      <c r="B2369" s="384"/>
      <c r="C2369" s="73"/>
      <c r="D2369" s="110"/>
      <c r="E2369" s="110"/>
      <c r="F2369" s="111"/>
      <c r="G2369" s="111"/>
    </row>
    <row r="2370" spans="1:7" x14ac:dyDescent="0.3">
      <c r="A2370" s="416"/>
      <c r="B2370" s="384"/>
      <c r="C2370" s="73"/>
      <c r="D2370" s="110"/>
      <c r="E2370" s="110"/>
      <c r="F2370" s="111"/>
      <c r="G2370" s="111"/>
    </row>
    <row r="2371" spans="1:7" x14ac:dyDescent="0.3">
      <c r="A2371" s="416"/>
      <c r="B2371" s="384"/>
      <c r="C2371" s="73"/>
      <c r="D2371" s="110"/>
      <c r="E2371" s="110"/>
      <c r="F2371" s="111"/>
      <c r="G2371" s="111"/>
    </row>
    <row r="2372" spans="1:7" x14ac:dyDescent="0.3">
      <c r="A2372" s="416"/>
      <c r="B2372" s="384"/>
      <c r="C2372" s="73"/>
      <c r="D2372" s="110"/>
      <c r="E2372" s="110"/>
      <c r="F2372" s="111"/>
      <c r="G2372" s="111"/>
    </row>
    <row r="2373" spans="1:7" x14ac:dyDescent="0.3">
      <c r="A2373" s="416"/>
      <c r="B2373" s="384"/>
      <c r="C2373" s="73"/>
      <c r="D2373" s="110"/>
      <c r="E2373" s="110"/>
      <c r="F2373" s="111"/>
      <c r="G2373" s="111"/>
    </row>
    <row r="2374" spans="1:7" x14ac:dyDescent="0.3">
      <c r="A2374" s="416"/>
      <c r="B2374" s="384"/>
      <c r="C2374" s="73"/>
      <c r="D2374" s="110"/>
      <c r="E2374" s="110"/>
      <c r="F2374" s="111"/>
      <c r="G2374" s="111"/>
    </row>
    <row r="2375" spans="1:7" x14ac:dyDescent="0.3">
      <c r="A2375" s="416"/>
      <c r="B2375" s="384"/>
      <c r="C2375" s="73"/>
      <c r="D2375" s="110"/>
      <c r="E2375" s="110"/>
      <c r="F2375" s="111"/>
      <c r="G2375" s="111"/>
    </row>
    <row r="2376" spans="1:7" x14ac:dyDescent="0.3">
      <c r="A2376" s="416"/>
      <c r="B2376" s="384"/>
      <c r="C2376" s="73"/>
      <c r="D2376" s="110"/>
      <c r="E2376" s="110"/>
      <c r="F2376" s="111"/>
      <c r="G2376" s="111"/>
    </row>
    <row r="2377" spans="1:7" x14ac:dyDescent="0.3">
      <c r="A2377" s="416"/>
      <c r="B2377" s="384"/>
      <c r="C2377" s="73"/>
      <c r="D2377" s="110"/>
      <c r="E2377" s="110"/>
      <c r="F2377" s="111"/>
      <c r="G2377" s="111"/>
    </row>
    <row r="2378" spans="1:7" x14ac:dyDescent="0.3">
      <c r="A2378" s="416"/>
      <c r="B2378" s="384"/>
      <c r="C2378" s="73"/>
      <c r="D2378" s="110"/>
      <c r="E2378" s="110"/>
      <c r="F2378" s="111"/>
      <c r="G2378" s="111"/>
    </row>
    <row r="2379" spans="1:7" x14ac:dyDescent="0.3">
      <c r="A2379" s="416"/>
      <c r="B2379" s="384"/>
      <c r="C2379" s="73"/>
      <c r="D2379" s="110"/>
      <c r="E2379" s="110"/>
      <c r="F2379" s="111"/>
      <c r="G2379" s="111"/>
    </row>
    <row r="2380" spans="1:7" x14ac:dyDescent="0.3">
      <c r="A2380" s="416"/>
      <c r="B2380" s="384"/>
      <c r="C2380" s="73"/>
      <c r="D2380" s="110"/>
      <c r="E2380" s="110"/>
      <c r="F2380" s="111"/>
      <c r="G2380" s="111"/>
    </row>
    <row r="2381" spans="1:7" x14ac:dyDescent="0.3">
      <c r="A2381" s="416"/>
      <c r="B2381" s="384"/>
      <c r="C2381" s="73"/>
      <c r="D2381" s="110"/>
      <c r="E2381" s="110"/>
      <c r="F2381" s="111"/>
      <c r="G2381" s="111"/>
    </row>
    <row r="2382" spans="1:7" x14ac:dyDescent="0.3">
      <c r="A2382" s="416"/>
      <c r="B2382" s="384"/>
      <c r="C2382" s="73"/>
      <c r="D2382" s="110"/>
      <c r="E2382" s="110"/>
      <c r="F2382" s="111"/>
      <c r="G2382" s="111"/>
    </row>
    <row r="2383" spans="1:7" x14ac:dyDescent="0.3">
      <c r="A2383" s="416"/>
      <c r="B2383" s="384"/>
      <c r="C2383" s="73"/>
      <c r="D2383" s="110"/>
      <c r="E2383" s="110"/>
      <c r="F2383" s="111"/>
      <c r="G2383" s="111"/>
    </row>
    <row r="2384" spans="1:7" x14ac:dyDescent="0.3">
      <c r="A2384" s="416"/>
      <c r="B2384" s="384"/>
      <c r="C2384" s="73"/>
      <c r="D2384" s="110"/>
      <c r="E2384" s="110"/>
      <c r="F2384" s="111"/>
      <c r="G2384" s="111"/>
    </row>
    <row r="2385" spans="1:7" x14ac:dyDescent="0.3">
      <c r="A2385" s="416"/>
      <c r="B2385" s="384"/>
      <c r="C2385" s="73"/>
      <c r="D2385" s="110"/>
      <c r="E2385" s="110"/>
      <c r="F2385" s="111"/>
      <c r="G2385" s="111"/>
    </row>
    <row r="2386" spans="1:7" x14ac:dyDescent="0.3">
      <c r="A2386" s="416"/>
      <c r="B2386" s="384"/>
      <c r="C2386" s="73"/>
      <c r="D2386" s="110"/>
      <c r="E2386" s="110"/>
      <c r="F2386" s="111"/>
      <c r="G2386" s="111"/>
    </row>
    <row r="2387" spans="1:7" x14ac:dyDescent="0.3">
      <c r="A2387" s="416"/>
      <c r="B2387" s="384"/>
      <c r="C2387" s="73"/>
      <c r="D2387" s="110"/>
      <c r="E2387" s="110"/>
      <c r="F2387" s="111"/>
      <c r="G2387" s="111"/>
    </row>
    <row r="2388" spans="1:7" x14ac:dyDescent="0.3">
      <c r="A2388" s="416"/>
      <c r="B2388" s="384"/>
      <c r="C2388" s="73"/>
      <c r="D2388" s="110"/>
      <c r="E2388" s="110"/>
      <c r="F2388" s="111"/>
      <c r="G2388" s="111"/>
    </row>
    <row r="2389" spans="1:7" x14ac:dyDescent="0.3">
      <c r="A2389" s="416"/>
      <c r="B2389" s="384"/>
      <c r="C2389" s="73"/>
      <c r="D2389" s="110"/>
      <c r="E2389" s="110"/>
      <c r="F2389" s="111"/>
      <c r="G2389" s="111"/>
    </row>
    <row r="2390" spans="1:7" x14ac:dyDescent="0.3">
      <c r="A2390" s="416"/>
      <c r="B2390" s="384"/>
      <c r="C2390" s="73"/>
      <c r="D2390" s="110"/>
      <c r="E2390" s="110"/>
      <c r="F2390" s="111"/>
      <c r="G2390" s="111"/>
    </row>
    <row r="2391" spans="1:7" x14ac:dyDescent="0.3">
      <c r="A2391" s="416"/>
      <c r="B2391" s="384"/>
      <c r="C2391" s="73"/>
      <c r="D2391" s="110"/>
      <c r="E2391" s="110"/>
      <c r="F2391" s="111"/>
      <c r="G2391" s="111"/>
    </row>
    <row r="2392" spans="1:7" x14ac:dyDescent="0.3">
      <c r="A2392" s="416"/>
      <c r="B2392" s="384"/>
      <c r="C2392" s="73"/>
      <c r="D2392" s="110"/>
      <c r="E2392" s="110"/>
      <c r="F2392" s="111"/>
      <c r="G2392" s="111"/>
    </row>
    <row r="2393" spans="1:7" x14ac:dyDescent="0.3">
      <c r="A2393" s="416"/>
      <c r="B2393" s="384"/>
      <c r="C2393" s="73"/>
      <c r="D2393" s="110"/>
      <c r="E2393" s="110"/>
      <c r="F2393" s="111"/>
      <c r="G2393" s="111"/>
    </row>
    <row r="2394" spans="1:7" x14ac:dyDescent="0.3">
      <c r="A2394" s="416"/>
      <c r="B2394" s="384"/>
      <c r="C2394" s="73"/>
      <c r="D2394" s="110"/>
      <c r="E2394" s="110"/>
      <c r="F2394" s="111"/>
      <c r="G2394" s="111"/>
    </row>
    <row r="2395" spans="1:7" x14ac:dyDescent="0.3">
      <c r="A2395" s="416"/>
      <c r="B2395" s="384"/>
      <c r="C2395" s="73"/>
      <c r="D2395" s="110"/>
      <c r="E2395" s="110"/>
      <c r="F2395" s="111"/>
      <c r="G2395" s="111"/>
    </row>
    <row r="2396" spans="1:7" x14ac:dyDescent="0.3">
      <c r="A2396" s="416"/>
      <c r="B2396" s="384"/>
      <c r="C2396" s="73"/>
      <c r="D2396" s="110"/>
      <c r="E2396" s="110"/>
      <c r="F2396" s="111"/>
      <c r="G2396" s="111"/>
    </row>
    <row r="2397" spans="1:7" x14ac:dyDescent="0.3">
      <c r="A2397" s="416"/>
      <c r="B2397" s="384"/>
      <c r="C2397" s="73"/>
      <c r="D2397" s="110"/>
      <c r="E2397" s="110"/>
      <c r="F2397" s="111"/>
      <c r="G2397" s="111"/>
    </row>
    <row r="2398" spans="1:7" x14ac:dyDescent="0.3">
      <c r="A2398" s="416"/>
      <c r="B2398" s="384"/>
      <c r="C2398" s="73"/>
      <c r="D2398" s="110"/>
      <c r="E2398" s="110"/>
      <c r="F2398" s="111"/>
      <c r="G2398" s="111"/>
    </row>
    <row r="2399" spans="1:7" x14ac:dyDescent="0.3">
      <c r="A2399" s="416"/>
      <c r="B2399" s="384"/>
      <c r="C2399" s="73"/>
      <c r="D2399" s="110"/>
      <c r="E2399" s="110"/>
      <c r="F2399" s="111"/>
      <c r="G2399" s="111"/>
    </row>
    <row r="2400" spans="1:7" x14ac:dyDescent="0.3">
      <c r="A2400" s="416"/>
      <c r="B2400" s="384"/>
      <c r="C2400" s="73"/>
      <c r="D2400" s="110"/>
      <c r="E2400" s="110"/>
      <c r="F2400" s="111"/>
      <c r="G2400" s="111"/>
    </row>
    <row r="2401" spans="1:7" x14ac:dyDescent="0.3">
      <c r="A2401" s="416"/>
      <c r="B2401" s="384"/>
      <c r="C2401" s="73"/>
      <c r="D2401" s="110"/>
      <c r="E2401" s="110"/>
      <c r="F2401" s="111"/>
      <c r="G2401" s="111"/>
    </row>
    <row r="2402" spans="1:7" x14ac:dyDescent="0.3">
      <c r="A2402" s="416"/>
      <c r="B2402" s="384"/>
      <c r="C2402" s="73"/>
      <c r="D2402" s="110"/>
      <c r="E2402" s="110"/>
      <c r="F2402" s="111"/>
      <c r="G2402" s="111"/>
    </row>
    <row r="2403" spans="1:7" x14ac:dyDescent="0.3">
      <c r="A2403" s="416"/>
      <c r="B2403" s="384"/>
      <c r="C2403" s="73"/>
      <c r="D2403" s="110"/>
      <c r="E2403" s="110"/>
      <c r="F2403" s="111"/>
      <c r="G2403" s="111"/>
    </row>
    <row r="2404" spans="1:7" x14ac:dyDescent="0.3">
      <c r="A2404" s="416"/>
      <c r="B2404" s="384"/>
      <c r="C2404" s="73"/>
      <c r="D2404" s="110"/>
      <c r="E2404" s="110"/>
      <c r="F2404" s="111"/>
      <c r="G2404" s="111"/>
    </row>
    <row r="2405" spans="1:7" x14ac:dyDescent="0.3">
      <c r="A2405" s="416"/>
      <c r="B2405" s="384"/>
      <c r="C2405" s="73"/>
      <c r="D2405" s="110"/>
      <c r="E2405" s="110"/>
      <c r="F2405" s="111"/>
      <c r="G2405" s="111"/>
    </row>
    <row r="2406" spans="1:7" x14ac:dyDescent="0.3">
      <c r="A2406" s="416"/>
      <c r="B2406" s="384"/>
      <c r="C2406" s="73"/>
      <c r="D2406" s="110"/>
      <c r="E2406" s="110"/>
      <c r="F2406" s="111"/>
      <c r="G2406" s="111"/>
    </row>
    <row r="2407" spans="1:7" x14ac:dyDescent="0.3">
      <c r="A2407" s="416"/>
      <c r="B2407" s="384"/>
      <c r="C2407" s="73"/>
      <c r="D2407" s="110"/>
      <c r="E2407" s="110"/>
      <c r="F2407" s="111"/>
      <c r="G2407" s="111"/>
    </row>
    <row r="2408" spans="1:7" x14ac:dyDescent="0.3">
      <c r="A2408" s="416"/>
      <c r="B2408" s="384"/>
      <c r="C2408" s="73"/>
      <c r="D2408" s="110"/>
      <c r="E2408" s="110"/>
      <c r="F2408" s="111"/>
      <c r="G2408" s="111"/>
    </row>
    <row r="2409" spans="1:7" x14ac:dyDescent="0.3">
      <c r="A2409" s="416"/>
      <c r="B2409" s="384"/>
      <c r="C2409" s="73"/>
      <c r="D2409" s="110"/>
      <c r="E2409" s="110"/>
      <c r="F2409" s="111"/>
      <c r="G2409" s="111"/>
    </row>
    <row r="2410" spans="1:7" x14ac:dyDescent="0.3">
      <c r="A2410" s="416"/>
      <c r="B2410" s="384"/>
      <c r="C2410" s="73"/>
      <c r="D2410" s="110"/>
      <c r="E2410" s="110"/>
      <c r="F2410" s="111"/>
      <c r="G2410" s="111"/>
    </row>
    <row r="2411" spans="1:7" x14ac:dyDescent="0.3">
      <c r="A2411" s="416"/>
      <c r="B2411" s="384"/>
      <c r="C2411" s="73"/>
      <c r="D2411" s="110"/>
      <c r="E2411" s="110"/>
      <c r="F2411" s="111"/>
      <c r="G2411" s="111"/>
    </row>
    <row r="2412" spans="1:7" x14ac:dyDescent="0.3">
      <c r="A2412" s="416"/>
      <c r="B2412" s="384"/>
      <c r="C2412" s="73"/>
      <c r="D2412" s="110"/>
      <c r="E2412" s="110"/>
      <c r="F2412" s="111"/>
      <c r="G2412" s="111"/>
    </row>
    <row r="2413" spans="1:7" x14ac:dyDescent="0.3">
      <c r="A2413" s="416"/>
      <c r="B2413" s="384"/>
      <c r="C2413" s="73"/>
      <c r="D2413" s="110"/>
      <c r="E2413" s="110"/>
      <c r="F2413" s="111"/>
      <c r="G2413" s="111"/>
    </row>
    <row r="2414" spans="1:7" x14ac:dyDescent="0.3">
      <c r="A2414" s="416"/>
      <c r="B2414" s="384"/>
      <c r="C2414" s="73"/>
      <c r="D2414" s="110"/>
      <c r="E2414" s="110"/>
      <c r="F2414" s="111"/>
      <c r="G2414" s="111"/>
    </row>
    <row r="2415" spans="1:7" x14ac:dyDescent="0.3">
      <c r="A2415" s="416"/>
      <c r="B2415" s="384"/>
      <c r="C2415" s="73"/>
      <c r="D2415" s="110"/>
      <c r="E2415" s="110"/>
      <c r="F2415" s="111"/>
      <c r="G2415" s="111"/>
    </row>
    <row r="2416" spans="1:7" x14ac:dyDescent="0.3">
      <c r="A2416" s="416"/>
      <c r="B2416" s="384"/>
      <c r="C2416" s="73"/>
      <c r="D2416" s="110"/>
      <c r="E2416" s="110"/>
      <c r="F2416" s="111"/>
      <c r="G2416" s="111"/>
    </row>
    <row r="2417" spans="1:7" x14ac:dyDescent="0.3">
      <c r="A2417" s="416"/>
      <c r="B2417" s="384"/>
      <c r="C2417" s="73"/>
      <c r="D2417" s="110"/>
      <c r="E2417" s="110"/>
      <c r="F2417" s="111"/>
      <c r="G2417" s="111"/>
    </row>
    <row r="2418" spans="1:7" x14ac:dyDescent="0.3">
      <c r="A2418" s="416"/>
      <c r="B2418" s="384"/>
      <c r="C2418" s="73"/>
      <c r="D2418" s="110"/>
      <c r="E2418" s="110"/>
      <c r="F2418" s="111"/>
      <c r="G2418" s="111"/>
    </row>
    <row r="2419" spans="1:7" x14ac:dyDescent="0.3">
      <c r="A2419" s="416"/>
      <c r="B2419" s="384"/>
      <c r="C2419" s="73"/>
      <c r="D2419" s="110"/>
      <c r="E2419" s="110"/>
      <c r="F2419" s="111"/>
      <c r="G2419" s="111"/>
    </row>
    <row r="2420" spans="1:7" x14ac:dyDescent="0.3">
      <c r="A2420" s="416"/>
      <c r="B2420" s="384"/>
      <c r="C2420" s="73"/>
      <c r="D2420" s="110"/>
      <c r="E2420" s="110"/>
      <c r="F2420" s="111"/>
      <c r="G2420" s="111"/>
    </row>
    <row r="2421" spans="1:7" x14ac:dyDescent="0.3">
      <c r="A2421" s="416"/>
      <c r="B2421" s="384"/>
      <c r="C2421" s="73"/>
      <c r="D2421" s="110"/>
      <c r="E2421" s="110"/>
      <c r="F2421" s="111"/>
      <c r="G2421" s="111"/>
    </row>
    <row r="2422" spans="1:7" x14ac:dyDescent="0.3">
      <c r="A2422" s="416"/>
      <c r="B2422" s="384"/>
      <c r="C2422" s="73"/>
      <c r="D2422" s="110"/>
      <c r="E2422" s="110"/>
      <c r="F2422" s="111"/>
      <c r="G2422" s="111"/>
    </row>
    <row r="2423" spans="1:7" x14ac:dyDescent="0.3">
      <c r="A2423" s="416"/>
      <c r="B2423" s="384"/>
      <c r="C2423" s="73"/>
      <c r="D2423" s="110"/>
      <c r="E2423" s="110"/>
      <c r="F2423" s="111"/>
      <c r="G2423" s="111"/>
    </row>
    <row r="2424" spans="1:7" x14ac:dyDescent="0.3">
      <c r="A2424" s="416"/>
      <c r="B2424" s="384"/>
      <c r="C2424" s="73"/>
      <c r="D2424" s="110"/>
      <c r="E2424" s="110"/>
      <c r="F2424" s="111"/>
      <c r="G2424" s="111"/>
    </row>
    <row r="2425" spans="1:7" x14ac:dyDescent="0.3">
      <c r="A2425" s="416"/>
      <c r="B2425" s="384"/>
      <c r="C2425" s="73"/>
      <c r="D2425" s="110"/>
      <c r="E2425" s="110"/>
      <c r="F2425" s="111"/>
      <c r="G2425" s="111"/>
    </row>
    <row r="2426" spans="1:7" x14ac:dyDescent="0.3">
      <c r="A2426" s="416"/>
      <c r="B2426" s="384"/>
      <c r="C2426" s="73"/>
      <c r="D2426" s="110"/>
      <c r="E2426" s="110"/>
      <c r="F2426" s="111"/>
      <c r="G2426" s="111"/>
    </row>
    <row r="2427" spans="1:7" x14ac:dyDescent="0.3">
      <c r="A2427" s="416"/>
      <c r="B2427" s="384"/>
      <c r="C2427" s="73"/>
      <c r="D2427" s="110"/>
      <c r="E2427" s="110"/>
      <c r="F2427" s="111"/>
      <c r="G2427" s="111"/>
    </row>
    <row r="2428" spans="1:7" x14ac:dyDescent="0.3">
      <c r="A2428" s="416"/>
      <c r="B2428" s="384"/>
      <c r="C2428" s="73"/>
      <c r="D2428" s="110"/>
      <c r="E2428" s="110"/>
      <c r="F2428" s="111"/>
      <c r="G2428" s="111"/>
    </row>
    <row r="2429" spans="1:7" x14ac:dyDescent="0.3">
      <c r="A2429" s="416"/>
      <c r="B2429" s="384"/>
      <c r="C2429" s="73"/>
      <c r="D2429" s="110"/>
      <c r="E2429" s="110"/>
      <c r="F2429" s="111"/>
      <c r="G2429" s="111"/>
    </row>
    <row r="2430" spans="1:7" x14ac:dyDescent="0.3">
      <c r="A2430" s="416"/>
      <c r="B2430" s="384"/>
      <c r="C2430" s="73"/>
      <c r="D2430" s="110"/>
      <c r="E2430" s="110"/>
      <c r="F2430" s="111"/>
      <c r="G2430" s="111"/>
    </row>
    <row r="2431" spans="1:7" x14ac:dyDescent="0.3">
      <c r="A2431" s="416"/>
      <c r="B2431" s="384"/>
      <c r="C2431" s="73"/>
      <c r="D2431" s="110"/>
      <c r="E2431" s="110"/>
      <c r="F2431" s="111"/>
      <c r="G2431" s="111"/>
    </row>
    <row r="2432" spans="1:7" x14ac:dyDescent="0.3">
      <c r="A2432" s="416"/>
      <c r="B2432" s="384"/>
      <c r="C2432" s="73"/>
      <c r="D2432" s="110"/>
      <c r="E2432" s="110"/>
      <c r="F2432" s="111"/>
      <c r="G2432" s="111"/>
    </row>
    <row r="2433" spans="1:7" x14ac:dyDescent="0.3">
      <c r="A2433" s="416"/>
      <c r="B2433" s="384"/>
      <c r="C2433" s="73"/>
      <c r="D2433" s="110"/>
      <c r="E2433" s="110"/>
      <c r="F2433" s="111"/>
      <c r="G2433" s="111"/>
    </row>
    <row r="2434" spans="1:7" x14ac:dyDescent="0.3">
      <c r="A2434" s="416"/>
      <c r="B2434" s="384"/>
      <c r="C2434" s="73"/>
      <c r="D2434" s="110"/>
      <c r="E2434" s="110"/>
      <c r="F2434" s="111"/>
      <c r="G2434" s="111"/>
    </row>
    <row r="2435" spans="1:7" x14ac:dyDescent="0.3">
      <c r="A2435" s="416"/>
      <c r="B2435" s="384"/>
      <c r="C2435" s="73"/>
      <c r="D2435" s="110"/>
      <c r="E2435" s="110"/>
      <c r="F2435" s="111"/>
      <c r="G2435" s="111"/>
    </row>
    <row r="2436" spans="1:7" x14ac:dyDescent="0.3">
      <c r="A2436" s="416"/>
      <c r="B2436" s="384"/>
      <c r="C2436" s="73"/>
      <c r="D2436" s="110"/>
      <c r="E2436" s="110"/>
      <c r="F2436" s="111"/>
      <c r="G2436" s="111"/>
    </row>
    <row r="2437" spans="1:7" x14ac:dyDescent="0.3">
      <c r="A2437" s="416"/>
      <c r="B2437" s="384"/>
      <c r="C2437" s="73"/>
      <c r="D2437" s="110"/>
      <c r="E2437" s="110"/>
      <c r="F2437" s="111"/>
      <c r="G2437" s="111"/>
    </row>
    <row r="2438" spans="1:7" x14ac:dyDescent="0.3">
      <c r="A2438" s="416"/>
      <c r="B2438" s="384"/>
      <c r="C2438" s="73"/>
      <c r="D2438" s="110"/>
      <c r="E2438" s="110"/>
      <c r="F2438" s="111"/>
      <c r="G2438" s="111"/>
    </row>
    <row r="2439" spans="1:7" x14ac:dyDescent="0.3">
      <c r="A2439" s="416"/>
      <c r="B2439" s="384"/>
      <c r="C2439" s="73"/>
      <c r="D2439" s="110"/>
      <c r="E2439" s="110"/>
      <c r="F2439" s="111"/>
      <c r="G2439" s="111"/>
    </row>
    <row r="2440" spans="1:7" x14ac:dyDescent="0.3">
      <c r="A2440" s="416"/>
      <c r="B2440" s="384"/>
      <c r="C2440" s="73"/>
      <c r="D2440" s="110"/>
      <c r="E2440" s="110"/>
      <c r="F2440" s="111"/>
      <c r="G2440" s="111"/>
    </row>
    <row r="2441" spans="1:7" x14ac:dyDescent="0.3">
      <c r="A2441" s="416"/>
      <c r="B2441" s="384"/>
      <c r="C2441" s="73"/>
      <c r="D2441" s="110"/>
      <c r="E2441" s="110"/>
      <c r="F2441" s="111"/>
      <c r="G2441" s="111"/>
    </row>
    <row r="2442" spans="1:7" x14ac:dyDescent="0.3">
      <c r="A2442" s="416"/>
      <c r="B2442" s="384"/>
      <c r="C2442" s="73"/>
      <c r="D2442" s="110"/>
      <c r="E2442" s="110"/>
      <c r="F2442" s="111"/>
      <c r="G2442" s="111"/>
    </row>
    <row r="2443" spans="1:7" x14ac:dyDescent="0.3">
      <c r="A2443" s="416"/>
      <c r="B2443" s="384"/>
      <c r="C2443" s="73"/>
      <c r="D2443" s="110"/>
      <c r="E2443" s="110"/>
      <c r="F2443" s="111"/>
      <c r="G2443" s="111"/>
    </row>
    <row r="2444" spans="1:7" x14ac:dyDescent="0.3">
      <c r="A2444" s="416"/>
      <c r="B2444" s="384"/>
      <c r="C2444" s="73"/>
      <c r="D2444" s="110"/>
      <c r="E2444" s="110"/>
      <c r="F2444" s="111"/>
      <c r="G2444" s="111"/>
    </row>
    <row r="2445" spans="1:7" x14ac:dyDescent="0.3">
      <c r="A2445" s="416"/>
      <c r="B2445" s="384"/>
      <c r="C2445" s="73"/>
      <c r="D2445" s="110"/>
      <c r="E2445" s="110"/>
      <c r="F2445" s="111"/>
      <c r="G2445" s="111"/>
    </row>
    <row r="2446" spans="1:7" x14ac:dyDescent="0.3">
      <c r="A2446" s="416"/>
      <c r="B2446" s="384"/>
      <c r="C2446" s="73"/>
      <c r="D2446" s="110"/>
      <c r="E2446" s="110"/>
      <c r="F2446" s="111"/>
      <c r="G2446" s="111"/>
    </row>
    <row r="2447" spans="1:7" x14ac:dyDescent="0.3">
      <c r="A2447" s="416"/>
      <c r="B2447" s="384"/>
      <c r="C2447" s="73"/>
      <c r="D2447" s="110"/>
      <c r="E2447" s="110"/>
      <c r="F2447" s="111"/>
      <c r="G2447" s="111"/>
    </row>
    <row r="2448" spans="1:7" x14ac:dyDescent="0.3">
      <c r="A2448" s="416"/>
      <c r="B2448" s="384"/>
      <c r="C2448" s="73"/>
      <c r="D2448" s="110"/>
      <c r="E2448" s="110"/>
      <c r="F2448" s="111"/>
      <c r="G2448" s="111"/>
    </row>
    <row r="2449" spans="1:7" x14ac:dyDescent="0.3">
      <c r="A2449" s="416"/>
      <c r="B2449" s="384"/>
      <c r="C2449" s="73"/>
      <c r="D2449" s="110"/>
      <c r="E2449" s="110"/>
      <c r="F2449" s="111"/>
      <c r="G2449" s="111"/>
    </row>
    <row r="2450" spans="1:7" x14ac:dyDescent="0.3">
      <c r="A2450" s="416"/>
      <c r="B2450" s="384"/>
      <c r="C2450" s="73"/>
      <c r="D2450" s="110"/>
      <c r="E2450" s="110"/>
      <c r="F2450" s="111"/>
      <c r="G2450" s="111"/>
    </row>
    <row r="2451" spans="1:7" x14ac:dyDescent="0.3">
      <c r="A2451" s="416"/>
      <c r="B2451" s="384"/>
      <c r="C2451" s="73"/>
      <c r="D2451" s="110"/>
      <c r="E2451" s="110"/>
      <c r="F2451" s="111"/>
      <c r="G2451" s="111"/>
    </row>
    <row r="2452" spans="1:7" x14ac:dyDescent="0.3">
      <c r="A2452" s="416"/>
      <c r="B2452" s="384"/>
      <c r="C2452" s="73"/>
      <c r="D2452" s="110"/>
      <c r="E2452" s="110"/>
      <c r="F2452" s="111"/>
      <c r="G2452" s="111"/>
    </row>
    <row r="2453" spans="1:7" x14ac:dyDescent="0.3">
      <c r="A2453" s="416"/>
      <c r="B2453" s="384"/>
      <c r="C2453" s="73"/>
      <c r="D2453" s="110"/>
      <c r="E2453" s="110"/>
      <c r="F2453" s="111"/>
      <c r="G2453" s="111"/>
    </row>
    <row r="2454" spans="1:7" x14ac:dyDescent="0.3">
      <c r="A2454" s="416"/>
      <c r="B2454" s="384"/>
      <c r="C2454" s="73"/>
      <c r="D2454" s="110"/>
      <c r="E2454" s="110"/>
      <c r="F2454" s="111"/>
      <c r="G2454" s="111"/>
    </row>
    <row r="2455" spans="1:7" x14ac:dyDescent="0.3">
      <c r="A2455" s="416"/>
      <c r="B2455" s="384"/>
      <c r="C2455" s="73"/>
      <c r="D2455" s="110"/>
      <c r="E2455" s="110"/>
      <c r="F2455" s="111"/>
      <c r="G2455" s="111"/>
    </row>
    <row r="2456" spans="1:7" x14ac:dyDescent="0.3">
      <c r="A2456" s="416"/>
      <c r="B2456" s="384"/>
      <c r="C2456" s="73"/>
      <c r="D2456" s="110"/>
      <c r="E2456" s="110"/>
      <c r="F2456" s="111"/>
      <c r="G2456" s="111"/>
    </row>
    <row r="2457" spans="1:7" x14ac:dyDescent="0.3">
      <c r="A2457" s="416"/>
      <c r="B2457" s="384"/>
      <c r="C2457" s="73"/>
      <c r="D2457" s="110"/>
      <c r="E2457" s="110"/>
      <c r="F2457" s="111"/>
      <c r="G2457" s="111"/>
    </row>
    <row r="2458" spans="1:7" x14ac:dyDescent="0.3">
      <c r="A2458" s="416"/>
      <c r="B2458" s="384"/>
      <c r="C2458" s="73"/>
      <c r="D2458" s="110"/>
      <c r="E2458" s="110"/>
      <c r="F2458" s="111"/>
      <c r="G2458" s="111"/>
    </row>
    <row r="2459" spans="1:7" x14ac:dyDescent="0.3">
      <c r="A2459" s="416"/>
      <c r="B2459" s="384"/>
      <c r="C2459" s="73"/>
      <c r="D2459" s="110"/>
      <c r="E2459" s="110"/>
      <c r="F2459" s="111"/>
      <c r="G2459" s="111"/>
    </row>
    <row r="2460" spans="1:7" x14ac:dyDescent="0.3">
      <c r="A2460" s="416"/>
      <c r="B2460" s="384"/>
      <c r="C2460" s="73"/>
      <c r="D2460" s="110"/>
      <c r="E2460" s="110"/>
      <c r="F2460" s="111"/>
      <c r="G2460" s="111"/>
    </row>
    <row r="2461" spans="1:7" x14ac:dyDescent="0.3">
      <c r="A2461" s="416"/>
      <c r="B2461" s="384"/>
      <c r="C2461" s="73"/>
      <c r="D2461" s="110"/>
      <c r="E2461" s="110"/>
      <c r="F2461" s="111"/>
      <c r="G2461" s="111"/>
    </row>
    <row r="2462" spans="1:7" x14ac:dyDescent="0.3">
      <c r="A2462" s="416"/>
      <c r="B2462" s="384"/>
      <c r="C2462" s="73"/>
      <c r="D2462" s="110"/>
      <c r="E2462" s="110"/>
      <c r="F2462" s="111"/>
      <c r="G2462" s="111"/>
    </row>
    <row r="2463" spans="1:7" x14ac:dyDescent="0.3">
      <c r="A2463" s="416"/>
      <c r="B2463" s="384"/>
      <c r="C2463" s="73"/>
      <c r="D2463" s="110"/>
      <c r="E2463" s="110"/>
      <c r="F2463" s="111"/>
      <c r="G2463" s="111"/>
    </row>
    <row r="2464" spans="1:7" x14ac:dyDescent="0.3">
      <c r="A2464" s="416"/>
      <c r="B2464" s="384"/>
      <c r="C2464" s="73"/>
      <c r="D2464" s="110"/>
      <c r="E2464" s="110"/>
      <c r="F2464" s="111"/>
      <c r="G2464" s="111"/>
    </row>
    <row r="2465" spans="1:7" x14ac:dyDescent="0.3">
      <c r="A2465" s="416"/>
      <c r="B2465" s="384"/>
      <c r="C2465" s="73"/>
      <c r="D2465" s="110"/>
      <c r="E2465" s="110"/>
      <c r="F2465" s="111"/>
      <c r="G2465" s="111"/>
    </row>
    <row r="2466" spans="1:7" x14ac:dyDescent="0.3">
      <c r="A2466" s="416"/>
      <c r="B2466" s="384"/>
      <c r="C2466" s="73"/>
      <c r="D2466" s="110"/>
      <c r="E2466" s="110"/>
      <c r="F2466" s="111"/>
      <c r="G2466" s="111"/>
    </row>
    <row r="2467" spans="1:7" x14ac:dyDescent="0.3">
      <c r="A2467" s="416"/>
      <c r="B2467" s="384"/>
      <c r="C2467" s="73"/>
      <c r="D2467" s="110"/>
      <c r="E2467" s="110"/>
      <c r="F2467" s="111"/>
      <c r="G2467" s="111"/>
    </row>
    <row r="2468" spans="1:7" x14ac:dyDescent="0.3">
      <c r="A2468" s="416"/>
      <c r="B2468" s="384"/>
      <c r="C2468" s="73"/>
      <c r="D2468" s="110"/>
      <c r="E2468" s="110"/>
      <c r="F2468" s="111"/>
      <c r="G2468" s="111"/>
    </row>
    <row r="2469" spans="1:7" x14ac:dyDescent="0.3">
      <c r="A2469" s="416"/>
      <c r="B2469" s="384"/>
      <c r="C2469" s="73"/>
      <c r="D2469" s="110"/>
      <c r="E2469" s="110"/>
      <c r="F2469" s="111"/>
      <c r="G2469" s="111"/>
    </row>
    <row r="2470" spans="1:7" x14ac:dyDescent="0.3">
      <c r="A2470" s="416"/>
      <c r="B2470" s="384"/>
      <c r="C2470" s="73"/>
      <c r="D2470" s="110"/>
      <c r="E2470" s="110"/>
      <c r="F2470" s="111"/>
      <c r="G2470" s="111"/>
    </row>
    <row r="2471" spans="1:7" x14ac:dyDescent="0.3">
      <c r="A2471" s="416"/>
      <c r="B2471" s="384"/>
      <c r="C2471" s="73"/>
      <c r="D2471" s="110"/>
      <c r="E2471" s="110"/>
      <c r="F2471" s="111"/>
      <c r="G2471" s="111"/>
    </row>
    <row r="2472" spans="1:7" x14ac:dyDescent="0.3">
      <c r="A2472" s="416"/>
      <c r="B2472" s="384"/>
      <c r="C2472" s="73"/>
      <c r="D2472" s="110"/>
      <c r="E2472" s="110"/>
      <c r="F2472" s="111"/>
      <c r="G2472" s="111"/>
    </row>
    <row r="2473" spans="1:7" x14ac:dyDescent="0.3">
      <c r="A2473" s="416"/>
      <c r="B2473" s="384"/>
      <c r="C2473" s="73"/>
      <c r="D2473" s="110"/>
      <c r="E2473" s="110"/>
      <c r="F2473" s="111"/>
      <c r="G2473" s="111"/>
    </row>
    <row r="2474" spans="1:7" x14ac:dyDescent="0.3">
      <c r="A2474" s="416"/>
      <c r="B2474" s="384"/>
      <c r="C2474" s="73"/>
      <c r="D2474" s="110"/>
      <c r="E2474" s="110"/>
      <c r="F2474" s="111"/>
      <c r="G2474" s="111"/>
    </row>
    <row r="2475" spans="1:7" x14ac:dyDescent="0.3">
      <c r="A2475" s="416"/>
      <c r="B2475" s="384"/>
      <c r="C2475" s="73"/>
      <c r="D2475" s="110"/>
      <c r="E2475" s="110"/>
      <c r="F2475" s="111"/>
      <c r="G2475" s="111"/>
    </row>
    <row r="2476" spans="1:7" x14ac:dyDescent="0.3">
      <c r="A2476" s="416"/>
      <c r="B2476" s="384"/>
      <c r="C2476" s="73"/>
      <c r="D2476" s="110"/>
      <c r="E2476" s="110"/>
      <c r="F2476" s="111"/>
      <c r="G2476" s="111"/>
    </row>
    <row r="2477" spans="1:7" x14ac:dyDescent="0.3">
      <c r="A2477" s="416"/>
      <c r="B2477" s="384"/>
      <c r="C2477" s="73"/>
      <c r="D2477" s="110"/>
      <c r="E2477" s="110"/>
      <c r="F2477" s="111"/>
      <c r="G2477" s="111"/>
    </row>
    <row r="2478" spans="1:7" x14ac:dyDescent="0.3">
      <c r="A2478" s="416"/>
      <c r="B2478" s="384"/>
      <c r="C2478" s="73"/>
      <c r="D2478" s="110"/>
      <c r="E2478" s="110"/>
      <c r="F2478" s="111"/>
      <c r="G2478" s="111"/>
    </row>
    <row r="2479" spans="1:7" x14ac:dyDescent="0.3">
      <c r="A2479" s="416"/>
      <c r="B2479" s="384"/>
      <c r="C2479" s="73"/>
      <c r="D2479" s="110"/>
      <c r="E2479" s="110"/>
      <c r="F2479" s="111"/>
      <c r="G2479" s="111"/>
    </row>
    <row r="2480" spans="1:7" x14ac:dyDescent="0.3">
      <c r="A2480" s="416"/>
      <c r="B2480" s="384"/>
      <c r="C2480" s="73"/>
      <c r="D2480" s="110"/>
      <c r="E2480" s="110"/>
      <c r="F2480" s="111"/>
      <c r="G2480" s="111"/>
    </row>
    <row r="2481" spans="1:7" x14ac:dyDescent="0.3">
      <c r="A2481" s="416"/>
      <c r="B2481" s="384"/>
      <c r="C2481" s="73"/>
      <c r="D2481" s="110"/>
      <c r="E2481" s="110"/>
      <c r="F2481" s="111"/>
      <c r="G2481" s="111"/>
    </row>
    <row r="2482" spans="1:7" x14ac:dyDescent="0.3">
      <c r="A2482" s="416"/>
      <c r="B2482" s="384"/>
      <c r="C2482" s="73"/>
      <c r="D2482" s="110"/>
      <c r="E2482" s="110"/>
      <c r="F2482" s="111"/>
      <c r="G2482" s="111"/>
    </row>
    <row r="2483" spans="1:7" x14ac:dyDescent="0.3">
      <c r="A2483" s="416"/>
      <c r="B2483" s="384"/>
      <c r="C2483" s="73"/>
      <c r="D2483" s="110"/>
      <c r="E2483" s="110"/>
      <c r="F2483" s="111"/>
      <c r="G2483" s="111"/>
    </row>
    <row r="2484" spans="1:7" x14ac:dyDescent="0.3">
      <c r="A2484" s="416"/>
      <c r="B2484" s="384"/>
      <c r="C2484" s="73"/>
      <c r="D2484" s="110"/>
      <c r="E2484" s="110"/>
      <c r="F2484" s="111"/>
      <c r="G2484" s="111"/>
    </row>
    <row r="2485" spans="1:7" x14ac:dyDescent="0.3">
      <c r="A2485" s="416"/>
      <c r="B2485" s="384"/>
      <c r="C2485" s="73"/>
      <c r="D2485" s="110"/>
      <c r="E2485" s="110"/>
      <c r="F2485" s="111"/>
      <c r="G2485" s="111"/>
    </row>
    <row r="2486" spans="1:7" x14ac:dyDescent="0.3">
      <c r="A2486" s="416"/>
      <c r="B2486" s="384"/>
      <c r="C2486" s="73"/>
      <c r="D2486" s="110"/>
      <c r="E2486" s="110"/>
      <c r="F2486" s="111"/>
      <c r="G2486" s="111"/>
    </row>
    <row r="2487" spans="1:7" x14ac:dyDescent="0.3">
      <c r="A2487" s="416"/>
      <c r="B2487" s="384"/>
      <c r="C2487" s="73"/>
      <c r="D2487" s="110"/>
      <c r="E2487" s="110"/>
      <c r="F2487" s="111"/>
      <c r="G2487" s="111"/>
    </row>
    <row r="2488" spans="1:7" x14ac:dyDescent="0.3">
      <c r="A2488" s="416"/>
      <c r="B2488" s="384"/>
      <c r="C2488" s="73"/>
      <c r="D2488" s="110"/>
      <c r="E2488" s="110"/>
      <c r="F2488" s="111"/>
      <c r="G2488" s="111"/>
    </row>
    <row r="2489" spans="1:7" x14ac:dyDescent="0.3">
      <c r="A2489" s="416"/>
      <c r="B2489" s="384"/>
      <c r="C2489" s="73"/>
      <c r="D2489" s="110"/>
      <c r="E2489" s="110"/>
      <c r="F2489" s="111"/>
      <c r="G2489" s="111"/>
    </row>
    <row r="2490" spans="1:7" x14ac:dyDescent="0.3">
      <c r="A2490" s="416"/>
      <c r="B2490" s="384"/>
      <c r="C2490" s="73"/>
      <c r="D2490" s="110"/>
      <c r="E2490" s="110"/>
      <c r="F2490" s="111"/>
      <c r="G2490" s="111"/>
    </row>
    <row r="2491" spans="1:7" x14ac:dyDescent="0.3">
      <c r="A2491" s="416"/>
      <c r="B2491" s="384"/>
      <c r="C2491" s="73"/>
      <c r="D2491" s="110"/>
      <c r="E2491" s="110"/>
      <c r="F2491" s="111"/>
      <c r="G2491" s="111"/>
    </row>
    <row r="2492" spans="1:7" x14ac:dyDescent="0.3">
      <c r="A2492" s="416"/>
      <c r="B2492" s="384"/>
      <c r="C2492" s="73"/>
      <c r="D2492" s="110"/>
      <c r="E2492" s="110"/>
      <c r="F2492" s="111"/>
      <c r="G2492" s="111"/>
    </row>
    <row r="2493" spans="1:7" x14ac:dyDescent="0.3">
      <c r="A2493" s="416"/>
      <c r="B2493" s="384"/>
      <c r="C2493" s="73"/>
      <c r="D2493" s="110"/>
      <c r="E2493" s="110"/>
      <c r="F2493" s="111"/>
      <c r="G2493" s="111"/>
    </row>
    <row r="2494" spans="1:7" x14ac:dyDescent="0.3">
      <c r="A2494" s="416"/>
      <c r="B2494" s="384"/>
      <c r="C2494" s="73"/>
      <c r="D2494" s="110"/>
      <c r="E2494" s="110"/>
      <c r="F2494" s="111"/>
      <c r="G2494" s="111"/>
    </row>
    <row r="2495" spans="1:7" x14ac:dyDescent="0.3">
      <c r="A2495" s="416"/>
      <c r="B2495" s="384"/>
      <c r="C2495" s="73"/>
      <c r="D2495" s="110"/>
      <c r="E2495" s="110"/>
      <c r="F2495" s="111"/>
      <c r="G2495" s="111"/>
    </row>
    <row r="2496" spans="1:7" x14ac:dyDescent="0.3">
      <c r="A2496" s="416"/>
      <c r="B2496" s="384"/>
      <c r="C2496" s="73"/>
      <c r="D2496" s="110"/>
      <c r="E2496" s="110"/>
      <c r="F2496" s="111"/>
      <c r="G2496" s="111"/>
    </row>
    <row r="2497" spans="1:7" x14ac:dyDescent="0.3">
      <c r="A2497" s="416"/>
      <c r="B2497" s="384"/>
      <c r="C2497" s="73"/>
      <c r="D2497" s="110"/>
      <c r="E2497" s="110"/>
      <c r="F2497" s="111"/>
      <c r="G2497" s="111"/>
    </row>
    <row r="2498" spans="1:7" x14ac:dyDescent="0.3">
      <c r="A2498" s="416"/>
      <c r="B2498" s="384"/>
      <c r="C2498" s="73"/>
      <c r="D2498" s="110"/>
      <c r="E2498" s="110"/>
      <c r="F2498" s="111"/>
      <c r="G2498" s="111"/>
    </row>
    <row r="2499" spans="1:7" x14ac:dyDescent="0.3">
      <c r="A2499" s="416"/>
      <c r="B2499" s="384"/>
      <c r="C2499" s="73"/>
      <c r="D2499" s="110"/>
      <c r="E2499" s="110"/>
      <c r="F2499" s="111"/>
      <c r="G2499" s="111"/>
    </row>
    <row r="2500" spans="1:7" x14ac:dyDescent="0.3">
      <c r="A2500" s="416"/>
      <c r="B2500" s="384"/>
      <c r="C2500" s="73"/>
      <c r="D2500" s="110"/>
      <c r="E2500" s="110"/>
      <c r="F2500" s="111"/>
      <c r="G2500" s="111"/>
    </row>
    <row r="2501" spans="1:7" x14ac:dyDescent="0.3">
      <c r="A2501" s="416"/>
      <c r="B2501" s="384"/>
      <c r="C2501" s="73"/>
      <c r="D2501" s="110"/>
      <c r="E2501" s="110"/>
      <c r="F2501" s="111"/>
      <c r="G2501" s="111"/>
    </row>
    <row r="2502" spans="1:7" x14ac:dyDescent="0.3">
      <c r="A2502" s="416"/>
      <c r="B2502" s="384"/>
      <c r="C2502" s="73"/>
      <c r="D2502" s="110"/>
      <c r="E2502" s="110"/>
      <c r="F2502" s="111"/>
      <c r="G2502" s="111"/>
    </row>
    <row r="2503" spans="1:7" x14ac:dyDescent="0.3">
      <c r="A2503" s="416"/>
      <c r="B2503" s="384"/>
      <c r="C2503" s="73"/>
      <c r="D2503" s="110"/>
      <c r="E2503" s="110"/>
      <c r="F2503" s="111"/>
      <c r="G2503" s="111"/>
    </row>
    <row r="2504" spans="1:7" x14ac:dyDescent="0.3">
      <c r="A2504" s="416"/>
      <c r="B2504" s="384"/>
      <c r="C2504" s="73"/>
      <c r="D2504" s="110"/>
      <c r="E2504" s="110"/>
      <c r="F2504" s="111"/>
      <c r="G2504" s="111"/>
    </row>
    <row r="2505" spans="1:7" x14ac:dyDescent="0.3">
      <c r="A2505" s="416"/>
      <c r="B2505" s="384"/>
      <c r="C2505" s="73"/>
      <c r="D2505" s="110"/>
      <c r="E2505" s="110"/>
      <c r="F2505" s="111"/>
      <c r="G2505" s="111"/>
    </row>
    <row r="2506" spans="1:7" x14ac:dyDescent="0.3">
      <c r="A2506" s="416"/>
      <c r="B2506" s="384"/>
      <c r="C2506" s="73"/>
      <c r="D2506" s="110"/>
      <c r="E2506" s="110"/>
      <c r="F2506" s="111"/>
      <c r="G2506" s="111"/>
    </row>
    <row r="2507" spans="1:7" x14ac:dyDescent="0.3">
      <c r="A2507" s="416"/>
      <c r="B2507" s="384"/>
      <c r="C2507" s="73"/>
      <c r="D2507" s="110"/>
      <c r="E2507" s="110"/>
      <c r="F2507" s="111"/>
      <c r="G2507" s="111"/>
    </row>
    <row r="2508" spans="1:7" x14ac:dyDescent="0.3">
      <c r="A2508" s="416"/>
      <c r="B2508" s="384"/>
      <c r="C2508" s="73"/>
      <c r="D2508" s="110"/>
      <c r="E2508" s="110"/>
      <c r="F2508" s="111"/>
      <c r="G2508" s="111"/>
    </row>
    <row r="2509" spans="1:7" x14ac:dyDescent="0.3">
      <c r="A2509" s="416"/>
      <c r="B2509" s="384"/>
      <c r="C2509" s="73"/>
      <c r="D2509" s="110"/>
      <c r="E2509" s="110"/>
      <c r="F2509" s="111"/>
      <c r="G2509" s="111"/>
    </row>
    <row r="2510" spans="1:7" x14ac:dyDescent="0.3">
      <c r="A2510" s="416"/>
      <c r="B2510" s="384"/>
      <c r="C2510" s="73"/>
      <c r="D2510" s="110"/>
      <c r="E2510" s="110"/>
      <c r="F2510" s="111"/>
      <c r="G2510" s="111"/>
    </row>
    <row r="2511" spans="1:7" x14ac:dyDescent="0.3">
      <c r="A2511" s="416"/>
      <c r="B2511" s="384"/>
      <c r="C2511" s="73"/>
      <c r="D2511" s="110"/>
      <c r="E2511" s="110"/>
      <c r="F2511" s="111"/>
      <c r="G2511" s="111"/>
    </row>
    <row r="2512" spans="1:7" x14ac:dyDescent="0.3">
      <c r="A2512" s="416"/>
      <c r="B2512" s="384"/>
      <c r="C2512" s="73"/>
      <c r="D2512" s="110"/>
      <c r="E2512" s="110"/>
      <c r="F2512" s="111"/>
      <c r="G2512" s="111"/>
    </row>
    <row r="2513" spans="1:7" x14ac:dyDescent="0.3">
      <c r="A2513" s="416"/>
      <c r="B2513" s="384"/>
      <c r="C2513" s="73"/>
      <c r="D2513" s="110"/>
      <c r="E2513" s="110"/>
      <c r="F2513" s="111"/>
      <c r="G2513" s="111"/>
    </row>
    <row r="2514" spans="1:7" x14ac:dyDescent="0.3">
      <c r="A2514" s="416"/>
      <c r="B2514" s="384"/>
      <c r="C2514" s="73"/>
      <c r="D2514" s="110"/>
      <c r="E2514" s="110"/>
      <c r="F2514" s="111"/>
      <c r="G2514" s="111"/>
    </row>
    <row r="2515" spans="1:7" x14ac:dyDescent="0.3">
      <c r="A2515" s="416"/>
      <c r="B2515" s="384"/>
      <c r="C2515" s="73"/>
      <c r="D2515" s="110"/>
      <c r="E2515" s="110"/>
      <c r="F2515" s="111"/>
      <c r="G2515" s="111"/>
    </row>
    <row r="2516" spans="1:7" x14ac:dyDescent="0.3">
      <c r="A2516" s="416"/>
      <c r="B2516" s="384"/>
      <c r="C2516" s="73"/>
      <c r="D2516" s="110"/>
      <c r="E2516" s="110"/>
      <c r="F2516" s="111"/>
      <c r="G2516" s="111"/>
    </row>
    <row r="2517" spans="1:7" x14ac:dyDescent="0.3">
      <c r="A2517" s="416"/>
      <c r="B2517" s="384"/>
      <c r="C2517" s="73"/>
      <c r="D2517" s="110"/>
      <c r="E2517" s="110"/>
      <c r="F2517" s="111"/>
      <c r="G2517" s="111"/>
    </row>
    <row r="2518" spans="1:7" x14ac:dyDescent="0.3">
      <c r="A2518" s="416"/>
      <c r="B2518" s="384"/>
      <c r="C2518" s="73"/>
      <c r="D2518" s="110"/>
      <c r="E2518" s="110"/>
      <c r="F2518" s="111"/>
      <c r="G2518" s="111"/>
    </row>
    <row r="2519" spans="1:7" x14ac:dyDescent="0.3">
      <c r="A2519" s="416"/>
      <c r="B2519" s="384"/>
      <c r="C2519" s="73"/>
      <c r="D2519" s="110"/>
      <c r="E2519" s="110"/>
      <c r="F2519" s="111"/>
      <c r="G2519" s="111"/>
    </row>
    <row r="2520" spans="1:7" x14ac:dyDescent="0.3">
      <c r="A2520" s="416"/>
      <c r="B2520" s="384"/>
      <c r="C2520" s="73"/>
      <c r="D2520" s="110"/>
      <c r="E2520" s="110"/>
      <c r="F2520" s="111"/>
      <c r="G2520" s="111"/>
    </row>
    <row r="2521" spans="1:7" x14ac:dyDescent="0.3">
      <c r="A2521" s="416"/>
      <c r="B2521" s="384"/>
      <c r="C2521" s="73"/>
      <c r="D2521" s="110"/>
      <c r="E2521" s="110"/>
      <c r="F2521" s="111"/>
      <c r="G2521" s="111"/>
    </row>
    <row r="2522" spans="1:7" x14ac:dyDescent="0.3">
      <c r="A2522" s="416"/>
      <c r="B2522" s="384"/>
      <c r="C2522" s="73"/>
      <c r="D2522" s="110"/>
      <c r="E2522" s="110"/>
      <c r="F2522" s="111"/>
      <c r="G2522" s="111"/>
    </row>
    <row r="2523" spans="1:7" x14ac:dyDescent="0.3">
      <c r="A2523" s="416"/>
      <c r="B2523" s="384"/>
      <c r="C2523" s="73"/>
      <c r="D2523" s="110"/>
      <c r="E2523" s="110"/>
      <c r="F2523" s="111"/>
      <c r="G2523" s="111"/>
    </row>
    <row r="2524" spans="1:7" x14ac:dyDescent="0.3">
      <c r="A2524" s="416"/>
      <c r="B2524" s="384"/>
      <c r="C2524" s="73"/>
      <c r="D2524" s="110"/>
      <c r="E2524" s="110"/>
      <c r="F2524" s="111"/>
      <c r="G2524" s="111"/>
    </row>
    <row r="2525" spans="1:7" x14ac:dyDescent="0.3">
      <c r="A2525" s="416"/>
      <c r="B2525" s="384"/>
      <c r="C2525" s="73"/>
      <c r="D2525" s="110"/>
      <c r="E2525" s="110"/>
      <c r="F2525" s="111"/>
      <c r="G2525" s="111"/>
    </row>
    <row r="2526" spans="1:7" x14ac:dyDescent="0.3">
      <c r="A2526" s="416"/>
      <c r="B2526" s="384"/>
      <c r="C2526" s="73"/>
      <c r="D2526" s="110"/>
      <c r="E2526" s="110"/>
      <c r="F2526" s="111"/>
      <c r="G2526" s="111"/>
    </row>
    <row r="2527" spans="1:7" x14ac:dyDescent="0.3">
      <c r="A2527" s="416"/>
      <c r="B2527" s="384"/>
      <c r="C2527" s="73"/>
      <c r="D2527" s="110"/>
      <c r="E2527" s="110"/>
      <c r="F2527" s="111"/>
      <c r="G2527" s="111"/>
    </row>
    <row r="2528" spans="1:7" x14ac:dyDescent="0.3">
      <c r="A2528" s="416"/>
      <c r="B2528" s="384"/>
      <c r="C2528" s="73"/>
      <c r="D2528" s="110"/>
      <c r="E2528" s="110"/>
      <c r="F2528" s="111"/>
      <c r="G2528" s="111"/>
    </row>
    <row r="2529" spans="1:7" x14ac:dyDescent="0.3">
      <c r="A2529" s="416"/>
      <c r="B2529" s="384"/>
      <c r="C2529" s="73"/>
      <c r="D2529" s="110"/>
      <c r="E2529" s="110"/>
      <c r="F2529" s="111"/>
      <c r="G2529" s="111"/>
    </row>
    <row r="2530" spans="1:7" x14ac:dyDescent="0.3">
      <c r="A2530" s="416"/>
      <c r="B2530" s="384"/>
      <c r="C2530" s="73"/>
      <c r="D2530" s="110"/>
      <c r="E2530" s="110"/>
      <c r="F2530" s="111"/>
      <c r="G2530" s="111"/>
    </row>
    <row r="2531" spans="1:7" x14ac:dyDescent="0.3">
      <c r="A2531" s="416"/>
      <c r="B2531" s="384"/>
      <c r="C2531" s="73"/>
      <c r="D2531" s="110"/>
      <c r="E2531" s="110"/>
      <c r="F2531" s="111"/>
      <c r="G2531" s="111"/>
    </row>
    <row r="2532" spans="1:7" x14ac:dyDescent="0.3">
      <c r="A2532" s="416"/>
      <c r="B2532" s="384"/>
      <c r="C2532" s="73"/>
      <c r="D2532" s="110"/>
      <c r="E2532" s="110"/>
      <c r="F2532" s="111"/>
      <c r="G2532" s="111"/>
    </row>
    <row r="2533" spans="1:7" x14ac:dyDescent="0.3">
      <c r="A2533" s="416"/>
      <c r="B2533" s="384"/>
      <c r="C2533" s="73"/>
      <c r="D2533" s="110"/>
      <c r="E2533" s="110"/>
      <c r="F2533" s="111"/>
      <c r="G2533" s="111"/>
    </row>
    <row r="2534" spans="1:7" x14ac:dyDescent="0.3">
      <c r="A2534" s="416"/>
      <c r="B2534" s="384"/>
      <c r="C2534" s="73"/>
      <c r="D2534" s="110"/>
      <c r="E2534" s="110"/>
      <c r="F2534" s="111"/>
      <c r="G2534" s="111"/>
    </row>
    <row r="2535" spans="1:7" x14ac:dyDescent="0.3">
      <c r="A2535" s="416"/>
      <c r="B2535" s="384"/>
      <c r="C2535" s="73"/>
      <c r="D2535" s="110"/>
      <c r="E2535" s="110"/>
      <c r="F2535" s="111"/>
      <c r="G2535" s="111"/>
    </row>
    <row r="2536" spans="1:7" x14ac:dyDescent="0.3">
      <c r="A2536" s="416"/>
      <c r="B2536" s="384"/>
      <c r="C2536" s="73"/>
      <c r="D2536" s="110"/>
      <c r="E2536" s="110"/>
      <c r="F2536" s="111"/>
      <c r="G2536" s="111"/>
    </row>
    <row r="2537" spans="1:7" x14ac:dyDescent="0.3">
      <c r="A2537" s="416"/>
      <c r="B2537" s="384"/>
      <c r="C2537" s="73"/>
      <c r="D2537" s="110"/>
      <c r="E2537" s="110"/>
      <c r="F2537" s="111"/>
      <c r="G2537" s="111"/>
    </row>
    <row r="2538" spans="1:7" x14ac:dyDescent="0.3">
      <c r="A2538" s="416"/>
      <c r="B2538" s="384"/>
      <c r="C2538" s="73"/>
      <c r="D2538" s="110"/>
      <c r="E2538" s="110"/>
      <c r="F2538" s="111"/>
      <c r="G2538" s="111"/>
    </row>
    <row r="2539" spans="1:7" x14ac:dyDescent="0.3">
      <c r="A2539" s="416"/>
      <c r="B2539" s="384"/>
      <c r="C2539" s="73"/>
      <c r="D2539" s="110"/>
      <c r="E2539" s="110"/>
      <c r="F2539" s="111"/>
      <c r="G2539" s="111"/>
    </row>
    <row r="2540" spans="1:7" x14ac:dyDescent="0.3">
      <c r="A2540" s="416"/>
      <c r="B2540" s="384"/>
      <c r="C2540" s="73"/>
      <c r="D2540" s="110"/>
      <c r="E2540" s="110"/>
      <c r="F2540" s="111"/>
      <c r="G2540" s="111"/>
    </row>
    <row r="2541" spans="1:7" x14ac:dyDescent="0.3">
      <c r="A2541" s="416"/>
      <c r="B2541" s="384"/>
      <c r="C2541" s="73"/>
      <c r="D2541" s="110"/>
      <c r="E2541" s="110"/>
      <c r="F2541" s="111"/>
      <c r="G2541" s="111"/>
    </row>
    <row r="2542" spans="1:7" x14ac:dyDescent="0.3">
      <c r="A2542" s="416"/>
      <c r="B2542" s="384"/>
      <c r="C2542" s="73"/>
      <c r="D2542" s="110"/>
      <c r="E2542" s="110"/>
      <c r="F2542" s="111"/>
      <c r="G2542" s="111"/>
    </row>
    <row r="2543" spans="1:7" x14ac:dyDescent="0.3">
      <c r="A2543" s="416"/>
      <c r="B2543" s="384"/>
      <c r="C2543" s="73"/>
      <c r="D2543" s="110"/>
      <c r="E2543" s="110"/>
      <c r="F2543" s="111"/>
      <c r="G2543" s="111"/>
    </row>
    <row r="2544" spans="1:7" x14ac:dyDescent="0.3">
      <c r="A2544" s="416"/>
      <c r="B2544" s="384"/>
      <c r="C2544" s="73"/>
      <c r="D2544" s="110"/>
      <c r="E2544" s="110"/>
      <c r="F2544" s="111"/>
      <c r="G2544" s="111"/>
    </row>
    <row r="2545" spans="1:7" x14ac:dyDescent="0.3">
      <c r="A2545" s="416"/>
      <c r="B2545" s="384"/>
      <c r="C2545" s="73"/>
      <c r="D2545" s="110"/>
      <c r="E2545" s="110"/>
      <c r="F2545" s="111"/>
      <c r="G2545" s="111"/>
    </row>
    <row r="2546" spans="1:7" x14ac:dyDescent="0.3">
      <c r="A2546" s="416"/>
      <c r="B2546" s="384"/>
      <c r="C2546" s="73"/>
      <c r="D2546" s="110"/>
      <c r="E2546" s="110"/>
      <c r="F2546" s="111"/>
      <c r="G2546" s="111"/>
    </row>
    <row r="2547" spans="1:7" x14ac:dyDescent="0.3">
      <c r="A2547" s="416"/>
      <c r="B2547" s="384"/>
      <c r="C2547" s="73"/>
      <c r="D2547" s="110"/>
      <c r="E2547" s="110"/>
      <c r="F2547" s="111"/>
      <c r="G2547" s="111"/>
    </row>
    <row r="2548" spans="1:7" x14ac:dyDescent="0.3">
      <c r="A2548" s="416"/>
      <c r="B2548" s="384"/>
      <c r="C2548" s="73"/>
      <c r="D2548" s="110"/>
      <c r="E2548" s="110"/>
      <c r="F2548" s="111"/>
      <c r="G2548" s="111"/>
    </row>
    <row r="2549" spans="1:7" x14ac:dyDescent="0.3">
      <c r="A2549" s="416"/>
      <c r="B2549" s="384"/>
      <c r="C2549" s="73"/>
      <c r="D2549" s="110"/>
      <c r="E2549" s="110"/>
      <c r="F2549" s="111"/>
      <c r="G2549" s="111"/>
    </row>
    <row r="2550" spans="1:7" x14ac:dyDescent="0.3">
      <c r="A2550" s="416"/>
      <c r="B2550" s="384"/>
      <c r="C2550" s="73"/>
      <c r="D2550" s="110"/>
      <c r="E2550" s="110"/>
      <c r="F2550" s="111"/>
      <c r="G2550" s="111"/>
    </row>
    <row r="2551" spans="1:7" x14ac:dyDescent="0.3">
      <c r="A2551" s="416"/>
      <c r="B2551" s="384"/>
      <c r="C2551" s="73"/>
      <c r="D2551" s="110"/>
      <c r="E2551" s="110"/>
      <c r="F2551" s="111"/>
      <c r="G2551" s="111"/>
    </row>
    <row r="2552" spans="1:7" x14ac:dyDescent="0.3">
      <c r="A2552" s="416"/>
      <c r="B2552" s="384"/>
      <c r="C2552" s="73"/>
      <c r="D2552" s="110"/>
      <c r="E2552" s="110"/>
      <c r="F2552" s="111"/>
      <c r="G2552" s="111"/>
    </row>
    <row r="2553" spans="1:7" x14ac:dyDescent="0.3">
      <c r="A2553" s="416"/>
      <c r="B2553" s="384"/>
      <c r="C2553" s="73"/>
      <c r="D2553" s="110"/>
      <c r="E2553" s="110"/>
      <c r="F2553" s="111"/>
      <c r="G2553" s="111"/>
    </row>
    <row r="2554" spans="1:7" x14ac:dyDescent="0.3">
      <c r="A2554" s="416"/>
      <c r="B2554" s="384"/>
      <c r="C2554" s="73"/>
      <c r="D2554" s="110"/>
      <c r="E2554" s="110"/>
      <c r="F2554" s="111"/>
      <c r="G2554" s="111"/>
    </row>
    <row r="2555" spans="1:7" x14ac:dyDescent="0.3">
      <c r="A2555" s="416"/>
      <c r="B2555" s="384"/>
      <c r="C2555" s="73"/>
      <c r="D2555" s="110"/>
      <c r="E2555" s="110"/>
      <c r="F2555" s="111"/>
      <c r="G2555" s="111"/>
    </row>
    <row r="2556" spans="1:7" x14ac:dyDescent="0.3">
      <c r="A2556" s="416"/>
      <c r="B2556" s="384"/>
      <c r="C2556" s="73"/>
      <c r="D2556" s="110"/>
      <c r="E2556" s="110"/>
      <c r="F2556" s="111"/>
      <c r="G2556" s="111"/>
    </row>
    <row r="2557" spans="1:7" x14ac:dyDescent="0.3">
      <c r="A2557" s="416"/>
      <c r="B2557" s="384"/>
      <c r="C2557" s="73"/>
      <c r="D2557" s="110"/>
      <c r="E2557" s="110"/>
      <c r="F2557" s="111"/>
      <c r="G2557" s="111"/>
    </row>
    <row r="2558" spans="1:7" x14ac:dyDescent="0.3">
      <c r="A2558" s="416"/>
      <c r="B2558" s="384"/>
      <c r="C2558" s="73"/>
      <c r="D2558" s="110"/>
      <c r="E2558" s="110"/>
      <c r="F2558" s="111"/>
      <c r="G2558" s="111"/>
    </row>
    <row r="2559" spans="1:7" x14ac:dyDescent="0.3">
      <c r="A2559" s="416"/>
      <c r="B2559" s="384"/>
      <c r="C2559" s="73"/>
      <c r="D2559" s="110"/>
      <c r="E2559" s="110"/>
      <c r="F2559" s="111"/>
      <c r="G2559" s="111"/>
    </row>
    <row r="2560" spans="1:7" x14ac:dyDescent="0.3">
      <c r="A2560" s="416"/>
      <c r="B2560" s="384"/>
      <c r="C2560" s="73"/>
      <c r="D2560" s="110"/>
      <c r="E2560" s="110"/>
      <c r="F2560" s="111"/>
      <c r="G2560" s="111"/>
    </row>
    <row r="2561" spans="1:7" x14ac:dyDescent="0.3">
      <c r="A2561" s="416"/>
      <c r="B2561" s="384"/>
      <c r="C2561" s="73"/>
      <c r="D2561" s="110"/>
      <c r="E2561" s="110"/>
      <c r="F2561" s="111"/>
      <c r="G2561" s="111"/>
    </row>
    <row r="2562" spans="1:7" x14ac:dyDescent="0.3">
      <c r="A2562" s="416"/>
      <c r="B2562" s="384"/>
      <c r="C2562" s="73"/>
      <c r="D2562" s="110"/>
      <c r="E2562" s="110"/>
      <c r="F2562" s="111"/>
      <c r="G2562" s="111"/>
    </row>
    <row r="2563" spans="1:7" x14ac:dyDescent="0.3">
      <c r="A2563" s="416"/>
      <c r="B2563" s="384"/>
      <c r="C2563" s="73"/>
      <c r="D2563" s="110"/>
      <c r="E2563" s="110"/>
      <c r="F2563" s="111"/>
      <c r="G2563" s="111"/>
    </row>
    <row r="2564" spans="1:7" x14ac:dyDescent="0.3">
      <c r="A2564" s="416"/>
      <c r="B2564" s="384"/>
      <c r="C2564" s="73"/>
      <c r="D2564" s="110"/>
      <c r="E2564" s="110"/>
      <c r="F2564" s="111"/>
      <c r="G2564" s="111"/>
    </row>
    <row r="2565" spans="1:7" x14ac:dyDescent="0.3">
      <c r="A2565" s="416"/>
      <c r="B2565" s="384"/>
      <c r="C2565" s="73"/>
      <c r="D2565" s="110"/>
      <c r="E2565" s="110"/>
      <c r="F2565" s="111"/>
      <c r="G2565" s="111"/>
    </row>
    <row r="2566" spans="1:7" x14ac:dyDescent="0.3">
      <c r="A2566" s="416"/>
      <c r="B2566" s="384"/>
      <c r="C2566" s="73"/>
      <c r="D2566" s="110"/>
      <c r="E2566" s="110"/>
      <c r="F2566" s="111"/>
      <c r="G2566" s="111"/>
    </row>
    <row r="2567" spans="1:7" x14ac:dyDescent="0.3">
      <c r="A2567" s="416"/>
      <c r="B2567" s="384"/>
      <c r="C2567" s="73"/>
      <c r="D2567" s="110"/>
      <c r="E2567" s="110"/>
      <c r="F2567" s="111"/>
      <c r="G2567" s="111"/>
    </row>
    <row r="2568" spans="1:7" x14ac:dyDescent="0.3">
      <c r="A2568" s="416"/>
      <c r="B2568" s="384"/>
      <c r="C2568" s="73"/>
      <c r="D2568" s="110"/>
      <c r="E2568" s="110"/>
      <c r="F2568" s="111"/>
      <c r="G2568" s="111"/>
    </row>
    <row r="2569" spans="1:7" x14ac:dyDescent="0.3">
      <c r="A2569" s="416"/>
      <c r="B2569" s="384"/>
      <c r="C2569" s="73"/>
      <c r="D2569" s="110"/>
      <c r="E2569" s="110"/>
      <c r="F2569" s="111"/>
      <c r="G2569" s="111"/>
    </row>
    <row r="2570" spans="1:7" x14ac:dyDescent="0.3">
      <c r="A2570" s="416"/>
      <c r="B2570" s="384"/>
      <c r="C2570" s="73"/>
      <c r="D2570" s="110"/>
      <c r="E2570" s="110"/>
      <c r="F2570" s="111"/>
      <c r="G2570" s="111"/>
    </row>
    <row r="2571" spans="1:7" x14ac:dyDescent="0.3">
      <c r="A2571" s="416"/>
      <c r="B2571" s="384"/>
      <c r="C2571" s="73"/>
      <c r="D2571" s="110"/>
      <c r="E2571" s="110"/>
      <c r="F2571" s="111"/>
      <c r="G2571" s="111"/>
    </row>
    <row r="2572" spans="1:7" x14ac:dyDescent="0.3">
      <c r="A2572" s="416"/>
      <c r="B2572" s="384"/>
      <c r="C2572" s="73"/>
      <c r="D2572" s="110"/>
      <c r="E2572" s="110"/>
      <c r="F2572" s="111"/>
      <c r="G2572" s="111"/>
    </row>
    <row r="2573" spans="1:7" x14ac:dyDescent="0.3">
      <c r="A2573" s="416"/>
      <c r="B2573" s="384"/>
      <c r="C2573" s="73"/>
      <c r="D2573" s="110"/>
      <c r="E2573" s="110"/>
      <c r="F2573" s="111"/>
      <c r="G2573" s="111"/>
    </row>
    <row r="2574" spans="1:7" x14ac:dyDescent="0.3">
      <c r="A2574" s="416"/>
      <c r="B2574" s="384"/>
      <c r="C2574" s="73"/>
      <c r="D2574" s="110"/>
      <c r="E2574" s="110"/>
      <c r="F2574" s="111"/>
      <c r="G2574" s="111"/>
    </row>
    <row r="2575" spans="1:7" x14ac:dyDescent="0.3">
      <c r="A2575" s="416"/>
      <c r="B2575" s="384"/>
      <c r="C2575" s="73"/>
      <c r="D2575" s="110"/>
      <c r="E2575" s="110"/>
      <c r="F2575" s="111"/>
      <c r="G2575" s="111"/>
    </row>
    <row r="2576" spans="1:7" x14ac:dyDescent="0.3">
      <c r="A2576" s="416"/>
      <c r="B2576" s="384"/>
      <c r="C2576" s="73"/>
      <c r="D2576" s="110"/>
      <c r="E2576" s="110"/>
      <c r="F2576" s="111"/>
      <c r="G2576" s="111"/>
    </row>
    <row r="2577" spans="1:7" x14ac:dyDescent="0.3">
      <c r="A2577" s="416"/>
      <c r="B2577" s="384"/>
      <c r="C2577" s="73"/>
      <c r="D2577" s="110"/>
      <c r="E2577" s="110"/>
      <c r="F2577" s="111"/>
      <c r="G2577" s="111"/>
    </row>
    <row r="2578" spans="1:7" x14ac:dyDescent="0.3">
      <c r="A2578" s="416"/>
      <c r="B2578" s="384"/>
      <c r="C2578" s="73"/>
      <c r="D2578" s="110"/>
      <c r="E2578" s="110"/>
      <c r="F2578" s="111"/>
      <c r="G2578" s="111"/>
    </row>
    <row r="2579" spans="1:7" x14ac:dyDescent="0.3">
      <c r="A2579" s="416"/>
      <c r="B2579" s="384"/>
      <c r="C2579" s="73"/>
      <c r="D2579" s="110"/>
      <c r="E2579" s="110"/>
      <c r="F2579" s="111"/>
      <c r="G2579" s="111"/>
    </row>
    <row r="2580" spans="1:7" x14ac:dyDescent="0.3">
      <c r="A2580" s="416"/>
      <c r="B2580" s="384"/>
      <c r="C2580" s="73"/>
      <c r="D2580" s="110"/>
      <c r="E2580" s="110"/>
      <c r="F2580" s="111"/>
      <c r="G2580" s="111"/>
    </row>
    <row r="2581" spans="1:7" x14ac:dyDescent="0.3">
      <c r="A2581" s="416"/>
      <c r="B2581" s="384"/>
      <c r="C2581" s="73"/>
      <c r="D2581" s="110"/>
      <c r="E2581" s="110"/>
      <c r="F2581" s="111"/>
      <c r="G2581" s="111"/>
    </row>
    <row r="2582" spans="1:7" x14ac:dyDescent="0.3">
      <c r="A2582" s="416"/>
      <c r="B2582" s="384"/>
      <c r="C2582" s="73"/>
      <c r="D2582" s="110"/>
      <c r="E2582" s="110"/>
      <c r="F2582" s="111"/>
      <c r="G2582" s="111"/>
    </row>
    <row r="2583" spans="1:7" x14ac:dyDescent="0.3">
      <c r="A2583" s="416"/>
      <c r="B2583" s="384"/>
      <c r="C2583" s="73"/>
      <c r="D2583" s="110"/>
      <c r="E2583" s="110"/>
      <c r="F2583" s="111"/>
      <c r="G2583" s="111"/>
    </row>
    <row r="2584" spans="1:7" x14ac:dyDescent="0.3">
      <c r="A2584" s="416"/>
      <c r="B2584" s="384"/>
      <c r="C2584" s="73"/>
      <c r="D2584" s="110"/>
      <c r="E2584" s="110"/>
      <c r="F2584" s="111"/>
      <c r="G2584" s="111"/>
    </row>
    <row r="2585" spans="1:7" x14ac:dyDescent="0.3">
      <c r="A2585" s="416"/>
      <c r="B2585" s="384"/>
      <c r="C2585" s="73"/>
      <c r="D2585" s="110"/>
      <c r="E2585" s="110"/>
      <c r="F2585" s="111"/>
      <c r="G2585" s="111"/>
    </row>
    <row r="2586" spans="1:7" x14ac:dyDescent="0.3">
      <c r="A2586" s="416"/>
      <c r="B2586" s="384"/>
      <c r="C2586" s="73"/>
      <c r="D2586" s="110"/>
      <c r="E2586" s="110"/>
      <c r="F2586" s="111"/>
      <c r="G2586" s="111"/>
    </row>
    <row r="2587" spans="1:7" x14ac:dyDescent="0.3">
      <c r="A2587" s="416"/>
      <c r="B2587" s="384"/>
      <c r="C2587" s="73"/>
      <c r="D2587" s="110"/>
      <c r="E2587" s="110"/>
      <c r="F2587" s="111"/>
      <c r="G2587" s="111"/>
    </row>
    <row r="2588" spans="1:7" x14ac:dyDescent="0.3">
      <c r="A2588" s="416"/>
      <c r="B2588" s="384"/>
      <c r="C2588" s="73"/>
      <c r="D2588" s="110"/>
      <c r="E2588" s="110"/>
      <c r="F2588" s="111"/>
      <c r="G2588" s="111"/>
    </row>
    <row r="2589" spans="1:7" x14ac:dyDescent="0.3">
      <c r="A2589" s="416"/>
      <c r="B2589" s="384"/>
      <c r="C2589" s="73"/>
      <c r="D2589" s="110"/>
      <c r="E2589" s="110"/>
      <c r="F2589" s="111"/>
      <c r="G2589" s="111"/>
    </row>
    <row r="2590" spans="1:7" x14ac:dyDescent="0.3">
      <c r="A2590" s="416"/>
      <c r="B2590" s="384"/>
      <c r="C2590" s="73"/>
      <c r="D2590" s="110"/>
      <c r="E2590" s="110"/>
      <c r="F2590" s="111"/>
      <c r="G2590" s="111"/>
    </row>
    <row r="2591" spans="1:7" x14ac:dyDescent="0.3">
      <c r="A2591" s="416"/>
      <c r="B2591" s="384"/>
      <c r="C2591" s="73"/>
      <c r="D2591" s="110"/>
      <c r="E2591" s="110"/>
      <c r="F2591" s="111"/>
      <c r="G2591" s="111"/>
    </row>
    <row r="2592" spans="1:7" x14ac:dyDescent="0.3">
      <c r="A2592" s="416"/>
      <c r="B2592" s="384"/>
      <c r="C2592" s="73"/>
      <c r="D2592" s="110"/>
      <c r="E2592" s="110"/>
      <c r="F2592" s="111"/>
      <c r="G2592" s="111"/>
    </row>
    <row r="2593" spans="1:7" x14ac:dyDescent="0.3">
      <c r="A2593" s="416"/>
      <c r="B2593" s="384"/>
      <c r="C2593" s="73"/>
      <c r="D2593" s="110"/>
      <c r="E2593" s="110"/>
      <c r="F2593" s="111"/>
      <c r="G2593" s="111"/>
    </row>
    <row r="2594" spans="1:7" x14ac:dyDescent="0.3">
      <c r="A2594" s="416"/>
      <c r="B2594" s="384"/>
      <c r="C2594" s="73"/>
      <c r="D2594" s="110"/>
      <c r="E2594" s="110"/>
      <c r="F2594" s="111"/>
      <c r="G2594" s="111"/>
    </row>
    <row r="2595" spans="1:7" x14ac:dyDescent="0.3">
      <c r="A2595" s="416"/>
      <c r="B2595" s="384"/>
      <c r="C2595" s="73"/>
      <c r="D2595" s="110"/>
      <c r="E2595" s="110"/>
      <c r="F2595" s="111"/>
      <c r="G2595" s="111"/>
    </row>
    <row r="2596" spans="1:7" x14ac:dyDescent="0.3">
      <c r="A2596" s="416"/>
      <c r="B2596" s="384"/>
      <c r="C2596" s="73"/>
      <c r="D2596" s="110"/>
      <c r="E2596" s="110"/>
      <c r="F2596" s="111"/>
      <c r="G2596" s="111"/>
    </row>
    <row r="2597" spans="1:7" x14ac:dyDescent="0.3">
      <c r="A2597" s="416"/>
      <c r="B2597" s="384"/>
      <c r="C2597" s="73"/>
      <c r="D2597" s="110"/>
      <c r="E2597" s="110"/>
      <c r="F2597" s="111"/>
      <c r="G2597" s="111"/>
    </row>
    <row r="2598" spans="1:7" x14ac:dyDescent="0.3">
      <c r="A2598" s="416"/>
      <c r="B2598" s="384"/>
      <c r="C2598" s="73"/>
      <c r="D2598" s="110"/>
      <c r="E2598" s="110"/>
      <c r="F2598" s="111"/>
      <c r="G2598" s="111"/>
    </row>
    <row r="2599" spans="1:7" x14ac:dyDescent="0.3">
      <c r="A2599" s="416"/>
      <c r="B2599" s="384"/>
      <c r="C2599" s="73"/>
      <c r="D2599" s="110"/>
      <c r="E2599" s="110"/>
      <c r="F2599" s="111"/>
      <c r="G2599" s="111"/>
    </row>
    <row r="2600" spans="1:7" x14ac:dyDescent="0.3">
      <c r="A2600" s="416"/>
      <c r="B2600" s="384"/>
      <c r="C2600" s="73"/>
      <c r="D2600" s="110"/>
      <c r="E2600" s="110"/>
      <c r="F2600" s="111"/>
      <c r="G2600" s="111"/>
    </row>
    <row r="2601" spans="1:7" x14ac:dyDescent="0.3">
      <c r="A2601" s="416"/>
      <c r="B2601" s="384"/>
      <c r="C2601" s="73"/>
      <c r="D2601" s="110"/>
      <c r="E2601" s="110"/>
      <c r="F2601" s="111"/>
      <c r="G2601" s="111"/>
    </row>
    <row r="2602" spans="1:7" x14ac:dyDescent="0.3">
      <c r="A2602" s="416"/>
      <c r="B2602" s="384"/>
      <c r="C2602" s="73"/>
      <c r="D2602" s="110"/>
      <c r="E2602" s="110"/>
      <c r="F2602" s="111"/>
      <c r="G2602" s="111"/>
    </row>
    <row r="2603" spans="1:7" x14ac:dyDescent="0.3">
      <c r="A2603" s="416"/>
      <c r="B2603" s="384"/>
      <c r="C2603" s="73"/>
      <c r="D2603" s="110"/>
      <c r="E2603" s="110"/>
      <c r="F2603" s="111"/>
      <c r="G2603" s="111"/>
    </row>
    <row r="2604" spans="1:7" x14ac:dyDescent="0.3">
      <c r="A2604" s="416"/>
      <c r="B2604" s="384"/>
      <c r="C2604" s="73"/>
      <c r="D2604" s="110"/>
      <c r="E2604" s="110"/>
      <c r="F2604" s="111"/>
      <c r="G2604" s="111"/>
    </row>
    <row r="2605" spans="1:7" x14ac:dyDescent="0.3">
      <c r="A2605" s="416"/>
      <c r="B2605" s="384"/>
      <c r="C2605" s="73"/>
      <c r="D2605" s="110"/>
      <c r="E2605" s="110"/>
      <c r="F2605" s="111"/>
      <c r="G2605" s="111"/>
    </row>
    <row r="2606" spans="1:7" x14ac:dyDescent="0.3">
      <c r="A2606" s="416"/>
      <c r="B2606" s="384"/>
      <c r="C2606" s="73"/>
      <c r="D2606" s="110"/>
      <c r="E2606" s="110"/>
      <c r="F2606" s="111"/>
      <c r="G2606" s="111"/>
    </row>
    <row r="2607" spans="1:7" x14ac:dyDescent="0.3">
      <c r="A2607" s="416"/>
      <c r="B2607" s="384"/>
      <c r="C2607" s="73"/>
      <c r="D2607" s="110"/>
      <c r="E2607" s="110"/>
      <c r="F2607" s="111"/>
      <c r="G2607" s="111"/>
    </row>
    <row r="2608" spans="1:7" x14ac:dyDescent="0.3">
      <c r="A2608" s="416"/>
      <c r="B2608" s="384"/>
      <c r="C2608" s="73"/>
      <c r="D2608" s="110"/>
      <c r="E2608" s="110"/>
      <c r="F2608" s="111"/>
      <c r="G2608" s="111"/>
    </row>
    <row r="2609" spans="1:7" x14ac:dyDescent="0.3">
      <c r="A2609" s="416"/>
      <c r="B2609" s="384"/>
      <c r="C2609" s="73"/>
      <c r="D2609" s="110"/>
      <c r="E2609" s="110"/>
      <c r="F2609" s="111"/>
      <c r="G2609" s="111"/>
    </row>
    <row r="2610" spans="1:7" x14ac:dyDescent="0.3">
      <c r="A2610" s="416"/>
      <c r="B2610" s="384"/>
      <c r="C2610" s="73"/>
      <c r="D2610" s="110"/>
      <c r="E2610" s="110"/>
      <c r="F2610" s="111"/>
      <c r="G2610" s="111"/>
    </row>
    <row r="2611" spans="1:7" x14ac:dyDescent="0.3">
      <c r="A2611" s="416"/>
      <c r="B2611" s="384"/>
      <c r="C2611" s="73"/>
      <c r="D2611" s="110"/>
      <c r="E2611" s="110"/>
      <c r="F2611" s="111"/>
      <c r="G2611" s="111"/>
    </row>
    <row r="2612" spans="1:7" x14ac:dyDescent="0.3">
      <c r="A2612" s="416"/>
      <c r="B2612" s="384"/>
      <c r="C2612" s="73"/>
      <c r="D2612" s="110"/>
      <c r="E2612" s="110"/>
      <c r="F2612" s="111"/>
      <c r="G2612" s="111"/>
    </row>
    <row r="2613" spans="1:7" x14ac:dyDescent="0.3">
      <c r="A2613" s="416"/>
      <c r="B2613" s="384"/>
      <c r="C2613" s="73"/>
      <c r="D2613" s="110"/>
      <c r="E2613" s="110"/>
      <c r="F2613" s="111"/>
      <c r="G2613" s="111"/>
    </row>
    <row r="2614" spans="1:7" x14ac:dyDescent="0.3">
      <c r="A2614" s="416"/>
      <c r="B2614" s="384"/>
      <c r="C2614" s="73"/>
      <c r="D2614" s="110"/>
      <c r="E2614" s="110"/>
      <c r="F2614" s="111"/>
      <c r="G2614" s="111"/>
    </row>
    <row r="2615" spans="1:7" x14ac:dyDescent="0.3">
      <c r="A2615" s="416"/>
      <c r="B2615" s="384"/>
      <c r="C2615" s="73"/>
      <c r="D2615" s="110"/>
      <c r="E2615" s="110"/>
      <c r="F2615" s="111"/>
      <c r="G2615" s="111"/>
    </row>
    <row r="2616" spans="1:7" x14ac:dyDescent="0.3">
      <c r="A2616" s="416"/>
      <c r="B2616" s="384"/>
      <c r="C2616" s="73"/>
      <c r="D2616" s="110"/>
      <c r="E2616" s="110"/>
      <c r="F2616" s="111"/>
      <c r="G2616" s="111"/>
    </row>
    <row r="2617" spans="1:7" x14ac:dyDescent="0.3">
      <c r="A2617" s="416"/>
      <c r="B2617" s="384"/>
      <c r="C2617" s="73"/>
      <c r="D2617" s="110"/>
      <c r="E2617" s="110"/>
      <c r="F2617" s="111"/>
      <c r="G2617" s="111"/>
    </row>
    <row r="2618" spans="1:7" x14ac:dyDescent="0.3">
      <c r="A2618" s="416"/>
      <c r="B2618" s="384"/>
      <c r="C2618" s="73"/>
      <c r="D2618" s="110"/>
      <c r="E2618" s="110"/>
      <c r="F2618" s="111"/>
      <c r="G2618" s="111"/>
    </row>
    <row r="2619" spans="1:7" x14ac:dyDescent="0.3">
      <c r="A2619" s="416"/>
      <c r="B2619" s="384"/>
      <c r="C2619" s="73"/>
      <c r="D2619" s="110"/>
      <c r="E2619" s="110"/>
      <c r="F2619" s="111"/>
      <c r="G2619" s="111"/>
    </row>
    <row r="2620" spans="1:7" x14ac:dyDescent="0.3">
      <c r="A2620" s="416"/>
      <c r="B2620" s="384"/>
      <c r="C2620" s="73"/>
      <c r="D2620" s="110"/>
      <c r="E2620" s="110"/>
      <c r="F2620" s="111"/>
      <c r="G2620" s="111"/>
    </row>
    <row r="2621" spans="1:7" x14ac:dyDescent="0.3">
      <c r="A2621" s="416"/>
      <c r="B2621" s="384"/>
      <c r="C2621" s="73"/>
      <c r="D2621" s="110"/>
      <c r="E2621" s="110"/>
      <c r="F2621" s="111"/>
      <c r="G2621" s="111"/>
    </row>
    <row r="2622" spans="1:7" x14ac:dyDescent="0.3">
      <c r="A2622" s="416"/>
      <c r="B2622" s="384"/>
      <c r="C2622" s="73"/>
      <c r="D2622" s="110"/>
      <c r="E2622" s="110"/>
      <c r="F2622" s="111"/>
      <c r="G2622" s="111"/>
    </row>
    <row r="2623" spans="1:7" x14ac:dyDescent="0.3">
      <c r="A2623" s="416"/>
      <c r="B2623" s="384"/>
      <c r="C2623" s="73"/>
      <c r="D2623" s="110"/>
      <c r="E2623" s="110"/>
      <c r="F2623" s="111"/>
      <c r="G2623" s="111"/>
    </row>
    <row r="2624" spans="1:7" x14ac:dyDescent="0.3">
      <c r="A2624" s="416"/>
      <c r="B2624" s="384"/>
      <c r="C2624" s="73"/>
      <c r="D2624" s="110"/>
      <c r="E2624" s="110"/>
      <c r="F2624" s="111"/>
      <c r="G2624" s="111"/>
    </row>
    <row r="2625" spans="1:7" x14ac:dyDescent="0.3">
      <c r="A2625" s="416"/>
      <c r="B2625" s="384"/>
      <c r="C2625" s="73"/>
      <c r="D2625" s="110"/>
      <c r="E2625" s="110"/>
      <c r="F2625" s="111"/>
      <c r="G2625" s="111"/>
    </row>
    <row r="2626" spans="1:7" x14ac:dyDescent="0.3">
      <c r="A2626" s="416"/>
      <c r="B2626" s="384"/>
      <c r="C2626" s="73"/>
      <c r="D2626" s="110"/>
      <c r="E2626" s="110"/>
      <c r="F2626" s="111"/>
      <c r="G2626" s="111"/>
    </row>
    <row r="2627" spans="1:7" x14ac:dyDescent="0.3">
      <c r="A2627" s="416"/>
      <c r="B2627" s="384"/>
      <c r="C2627" s="73"/>
      <c r="D2627" s="110"/>
      <c r="E2627" s="110"/>
      <c r="F2627" s="111"/>
      <c r="G2627" s="111"/>
    </row>
    <row r="2628" spans="1:7" x14ac:dyDescent="0.3">
      <c r="A2628" s="416"/>
      <c r="B2628" s="384"/>
      <c r="C2628" s="73"/>
      <c r="D2628" s="110"/>
      <c r="E2628" s="110"/>
      <c r="F2628" s="111"/>
      <c r="G2628" s="111"/>
    </row>
    <row r="2629" spans="1:7" x14ac:dyDescent="0.3">
      <c r="A2629" s="416"/>
      <c r="B2629" s="384"/>
      <c r="C2629" s="73"/>
      <c r="D2629" s="110"/>
      <c r="E2629" s="110"/>
      <c r="F2629" s="111"/>
      <c r="G2629" s="111"/>
    </row>
    <row r="2630" spans="1:7" x14ac:dyDescent="0.3">
      <c r="A2630" s="416"/>
      <c r="B2630" s="384"/>
      <c r="C2630" s="73"/>
      <c r="D2630" s="110"/>
      <c r="E2630" s="110"/>
      <c r="F2630" s="111"/>
      <c r="G2630" s="111"/>
    </row>
    <row r="2631" spans="1:7" x14ac:dyDescent="0.3">
      <c r="A2631" s="416"/>
      <c r="B2631" s="384"/>
      <c r="C2631" s="73"/>
      <c r="D2631" s="110"/>
      <c r="E2631" s="110"/>
      <c r="F2631" s="111"/>
      <c r="G2631" s="111"/>
    </row>
    <row r="2632" spans="1:7" x14ac:dyDescent="0.3">
      <c r="A2632" s="416"/>
      <c r="B2632" s="384"/>
      <c r="C2632" s="73"/>
      <c r="D2632" s="110"/>
      <c r="E2632" s="110"/>
      <c r="F2632" s="111"/>
      <c r="G2632" s="111"/>
    </row>
    <row r="2633" spans="1:7" x14ac:dyDescent="0.3">
      <c r="A2633" s="416"/>
      <c r="B2633" s="384"/>
      <c r="C2633" s="73"/>
      <c r="D2633" s="110"/>
      <c r="E2633" s="110"/>
      <c r="F2633" s="111"/>
      <c r="G2633" s="111"/>
    </row>
    <row r="2634" spans="1:7" x14ac:dyDescent="0.3">
      <c r="A2634" s="416"/>
      <c r="B2634" s="384"/>
      <c r="C2634" s="73"/>
      <c r="D2634" s="110"/>
      <c r="E2634" s="110"/>
      <c r="F2634" s="111"/>
      <c r="G2634" s="111"/>
    </row>
    <row r="2635" spans="1:7" x14ac:dyDescent="0.3">
      <c r="A2635" s="416"/>
      <c r="B2635" s="384"/>
      <c r="C2635" s="73"/>
      <c r="D2635" s="110"/>
      <c r="E2635" s="110"/>
      <c r="F2635" s="111"/>
      <c r="G2635" s="111"/>
    </row>
    <row r="2636" spans="1:7" x14ac:dyDescent="0.3">
      <c r="A2636" s="416"/>
      <c r="B2636" s="384"/>
      <c r="C2636" s="73"/>
      <c r="D2636" s="110"/>
      <c r="E2636" s="110"/>
      <c r="F2636" s="111"/>
      <c r="G2636" s="111"/>
    </row>
    <row r="2637" spans="1:7" x14ac:dyDescent="0.3">
      <c r="A2637" s="416"/>
      <c r="B2637" s="384"/>
      <c r="C2637" s="73"/>
      <c r="D2637" s="110"/>
      <c r="E2637" s="110"/>
      <c r="F2637" s="111"/>
      <c r="G2637" s="111"/>
    </row>
    <row r="2638" spans="1:7" x14ac:dyDescent="0.3">
      <c r="A2638" s="416"/>
      <c r="B2638" s="384"/>
      <c r="C2638" s="73"/>
      <c r="D2638" s="110"/>
      <c r="E2638" s="110"/>
      <c r="F2638" s="111"/>
      <c r="G2638" s="111"/>
    </row>
    <row r="2639" spans="1:7" x14ac:dyDescent="0.3">
      <c r="A2639" s="416"/>
      <c r="B2639" s="384"/>
      <c r="C2639" s="73"/>
      <c r="D2639" s="110"/>
      <c r="E2639" s="110"/>
      <c r="F2639" s="111"/>
      <c r="G2639" s="111"/>
    </row>
    <row r="2640" spans="1:7" x14ac:dyDescent="0.3">
      <c r="A2640" s="416"/>
      <c r="B2640" s="384"/>
      <c r="C2640" s="73"/>
      <c r="D2640" s="110"/>
      <c r="E2640" s="110"/>
      <c r="F2640" s="111"/>
      <c r="G2640" s="111"/>
    </row>
    <row r="2641" spans="1:7" x14ac:dyDescent="0.3">
      <c r="A2641" s="416"/>
      <c r="B2641" s="384"/>
      <c r="C2641" s="73"/>
      <c r="D2641" s="110"/>
      <c r="E2641" s="110"/>
      <c r="F2641" s="111"/>
      <c r="G2641" s="111"/>
    </row>
    <row r="2642" spans="1:7" x14ac:dyDescent="0.3">
      <c r="A2642" s="416"/>
      <c r="B2642" s="384"/>
      <c r="C2642" s="73"/>
      <c r="D2642" s="110"/>
      <c r="E2642" s="110"/>
      <c r="F2642" s="111"/>
      <c r="G2642" s="111"/>
    </row>
    <row r="2643" spans="1:7" x14ac:dyDescent="0.3">
      <c r="A2643" s="416"/>
      <c r="B2643" s="384"/>
      <c r="C2643" s="73"/>
      <c r="D2643" s="110"/>
      <c r="E2643" s="110"/>
      <c r="F2643" s="111"/>
      <c r="G2643" s="111"/>
    </row>
    <row r="2644" spans="1:7" x14ac:dyDescent="0.3">
      <c r="A2644" s="416"/>
      <c r="B2644" s="384"/>
      <c r="C2644" s="73"/>
      <c r="D2644" s="110"/>
      <c r="E2644" s="110"/>
      <c r="F2644" s="111"/>
      <c r="G2644" s="111"/>
    </row>
    <row r="2645" spans="1:7" x14ac:dyDescent="0.3">
      <c r="A2645" s="416"/>
      <c r="B2645" s="384"/>
      <c r="C2645" s="73"/>
      <c r="D2645" s="110"/>
      <c r="E2645" s="110"/>
      <c r="F2645" s="111"/>
      <c r="G2645" s="111"/>
    </row>
    <row r="2646" spans="1:7" x14ac:dyDescent="0.3">
      <c r="A2646" s="416"/>
      <c r="B2646" s="384"/>
      <c r="C2646" s="73"/>
      <c r="D2646" s="110"/>
      <c r="E2646" s="110"/>
      <c r="F2646" s="111"/>
      <c r="G2646" s="111"/>
    </row>
    <row r="2647" spans="1:7" x14ac:dyDescent="0.3">
      <c r="A2647" s="416"/>
      <c r="B2647" s="384"/>
      <c r="C2647" s="73"/>
      <c r="D2647" s="110"/>
      <c r="E2647" s="110"/>
      <c r="F2647" s="111"/>
      <c r="G2647" s="111"/>
    </row>
    <row r="2648" spans="1:7" x14ac:dyDescent="0.3">
      <c r="A2648" s="416"/>
      <c r="B2648" s="384"/>
      <c r="C2648" s="73"/>
      <c r="D2648" s="110"/>
      <c r="E2648" s="110"/>
      <c r="F2648" s="111"/>
      <c r="G2648" s="111"/>
    </row>
    <row r="2649" spans="1:7" x14ac:dyDescent="0.3">
      <c r="A2649" s="416"/>
      <c r="B2649" s="384"/>
      <c r="C2649" s="73"/>
      <c r="D2649" s="110"/>
      <c r="E2649" s="110"/>
      <c r="F2649" s="111"/>
      <c r="G2649" s="111"/>
    </row>
    <row r="2650" spans="1:7" x14ac:dyDescent="0.3">
      <c r="A2650" s="416"/>
      <c r="B2650" s="384"/>
      <c r="C2650" s="73"/>
      <c r="D2650" s="110"/>
      <c r="E2650" s="110"/>
      <c r="F2650" s="111"/>
      <c r="G2650" s="111"/>
    </row>
    <row r="2651" spans="1:7" x14ac:dyDescent="0.3">
      <c r="A2651" s="416"/>
      <c r="B2651" s="384"/>
      <c r="C2651" s="73"/>
      <c r="D2651" s="110"/>
      <c r="E2651" s="110"/>
      <c r="F2651" s="111"/>
      <c r="G2651" s="111"/>
    </row>
    <row r="2652" spans="1:7" x14ac:dyDescent="0.3">
      <c r="A2652" s="416"/>
      <c r="B2652" s="384"/>
      <c r="C2652" s="73"/>
      <c r="D2652" s="110"/>
      <c r="E2652" s="110"/>
      <c r="F2652" s="111"/>
      <c r="G2652" s="111"/>
    </row>
    <row r="2653" spans="1:7" x14ac:dyDescent="0.3">
      <c r="A2653" s="416"/>
      <c r="B2653" s="384"/>
      <c r="C2653" s="73"/>
      <c r="D2653" s="110"/>
      <c r="E2653" s="110"/>
      <c r="F2653" s="111"/>
      <c r="G2653" s="111"/>
    </row>
    <row r="2654" spans="1:7" x14ac:dyDescent="0.3">
      <c r="A2654" s="416"/>
      <c r="B2654" s="384"/>
      <c r="C2654" s="73"/>
      <c r="D2654" s="110"/>
      <c r="E2654" s="110"/>
      <c r="F2654" s="111"/>
      <c r="G2654" s="111"/>
    </row>
    <row r="2655" spans="1:7" x14ac:dyDescent="0.3">
      <c r="A2655" s="416"/>
      <c r="B2655" s="384"/>
      <c r="C2655" s="73"/>
      <c r="D2655" s="110"/>
      <c r="E2655" s="110"/>
      <c r="F2655" s="111"/>
      <c r="G2655" s="111"/>
    </row>
    <row r="2656" spans="1:7" x14ac:dyDescent="0.3">
      <c r="A2656" s="416"/>
      <c r="B2656" s="384"/>
      <c r="C2656" s="73"/>
      <c r="D2656" s="110"/>
      <c r="E2656" s="110"/>
      <c r="F2656" s="111"/>
      <c r="G2656" s="111"/>
    </row>
    <row r="2657" spans="1:7" x14ac:dyDescent="0.3">
      <c r="A2657" s="416"/>
      <c r="B2657" s="384"/>
      <c r="C2657" s="73"/>
      <c r="D2657" s="110"/>
      <c r="E2657" s="110"/>
      <c r="F2657" s="111"/>
      <c r="G2657" s="111"/>
    </row>
    <row r="2658" spans="1:7" x14ac:dyDescent="0.3">
      <c r="A2658" s="416"/>
      <c r="B2658" s="384"/>
      <c r="C2658" s="73"/>
      <c r="D2658" s="110"/>
      <c r="E2658" s="110"/>
      <c r="F2658" s="111"/>
      <c r="G2658" s="111"/>
    </row>
    <row r="2659" spans="1:7" x14ac:dyDescent="0.3">
      <c r="A2659" s="416"/>
      <c r="B2659" s="384"/>
      <c r="C2659" s="73"/>
      <c r="D2659" s="110"/>
      <c r="E2659" s="110"/>
      <c r="F2659" s="111"/>
      <c r="G2659" s="111"/>
    </row>
    <row r="2660" spans="1:7" x14ac:dyDescent="0.3">
      <c r="A2660" s="416"/>
      <c r="B2660" s="384"/>
      <c r="C2660" s="73"/>
      <c r="D2660" s="110"/>
      <c r="E2660" s="110"/>
      <c r="F2660" s="111"/>
      <c r="G2660" s="111"/>
    </row>
    <row r="2661" spans="1:7" x14ac:dyDescent="0.3">
      <c r="A2661" s="416"/>
      <c r="B2661" s="384"/>
      <c r="C2661" s="73"/>
      <c r="D2661" s="110"/>
      <c r="E2661" s="110"/>
      <c r="F2661" s="111"/>
      <c r="G2661" s="111"/>
    </row>
    <row r="2662" spans="1:7" x14ac:dyDescent="0.3">
      <c r="A2662" s="416"/>
      <c r="B2662" s="384"/>
      <c r="C2662" s="73"/>
      <c r="D2662" s="110"/>
      <c r="E2662" s="110"/>
      <c r="F2662" s="111"/>
      <c r="G2662" s="111"/>
    </row>
    <row r="2663" spans="1:7" x14ac:dyDescent="0.3">
      <c r="A2663" s="416"/>
      <c r="B2663" s="384"/>
      <c r="C2663" s="73"/>
      <c r="D2663" s="110"/>
      <c r="E2663" s="110"/>
      <c r="F2663" s="111"/>
      <c r="G2663" s="111"/>
    </row>
    <row r="2664" spans="1:7" x14ac:dyDescent="0.3">
      <c r="A2664" s="416"/>
      <c r="B2664" s="384"/>
      <c r="C2664" s="73"/>
      <c r="D2664" s="110"/>
      <c r="E2664" s="110"/>
      <c r="F2664" s="111"/>
      <c r="G2664" s="111"/>
    </row>
    <row r="2665" spans="1:7" x14ac:dyDescent="0.3">
      <c r="A2665" s="416"/>
      <c r="B2665" s="384"/>
      <c r="C2665" s="73"/>
      <c r="D2665" s="110"/>
      <c r="E2665" s="110"/>
      <c r="F2665" s="111"/>
      <c r="G2665" s="111"/>
    </row>
    <row r="2666" spans="1:7" x14ac:dyDescent="0.3">
      <c r="A2666" s="416"/>
      <c r="B2666" s="384"/>
      <c r="C2666" s="73"/>
      <c r="D2666" s="110"/>
      <c r="E2666" s="110"/>
      <c r="F2666" s="111"/>
      <c r="G2666" s="111"/>
    </row>
    <row r="2667" spans="1:7" x14ac:dyDescent="0.3">
      <c r="A2667" s="416"/>
      <c r="B2667" s="384"/>
      <c r="C2667" s="73"/>
      <c r="D2667" s="110"/>
      <c r="E2667" s="110"/>
      <c r="F2667" s="111"/>
      <c r="G2667" s="111"/>
    </row>
    <row r="2668" spans="1:7" x14ac:dyDescent="0.3">
      <c r="A2668" s="416"/>
      <c r="B2668" s="384"/>
      <c r="C2668" s="73"/>
      <c r="D2668" s="110"/>
      <c r="E2668" s="110"/>
      <c r="F2668" s="111"/>
      <c r="G2668" s="111"/>
    </row>
    <row r="2669" spans="1:7" x14ac:dyDescent="0.3">
      <c r="A2669" s="416"/>
      <c r="B2669" s="384"/>
      <c r="C2669" s="73"/>
      <c r="D2669" s="110"/>
      <c r="E2669" s="110"/>
      <c r="F2669" s="111"/>
      <c r="G2669" s="111"/>
    </row>
    <row r="2670" spans="1:7" x14ac:dyDescent="0.3">
      <c r="A2670" s="416"/>
      <c r="B2670" s="384"/>
      <c r="C2670" s="73"/>
      <c r="D2670" s="110"/>
      <c r="E2670" s="110"/>
      <c r="F2670" s="111"/>
      <c r="G2670" s="111"/>
    </row>
    <row r="2671" spans="1:7" x14ac:dyDescent="0.3">
      <c r="A2671" s="416"/>
      <c r="B2671" s="384"/>
      <c r="C2671" s="73"/>
      <c r="D2671" s="110"/>
      <c r="E2671" s="110"/>
      <c r="F2671" s="111"/>
      <c r="G2671" s="111"/>
    </row>
    <row r="2672" spans="1:7" x14ac:dyDescent="0.3">
      <c r="A2672" s="416"/>
      <c r="B2672" s="384"/>
      <c r="C2672" s="73"/>
      <c r="D2672" s="110"/>
      <c r="E2672" s="110"/>
      <c r="F2672" s="111"/>
      <c r="G2672" s="111"/>
    </row>
    <row r="2673" spans="1:7" x14ac:dyDescent="0.3">
      <c r="A2673" s="416"/>
      <c r="B2673" s="384"/>
      <c r="C2673" s="73"/>
      <c r="D2673" s="110"/>
      <c r="E2673" s="110"/>
      <c r="F2673" s="111"/>
      <c r="G2673" s="111"/>
    </row>
    <row r="2674" spans="1:7" x14ac:dyDescent="0.3">
      <c r="A2674" s="416"/>
      <c r="B2674" s="384"/>
      <c r="C2674" s="73"/>
      <c r="D2674" s="110"/>
      <c r="E2674" s="110"/>
      <c r="F2674" s="111"/>
      <c r="G2674" s="111"/>
    </row>
    <row r="2675" spans="1:7" x14ac:dyDescent="0.3">
      <c r="A2675" s="416"/>
      <c r="B2675" s="384"/>
      <c r="C2675" s="73"/>
      <c r="D2675" s="110"/>
      <c r="E2675" s="110"/>
      <c r="F2675" s="111"/>
      <c r="G2675" s="111"/>
    </row>
    <row r="2676" spans="1:7" x14ac:dyDescent="0.3">
      <c r="A2676" s="416"/>
      <c r="B2676" s="384"/>
      <c r="C2676" s="73"/>
      <c r="D2676" s="110"/>
      <c r="E2676" s="110"/>
      <c r="F2676" s="111"/>
      <c r="G2676" s="111"/>
    </row>
    <row r="2677" spans="1:7" x14ac:dyDescent="0.3">
      <c r="A2677" s="416"/>
      <c r="B2677" s="384"/>
      <c r="C2677" s="73"/>
      <c r="D2677" s="110"/>
      <c r="E2677" s="110"/>
      <c r="F2677" s="111"/>
      <c r="G2677" s="111"/>
    </row>
    <row r="2678" spans="1:7" x14ac:dyDescent="0.3">
      <c r="A2678" s="416"/>
      <c r="B2678" s="384"/>
      <c r="C2678" s="73"/>
      <c r="D2678" s="110"/>
      <c r="E2678" s="110"/>
      <c r="F2678" s="111"/>
      <c r="G2678" s="111"/>
    </row>
    <row r="2679" spans="1:7" x14ac:dyDescent="0.3">
      <c r="A2679" s="416"/>
      <c r="B2679" s="384"/>
      <c r="C2679" s="73"/>
      <c r="D2679" s="110"/>
      <c r="E2679" s="110"/>
      <c r="F2679" s="111"/>
      <c r="G2679" s="111"/>
    </row>
    <row r="2680" spans="1:7" x14ac:dyDescent="0.3">
      <c r="A2680" s="416"/>
      <c r="B2680" s="384"/>
      <c r="C2680" s="73"/>
      <c r="D2680" s="110"/>
      <c r="E2680" s="110"/>
      <c r="F2680" s="111"/>
      <c r="G2680" s="111"/>
    </row>
    <row r="2681" spans="1:7" x14ac:dyDescent="0.3">
      <c r="A2681" s="416"/>
      <c r="B2681" s="384"/>
      <c r="C2681" s="73"/>
      <c r="D2681" s="110"/>
      <c r="E2681" s="110"/>
      <c r="F2681" s="111"/>
      <c r="G2681" s="111"/>
    </row>
    <row r="2682" spans="1:7" x14ac:dyDescent="0.3">
      <c r="A2682" s="416"/>
      <c r="B2682" s="384"/>
      <c r="C2682" s="73"/>
      <c r="D2682" s="110"/>
      <c r="E2682" s="110"/>
      <c r="F2682" s="111"/>
      <c r="G2682" s="111"/>
    </row>
    <row r="2683" spans="1:7" x14ac:dyDescent="0.3">
      <c r="A2683" s="416"/>
      <c r="B2683" s="384"/>
      <c r="C2683" s="73"/>
      <c r="D2683" s="110"/>
      <c r="E2683" s="110"/>
      <c r="F2683" s="111"/>
      <c r="G2683" s="111"/>
    </row>
    <row r="2684" spans="1:7" x14ac:dyDescent="0.3">
      <c r="A2684" s="416"/>
      <c r="B2684" s="384"/>
      <c r="C2684" s="73"/>
      <c r="D2684" s="110"/>
      <c r="E2684" s="110"/>
      <c r="F2684" s="111"/>
      <c r="G2684" s="111"/>
    </row>
    <row r="2685" spans="1:7" x14ac:dyDescent="0.3">
      <c r="A2685" s="416"/>
      <c r="B2685" s="384"/>
      <c r="C2685" s="73"/>
      <c r="D2685" s="110"/>
      <c r="E2685" s="110"/>
      <c r="F2685" s="111"/>
      <c r="G2685" s="111"/>
    </row>
    <row r="2686" spans="1:7" x14ac:dyDescent="0.3">
      <c r="A2686" s="416"/>
      <c r="B2686" s="384"/>
      <c r="C2686" s="73"/>
      <c r="D2686" s="110"/>
      <c r="E2686" s="110"/>
      <c r="F2686" s="111"/>
      <c r="G2686" s="111"/>
    </row>
    <row r="2687" spans="1:7" x14ac:dyDescent="0.3">
      <c r="A2687" s="416"/>
      <c r="B2687" s="384"/>
      <c r="C2687" s="73"/>
      <c r="D2687" s="110"/>
      <c r="E2687" s="110"/>
      <c r="F2687" s="111"/>
      <c r="G2687" s="111"/>
    </row>
    <row r="2688" spans="1:7" x14ac:dyDescent="0.3">
      <c r="A2688" s="416"/>
      <c r="B2688" s="384"/>
      <c r="C2688" s="73"/>
      <c r="D2688" s="110"/>
      <c r="E2688" s="110"/>
      <c r="F2688" s="111"/>
      <c r="G2688" s="111"/>
    </row>
    <row r="2689" spans="1:7" x14ac:dyDescent="0.3">
      <c r="A2689" s="416"/>
      <c r="B2689" s="384"/>
      <c r="C2689" s="73"/>
      <c r="D2689" s="110"/>
      <c r="E2689" s="110"/>
      <c r="F2689" s="111"/>
      <c r="G2689" s="111"/>
    </row>
    <row r="2690" spans="1:7" x14ac:dyDescent="0.3">
      <c r="A2690" s="416"/>
      <c r="B2690" s="384"/>
      <c r="C2690" s="73"/>
      <c r="D2690" s="110"/>
      <c r="E2690" s="110"/>
      <c r="F2690" s="111"/>
      <c r="G2690" s="111"/>
    </row>
    <row r="2691" spans="1:7" x14ac:dyDescent="0.3">
      <c r="A2691" s="416"/>
      <c r="B2691" s="384"/>
      <c r="C2691" s="73"/>
      <c r="D2691" s="110"/>
      <c r="E2691" s="110"/>
      <c r="F2691" s="111"/>
      <c r="G2691" s="111"/>
    </row>
    <row r="2692" spans="1:7" x14ac:dyDescent="0.3">
      <c r="A2692" s="416"/>
      <c r="B2692" s="384"/>
      <c r="C2692" s="73"/>
      <c r="D2692" s="110"/>
      <c r="E2692" s="110"/>
      <c r="F2692" s="111"/>
      <c r="G2692" s="111"/>
    </row>
    <row r="2693" spans="1:7" x14ac:dyDescent="0.3">
      <c r="A2693" s="416"/>
      <c r="B2693" s="384"/>
      <c r="C2693" s="73"/>
      <c r="D2693" s="110"/>
      <c r="E2693" s="110"/>
      <c r="F2693" s="111"/>
      <c r="G2693" s="111"/>
    </row>
    <row r="2694" spans="1:7" x14ac:dyDescent="0.3">
      <c r="A2694" s="416"/>
      <c r="B2694" s="384"/>
      <c r="C2694" s="73"/>
      <c r="D2694" s="110"/>
      <c r="E2694" s="110"/>
      <c r="F2694" s="111"/>
      <c r="G2694" s="111"/>
    </row>
    <row r="2695" spans="1:7" x14ac:dyDescent="0.3">
      <c r="A2695" s="416"/>
      <c r="B2695" s="384"/>
      <c r="C2695" s="73"/>
      <c r="D2695" s="110"/>
      <c r="E2695" s="110"/>
      <c r="F2695" s="111"/>
      <c r="G2695" s="111"/>
    </row>
    <row r="2696" spans="1:7" x14ac:dyDescent="0.3">
      <c r="A2696" s="416"/>
      <c r="B2696" s="384"/>
      <c r="C2696" s="73"/>
      <c r="D2696" s="110"/>
      <c r="E2696" s="110"/>
      <c r="F2696" s="111"/>
      <c r="G2696" s="111"/>
    </row>
    <row r="2697" spans="1:7" x14ac:dyDescent="0.3">
      <c r="A2697" s="416"/>
      <c r="B2697" s="384"/>
      <c r="C2697" s="73"/>
      <c r="D2697" s="110"/>
      <c r="E2697" s="110"/>
      <c r="F2697" s="111"/>
      <c r="G2697" s="111"/>
    </row>
    <row r="2698" spans="1:7" x14ac:dyDescent="0.3">
      <c r="A2698" s="416"/>
      <c r="B2698" s="384"/>
      <c r="C2698" s="73"/>
      <c r="D2698" s="110"/>
      <c r="E2698" s="110"/>
      <c r="F2698" s="111"/>
      <c r="G2698" s="111"/>
    </row>
    <row r="2699" spans="1:7" x14ac:dyDescent="0.3">
      <c r="A2699" s="416"/>
      <c r="B2699" s="384"/>
      <c r="C2699" s="73"/>
      <c r="D2699" s="110"/>
      <c r="E2699" s="110"/>
      <c r="F2699" s="111"/>
      <c r="G2699" s="111"/>
    </row>
    <row r="2700" spans="1:7" x14ac:dyDescent="0.3">
      <c r="A2700" s="416"/>
      <c r="B2700" s="384"/>
      <c r="C2700" s="73"/>
      <c r="D2700" s="110"/>
      <c r="E2700" s="110"/>
      <c r="F2700" s="111"/>
      <c r="G2700" s="111"/>
    </row>
    <row r="2701" spans="1:7" x14ac:dyDescent="0.3">
      <c r="A2701" s="416"/>
      <c r="B2701" s="384"/>
      <c r="C2701" s="73"/>
      <c r="D2701" s="110"/>
      <c r="E2701" s="110"/>
      <c r="F2701" s="111"/>
      <c r="G2701" s="111"/>
    </row>
    <row r="2702" spans="1:7" x14ac:dyDescent="0.3">
      <c r="A2702" s="416"/>
      <c r="B2702" s="384"/>
      <c r="C2702" s="73"/>
      <c r="D2702" s="110"/>
      <c r="E2702" s="110"/>
      <c r="F2702" s="111"/>
      <c r="G2702" s="111"/>
    </row>
    <row r="2703" spans="1:7" x14ac:dyDescent="0.3">
      <c r="A2703" s="416"/>
      <c r="B2703" s="384"/>
      <c r="C2703" s="73"/>
      <c r="D2703" s="110"/>
      <c r="E2703" s="110"/>
      <c r="F2703" s="111"/>
      <c r="G2703" s="111"/>
    </row>
    <row r="2704" spans="1:7" x14ac:dyDescent="0.3">
      <c r="A2704" s="416"/>
      <c r="B2704" s="384"/>
      <c r="C2704" s="73"/>
      <c r="D2704" s="110"/>
      <c r="E2704" s="110"/>
      <c r="F2704" s="111"/>
      <c r="G2704" s="111"/>
    </row>
    <row r="2705" spans="1:7" x14ac:dyDescent="0.3">
      <c r="A2705" s="416"/>
      <c r="B2705" s="384"/>
      <c r="C2705" s="73"/>
      <c r="D2705" s="110"/>
      <c r="E2705" s="110"/>
      <c r="F2705" s="111"/>
      <c r="G2705" s="111"/>
    </row>
    <row r="2706" spans="1:7" x14ac:dyDescent="0.3">
      <c r="A2706" s="416"/>
      <c r="B2706" s="384"/>
      <c r="C2706" s="73"/>
      <c r="D2706" s="110"/>
      <c r="E2706" s="110"/>
      <c r="F2706" s="111"/>
      <c r="G2706" s="111"/>
    </row>
    <row r="2707" spans="1:7" x14ac:dyDescent="0.3">
      <c r="A2707" s="416"/>
      <c r="B2707" s="384"/>
      <c r="C2707" s="73"/>
      <c r="D2707" s="110"/>
      <c r="E2707" s="110"/>
      <c r="F2707" s="111"/>
      <c r="G2707" s="111"/>
    </row>
    <row r="2708" spans="1:7" x14ac:dyDescent="0.3">
      <c r="A2708" s="416"/>
      <c r="B2708" s="384"/>
      <c r="C2708" s="73"/>
      <c r="D2708" s="110"/>
      <c r="E2708" s="110"/>
      <c r="F2708" s="111"/>
      <c r="G2708" s="111"/>
    </row>
    <row r="2709" spans="1:7" x14ac:dyDescent="0.3">
      <c r="A2709" s="416"/>
      <c r="B2709" s="384"/>
      <c r="C2709" s="73"/>
      <c r="D2709" s="110"/>
      <c r="E2709" s="110"/>
      <c r="F2709" s="111"/>
      <c r="G2709" s="111"/>
    </row>
    <row r="2710" spans="1:7" x14ac:dyDescent="0.3">
      <c r="A2710" s="416"/>
      <c r="B2710" s="384"/>
      <c r="C2710" s="73"/>
      <c r="D2710" s="110"/>
      <c r="E2710" s="110"/>
      <c r="F2710" s="111"/>
      <c r="G2710" s="111"/>
    </row>
    <row r="2711" spans="1:7" x14ac:dyDescent="0.3">
      <c r="A2711" s="416"/>
      <c r="B2711" s="384"/>
      <c r="C2711" s="73"/>
      <c r="D2711" s="110"/>
      <c r="E2711" s="110"/>
      <c r="F2711" s="111"/>
      <c r="G2711" s="111"/>
    </row>
    <row r="2712" spans="1:7" x14ac:dyDescent="0.3">
      <c r="A2712" s="416"/>
      <c r="B2712" s="384"/>
      <c r="C2712" s="73"/>
      <c r="D2712" s="110"/>
      <c r="E2712" s="110"/>
      <c r="F2712" s="111"/>
      <c r="G2712" s="111"/>
    </row>
    <row r="2713" spans="1:7" x14ac:dyDescent="0.3">
      <c r="A2713" s="416"/>
      <c r="B2713" s="384"/>
      <c r="C2713" s="73"/>
      <c r="D2713" s="110"/>
      <c r="E2713" s="110"/>
      <c r="F2713" s="111"/>
      <c r="G2713" s="111"/>
    </row>
    <row r="2714" spans="1:7" x14ac:dyDescent="0.3">
      <c r="A2714" s="416"/>
      <c r="B2714" s="384"/>
      <c r="C2714" s="73"/>
      <c r="D2714" s="110"/>
      <c r="E2714" s="110"/>
      <c r="F2714" s="111"/>
      <c r="G2714" s="111"/>
    </row>
    <row r="2715" spans="1:7" x14ac:dyDescent="0.3">
      <c r="A2715" s="416"/>
      <c r="B2715" s="384"/>
      <c r="C2715" s="73"/>
      <c r="D2715" s="110"/>
      <c r="E2715" s="110"/>
      <c r="F2715" s="111"/>
      <c r="G2715" s="111"/>
    </row>
    <row r="2716" spans="1:7" x14ac:dyDescent="0.3">
      <c r="A2716" s="416"/>
      <c r="B2716" s="384"/>
      <c r="C2716" s="73"/>
      <c r="D2716" s="110"/>
      <c r="E2716" s="110"/>
      <c r="F2716" s="111"/>
      <c r="G2716" s="111"/>
    </row>
    <row r="2717" spans="1:7" x14ac:dyDescent="0.3">
      <c r="A2717" s="416"/>
      <c r="B2717" s="384"/>
      <c r="C2717" s="73"/>
      <c r="D2717" s="110"/>
      <c r="E2717" s="110"/>
      <c r="F2717" s="111"/>
      <c r="G2717" s="111"/>
    </row>
    <row r="2718" spans="1:7" x14ac:dyDescent="0.3">
      <c r="A2718" s="416"/>
      <c r="B2718" s="384"/>
      <c r="C2718" s="73"/>
      <c r="D2718" s="110"/>
      <c r="E2718" s="110"/>
      <c r="F2718" s="111"/>
      <c r="G2718" s="111"/>
    </row>
    <row r="2719" spans="1:7" x14ac:dyDescent="0.3">
      <c r="A2719" s="416"/>
      <c r="B2719" s="384"/>
      <c r="C2719" s="73"/>
      <c r="D2719" s="110"/>
      <c r="E2719" s="110"/>
      <c r="F2719" s="111"/>
      <c r="G2719" s="111"/>
    </row>
    <row r="2720" spans="1:7" x14ac:dyDescent="0.3">
      <c r="A2720" s="416"/>
      <c r="B2720" s="384"/>
      <c r="C2720" s="73"/>
      <c r="D2720" s="110"/>
      <c r="E2720" s="110"/>
      <c r="F2720" s="111"/>
      <c r="G2720" s="111"/>
    </row>
    <row r="2721" spans="1:7" x14ac:dyDescent="0.3">
      <c r="A2721" s="416"/>
      <c r="B2721" s="384"/>
      <c r="C2721" s="73"/>
      <c r="D2721" s="110"/>
      <c r="E2721" s="110"/>
      <c r="F2721" s="111"/>
      <c r="G2721" s="111"/>
    </row>
    <row r="2722" spans="1:7" x14ac:dyDescent="0.3">
      <c r="A2722" s="416"/>
      <c r="B2722" s="384"/>
      <c r="C2722" s="73"/>
      <c r="D2722" s="110"/>
      <c r="E2722" s="110"/>
      <c r="F2722" s="111"/>
      <c r="G2722" s="111"/>
    </row>
    <row r="2723" spans="1:7" x14ac:dyDescent="0.3">
      <c r="A2723" s="416"/>
      <c r="B2723" s="384"/>
      <c r="C2723" s="73"/>
      <c r="D2723" s="110"/>
      <c r="E2723" s="110"/>
      <c r="F2723" s="111"/>
      <c r="G2723" s="111"/>
    </row>
    <row r="2724" spans="1:7" x14ac:dyDescent="0.3">
      <c r="A2724" s="416"/>
      <c r="B2724" s="384"/>
      <c r="C2724" s="73"/>
      <c r="D2724" s="110"/>
      <c r="E2724" s="110"/>
      <c r="F2724" s="111"/>
      <c r="G2724" s="111"/>
    </row>
    <row r="2725" spans="1:7" x14ac:dyDescent="0.3">
      <c r="A2725" s="416"/>
      <c r="B2725" s="384"/>
      <c r="C2725" s="73"/>
      <c r="D2725" s="110"/>
      <c r="E2725" s="110"/>
      <c r="F2725" s="111"/>
      <c r="G2725" s="111"/>
    </row>
    <row r="2726" spans="1:7" x14ac:dyDescent="0.3">
      <c r="A2726" s="416"/>
      <c r="B2726" s="384"/>
      <c r="C2726" s="73"/>
      <c r="D2726" s="110"/>
      <c r="E2726" s="110"/>
      <c r="F2726" s="111"/>
      <c r="G2726" s="111"/>
    </row>
    <row r="2727" spans="1:7" x14ac:dyDescent="0.3">
      <c r="A2727" s="416"/>
      <c r="B2727" s="384"/>
      <c r="C2727" s="73"/>
      <c r="D2727" s="110"/>
      <c r="E2727" s="110"/>
      <c r="F2727" s="111"/>
      <c r="G2727" s="111"/>
    </row>
    <row r="2728" spans="1:7" x14ac:dyDescent="0.3">
      <c r="A2728" s="416"/>
      <c r="B2728" s="384"/>
      <c r="C2728" s="73"/>
      <c r="D2728" s="110"/>
      <c r="E2728" s="110"/>
      <c r="F2728" s="111"/>
      <c r="G2728" s="111"/>
    </row>
    <row r="2729" spans="1:7" x14ac:dyDescent="0.3">
      <c r="A2729" s="416"/>
      <c r="B2729" s="384"/>
      <c r="C2729" s="73"/>
      <c r="D2729" s="110"/>
      <c r="E2729" s="110"/>
      <c r="F2729" s="111"/>
      <c r="G2729" s="111"/>
    </row>
    <row r="2730" spans="1:7" x14ac:dyDescent="0.3">
      <c r="A2730" s="416"/>
      <c r="B2730" s="384"/>
      <c r="C2730" s="73"/>
      <c r="D2730" s="110"/>
      <c r="E2730" s="110"/>
      <c r="F2730" s="111"/>
      <c r="G2730" s="111"/>
    </row>
    <row r="2731" spans="1:7" x14ac:dyDescent="0.3">
      <c r="A2731" s="416"/>
      <c r="B2731" s="384"/>
      <c r="C2731" s="73"/>
      <c r="D2731" s="110"/>
      <c r="E2731" s="110"/>
      <c r="F2731" s="111"/>
      <c r="G2731" s="111"/>
    </row>
    <row r="2732" spans="1:7" x14ac:dyDescent="0.3">
      <c r="A2732" s="416"/>
      <c r="B2732" s="384"/>
      <c r="C2732" s="73"/>
      <c r="D2732" s="110"/>
      <c r="E2732" s="110"/>
      <c r="F2732" s="111"/>
      <c r="G2732" s="111"/>
    </row>
    <row r="2733" spans="1:7" x14ac:dyDescent="0.3">
      <c r="A2733" s="416"/>
      <c r="B2733" s="384"/>
      <c r="C2733" s="73"/>
      <c r="D2733" s="110"/>
      <c r="E2733" s="110"/>
      <c r="F2733" s="111"/>
      <c r="G2733" s="111"/>
    </row>
    <row r="2734" spans="1:7" x14ac:dyDescent="0.3">
      <c r="A2734" s="416"/>
      <c r="B2734" s="384"/>
      <c r="C2734" s="73"/>
      <c r="D2734" s="110"/>
      <c r="E2734" s="110"/>
      <c r="F2734" s="111"/>
      <c r="G2734" s="111"/>
    </row>
    <row r="2735" spans="1:7" x14ac:dyDescent="0.3">
      <c r="A2735" s="416"/>
      <c r="B2735" s="384"/>
      <c r="C2735" s="73"/>
      <c r="D2735" s="110"/>
      <c r="E2735" s="110"/>
      <c r="F2735" s="111"/>
      <c r="G2735" s="111"/>
    </row>
    <row r="2736" spans="1:7" x14ac:dyDescent="0.3">
      <c r="A2736" s="416"/>
      <c r="B2736" s="384"/>
      <c r="C2736" s="73"/>
      <c r="D2736" s="110"/>
      <c r="E2736" s="110"/>
      <c r="F2736" s="111"/>
      <c r="G2736" s="111"/>
    </row>
    <row r="2737" spans="1:7" x14ac:dyDescent="0.3">
      <c r="A2737" s="416"/>
      <c r="B2737" s="384"/>
      <c r="C2737" s="73"/>
      <c r="D2737" s="110"/>
      <c r="E2737" s="110"/>
      <c r="F2737" s="111"/>
      <c r="G2737" s="111"/>
    </row>
    <row r="2738" spans="1:7" x14ac:dyDescent="0.3">
      <c r="A2738" s="416"/>
      <c r="B2738" s="384"/>
      <c r="C2738" s="73"/>
      <c r="D2738" s="110"/>
      <c r="E2738" s="110"/>
      <c r="F2738" s="111"/>
      <c r="G2738" s="111"/>
    </row>
    <row r="2739" spans="1:7" x14ac:dyDescent="0.3">
      <c r="A2739" s="416"/>
      <c r="B2739" s="384"/>
      <c r="C2739" s="73"/>
      <c r="D2739" s="110"/>
      <c r="E2739" s="110"/>
      <c r="F2739" s="111"/>
      <c r="G2739" s="111"/>
    </row>
    <row r="2740" spans="1:7" x14ac:dyDescent="0.3">
      <c r="A2740" s="416"/>
      <c r="B2740" s="384"/>
      <c r="C2740" s="73"/>
      <c r="D2740" s="110"/>
      <c r="E2740" s="110"/>
      <c r="F2740" s="111"/>
      <c r="G2740" s="111"/>
    </row>
    <row r="2741" spans="1:7" x14ac:dyDescent="0.3">
      <c r="A2741" s="416"/>
      <c r="B2741" s="384"/>
      <c r="C2741" s="73"/>
      <c r="D2741" s="110"/>
      <c r="E2741" s="110"/>
      <c r="F2741" s="111"/>
      <c r="G2741" s="111"/>
    </row>
    <row r="2742" spans="1:7" x14ac:dyDescent="0.3">
      <c r="A2742" s="416"/>
      <c r="B2742" s="384"/>
      <c r="C2742" s="73"/>
      <c r="D2742" s="110"/>
      <c r="E2742" s="110"/>
      <c r="F2742" s="111"/>
      <c r="G2742" s="111"/>
    </row>
    <row r="2743" spans="1:7" x14ac:dyDescent="0.3">
      <c r="A2743" s="416"/>
      <c r="B2743" s="384"/>
      <c r="C2743" s="73"/>
      <c r="D2743" s="110"/>
      <c r="E2743" s="110"/>
      <c r="F2743" s="111"/>
      <c r="G2743" s="111"/>
    </row>
    <row r="2744" spans="1:7" x14ac:dyDescent="0.3">
      <c r="A2744" s="416"/>
      <c r="B2744" s="384"/>
      <c r="C2744" s="73"/>
      <c r="D2744" s="110"/>
      <c r="E2744" s="110"/>
      <c r="F2744" s="111"/>
      <c r="G2744" s="111"/>
    </row>
    <row r="2745" spans="1:7" x14ac:dyDescent="0.3">
      <c r="A2745" s="416"/>
      <c r="B2745" s="384"/>
      <c r="C2745" s="73"/>
      <c r="D2745" s="110"/>
      <c r="E2745" s="110"/>
      <c r="F2745" s="111"/>
      <c r="G2745" s="111"/>
    </row>
    <row r="2746" spans="1:7" x14ac:dyDescent="0.3">
      <c r="A2746" s="416"/>
      <c r="B2746" s="384"/>
      <c r="C2746" s="73"/>
      <c r="D2746" s="110"/>
      <c r="E2746" s="110"/>
      <c r="F2746" s="111"/>
      <c r="G2746" s="111"/>
    </row>
    <row r="2747" spans="1:7" x14ac:dyDescent="0.3">
      <c r="A2747" s="416"/>
      <c r="B2747" s="384"/>
      <c r="C2747" s="73"/>
      <c r="D2747" s="110"/>
      <c r="E2747" s="110"/>
      <c r="F2747" s="111"/>
      <c r="G2747" s="111"/>
    </row>
    <row r="2748" spans="1:7" x14ac:dyDescent="0.3">
      <c r="A2748" s="416"/>
      <c r="B2748" s="384"/>
      <c r="C2748" s="73"/>
      <c r="D2748" s="110"/>
      <c r="E2748" s="110"/>
      <c r="F2748" s="111"/>
      <c r="G2748" s="111"/>
    </row>
    <row r="2749" spans="1:7" x14ac:dyDescent="0.3">
      <c r="A2749" s="416"/>
      <c r="B2749" s="384"/>
      <c r="C2749" s="73"/>
      <c r="D2749" s="110"/>
      <c r="E2749" s="110"/>
      <c r="F2749" s="111"/>
      <c r="G2749" s="111"/>
    </row>
    <row r="2750" spans="1:7" x14ac:dyDescent="0.3">
      <c r="A2750" s="416"/>
      <c r="B2750" s="384"/>
      <c r="C2750" s="73"/>
      <c r="D2750" s="110"/>
      <c r="E2750" s="110"/>
      <c r="F2750" s="111"/>
      <c r="G2750" s="111"/>
    </row>
    <row r="2751" spans="1:7" x14ac:dyDescent="0.3">
      <c r="A2751" s="416"/>
      <c r="B2751" s="384"/>
      <c r="C2751" s="73"/>
      <c r="D2751" s="110"/>
      <c r="E2751" s="110"/>
      <c r="F2751" s="111"/>
      <c r="G2751" s="111"/>
    </row>
    <row r="2752" spans="1:7" x14ac:dyDescent="0.3">
      <c r="A2752" s="416"/>
      <c r="B2752" s="384"/>
      <c r="C2752" s="73"/>
      <c r="D2752" s="110"/>
      <c r="E2752" s="110"/>
      <c r="F2752" s="111"/>
      <c r="G2752" s="111"/>
    </row>
    <row r="2753" spans="1:7" x14ac:dyDescent="0.3">
      <c r="A2753" s="416"/>
      <c r="B2753" s="384"/>
      <c r="C2753" s="73"/>
      <c r="D2753" s="110"/>
      <c r="E2753" s="110"/>
      <c r="F2753" s="111"/>
      <c r="G2753" s="111"/>
    </row>
    <row r="2754" spans="1:7" x14ac:dyDescent="0.3">
      <c r="A2754" s="416"/>
      <c r="B2754" s="384"/>
      <c r="C2754" s="73"/>
      <c r="D2754" s="110"/>
      <c r="E2754" s="110"/>
      <c r="F2754" s="111"/>
      <c r="G2754" s="111"/>
    </row>
    <row r="2755" spans="1:7" x14ac:dyDescent="0.3">
      <c r="A2755" s="416"/>
      <c r="B2755" s="384"/>
      <c r="C2755" s="73"/>
      <c r="D2755" s="110"/>
      <c r="E2755" s="110"/>
      <c r="F2755" s="111"/>
      <c r="G2755" s="111"/>
    </row>
    <row r="2756" spans="1:7" x14ac:dyDescent="0.3">
      <c r="A2756" s="416"/>
      <c r="B2756" s="384"/>
      <c r="C2756" s="73"/>
      <c r="D2756" s="110"/>
      <c r="E2756" s="110"/>
      <c r="F2756" s="111"/>
      <c r="G2756" s="111"/>
    </row>
    <row r="2757" spans="1:7" x14ac:dyDescent="0.3">
      <c r="A2757" s="416"/>
      <c r="B2757" s="384"/>
      <c r="C2757" s="73"/>
      <c r="D2757" s="110"/>
      <c r="E2757" s="110"/>
      <c r="F2757" s="111"/>
      <c r="G2757" s="111"/>
    </row>
    <row r="2758" spans="1:7" x14ac:dyDescent="0.3">
      <c r="A2758" s="416"/>
      <c r="B2758" s="384"/>
      <c r="C2758" s="73"/>
      <c r="D2758" s="110"/>
      <c r="E2758" s="110"/>
      <c r="F2758" s="111"/>
      <c r="G2758" s="111"/>
    </row>
    <row r="2759" spans="1:7" x14ac:dyDescent="0.3">
      <c r="A2759" s="416"/>
      <c r="B2759" s="384"/>
      <c r="C2759" s="73"/>
      <c r="D2759" s="110"/>
      <c r="E2759" s="110"/>
      <c r="F2759" s="111"/>
      <c r="G2759" s="111"/>
    </row>
    <row r="2760" spans="1:7" x14ac:dyDescent="0.3">
      <c r="A2760" s="416"/>
      <c r="B2760" s="384"/>
      <c r="C2760" s="73"/>
      <c r="D2760" s="110"/>
      <c r="E2760" s="110"/>
      <c r="F2760" s="111"/>
      <c r="G2760" s="111"/>
    </row>
    <row r="2761" spans="1:7" x14ac:dyDescent="0.3">
      <c r="A2761" s="416"/>
      <c r="B2761" s="384"/>
      <c r="C2761" s="73"/>
      <c r="D2761" s="110"/>
      <c r="E2761" s="110"/>
      <c r="F2761" s="111"/>
      <c r="G2761" s="111"/>
    </row>
    <row r="2762" spans="1:7" x14ac:dyDescent="0.3">
      <c r="A2762" s="416"/>
      <c r="B2762" s="384"/>
      <c r="C2762" s="73"/>
      <c r="D2762" s="110"/>
      <c r="E2762" s="110"/>
      <c r="F2762" s="111"/>
      <c r="G2762" s="111"/>
    </row>
    <row r="2763" spans="1:7" x14ac:dyDescent="0.3">
      <c r="A2763" s="416"/>
      <c r="B2763" s="384"/>
      <c r="C2763" s="73"/>
      <c r="D2763" s="110"/>
      <c r="E2763" s="110"/>
      <c r="F2763" s="111"/>
      <c r="G2763" s="111"/>
    </row>
    <row r="2764" spans="1:7" x14ac:dyDescent="0.3">
      <c r="A2764" s="416"/>
      <c r="B2764" s="384"/>
      <c r="C2764" s="73"/>
      <c r="D2764" s="110"/>
      <c r="E2764" s="110"/>
      <c r="F2764" s="111"/>
      <c r="G2764" s="111"/>
    </row>
    <row r="2765" spans="1:7" x14ac:dyDescent="0.3">
      <c r="A2765" s="416"/>
      <c r="B2765" s="384"/>
      <c r="C2765" s="73"/>
      <c r="D2765" s="110"/>
      <c r="E2765" s="110"/>
      <c r="F2765" s="111"/>
      <c r="G2765" s="111"/>
    </row>
    <row r="2766" spans="1:7" x14ac:dyDescent="0.3">
      <c r="A2766" s="416"/>
      <c r="B2766" s="384"/>
      <c r="C2766" s="73"/>
      <c r="D2766" s="110"/>
      <c r="E2766" s="110"/>
      <c r="F2766" s="111"/>
      <c r="G2766" s="111"/>
    </row>
    <row r="2767" spans="1:7" x14ac:dyDescent="0.3">
      <c r="A2767" s="416"/>
      <c r="B2767" s="384"/>
      <c r="C2767" s="73"/>
      <c r="D2767" s="110"/>
      <c r="E2767" s="110"/>
      <c r="F2767" s="111"/>
      <c r="G2767" s="111"/>
    </row>
    <row r="2768" spans="1:7" x14ac:dyDescent="0.3">
      <c r="A2768" s="416"/>
      <c r="B2768" s="384"/>
      <c r="C2768" s="73"/>
      <c r="D2768" s="110"/>
      <c r="E2768" s="110"/>
      <c r="F2768" s="111"/>
      <c r="G2768" s="111"/>
    </row>
    <row r="2769" spans="1:7" x14ac:dyDescent="0.3">
      <c r="A2769" s="416"/>
      <c r="B2769" s="384"/>
      <c r="C2769" s="73"/>
      <c r="D2769" s="110"/>
      <c r="E2769" s="110"/>
      <c r="F2769" s="111"/>
      <c r="G2769" s="111"/>
    </row>
    <row r="2770" spans="1:7" x14ac:dyDescent="0.3">
      <c r="A2770" s="416"/>
      <c r="B2770" s="384"/>
      <c r="C2770" s="73"/>
      <c r="D2770" s="110"/>
      <c r="E2770" s="110"/>
      <c r="F2770" s="111"/>
      <c r="G2770" s="111"/>
    </row>
    <row r="2771" spans="1:7" x14ac:dyDescent="0.3">
      <c r="A2771" s="416"/>
      <c r="B2771" s="384"/>
      <c r="C2771" s="73"/>
      <c r="D2771" s="110"/>
      <c r="E2771" s="110"/>
      <c r="F2771" s="111"/>
      <c r="G2771" s="111"/>
    </row>
    <row r="2772" spans="1:7" x14ac:dyDescent="0.3">
      <c r="A2772" s="416"/>
      <c r="B2772" s="384"/>
      <c r="C2772" s="73"/>
      <c r="D2772" s="110"/>
      <c r="E2772" s="110"/>
      <c r="F2772" s="111"/>
      <c r="G2772" s="111"/>
    </row>
    <row r="2773" spans="1:7" x14ac:dyDescent="0.3">
      <c r="A2773" s="416"/>
      <c r="B2773" s="384"/>
      <c r="C2773" s="73"/>
      <c r="D2773" s="110"/>
      <c r="E2773" s="110"/>
      <c r="F2773" s="111"/>
      <c r="G2773" s="111"/>
    </row>
    <row r="2774" spans="1:7" x14ac:dyDescent="0.3">
      <c r="A2774" s="416"/>
      <c r="B2774" s="384"/>
      <c r="C2774" s="73"/>
      <c r="D2774" s="110"/>
      <c r="E2774" s="110"/>
      <c r="F2774" s="111"/>
      <c r="G2774" s="111"/>
    </row>
    <row r="2775" spans="1:7" x14ac:dyDescent="0.3">
      <c r="A2775" s="416"/>
      <c r="B2775" s="384"/>
      <c r="C2775" s="73"/>
      <c r="D2775" s="110"/>
      <c r="E2775" s="110"/>
      <c r="F2775" s="111"/>
      <c r="G2775" s="111"/>
    </row>
    <row r="2776" spans="1:7" x14ac:dyDescent="0.3">
      <c r="A2776" s="416"/>
      <c r="B2776" s="384"/>
      <c r="C2776" s="73"/>
      <c r="D2776" s="110"/>
      <c r="E2776" s="110"/>
      <c r="F2776" s="111"/>
      <c r="G2776" s="111"/>
    </row>
    <row r="2777" spans="1:7" x14ac:dyDescent="0.3">
      <c r="A2777" s="416"/>
      <c r="B2777" s="384"/>
      <c r="C2777" s="73"/>
      <c r="D2777" s="110"/>
      <c r="E2777" s="110"/>
      <c r="F2777" s="111"/>
      <c r="G2777" s="111"/>
    </row>
    <row r="2778" spans="1:7" x14ac:dyDescent="0.3">
      <c r="A2778" s="416"/>
      <c r="B2778" s="384"/>
      <c r="C2778" s="73"/>
      <c r="D2778" s="110"/>
      <c r="E2778" s="110"/>
      <c r="F2778" s="111"/>
      <c r="G2778" s="111"/>
    </row>
    <row r="2779" spans="1:7" x14ac:dyDescent="0.3">
      <c r="A2779" s="416"/>
      <c r="B2779" s="384"/>
      <c r="C2779" s="73"/>
      <c r="D2779" s="110"/>
      <c r="E2779" s="110"/>
      <c r="F2779" s="111"/>
      <c r="G2779" s="111"/>
    </row>
    <row r="2780" spans="1:7" x14ac:dyDescent="0.3">
      <c r="A2780" s="416"/>
      <c r="B2780" s="384"/>
      <c r="C2780" s="73"/>
      <c r="D2780" s="110"/>
      <c r="E2780" s="110"/>
      <c r="F2780" s="111"/>
      <c r="G2780" s="111"/>
    </row>
    <row r="2781" spans="1:7" x14ac:dyDescent="0.3">
      <c r="A2781" s="416"/>
      <c r="B2781" s="384"/>
      <c r="C2781" s="73"/>
      <c r="D2781" s="110"/>
      <c r="E2781" s="110"/>
      <c r="F2781" s="111"/>
      <c r="G2781" s="111"/>
    </row>
    <row r="2782" spans="1:7" x14ac:dyDescent="0.3">
      <c r="A2782" s="416"/>
      <c r="B2782" s="384"/>
      <c r="C2782" s="73"/>
      <c r="D2782" s="110"/>
      <c r="E2782" s="110"/>
      <c r="F2782" s="111"/>
      <c r="G2782" s="111"/>
    </row>
    <row r="2783" spans="1:7" x14ac:dyDescent="0.3">
      <c r="A2783" s="416"/>
      <c r="B2783" s="384"/>
      <c r="C2783" s="73"/>
      <c r="D2783" s="110"/>
      <c r="E2783" s="110"/>
      <c r="F2783" s="111"/>
      <c r="G2783" s="111"/>
    </row>
    <row r="2784" spans="1:7" x14ac:dyDescent="0.3">
      <c r="A2784" s="416"/>
      <c r="B2784" s="384"/>
      <c r="C2784" s="73"/>
      <c r="D2784" s="110"/>
      <c r="E2784" s="110"/>
      <c r="F2784" s="111"/>
      <c r="G2784" s="111"/>
    </row>
    <row r="2785" spans="1:7" x14ac:dyDescent="0.3">
      <c r="A2785" s="416"/>
      <c r="B2785" s="384"/>
      <c r="C2785" s="73"/>
      <c r="D2785" s="110"/>
      <c r="E2785" s="110"/>
      <c r="F2785" s="111"/>
      <c r="G2785" s="111"/>
    </row>
    <row r="2786" spans="1:7" x14ac:dyDescent="0.3">
      <c r="A2786" s="416"/>
      <c r="B2786" s="384"/>
      <c r="C2786" s="73"/>
      <c r="D2786" s="110"/>
      <c r="E2786" s="110"/>
      <c r="F2786" s="111"/>
      <c r="G2786" s="111"/>
    </row>
    <row r="2787" spans="1:7" x14ac:dyDescent="0.3">
      <c r="A2787" s="416"/>
      <c r="B2787" s="384"/>
      <c r="C2787" s="73"/>
      <c r="D2787" s="110"/>
      <c r="E2787" s="110"/>
      <c r="F2787" s="111"/>
      <c r="G2787" s="111"/>
    </row>
    <row r="2788" spans="1:7" x14ac:dyDescent="0.3">
      <c r="A2788" s="416"/>
      <c r="B2788" s="384"/>
      <c r="C2788" s="73"/>
      <c r="D2788" s="110"/>
      <c r="E2788" s="110"/>
      <c r="F2788" s="111"/>
      <c r="G2788" s="111"/>
    </row>
    <row r="2789" spans="1:7" x14ac:dyDescent="0.3">
      <c r="A2789" s="416"/>
      <c r="B2789" s="384"/>
      <c r="C2789" s="73"/>
      <c r="D2789" s="110"/>
      <c r="E2789" s="110"/>
      <c r="F2789" s="111"/>
      <c r="G2789" s="111"/>
    </row>
    <row r="2790" spans="1:7" x14ac:dyDescent="0.3">
      <c r="A2790" s="416"/>
      <c r="B2790" s="384"/>
      <c r="C2790" s="73"/>
      <c r="D2790" s="110"/>
      <c r="E2790" s="110"/>
      <c r="F2790" s="111"/>
      <c r="G2790" s="111"/>
    </row>
    <row r="2791" spans="1:7" x14ac:dyDescent="0.3">
      <c r="A2791" s="416"/>
      <c r="B2791" s="384"/>
      <c r="C2791" s="73"/>
      <c r="D2791" s="110"/>
      <c r="E2791" s="110"/>
      <c r="F2791" s="111"/>
      <c r="G2791" s="111"/>
    </row>
    <row r="2792" spans="1:7" x14ac:dyDescent="0.3">
      <c r="A2792" s="416"/>
      <c r="B2792" s="384"/>
      <c r="C2792" s="73"/>
      <c r="D2792" s="110"/>
      <c r="E2792" s="110"/>
      <c r="F2792" s="111"/>
      <c r="G2792" s="111"/>
    </row>
  </sheetData>
  <mergeCells count="2">
    <mergeCell ref="A66:G66"/>
    <mergeCell ref="A67:G67"/>
  </mergeCells>
  <phoneticPr fontId="61" type="noConversion"/>
  <dataValidations count="25">
    <dataValidation type="list" allowBlank="1" showInputMessage="1" showErrorMessage="1" sqref="IJ70 WUV70 WKZ70 WBD70 VRH70 VHL70 UXP70 UNT70 UDX70 TUB70 TKF70 TAJ70 SQN70 SGR70 RWV70 RMZ70 RDD70 QTH70 QJL70 PZP70 PPT70 PFX70 OWB70 OMF70 OCJ70 NSN70 NIR70 MYV70 MOZ70 MFD70 LVH70 LLL70 LBP70 KRT70 KHX70 JYB70 JOF70 JEJ70 IUN70 IKR70 IAV70 HQZ70 HHD70 GXH70 GNL70 GDP70 FTT70 FJX70 FAB70 EQF70 EGJ70 DWN70 DMR70 DCV70 CSZ70 CJD70 BZH70 BPL70 BFP70 AVT70 ALX70 ACB70 SF70" xr:uid="{07E09DC5-0C45-4C83-94CC-9411E842B446}">
      <formula1>IL197:IL199</formula1>
    </dataValidation>
    <dataValidation type="list" allowBlank="1" showInputMessage="1" showErrorMessage="1" sqref="WBA72:WBA73 WKW72:WKW73 WUS72:WUS73 IG72:IG73 SC72:SC73 ABY72:ABY73 ALU72:ALU73 AVQ72:AVQ73 BFM72:BFM73 BPI72:BPI73 BZE72:BZE73 CJA72:CJA73 CSW72:CSW73 DCS72:DCS73 DMO72:DMO73 DWK72:DWK73 EGG72:EGG73 EQC72:EQC73 EZY72:EZY73 FJU72:FJU73 FTQ72:FTQ73 GDM72:GDM73 GNI72:GNI73 GXE72:GXE73 HHA72:HHA73 HQW72:HQW73 IAS72:IAS73 IKO72:IKO73 IUK72:IUK73 JEG72:JEG73 JOC72:JOC73 JXY72:JXY73 KHU72:KHU73 KRQ72:KRQ73 LBM72:LBM73 LLI72:LLI73 LVE72:LVE73 MFA72:MFA73 MOW72:MOW73 MYS72:MYS73 NIO72:NIO73 NSK72:NSK73 OCG72:OCG73 OMC72:OMC73 OVY72:OVY73 PFU72:PFU73 PPQ72:PPQ73 PZM72:PZM73 QJI72:QJI73 QTE72:QTE73 RDA72:RDA73 RMW72:RMW73 RWS72:RWS73 SGO72:SGO73 SQK72:SQK73 TAG72:TAG73 TKC72:TKC73 TTY72:TTY73 UDU72:UDU73 UNQ72:UNQ73 UXM72:UXM73 VHI72:VHI73 VRE72:VRE73" xr:uid="{466FE005-BFFD-4CEC-B246-625388588B2E}">
      <formula1>IH215:IH226</formula1>
    </dataValidation>
    <dataValidation type="list" allowBlank="1" showInputMessage="1" showErrorMessage="1" sqref="WBD72:WBD73 WKZ72:WKZ73 WUV72:WUV73 IJ72:IJ73 SF72:SF73 ACB72:ACB73 ALX72:ALX73 AVT72:AVT73 BFP72:BFP73 BPL72:BPL73 BZH72:BZH73 CJD72:CJD73 CSZ72:CSZ73 DCV72:DCV73 DMR72:DMR73 DWN72:DWN73 EGJ72:EGJ73 EQF72:EQF73 FAB72:FAB73 FJX72:FJX73 FTT72:FTT73 GDP72:GDP73 GNL72:GNL73 GXH72:GXH73 HHD72:HHD73 HQZ72:HQZ73 IAV72:IAV73 IKR72:IKR73 IUN72:IUN73 JEJ72:JEJ73 JOF72:JOF73 JYB72:JYB73 KHX72:KHX73 KRT72:KRT73 LBP72:LBP73 LLL72:LLL73 LVH72:LVH73 MFD72:MFD73 MOZ72:MOZ73 MYV72:MYV73 NIR72:NIR73 NSN72:NSN73 OCJ72:OCJ73 OMF72:OMF73 OWB72:OWB73 PFX72:PFX73 PPT72:PPT73 PZP72:PZP73 QJL72:QJL73 QTH72:QTH73 RDD72:RDD73 RMZ72:RMZ73 RWV72:RWV73 SGR72:SGR73 SQN72:SQN73 TAJ72:TAJ73 TKF72:TKF73 TUB72:TUB73 UDX72:UDX73 UNT72:UNT73 UXP72:UXP73 VHL72:VHL73 VRH72:VRH73" xr:uid="{ACF25CCE-3348-4BD8-B87D-78A52977A0A2}">
      <formula1>IK214:IK216</formula1>
    </dataValidation>
    <dataValidation type="list" allowBlank="1" showInputMessage="1" showErrorMessage="1" sqref="WBE72:WBE73 WLA72:WLA73 WUW72:WUW73 IK72:IK73 SG72:SG73 ACC72:ACC73 ALY72:ALY73 AVU72:AVU73 BFQ72:BFQ73 BPM72:BPM73 BZI72:BZI73 CJE72:CJE73 CTA72:CTA73 DCW72:DCW73 DMS72:DMS73 DWO72:DWO73 EGK72:EGK73 EQG72:EQG73 FAC72:FAC73 FJY72:FJY73 FTU72:FTU73 GDQ72:GDQ73 GNM72:GNM73 GXI72:GXI73 HHE72:HHE73 HRA72:HRA73 IAW72:IAW73 IKS72:IKS73 IUO72:IUO73 JEK72:JEK73 JOG72:JOG73 JYC72:JYC73 KHY72:KHY73 KRU72:KRU73 LBQ72:LBQ73 LLM72:LLM73 LVI72:LVI73 MFE72:MFE73 MPA72:MPA73 MYW72:MYW73 NIS72:NIS73 NSO72:NSO73 OCK72:OCK73 OMG72:OMG73 OWC72:OWC73 PFY72:PFY73 PPU72:PPU73 PZQ72:PZQ73 QJM72:QJM73 QTI72:QTI73 RDE72:RDE73 RNA72:RNA73 RWW72:RWW73 SGS72:SGS73 SQO72:SQO73 TAK72:TAK73 TKG72:TKG73 TUC72:TUC73 UDY72:UDY73 UNU72:UNU73 UXQ72:UXQ73 VHM72:VHM73 VRI72:VRI73" xr:uid="{C3A89544-023A-4E17-84B2-C99E003CA98F}">
      <formula1>IL214:IL227</formula1>
    </dataValidation>
    <dataValidation type="list" allowBlank="1" showInputMessage="1" showErrorMessage="1" sqref="WBH72:WBH73 WLD72:WLD73 WUZ72:WUZ73 IN72:IN73 SJ72:SJ73 ACF72:ACF73 AMB72:AMB73 AVX72:AVX73 BFT72:BFT73 BPP72:BPP73 BZL72:BZL73 CJH72:CJH73 CTD72:CTD73 DCZ72:DCZ73 DMV72:DMV73 DWR72:DWR73 EGN72:EGN73 EQJ72:EQJ73 FAF72:FAF73 FKB72:FKB73 FTX72:FTX73 GDT72:GDT73 GNP72:GNP73 GXL72:GXL73 HHH72:HHH73 HRD72:HRD73 IAZ72:IAZ73 IKV72:IKV73 IUR72:IUR73 JEN72:JEN73 JOJ72:JOJ73 JYF72:JYF73 KIB72:KIB73 KRX72:KRX73 LBT72:LBT73 LLP72:LLP73 LVL72:LVL73 MFH72:MFH73 MPD72:MPD73 MYZ72:MYZ73 NIV72:NIV73 NSR72:NSR73 OCN72:OCN73 OMJ72:OMJ73 OWF72:OWF73 PGB72:PGB73 PPX72:PPX73 PZT72:PZT73 QJP72:QJP73 QTL72:QTL73 RDH72:RDH73 RND72:RND73 RWZ72:RWZ73 SGV72:SGV73 SQR72:SQR73 TAN72:TAN73 TKJ72:TKJ73 TUF72:TUF73 UEB72:UEB73 UNX72:UNX73 UXT72:UXT73 VHP72:VHP73 VRL72:VRL73" xr:uid="{398F9740-C40C-4B61-8239-3F70C7F231DD}">
      <formula1>IO214:IO217</formula1>
    </dataValidation>
    <dataValidation type="list" allowBlank="1" showInputMessage="1" showErrorMessage="1" sqref="ID65702 RZ65702 ABV65702 ALR65702 AVN65702 BFJ65702 BPF65702 BZB65702 CIX65702 CST65702 DCP65702 DML65702 DWH65702 EGD65702 EPZ65702 EZV65702 FJR65702 FTN65702 GDJ65702 GNF65702 GXB65702 HGX65702 HQT65702 IAP65702 IKL65702 IUH65702 JED65702 JNZ65702 JXV65702 KHR65702 KRN65702 LBJ65702 LLF65702 LVB65702 MEX65702 MOT65702 MYP65702 NIL65702 NSH65702 OCD65702 OLZ65702 OVV65702 PFR65702 PPN65702 PZJ65702 QJF65702 QTB65702 RCX65702 RMT65702 RWP65702 SGL65702 SQH65702 TAD65702 TJZ65702 TTV65702 UDR65702 UNN65702 UXJ65702 VHF65702 VRB65702 WAX65702 WKT65702 WUP65702 ID131238 RZ131238 ABV131238 ALR131238 AVN131238 BFJ131238 BPF131238 BZB131238 CIX131238 CST131238 DCP131238 DML131238 DWH131238 EGD131238 EPZ131238 EZV131238 FJR131238 FTN131238 GDJ131238 GNF131238 GXB131238 HGX131238 HQT131238 IAP131238 IKL131238 IUH131238 JED131238 JNZ131238 JXV131238 KHR131238 KRN131238 LBJ131238 LLF131238 LVB131238 MEX131238 MOT131238 MYP131238 NIL131238 NSH131238 OCD131238 OLZ131238 OVV131238 PFR131238 PPN131238 PZJ131238 QJF131238 QTB131238 RCX131238 RMT131238 RWP131238 SGL131238 SQH131238 TAD131238 TJZ131238 TTV131238 UDR131238 UNN131238 UXJ131238 VHF131238 VRB131238 WAX131238 WKT131238 WUP131238 ID196774 RZ196774 ABV196774 ALR196774 AVN196774 BFJ196774 BPF196774 BZB196774 CIX196774 CST196774 DCP196774 DML196774 DWH196774 EGD196774 EPZ196774 EZV196774 FJR196774 FTN196774 GDJ196774 GNF196774 GXB196774 HGX196774 HQT196774 IAP196774 IKL196774 IUH196774 JED196774 JNZ196774 JXV196774 KHR196774 KRN196774 LBJ196774 LLF196774 LVB196774 MEX196774 MOT196774 MYP196774 NIL196774 NSH196774 OCD196774 OLZ196774 OVV196774 PFR196774 PPN196774 PZJ196774 QJF196774 QTB196774 RCX196774 RMT196774 RWP196774 SGL196774 SQH196774 TAD196774 TJZ196774 TTV196774 UDR196774 UNN196774 UXJ196774 VHF196774 VRB196774 WAX196774 WKT196774 WUP196774 ID262310 RZ262310 ABV262310 ALR262310 AVN262310 BFJ262310 BPF262310 BZB262310 CIX262310 CST262310 DCP262310 DML262310 DWH262310 EGD262310 EPZ262310 EZV262310 FJR262310 FTN262310 GDJ262310 GNF262310 GXB262310 HGX262310 HQT262310 IAP262310 IKL262310 IUH262310 JED262310 JNZ262310 JXV262310 KHR262310 KRN262310 LBJ262310 LLF262310 LVB262310 MEX262310 MOT262310 MYP262310 NIL262310 NSH262310 OCD262310 OLZ262310 OVV262310 PFR262310 PPN262310 PZJ262310 QJF262310 QTB262310 RCX262310 RMT262310 RWP262310 SGL262310 SQH262310 TAD262310 TJZ262310 TTV262310 UDR262310 UNN262310 UXJ262310 VHF262310 VRB262310 WAX262310 WKT262310 WUP262310 ID327846 RZ327846 ABV327846 ALR327846 AVN327846 BFJ327846 BPF327846 BZB327846 CIX327846 CST327846 DCP327846 DML327846 DWH327846 EGD327846 EPZ327846 EZV327846 FJR327846 FTN327846 GDJ327846 GNF327846 GXB327846 HGX327846 HQT327846 IAP327846 IKL327846 IUH327846 JED327846 JNZ327846 JXV327846 KHR327846 KRN327846 LBJ327846 LLF327846 LVB327846 MEX327846 MOT327846 MYP327846 NIL327846 NSH327846 OCD327846 OLZ327846 OVV327846 PFR327846 PPN327846 PZJ327846 QJF327846 QTB327846 RCX327846 RMT327846 RWP327846 SGL327846 SQH327846 TAD327846 TJZ327846 TTV327846 UDR327846 UNN327846 UXJ327846 VHF327846 VRB327846 WAX327846 WKT327846 WUP327846 ID393382 RZ393382 ABV393382 ALR393382 AVN393382 BFJ393382 BPF393382 BZB393382 CIX393382 CST393382 DCP393382 DML393382 DWH393382 EGD393382 EPZ393382 EZV393382 FJR393382 FTN393382 GDJ393382 GNF393382 GXB393382 HGX393382 HQT393382 IAP393382 IKL393382 IUH393382 JED393382 JNZ393382 JXV393382 KHR393382 KRN393382 LBJ393382 LLF393382 LVB393382 MEX393382 MOT393382 MYP393382 NIL393382 NSH393382 OCD393382 OLZ393382 OVV393382 PFR393382 PPN393382 PZJ393382 QJF393382 QTB393382 RCX393382 RMT393382 RWP393382 SGL393382 SQH393382 TAD393382 TJZ393382 TTV393382 UDR393382 UNN393382 UXJ393382 VHF393382 VRB393382 WAX393382 WKT393382 WUP393382 ID458918 RZ458918 ABV458918 ALR458918 AVN458918 BFJ458918 BPF458918 BZB458918 CIX458918 CST458918 DCP458918 DML458918 DWH458918 EGD458918 EPZ458918 EZV458918 FJR458918 FTN458918 GDJ458918 GNF458918 GXB458918 HGX458918 HQT458918 IAP458918 IKL458918 IUH458918 JED458918 JNZ458918 JXV458918 KHR458918 KRN458918 LBJ458918 LLF458918 LVB458918 MEX458918 MOT458918 MYP458918 NIL458918 NSH458918 OCD458918 OLZ458918 OVV458918 PFR458918 PPN458918 PZJ458918 QJF458918 QTB458918 RCX458918 RMT458918 RWP458918 SGL458918 SQH458918 TAD458918 TJZ458918 TTV458918 UDR458918 UNN458918 UXJ458918 VHF458918 VRB458918 WAX458918 WKT458918 WUP458918 ID524454 RZ524454 ABV524454 ALR524454 AVN524454 BFJ524454 BPF524454 BZB524454 CIX524454 CST524454 DCP524454 DML524454 DWH524454 EGD524454 EPZ524454 EZV524454 FJR524454 FTN524454 GDJ524454 GNF524454 GXB524454 HGX524454 HQT524454 IAP524454 IKL524454 IUH524454 JED524454 JNZ524454 JXV524454 KHR524454 KRN524454 LBJ524454 LLF524454 LVB524454 MEX524454 MOT524454 MYP524454 NIL524454 NSH524454 OCD524454 OLZ524454 OVV524454 PFR524454 PPN524454 PZJ524454 QJF524454 QTB524454 RCX524454 RMT524454 RWP524454 SGL524454 SQH524454 TAD524454 TJZ524454 TTV524454 UDR524454 UNN524454 UXJ524454 VHF524454 VRB524454 WAX524454 WKT524454 WUP524454 ID589990 RZ589990 ABV589990 ALR589990 AVN589990 BFJ589990 BPF589990 BZB589990 CIX589990 CST589990 DCP589990 DML589990 DWH589990 EGD589990 EPZ589990 EZV589990 FJR589990 FTN589990 GDJ589990 GNF589990 GXB589990 HGX589990 HQT589990 IAP589990 IKL589990 IUH589990 JED589990 JNZ589990 JXV589990 KHR589990 KRN589990 LBJ589990 LLF589990 LVB589990 MEX589990 MOT589990 MYP589990 NIL589990 NSH589990 OCD589990 OLZ589990 OVV589990 PFR589990 PPN589990 PZJ589990 QJF589990 QTB589990 RCX589990 RMT589990 RWP589990 SGL589990 SQH589990 TAD589990 TJZ589990 TTV589990 UDR589990 UNN589990 UXJ589990 VHF589990 VRB589990 WAX589990 WKT589990 WUP589990 ID655526 RZ655526 ABV655526 ALR655526 AVN655526 BFJ655526 BPF655526 BZB655526 CIX655526 CST655526 DCP655526 DML655526 DWH655526 EGD655526 EPZ655526 EZV655526 FJR655526 FTN655526 GDJ655526 GNF655526 GXB655526 HGX655526 HQT655526 IAP655526 IKL655526 IUH655526 JED655526 JNZ655526 JXV655526 KHR655526 KRN655526 LBJ655526 LLF655526 LVB655526 MEX655526 MOT655526 MYP655526 NIL655526 NSH655526 OCD655526 OLZ655526 OVV655526 PFR655526 PPN655526 PZJ655526 QJF655526 QTB655526 RCX655526 RMT655526 RWP655526 SGL655526 SQH655526 TAD655526 TJZ655526 TTV655526 UDR655526 UNN655526 UXJ655526 VHF655526 VRB655526 WAX655526 WKT655526 WUP655526 ID721062 RZ721062 ABV721062 ALR721062 AVN721062 BFJ721062 BPF721062 BZB721062 CIX721062 CST721062 DCP721062 DML721062 DWH721062 EGD721062 EPZ721062 EZV721062 FJR721062 FTN721062 GDJ721062 GNF721062 GXB721062 HGX721062 HQT721062 IAP721062 IKL721062 IUH721062 JED721062 JNZ721062 JXV721062 KHR721062 KRN721062 LBJ721062 LLF721062 LVB721062 MEX721062 MOT721062 MYP721062 NIL721062 NSH721062 OCD721062 OLZ721062 OVV721062 PFR721062 PPN721062 PZJ721062 QJF721062 QTB721062 RCX721062 RMT721062 RWP721062 SGL721062 SQH721062 TAD721062 TJZ721062 TTV721062 UDR721062 UNN721062 UXJ721062 VHF721062 VRB721062 WAX721062 WKT721062 WUP721062 ID786598 RZ786598 ABV786598 ALR786598 AVN786598 BFJ786598 BPF786598 BZB786598 CIX786598 CST786598 DCP786598 DML786598 DWH786598 EGD786598 EPZ786598 EZV786598 FJR786598 FTN786598 GDJ786598 GNF786598 GXB786598 HGX786598 HQT786598 IAP786598 IKL786598 IUH786598 JED786598 JNZ786598 JXV786598 KHR786598 KRN786598 LBJ786598 LLF786598 LVB786598 MEX786598 MOT786598 MYP786598 NIL786598 NSH786598 OCD786598 OLZ786598 OVV786598 PFR786598 PPN786598 PZJ786598 QJF786598 QTB786598 RCX786598 RMT786598 RWP786598 SGL786598 SQH786598 TAD786598 TJZ786598 TTV786598 UDR786598 UNN786598 UXJ786598 VHF786598 VRB786598 WAX786598 WKT786598 WUP786598 ID852134 RZ852134 ABV852134 ALR852134 AVN852134 BFJ852134 BPF852134 BZB852134 CIX852134 CST852134 DCP852134 DML852134 DWH852134 EGD852134 EPZ852134 EZV852134 FJR852134 FTN852134 GDJ852134 GNF852134 GXB852134 HGX852134 HQT852134 IAP852134 IKL852134 IUH852134 JED852134 JNZ852134 JXV852134 KHR852134 KRN852134 LBJ852134 LLF852134 LVB852134 MEX852134 MOT852134 MYP852134 NIL852134 NSH852134 OCD852134 OLZ852134 OVV852134 PFR852134 PPN852134 PZJ852134 QJF852134 QTB852134 RCX852134 RMT852134 RWP852134 SGL852134 SQH852134 TAD852134 TJZ852134 TTV852134 UDR852134 UNN852134 UXJ852134 VHF852134 VRB852134 WAX852134 WKT852134 WUP852134 ID917670 RZ917670 ABV917670 ALR917670 AVN917670 BFJ917670 BPF917670 BZB917670 CIX917670 CST917670 DCP917670 DML917670 DWH917670 EGD917670 EPZ917670 EZV917670 FJR917670 FTN917670 GDJ917670 GNF917670 GXB917670 HGX917670 HQT917670 IAP917670 IKL917670 IUH917670 JED917670 JNZ917670 JXV917670 KHR917670 KRN917670 LBJ917670 LLF917670 LVB917670 MEX917670 MOT917670 MYP917670 NIL917670 NSH917670 OCD917670 OLZ917670 OVV917670 PFR917670 PPN917670 PZJ917670 QJF917670 QTB917670 RCX917670 RMT917670 RWP917670 SGL917670 SQH917670 TAD917670 TJZ917670 TTV917670 UDR917670 UNN917670 UXJ917670 VHF917670 VRB917670 WAX917670 WKT917670 WUP917670 ID983206 RZ983206 ABV983206 ALR983206 AVN983206 BFJ983206 BPF983206 BZB983206 CIX983206 CST983206 DCP983206 DML983206 DWH983206 EGD983206 EPZ983206 EZV983206 FJR983206 FTN983206 GDJ983206 GNF983206 GXB983206 HGX983206 HQT983206 IAP983206 IKL983206 IUH983206 JED983206 JNZ983206 JXV983206 KHR983206 KRN983206 LBJ983206 LLF983206 LVB983206 MEX983206 MOT983206 MYP983206 NIL983206 NSH983206 OCD983206 OLZ983206 OVV983206 PFR983206 PPN983206 PZJ983206 QJF983206 QTB983206 RCX983206 RMT983206 RWP983206 SGL983206 SQH983206 TAD983206 TJZ983206 TTV983206 UDR983206 UNN983206 UXJ983206 VHF983206 VRB983206 WAX983206 WKT983206 WUP983206" xr:uid="{102A4155-53CE-4C32-97CD-AAD19FAFEAF5}">
      <formula1>ID65751:ID65762</formula1>
    </dataValidation>
    <dataValidation type="list" allowBlank="1" showInputMessage="1" showErrorMessage="1" sqref="IG65702 SC65702 ABY65702 ALU65702 AVQ65702 BFM65702 BPI65702 BZE65702 CJA65702 CSW65702 DCS65702 DMO65702 DWK65702 EGG65702 EQC65702 EZY65702 FJU65702 FTQ65702 GDM65702 GNI65702 GXE65702 HHA65702 HQW65702 IAS65702 IKO65702 IUK65702 JEG65702 JOC65702 JXY65702 KHU65702 KRQ65702 LBM65702 LLI65702 LVE65702 MFA65702 MOW65702 MYS65702 NIO65702 NSK65702 OCG65702 OMC65702 OVY65702 PFU65702 PPQ65702 PZM65702 QJI65702 QTE65702 RDA65702 RMW65702 RWS65702 SGO65702 SQK65702 TAG65702 TKC65702 TTY65702 UDU65702 UNQ65702 UXM65702 VHI65702 VRE65702 WBA65702 WKW65702 WUS65702 IG131238 SC131238 ABY131238 ALU131238 AVQ131238 BFM131238 BPI131238 BZE131238 CJA131238 CSW131238 DCS131238 DMO131238 DWK131238 EGG131238 EQC131238 EZY131238 FJU131238 FTQ131238 GDM131238 GNI131238 GXE131238 HHA131238 HQW131238 IAS131238 IKO131238 IUK131238 JEG131238 JOC131238 JXY131238 KHU131238 KRQ131238 LBM131238 LLI131238 LVE131238 MFA131238 MOW131238 MYS131238 NIO131238 NSK131238 OCG131238 OMC131238 OVY131238 PFU131238 PPQ131238 PZM131238 QJI131238 QTE131238 RDA131238 RMW131238 RWS131238 SGO131238 SQK131238 TAG131238 TKC131238 TTY131238 UDU131238 UNQ131238 UXM131238 VHI131238 VRE131238 WBA131238 WKW131238 WUS131238 IG196774 SC196774 ABY196774 ALU196774 AVQ196774 BFM196774 BPI196774 BZE196774 CJA196774 CSW196774 DCS196774 DMO196774 DWK196774 EGG196774 EQC196774 EZY196774 FJU196774 FTQ196774 GDM196774 GNI196774 GXE196774 HHA196774 HQW196774 IAS196774 IKO196774 IUK196774 JEG196774 JOC196774 JXY196774 KHU196774 KRQ196774 LBM196774 LLI196774 LVE196774 MFA196774 MOW196774 MYS196774 NIO196774 NSK196774 OCG196774 OMC196774 OVY196774 PFU196774 PPQ196774 PZM196774 QJI196774 QTE196774 RDA196774 RMW196774 RWS196774 SGO196774 SQK196774 TAG196774 TKC196774 TTY196774 UDU196774 UNQ196774 UXM196774 VHI196774 VRE196774 WBA196774 WKW196774 WUS196774 IG262310 SC262310 ABY262310 ALU262310 AVQ262310 BFM262310 BPI262310 BZE262310 CJA262310 CSW262310 DCS262310 DMO262310 DWK262310 EGG262310 EQC262310 EZY262310 FJU262310 FTQ262310 GDM262310 GNI262310 GXE262310 HHA262310 HQW262310 IAS262310 IKO262310 IUK262310 JEG262310 JOC262310 JXY262310 KHU262310 KRQ262310 LBM262310 LLI262310 LVE262310 MFA262310 MOW262310 MYS262310 NIO262310 NSK262310 OCG262310 OMC262310 OVY262310 PFU262310 PPQ262310 PZM262310 QJI262310 QTE262310 RDA262310 RMW262310 RWS262310 SGO262310 SQK262310 TAG262310 TKC262310 TTY262310 UDU262310 UNQ262310 UXM262310 VHI262310 VRE262310 WBA262310 WKW262310 WUS262310 IG327846 SC327846 ABY327846 ALU327846 AVQ327846 BFM327846 BPI327846 BZE327846 CJA327846 CSW327846 DCS327846 DMO327846 DWK327846 EGG327846 EQC327846 EZY327846 FJU327846 FTQ327846 GDM327846 GNI327846 GXE327846 HHA327846 HQW327846 IAS327846 IKO327846 IUK327846 JEG327846 JOC327846 JXY327846 KHU327846 KRQ327846 LBM327846 LLI327846 LVE327846 MFA327846 MOW327846 MYS327846 NIO327846 NSK327846 OCG327846 OMC327846 OVY327846 PFU327846 PPQ327846 PZM327846 QJI327846 QTE327846 RDA327846 RMW327846 RWS327846 SGO327846 SQK327846 TAG327846 TKC327846 TTY327846 UDU327846 UNQ327846 UXM327846 VHI327846 VRE327846 WBA327846 WKW327846 WUS327846 IG393382 SC393382 ABY393382 ALU393382 AVQ393382 BFM393382 BPI393382 BZE393382 CJA393382 CSW393382 DCS393382 DMO393382 DWK393382 EGG393382 EQC393382 EZY393382 FJU393382 FTQ393382 GDM393382 GNI393382 GXE393382 HHA393382 HQW393382 IAS393382 IKO393382 IUK393382 JEG393382 JOC393382 JXY393382 KHU393382 KRQ393382 LBM393382 LLI393382 LVE393382 MFA393382 MOW393382 MYS393382 NIO393382 NSK393382 OCG393382 OMC393382 OVY393382 PFU393382 PPQ393382 PZM393382 QJI393382 QTE393382 RDA393382 RMW393382 RWS393382 SGO393382 SQK393382 TAG393382 TKC393382 TTY393382 UDU393382 UNQ393382 UXM393382 VHI393382 VRE393382 WBA393382 WKW393382 WUS393382 IG458918 SC458918 ABY458918 ALU458918 AVQ458918 BFM458918 BPI458918 BZE458918 CJA458918 CSW458918 DCS458918 DMO458918 DWK458918 EGG458918 EQC458918 EZY458918 FJU458918 FTQ458918 GDM458918 GNI458918 GXE458918 HHA458918 HQW458918 IAS458918 IKO458918 IUK458918 JEG458918 JOC458918 JXY458918 KHU458918 KRQ458918 LBM458918 LLI458918 LVE458918 MFA458918 MOW458918 MYS458918 NIO458918 NSK458918 OCG458918 OMC458918 OVY458918 PFU458918 PPQ458918 PZM458918 QJI458918 QTE458918 RDA458918 RMW458918 RWS458918 SGO458918 SQK458918 TAG458918 TKC458918 TTY458918 UDU458918 UNQ458918 UXM458918 VHI458918 VRE458918 WBA458918 WKW458918 WUS458918 IG524454 SC524454 ABY524454 ALU524454 AVQ524454 BFM524454 BPI524454 BZE524454 CJA524454 CSW524454 DCS524454 DMO524454 DWK524454 EGG524454 EQC524454 EZY524454 FJU524454 FTQ524454 GDM524454 GNI524454 GXE524454 HHA524454 HQW524454 IAS524454 IKO524454 IUK524454 JEG524454 JOC524454 JXY524454 KHU524454 KRQ524454 LBM524454 LLI524454 LVE524454 MFA524454 MOW524454 MYS524454 NIO524454 NSK524454 OCG524454 OMC524454 OVY524454 PFU524454 PPQ524454 PZM524454 QJI524454 QTE524454 RDA524454 RMW524454 RWS524454 SGO524454 SQK524454 TAG524454 TKC524454 TTY524454 UDU524454 UNQ524454 UXM524454 VHI524454 VRE524454 WBA524454 WKW524454 WUS524454 IG589990 SC589990 ABY589990 ALU589990 AVQ589990 BFM589990 BPI589990 BZE589990 CJA589990 CSW589990 DCS589990 DMO589990 DWK589990 EGG589990 EQC589990 EZY589990 FJU589990 FTQ589990 GDM589990 GNI589990 GXE589990 HHA589990 HQW589990 IAS589990 IKO589990 IUK589990 JEG589990 JOC589990 JXY589990 KHU589990 KRQ589990 LBM589990 LLI589990 LVE589990 MFA589990 MOW589990 MYS589990 NIO589990 NSK589990 OCG589990 OMC589990 OVY589990 PFU589990 PPQ589990 PZM589990 QJI589990 QTE589990 RDA589990 RMW589990 RWS589990 SGO589990 SQK589990 TAG589990 TKC589990 TTY589990 UDU589990 UNQ589990 UXM589990 VHI589990 VRE589990 WBA589990 WKW589990 WUS589990 IG655526 SC655526 ABY655526 ALU655526 AVQ655526 BFM655526 BPI655526 BZE655526 CJA655526 CSW655526 DCS655526 DMO655526 DWK655526 EGG655526 EQC655526 EZY655526 FJU655526 FTQ655526 GDM655526 GNI655526 GXE655526 HHA655526 HQW655526 IAS655526 IKO655526 IUK655526 JEG655526 JOC655526 JXY655526 KHU655526 KRQ655526 LBM655526 LLI655526 LVE655526 MFA655526 MOW655526 MYS655526 NIO655526 NSK655526 OCG655526 OMC655526 OVY655526 PFU655526 PPQ655526 PZM655526 QJI655526 QTE655526 RDA655526 RMW655526 RWS655526 SGO655526 SQK655526 TAG655526 TKC655526 TTY655526 UDU655526 UNQ655526 UXM655526 VHI655526 VRE655526 WBA655526 WKW655526 WUS655526 IG721062 SC721062 ABY721062 ALU721062 AVQ721062 BFM721062 BPI721062 BZE721062 CJA721062 CSW721062 DCS721062 DMO721062 DWK721062 EGG721062 EQC721062 EZY721062 FJU721062 FTQ721062 GDM721062 GNI721062 GXE721062 HHA721062 HQW721062 IAS721062 IKO721062 IUK721062 JEG721062 JOC721062 JXY721062 KHU721062 KRQ721062 LBM721062 LLI721062 LVE721062 MFA721062 MOW721062 MYS721062 NIO721062 NSK721062 OCG721062 OMC721062 OVY721062 PFU721062 PPQ721062 PZM721062 QJI721062 QTE721062 RDA721062 RMW721062 RWS721062 SGO721062 SQK721062 TAG721062 TKC721062 TTY721062 UDU721062 UNQ721062 UXM721062 VHI721062 VRE721062 WBA721062 WKW721062 WUS721062 IG786598 SC786598 ABY786598 ALU786598 AVQ786598 BFM786598 BPI786598 BZE786598 CJA786598 CSW786598 DCS786598 DMO786598 DWK786598 EGG786598 EQC786598 EZY786598 FJU786598 FTQ786598 GDM786598 GNI786598 GXE786598 HHA786598 HQW786598 IAS786598 IKO786598 IUK786598 JEG786598 JOC786598 JXY786598 KHU786598 KRQ786598 LBM786598 LLI786598 LVE786598 MFA786598 MOW786598 MYS786598 NIO786598 NSK786598 OCG786598 OMC786598 OVY786598 PFU786598 PPQ786598 PZM786598 QJI786598 QTE786598 RDA786598 RMW786598 RWS786598 SGO786598 SQK786598 TAG786598 TKC786598 TTY786598 UDU786598 UNQ786598 UXM786598 VHI786598 VRE786598 WBA786598 WKW786598 WUS786598 IG852134 SC852134 ABY852134 ALU852134 AVQ852134 BFM852134 BPI852134 BZE852134 CJA852134 CSW852134 DCS852134 DMO852134 DWK852134 EGG852134 EQC852134 EZY852134 FJU852134 FTQ852134 GDM852134 GNI852134 GXE852134 HHA852134 HQW852134 IAS852134 IKO852134 IUK852134 JEG852134 JOC852134 JXY852134 KHU852134 KRQ852134 LBM852134 LLI852134 LVE852134 MFA852134 MOW852134 MYS852134 NIO852134 NSK852134 OCG852134 OMC852134 OVY852134 PFU852134 PPQ852134 PZM852134 QJI852134 QTE852134 RDA852134 RMW852134 RWS852134 SGO852134 SQK852134 TAG852134 TKC852134 TTY852134 UDU852134 UNQ852134 UXM852134 VHI852134 VRE852134 WBA852134 WKW852134 WUS852134 IG917670 SC917670 ABY917670 ALU917670 AVQ917670 BFM917670 BPI917670 BZE917670 CJA917670 CSW917670 DCS917670 DMO917670 DWK917670 EGG917670 EQC917670 EZY917670 FJU917670 FTQ917670 GDM917670 GNI917670 GXE917670 HHA917670 HQW917670 IAS917670 IKO917670 IUK917670 JEG917670 JOC917670 JXY917670 KHU917670 KRQ917670 LBM917670 LLI917670 LVE917670 MFA917670 MOW917670 MYS917670 NIO917670 NSK917670 OCG917670 OMC917670 OVY917670 PFU917670 PPQ917670 PZM917670 QJI917670 QTE917670 RDA917670 RMW917670 RWS917670 SGO917670 SQK917670 TAG917670 TKC917670 TTY917670 UDU917670 UNQ917670 UXM917670 VHI917670 VRE917670 WBA917670 WKW917670 WUS917670 IG983206 SC983206 ABY983206 ALU983206 AVQ983206 BFM983206 BPI983206 BZE983206 CJA983206 CSW983206 DCS983206 DMO983206 DWK983206 EGG983206 EQC983206 EZY983206 FJU983206 FTQ983206 GDM983206 GNI983206 GXE983206 HHA983206 HQW983206 IAS983206 IKO983206 IUK983206 JEG983206 JOC983206 JXY983206 KHU983206 KRQ983206 LBM983206 LLI983206 LVE983206 MFA983206 MOW983206 MYS983206 NIO983206 NSK983206 OCG983206 OMC983206 OVY983206 PFU983206 PPQ983206 PZM983206 QJI983206 QTE983206 RDA983206 RMW983206 RWS983206 SGO983206 SQK983206 TAG983206 TKC983206 TTY983206 UDU983206 UNQ983206 UXM983206 VHI983206 VRE983206 WBA983206 WKW983206 WUS983206" xr:uid="{1961B3F3-9F61-4457-8307-08BE077EAD10}">
      <formula1>IG65750:IG65752</formula1>
    </dataValidation>
    <dataValidation type="list" allowBlank="1" showInputMessage="1" showErrorMessage="1" sqref="IH65702 SD65702 ABZ65702 ALV65702 AVR65702 BFN65702 BPJ65702 BZF65702 CJB65702 CSX65702 DCT65702 DMP65702 DWL65702 EGH65702 EQD65702 EZZ65702 FJV65702 FTR65702 GDN65702 GNJ65702 GXF65702 HHB65702 HQX65702 IAT65702 IKP65702 IUL65702 JEH65702 JOD65702 JXZ65702 KHV65702 KRR65702 LBN65702 LLJ65702 LVF65702 MFB65702 MOX65702 MYT65702 NIP65702 NSL65702 OCH65702 OMD65702 OVZ65702 PFV65702 PPR65702 PZN65702 QJJ65702 QTF65702 RDB65702 RMX65702 RWT65702 SGP65702 SQL65702 TAH65702 TKD65702 TTZ65702 UDV65702 UNR65702 UXN65702 VHJ65702 VRF65702 WBB65702 WKX65702 WUT65702 IH131238 SD131238 ABZ131238 ALV131238 AVR131238 BFN131238 BPJ131238 BZF131238 CJB131238 CSX131238 DCT131238 DMP131238 DWL131238 EGH131238 EQD131238 EZZ131238 FJV131238 FTR131238 GDN131238 GNJ131238 GXF131238 HHB131238 HQX131238 IAT131238 IKP131238 IUL131238 JEH131238 JOD131238 JXZ131238 KHV131238 KRR131238 LBN131238 LLJ131238 LVF131238 MFB131238 MOX131238 MYT131238 NIP131238 NSL131238 OCH131238 OMD131238 OVZ131238 PFV131238 PPR131238 PZN131238 QJJ131238 QTF131238 RDB131238 RMX131238 RWT131238 SGP131238 SQL131238 TAH131238 TKD131238 TTZ131238 UDV131238 UNR131238 UXN131238 VHJ131238 VRF131238 WBB131238 WKX131238 WUT131238 IH196774 SD196774 ABZ196774 ALV196774 AVR196774 BFN196774 BPJ196774 BZF196774 CJB196774 CSX196774 DCT196774 DMP196774 DWL196774 EGH196774 EQD196774 EZZ196774 FJV196774 FTR196774 GDN196774 GNJ196774 GXF196774 HHB196774 HQX196774 IAT196774 IKP196774 IUL196774 JEH196774 JOD196774 JXZ196774 KHV196774 KRR196774 LBN196774 LLJ196774 LVF196774 MFB196774 MOX196774 MYT196774 NIP196774 NSL196774 OCH196774 OMD196774 OVZ196774 PFV196774 PPR196774 PZN196774 QJJ196774 QTF196774 RDB196774 RMX196774 RWT196774 SGP196774 SQL196774 TAH196774 TKD196774 TTZ196774 UDV196774 UNR196774 UXN196774 VHJ196774 VRF196774 WBB196774 WKX196774 WUT196774 IH262310 SD262310 ABZ262310 ALV262310 AVR262310 BFN262310 BPJ262310 BZF262310 CJB262310 CSX262310 DCT262310 DMP262310 DWL262310 EGH262310 EQD262310 EZZ262310 FJV262310 FTR262310 GDN262310 GNJ262310 GXF262310 HHB262310 HQX262310 IAT262310 IKP262310 IUL262310 JEH262310 JOD262310 JXZ262310 KHV262310 KRR262310 LBN262310 LLJ262310 LVF262310 MFB262310 MOX262310 MYT262310 NIP262310 NSL262310 OCH262310 OMD262310 OVZ262310 PFV262310 PPR262310 PZN262310 QJJ262310 QTF262310 RDB262310 RMX262310 RWT262310 SGP262310 SQL262310 TAH262310 TKD262310 TTZ262310 UDV262310 UNR262310 UXN262310 VHJ262310 VRF262310 WBB262310 WKX262310 WUT262310 IH327846 SD327846 ABZ327846 ALV327846 AVR327846 BFN327846 BPJ327846 BZF327846 CJB327846 CSX327846 DCT327846 DMP327846 DWL327846 EGH327846 EQD327846 EZZ327846 FJV327846 FTR327846 GDN327846 GNJ327846 GXF327846 HHB327846 HQX327846 IAT327846 IKP327846 IUL327846 JEH327846 JOD327846 JXZ327846 KHV327846 KRR327846 LBN327846 LLJ327846 LVF327846 MFB327846 MOX327846 MYT327846 NIP327846 NSL327846 OCH327846 OMD327846 OVZ327846 PFV327846 PPR327846 PZN327846 QJJ327846 QTF327846 RDB327846 RMX327846 RWT327846 SGP327846 SQL327846 TAH327846 TKD327846 TTZ327846 UDV327846 UNR327846 UXN327846 VHJ327846 VRF327846 WBB327846 WKX327846 WUT327846 IH393382 SD393382 ABZ393382 ALV393382 AVR393382 BFN393382 BPJ393382 BZF393382 CJB393382 CSX393382 DCT393382 DMP393382 DWL393382 EGH393382 EQD393382 EZZ393382 FJV393382 FTR393382 GDN393382 GNJ393382 GXF393382 HHB393382 HQX393382 IAT393382 IKP393382 IUL393382 JEH393382 JOD393382 JXZ393382 KHV393382 KRR393382 LBN393382 LLJ393382 LVF393382 MFB393382 MOX393382 MYT393382 NIP393382 NSL393382 OCH393382 OMD393382 OVZ393382 PFV393382 PPR393382 PZN393382 QJJ393382 QTF393382 RDB393382 RMX393382 RWT393382 SGP393382 SQL393382 TAH393382 TKD393382 TTZ393382 UDV393382 UNR393382 UXN393382 VHJ393382 VRF393382 WBB393382 WKX393382 WUT393382 IH458918 SD458918 ABZ458918 ALV458918 AVR458918 BFN458918 BPJ458918 BZF458918 CJB458918 CSX458918 DCT458918 DMP458918 DWL458918 EGH458918 EQD458918 EZZ458918 FJV458918 FTR458918 GDN458918 GNJ458918 GXF458918 HHB458918 HQX458918 IAT458918 IKP458918 IUL458918 JEH458918 JOD458918 JXZ458918 KHV458918 KRR458918 LBN458918 LLJ458918 LVF458918 MFB458918 MOX458918 MYT458918 NIP458918 NSL458918 OCH458918 OMD458918 OVZ458918 PFV458918 PPR458918 PZN458918 QJJ458918 QTF458918 RDB458918 RMX458918 RWT458918 SGP458918 SQL458918 TAH458918 TKD458918 TTZ458918 UDV458918 UNR458918 UXN458918 VHJ458918 VRF458918 WBB458918 WKX458918 WUT458918 IH524454 SD524454 ABZ524454 ALV524454 AVR524454 BFN524454 BPJ524454 BZF524454 CJB524454 CSX524454 DCT524454 DMP524454 DWL524454 EGH524454 EQD524454 EZZ524454 FJV524454 FTR524454 GDN524454 GNJ524454 GXF524454 HHB524454 HQX524454 IAT524454 IKP524454 IUL524454 JEH524454 JOD524454 JXZ524454 KHV524454 KRR524454 LBN524454 LLJ524454 LVF524454 MFB524454 MOX524454 MYT524454 NIP524454 NSL524454 OCH524454 OMD524454 OVZ524454 PFV524454 PPR524454 PZN524454 QJJ524454 QTF524454 RDB524454 RMX524454 RWT524454 SGP524454 SQL524454 TAH524454 TKD524454 TTZ524454 UDV524454 UNR524454 UXN524454 VHJ524454 VRF524454 WBB524454 WKX524454 WUT524454 IH589990 SD589990 ABZ589990 ALV589990 AVR589990 BFN589990 BPJ589990 BZF589990 CJB589990 CSX589990 DCT589990 DMP589990 DWL589990 EGH589990 EQD589990 EZZ589990 FJV589990 FTR589990 GDN589990 GNJ589990 GXF589990 HHB589990 HQX589990 IAT589990 IKP589990 IUL589990 JEH589990 JOD589990 JXZ589990 KHV589990 KRR589990 LBN589990 LLJ589990 LVF589990 MFB589990 MOX589990 MYT589990 NIP589990 NSL589990 OCH589990 OMD589990 OVZ589990 PFV589990 PPR589990 PZN589990 QJJ589990 QTF589990 RDB589990 RMX589990 RWT589990 SGP589990 SQL589990 TAH589990 TKD589990 TTZ589990 UDV589990 UNR589990 UXN589990 VHJ589990 VRF589990 WBB589990 WKX589990 WUT589990 IH655526 SD655526 ABZ655526 ALV655526 AVR655526 BFN655526 BPJ655526 BZF655526 CJB655526 CSX655526 DCT655526 DMP655526 DWL655526 EGH655526 EQD655526 EZZ655526 FJV655526 FTR655526 GDN655526 GNJ655526 GXF655526 HHB655526 HQX655526 IAT655526 IKP655526 IUL655526 JEH655526 JOD655526 JXZ655526 KHV655526 KRR655526 LBN655526 LLJ655526 LVF655526 MFB655526 MOX655526 MYT655526 NIP655526 NSL655526 OCH655526 OMD655526 OVZ655526 PFV655526 PPR655526 PZN655526 QJJ655526 QTF655526 RDB655526 RMX655526 RWT655526 SGP655526 SQL655526 TAH655526 TKD655526 TTZ655526 UDV655526 UNR655526 UXN655526 VHJ655526 VRF655526 WBB655526 WKX655526 WUT655526 IH721062 SD721062 ABZ721062 ALV721062 AVR721062 BFN721062 BPJ721062 BZF721062 CJB721062 CSX721062 DCT721062 DMP721062 DWL721062 EGH721062 EQD721062 EZZ721062 FJV721062 FTR721062 GDN721062 GNJ721062 GXF721062 HHB721062 HQX721062 IAT721062 IKP721062 IUL721062 JEH721062 JOD721062 JXZ721062 KHV721062 KRR721062 LBN721062 LLJ721062 LVF721062 MFB721062 MOX721062 MYT721062 NIP721062 NSL721062 OCH721062 OMD721062 OVZ721062 PFV721062 PPR721062 PZN721062 QJJ721062 QTF721062 RDB721062 RMX721062 RWT721062 SGP721062 SQL721062 TAH721062 TKD721062 TTZ721062 UDV721062 UNR721062 UXN721062 VHJ721062 VRF721062 WBB721062 WKX721062 WUT721062 IH786598 SD786598 ABZ786598 ALV786598 AVR786598 BFN786598 BPJ786598 BZF786598 CJB786598 CSX786598 DCT786598 DMP786598 DWL786598 EGH786598 EQD786598 EZZ786598 FJV786598 FTR786598 GDN786598 GNJ786598 GXF786598 HHB786598 HQX786598 IAT786598 IKP786598 IUL786598 JEH786598 JOD786598 JXZ786598 KHV786598 KRR786598 LBN786598 LLJ786598 LVF786598 MFB786598 MOX786598 MYT786598 NIP786598 NSL786598 OCH786598 OMD786598 OVZ786598 PFV786598 PPR786598 PZN786598 QJJ786598 QTF786598 RDB786598 RMX786598 RWT786598 SGP786598 SQL786598 TAH786598 TKD786598 TTZ786598 UDV786598 UNR786598 UXN786598 VHJ786598 VRF786598 WBB786598 WKX786598 WUT786598 IH852134 SD852134 ABZ852134 ALV852134 AVR852134 BFN852134 BPJ852134 BZF852134 CJB852134 CSX852134 DCT852134 DMP852134 DWL852134 EGH852134 EQD852134 EZZ852134 FJV852134 FTR852134 GDN852134 GNJ852134 GXF852134 HHB852134 HQX852134 IAT852134 IKP852134 IUL852134 JEH852134 JOD852134 JXZ852134 KHV852134 KRR852134 LBN852134 LLJ852134 LVF852134 MFB852134 MOX852134 MYT852134 NIP852134 NSL852134 OCH852134 OMD852134 OVZ852134 PFV852134 PPR852134 PZN852134 QJJ852134 QTF852134 RDB852134 RMX852134 RWT852134 SGP852134 SQL852134 TAH852134 TKD852134 TTZ852134 UDV852134 UNR852134 UXN852134 VHJ852134 VRF852134 WBB852134 WKX852134 WUT852134 IH917670 SD917670 ABZ917670 ALV917670 AVR917670 BFN917670 BPJ917670 BZF917670 CJB917670 CSX917670 DCT917670 DMP917670 DWL917670 EGH917670 EQD917670 EZZ917670 FJV917670 FTR917670 GDN917670 GNJ917670 GXF917670 HHB917670 HQX917670 IAT917670 IKP917670 IUL917670 JEH917670 JOD917670 JXZ917670 KHV917670 KRR917670 LBN917670 LLJ917670 LVF917670 MFB917670 MOX917670 MYT917670 NIP917670 NSL917670 OCH917670 OMD917670 OVZ917670 PFV917670 PPR917670 PZN917670 QJJ917670 QTF917670 RDB917670 RMX917670 RWT917670 SGP917670 SQL917670 TAH917670 TKD917670 TTZ917670 UDV917670 UNR917670 UXN917670 VHJ917670 VRF917670 WBB917670 WKX917670 WUT917670 IH983206 SD983206 ABZ983206 ALV983206 AVR983206 BFN983206 BPJ983206 BZF983206 CJB983206 CSX983206 DCT983206 DMP983206 DWL983206 EGH983206 EQD983206 EZZ983206 FJV983206 FTR983206 GDN983206 GNJ983206 GXF983206 HHB983206 HQX983206 IAT983206 IKP983206 IUL983206 JEH983206 JOD983206 JXZ983206 KHV983206 KRR983206 LBN983206 LLJ983206 LVF983206 MFB983206 MOX983206 MYT983206 NIP983206 NSL983206 OCH983206 OMD983206 OVZ983206 PFV983206 PPR983206 PZN983206 QJJ983206 QTF983206 RDB983206 RMX983206 RWT983206 SGP983206 SQL983206 TAH983206 TKD983206 TTZ983206 UDV983206 UNR983206 UXN983206 VHJ983206 VRF983206 WBB983206 WKX983206 WUT983206" xr:uid="{356E16E2-86CD-4582-9B79-216DE3BAAFD3}">
      <formula1>IH65750:IH65763</formula1>
    </dataValidation>
    <dataValidation type="list" allowBlank="1" showInputMessage="1" showErrorMessage="1" sqref="IK65702 SG65702 ACC65702 ALY65702 AVU65702 BFQ65702 BPM65702 BZI65702 CJE65702 CTA65702 DCW65702 DMS65702 DWO65702 EGK65702 EQG65702 FAC65702 FJY65702 FTU65702 GDQ65702 GNM65702 GXI65702 HHE65702 HRA65702 IAW65702 IKS65702 IUO65702 JEK65702 JOG65702 JYC65702 KHY65702 KRU65702 LBQ65702 LLM65702 LVI65702 MFE65702 MPA65702 MYW65702 NIS65702 NSO65702 OCK65702 OMG65702 OWC65702 PFY65702 PPU65702 PZQ65702 QJM65702 QTI65702 RDE65702 RNA65702 RWW65702 SGS65702 SQO65702 TAK65702 TKG65702 TUC65702 UDY65702 UNU65702 UXQ65702 VHM65702 VRI65702 WBE65702 WLA65702 WUW65702 IK131238 SG131238 ACC131238 ALY131238 AVU131238 BFQ131238 BPM131238 BZI131238 CJE131238 CTA131238 DCW131238 DMS131238 DWO131238 EGK131238 EQG131238 FAC131238 FJY131238 FTU131238 GDQ131238 GNM131238 GXI131238 HHE131238 HRA131238 IAW131238 IKS131238 IUO131238 JEK131238 JOG131238 JYC131238 KHY131238 KRU131238 LBQ131238 LLM131238 LVI131238 MFE131238 MPA131238 MYW131238 NIS131238 NSO131238 OCK131238 OMG131238 OWC131238 PFY131238 PPU131238 PZQ131238 QJM131238 QTI131238 RDE131238 RNA131238 RWW131238 SGS131238 SQO131238 TAK131238 TKG131238 TUC131238 UDY131238 UNU131238 UXQ131238 VHM131238 VRI131238 WBE131238 WLA131238 WUW131238 IK196774 SG196774 ACC196774 ALY196774 AVU196774 BFQ196774 BPM196774 BZI196774 CJE196774 CTA196774 DCW196774 DMS196774 DWO196774 EGK196774 EQG196774 FAC196774 FJY196774 FTU196774 GDQ196774 GNM196774 GXI196774 HHE196774 HRA196774 IAW196774 IKS196774 IUO196774 JEK196774 JOG196774 JYC196774 KHY196774 KRU196774 LBQ196774 LLM196774 LVI196774 MFE196774 MPA196774 MYW196774 NIS196774 NSO196774 OCK196774 OMG196774 OWC196774 PFY196774 PPU196774 PZQ196774 QJM196774 QTI196774 RDE196774 RNA196774 RWW196774 SGS196774 SQO196774 TAK196774 TKG196774 TUC196774 UDY196774 UNU196774 UXQ196774 VHM196774 VRI196774 WBE196774 WLA196774 WUW196774 IK262310 SG262310 ACC262310 ALY262310 AVU262310 BFQ262310 BPM262310 BZI262310 CJE262310 CTA262310 DCW262310 DMS262310 DWO262310 EGK262310 EQG262310 FAC262310 FJY262310 FTU262310 GDQ262310 GNM262310 GXI262310 HHE262310 HRA262310 IAW262310 IKS262310 IUO262310 JEK262310 JOG262310 JYC262310 KHY262310 KRU262310 LBQ262310 LLM262310 LVI262310 MFE262310 MPA262310 MYW262310 NIS262310 NSO262310 OCK262310 OMG262310 OWC262310 PFY262310 PPU262310 PZQ262310 QJM262310 QTI262310 RDE262310 RNA262310 RWW262310 SGS262310 SQO262310 TAK262310 TKG262310 TUC262310 UDY262310 UNU262310 UXQ262310 VHM262310 VRI262310 WBE262310 WLA262310 WUW262310 IK327846 SG327846 ACC327846 ALY327846 AVU327846 BFQ327846 BPM327846 BZI327846 CJE327846 CTA327846 DCW327846 DMS327846 DWO327846 EGK327846 EQG327846 FAC327846 FJY327846 FTU327846 GDQ327846 GNM327846 GXI327846 HHE327846 HRA327846 IAW327846 IKS327846 IUO327846 JEK327846 JOG327846 JYC327846 KHY327846 KRU327846 LBQ327846 LLM327846 LVI327846 MFE327846 MPA327846 MYW327846 NIS327846 NSO327846 OCK327846 OMG327846 OWC327846 PFY327846 PPU327846 PZQ327846 QJM327846 QTI327846 RDE327846 RNA327846 RWW327846 SGS327846 SQO327846 TAK327846 TKG327846 TUC327846 UDY327846 UNU327846 UXQ327846 VHM327846 VRI327846 WBE327846 WLA327846 WUW327846 IK393382 SG393382 ACC393382 ALY393382 AVU393382 BFQ393382 BPM393382 BZI393382 CJE393382 CTA393382 DCW393382 DMS393382 DWO393382 EGK393382 EQG393382 FAC393382 FJY393382 FTU393382 GDQ393382 GNM393382 GXI393382 HHE393382 HRA393382 IAW393382 IKS393382 IUO393382 JEK393382 JOG393382 JYC393382 KHY393382 KRU393382 LBQ393382 LLM393382 LVI393382 MFE393382 MPA393382 MYW393382 NIS393382 NSO393382 OCK393382 OMG393382 OWC393382 PFY393382 PPU393382 PZQ393382 QJM393382 QTI393382 RDE393382 RNA393382 RWW393382 SGS393382 SQO393382 TAK393382 TKG393382 TUC393382 UDY393382 UNU393382 UXQ393382 VHM393382 VRI393382 WBE393382 WLA393382 WUW393382 IK458918 SG458918 ACC458918 ALY458918 AVU458918 BFQ458918 BPM458918 BZI458918 CJE458918 CTA458918 DCW458918 DMS458918 DWO458918 EGK458918 EQG458918 FAC458918 FJY458918 FTU458918 GDQ458918 GNM458918 GXI458918 HHE458918 HRA458918 IAW458918 IKS458918 IUO458918 JEK458918 JOG458918 JYC458918 KHY458918 KRU458918 LBQ458918 LLM458918 LVI458918 MFE458918 MPA458918 MYW458918 NIS458918 NSO458918 OCK458918 OMG458918 OWC458918 PFY458918 PPU458918 PZQ458918 QJM458918 QTI458918 RDE458918 RNA458918 RWW458918 SGS458918 SQO458918 TAK458918 TKG458918 TUC458918 UDY458918 UNU458918 UXQ458918 VHM458918 VRI458918 WBE458918 WLA458918 WUW458918 IK524454 SG524454 ACC524454 ALY524454 AVU524454 BFQ524454 BPM524454 BZI524454 CJE524454 CTA524454 DCW524454 DMS524454 DWO524454 EGK524454 EQG524454 FAC524454 FJY524454 FTU524454 GDQ524454 GNM524454 GXI524454 HHE524454 HRA524454 IAW524454 IKS524454 IUO524454 JEK524454 JOG524454 JYC524454 KHY524454 KRU524454 LBQ524454 LLM524454 LVI524454 MFE524454 MPA524454 MYW524454 NIS524454 NSO524454 OCK524454 OMG524454 OWC524454 PFY524454 PPU524454 PZQ524454 QJM524454 QTI524454 RDE524454 RNA524454 RWW524454 SGS524454 SQO524454 TAK524454 TKG524454 TUC524454 UDY524454 UNU524454 UXQ524454 VHM524454 VRI524454 WBE524454 WLA524454 WUW524454 IK589990 SG589990 ACC589990 ALY589990 AVU589990 BFQ589990 BPM589990 BZI589990 CJE589990 CTA589990 DCW589990 DMS589990 DWO589990 EGK589990 EQG589990 FAC589990 FJY589990 FTU589990 GDQ589990 GNM589990 GXI589990 HHE589990 HRA589990 IAW589990 IKS589990 IUO589990 JEK589990 JOG589990 JYC589990 KHY589990 KRU589990 LBQ589990 LLM589990 LVI589990 MFE589990 MPA589990 MYW589990 NIS589990 NSO589990 OCK589990 OMG589990 OWC589990 PFY589990 PPU589990 PZQ589990 QJM589990 QTI589990 RDE589990 RNA589990 RWW589990 SGS589990 SQO589990 TAK589990 TKG589990 TUC589990 UDY589990 UNU589990 UXQ589990 VHM589990 VRI589990 WBE589990 WLA589990 WUW589990 IK655526 SG655526 ACC655526 ALY655526 AVU655526 BFQ655526 BPM655526 BZI655526 CJE655526 CTA655526 DCW655526 DMS655526 DWO655526 EGK655526 EQG655526 FAC655526 FJY655526 FTU655526 GDQ655526 GNM655526 GXI655526 HHE655526 HRA655526 IAW655526 IKS655526 IUO655526 JEK655526 JOG655526 JYC655526 KHY655526 KRU655526 LBQ655526 LLM655526 LVI655526 MFE655526 MPA655526 MYW655526 NIS655526 NSO655526 OCK655526 OMG655526 OWC655526 PFY655526 PPU655526 PZQ655526 QJM655526 QTI655526 RDE655526 RNA655526 RWW655526 SGS655526 SQO655526 TAK655526 TKG655526 TUC655526 UDY655526 UNU655526 UXQ655526 VHM655526 VRI655526 WBE655526 WLA655526 WUW655526 IK721062 SG721062 ACC721062 ALY721062 AVU721062 BFQ721062 BPM721062 BZI721062 CJE721062 CTA721062 DCW721062 DMS721062 DWO721062 EGK721062 EQG721062 FAC721062 FJY721062 FTU721062 GDQ721062 GNM721062 GXI721062 HHE721062 HRA721062 IAW721062 IKS721062 IUO721062 JEK721062 JOG721062 JYC721062 KHY721062 KRU721062 LBQ721062 LLM721062 LVI721062 MFE721062 MPA721062 MYW721062 NIS721062 NSO721062 OCK721062 OMG721062 OWC721062 PFY721062 PPU721062 PZQ721062 QJM721062 QTI721062 RDE721062 RNA721062 RWW721062 SGS721062 SQO721062 TAK721062 TKG721062 TUC721062 UDY721062 UNU721062 UXQ721062 VHM721062 VRI721062 WBE721062 WLA721062 WUW721062 IK786598 SG786598 ACC786598 ALY786598 AVU786598 BFQ786598 BPM786598 BZI786598 CJE786598 CTA786598 DCW786598 DMS786598 DWO786598 EGK786598 EQG786598 FAC786598 FJY786598 FTU786598 GDQ786598 GNM786598 GXI786598 HHE786598 HRA786598 IAW786598 IKS786598 IUO786598 JEK786598 JOG786598 JYC786598 KHY786598 KRU786598 LBQ786598 LLM786598 LVI786598 MFE786598 MPA786598 MYW786598 NIS786598 NSO786598 OCK786598 OMG786598 OWC786598 PFY786598 PPU786598 PZQ786598 QJM786598 QTI786598 RDE786598 RNA786598 RWW786598 SGS786598 SQO786598 TAK786598 TKG786598 TUC786598 UDY786598 UNU786598 UXQ786598 VHM786598 VRI786598 WBE786598 WLA786598 WUW786598 IK852134 SG852134 ACC852134 ALY852134 AVU852134 BFQ852134 BPM852134 BZI852134 CJE852134 CTA852134 DCW852134 DMS852134 DWO852134 EGK852134 EQG852134 FAC852134 FJY852134 FTU852134 GDQ852134 GNM852134 GXI852134 HHE852134 HRA852134 IAW852134 IKS852134 IUO852134 JEK852134 JOG852134 JYC852134 KHY852134 KRU852134 LBQ852134 LLM852134 LVI852134 MFE852134 MPA852134 MYW852134 NIS852134 NSO852134 OCK852134 OMG852134 OWC852134 PFY852134 PPU852134 PZQ852134 QJM852134 QTI852134 RDE852134 RNA852134 RWW852134 SGS852134 SQO852134 TAK852134 TKG852134 TUC852134 UDY852134 UNU852134 UXQ852134 VHM852134 VRI852134 WBE852134 WLA852134 WUW852134 IK917670 SG917670 ACC917670 ALY917670 AVU917670 BFQ917670 BPM917670 BZI917670 CJE917670 CTA917670 DCW917670 DMS917670 DWO917670 EGK917670 EQG917670 FAC917670 FJY917670 FTU917670 GDQ917670 GNM917670 GXI917670 HHE917670 HRA917670 IAW917670 IKS917670 IUO917670 JEK917670 JOG917670 JYC917670 KHY917670 KRU917670 LBQ917670 LLM917670 LVI917670 MFE917670 MPA917670 MYW917670 NIS917670 NSO917670 OCK917670 OMG917670 OWC917670 PFY917670 PPU917670 PZQ917670 QJM917670 QTI917670 RDE917670 RNA917670 RWW917670 SGS917670 SQO917670 TAK917670 TKG917670 TUC917670 UDY917670 UNU917670 UXQ917670 VHM917670 VRI917670 WBE917670 WLA917670 WUW917670 IK983206 SG983206 ACC983206 ALY983206 AVU983206 BFQ983206 BPM983206 BZI983206 CJE983206 CTA983206 DCW983206 DMS983206 DWO983206 EGK983206 EQG983206 FAC983206 FJY983206 FTU983206 GDQ983206 GNM983206 GXI983206 HHE983206 HRA983206 IAW983206 IKS983206 IUO983206 JEK983206 JOG983206 JYC983206 KHY983206 KRU983206 LBQ983206 LLM983206 LVI983206 MFE983206 MPA983206 MYW983206 NIS983206 NSO983206 OCK983206 OMG983206 OWC983206 PFY983206 PPU983206 PZQ983206 QJM983206 QTI983206 RDE983206 RNA983206 RWW983206 SGS983206 SQO983206 TAK983206 TKG983206 TUC983206 UDY983206 UNU983206 UXQ983206 VHM983206 VRI983206 WBE983206 WLA983206 WUW983206" xr:uid="{58647459-E1D3-4D8C-AF2D-5A048C17F7E6}">
      <formula1>IK65750:IK65753</formula1>
    </dataValidation>
    <dataValidation type="list" allowBlank="1" showInputMessage="1" showErrorMessage="1" sqref="ID65669 RZ65669 ABV65669 ALR65669 AVN65669 BFJ65669 BPF65669 BZB65669 CIX65669 CST65669 DCP65669 DML65669 DWH65669 EGD65669 EPZ65669 EZV65669 FJR65669 FTN65669 GDJ65669 GNF65669 GXB65669 HGX65669 HQT65669 IAP65669 IKL65669 IUH65669 JED65669 JNZ65669 JXV65669 KHR65669 KRN65669 LBJ65669 LLF65669 LVB65669 MEX65669 MOT65669 MYP65669 NIL65669 NSH65669 OCD65669 OLZ65669 OVV65669 PFR65669 PPN65669 PZJ65669 QJF65669 QTB65669 RCX65669 RMT65669 RWP65669 SGL65669 SQH65669 TAD65669 TJZ65669 TTV65669 UDR65669 UNN65669 UXJ65669 VHF65669 VRB65669 WAX65669 WKT65669 WUP65669 ID131205 RZ131205 ABV131205 ALR131205 AVN131205 BFJ131205 BPF131205 BZB131205 CIX131205 CST131205 DCP131205 DML131205 DWH131205 EGD131205 EPZ131205 EZV131205 FJR131205 FTN131205 GDJ131205 GNF131205 GXB131205 HGX131205 HQT131205 IAP131205 IKL131205 IUH131205 JED131205 JNZ131205 JXV131205 KHR131205 KRN131205 LBJ131205 LLF131205 LVB131205 MEX131205 MOT131205 MYP131205 NIL131205 NSH131205 OCD131205 OLZ131205 OVV131205 PFR131205 PPN131205 PZJ131205 QJF131205 QTB131205 RCX131205 RMT131205 RWP131205 SGL131205 SQH131205 TAD131205 TJZ131205 TTV131205 UDR131205 UNN131205 UXJ131205 VHF131205 VRB131205 WAX131205 WKT131205 WUP131205 ID196741 RZ196741 ABV196741 ALR196741 AVN196741 BFJ196741 BPF196741 BZB196741 CIX196741 CST196741 DCP196741 DML196741 DWH196741 EGD196741 EPZ196741 EZV196741 FJR196741 FTN196741 GDJ196741 GNF196741 GXB196741 HGX196741 HQT196741 IAP196741 IKL196741 IUH196741 JED196741 JNZ196741 JXV196741 KHR196741 KRN196741 LBJ196741 LLF196741 LVB196741 MEX196741 MOT196741 MYP196741 NIL196741 NSH196741 OCD196741 OLZ196741 OVV196741 PFR196741 PPN196741 PZJ196741 QJF196741 QTB196741 RCX196741 RMT196741 RWP196741 SGL196741 SQH196741 TAD196741 TJZ196741 TTV196741 UDR196741 UNN196741 UXJ196741 VHF196741 VRB196741 WAX196741 WKT196741 WUP196741 ID262277 RZ262277 ABV262277 ALR262277 AVN262277 BFJ262277 BPF262277 BZB262277 CIX262277 CST262277 DCP262277 DML262277 DWH262277 EGD262277 EPZ262277 EZV262277 FJR262277 FTN262277 GDJ262277 GNF262277 GXB262277 HGX262277 HQT262277 IAP262277 IKL262277 IUH262277 JED262277 JNZ262277 JXV262277 KHR262277 KRN262277 LBJ262277 LLF262277 LVB262277 MEX262277 MOT262277 MYP262277 NIL262277 NSH262277 OCD262277 OLZ262277 OVV262277 PFR262277 PPN262277 PZJ262277 QJF262277 QTB262277 RCX262277 RMT262277 RWP262277 SGL262277 SQH262277 TAD262277 TJZ262277 TTV262277 UDR262277 UNN262277 UXJ262277 VHF262277 VRB262277 WAX262277 WKT262277 WUP262277 ID327813 RZ327813 ABV327813 ALR327813 AVN327813 BFJ327813 BPF327813 BZB327813 CIX327813 CST327813 DCP327813 DML327813 DWH327813 EGD327813 EPZ327813 EZV327813 FJR327813 FTN327813 GDJ327813 GNF327813 GXB327813 HGX327813 HQT327813 IAP327813 IKL327813 IUH327813 JED327813 JNZ327813 JXV327813 KHR327813 KRN327813 LBJ327813 LLF327813 LVB327813 MEX327813 MOT327813 MYP327813 NIL327813 NSH327813 OCD327813 OLZ327813 OVV327813 PFR327813 PPN327813 PZJ327813 QJF327813 QTB327813 RCX327813 RMT327813 RWP327813 SGL327813 SQH327813 TAD327813 TJZ327813 TTV327813 UDR327813 UNN327813 UXJ327813 VHF327813 VRB327813 WAX327813 WKT327813 WUP327813 ID393349 RZ393349 ABV393349 ALR393349 AVN393349 BFJ393349 BPF393349 BZB393349 CIX393349 CST393349 DCP393349 DML393349 DWH393349 EGD393349 EPZ393349 EZV393349 FJR393349 FTN393349 GDJ393349 GNF393349 GXB393349 HGX393349 HQT393349 IAP393349 IKL393349 IUH393349 JED393349 JNZ393349 JXV393349 KHR393349 KRN393349 LBJ393349 LLF393349 LVB393349 MEX393349 MOT393349 MYP393349 NIL393349 NSH393349 OCD393349 OLZ393349 OVV393349 PFR393349 PPN393349 PZJ393349 QJF393349 QTB393349 RCX393349 RMT393349 RWP393349 SGL393349 SQH393349 TAD393349 TJZ393349 TTV393349 UDR393349 UNN393349 UXJ393349 VHF393349 VRB393349 WAX393349 WKT393349 WUP393349 ID458885 RZ458885 ABV458885 ALR458885 AVN458885 BFJ458885 BPF458885 BZB458885 CIX458885 CST458885 DCP458885 DML458885 DWH458885 EGD458885 EPZ458885 EZV458885 FJR458885 FTN458885 GDJ458885 GNF458885 GXB458885 HGX458885 HQT458885 IAP458885 IKL458885 IUH458885 JED458885 JNZ458885 JXV458885 KHR458885 KRN458885 LBJ458885 LLF458885 LVB458885 MEX458885 MOT458885 MYP458885 NIL458885 NSH458885 OCD458885 OLZ458885 OVV458885 PFR458885 PPN458885 PZJ458885 QJF458885 QTB458885 RCX458885 RMT458885 RWP458885 SGL458885 SQH458885 TAD458885 TJZ458885 TTV458885 UDR458885 UNN458885 UXJ458885 VHF458885 VRB458885 WAX458885 WKT458885 WUP458885 ID524421 RZ524421 ABV524421 ALR524421 AVN524421 BFJ524421 BPF524421 BZB524421 CIX524421 CST524421 DCP524421 DML524421 DWH524421 EGD524421 EPZ524421 EZV524421 FJR524421 FTN524421 GDJ524421 GNF524421 GXB524421 HGX524421 HQT524421 IAP524421 IKL524421 IUH524421 JED524421 JNZ524421 JXV524421 KHR524421 KRN524421 LBJ524421 LLF524421 LVB524421 MEX524421 MOT524421 MYP524421 NIL524421 NSH524421 OCD524421 OLZ524421 OVV524421 PFR524421 PPN524421 PZJ524421 QJF524421 QTB524421 RCX524421 RMT524421 RWP524421 SGL524421 SQH524421 TAD524421 TJZ524421 TTV524421 UDR524421 UNN524421 UXJ524421 VHF524421 VRB524421 WAX524421 WKT524421 WUP524421 ID589957 RZ589957 ABV589957 ALR589957 AVN589957 BFJ589957 BPF589957 BZB589957 CIX589957 CST589957 DCP589957 DML589957 DWH589957 EGD589957 EPZ589957 EZV589957 FJR589957 FTN589957 GDJ589957 GNF589957 GXB589957 HGX589957 HQT589957 IAP589957 IKL589957 IUH589957 JED589957 JNZ589957 JXV589957 KHR589957 KRN589957 LBJ589957 LLF589957 LVB589957 MEX589957 MOT589957 MYP589957 NIL589957 NSH589957 OCD589957 OLZ589957 OVV589957 PFR589957 PPN589957 PZJ589957 QJF589957 QTB589957 RCX589957 RMT589957 RWP589957 SGL589957 SQH589957 TAD589957 TJZ589957 TTV589957 UDR589957 UNN589957 UXJ589957 VHF589957 VRB589957 WAX589957 WKT589957 WUP589957 ID655493 RZ655493 ABV655493 ALR655493 AVN655493 BFJ655493 BPF655493 BZB655493 CIX655493 CST655493 DCP655493 DML655493 DWH655493 EGD655493 EPZ655493 EZV655493 FJR655493 FTN655493 GDJ655493 GNF655493 GXB655493 HGX655493 HQT655493 IAP655493 IKL655493 IUH655493 JED655493 JNZ655493 JXV655493 KHR655493 KRN655493 LBJ655493 LLF655493 LVB655493 MEX655493 MOT655493 MYP655493 NIL655493 NSH655493 OCD655493 OLZ655493 OVV655493 PFR655493 PPN655493 PZJ655493 QJF655493 QTB655493 RCX655493 RMT655493 RWP655493 SGL655493 SQH655493 TAD655493 TJZ655493 TTV655493 UDR655493 UNN655493 UXJ655493 VHF655493 VRB655493 WAX655493 WKT655493 WUP655493 ID721029 RZ721029 ABV721029 ALR721029 AVN721029 BFJ721029 BPF721029 BZB721029 CIX721029 CST721029 DCP721029 DML721029 DWH721029 EGD721029 EPZ721029 EZV721029 FJR721029 FTN721029 GDJ721029 GNF721029 GXB721029 HGX721029 HQT721029 IAP721029 IKL721029 IUH721029 JED721029 JNZ721029 JXV721029 KHR721029 KRN721029 LBJ721029 LLF721029 LVB721029 MEX721029 MOT721029 MYP721029 NIL721029 NSH721029 OCD721029 OLZ721029 OVV721029 PFR721029 PPN721029 PZJ721029 QJF721029 QTB721029 RCX721029 RMT721029 RWP721029 SGL721029 SQH721029 TAD721029 TJZ721029 TTV721029 UDR721029 UNN721029 UXJ721029 VHF721029 VRB721029 WAX721029 WKT721029 WUP721029 ID786565 RZ786565 ABV786565 ALR786565 AVN786565 BFJ786565 BPF786565 BZB786565 CIX786565 CST786565 DCP786565 DML786565 DWH786565 EGD786565 EPZ786565 EZV786565 FJR786565 FTN786565 GDJ786565 GNF786565 GXB786565 HGX786565 HQT786565 IAP786565 IKL786565 IUH786565 JED786565 JNZ786565 JXV786565 KHR786565 KRN786565 LBJ786565 LLF786565 LVB786565 MEX786565 MOT786565 MYP786565 NIL786565 NSH786565 OCD786565 OLZ786565 OVV786565 PFR786565 PPN786565 PZJ786565 QJF786565 QTB786565 RCX786565 RMT786565 RWP786565 SGL786565 SQH786565 TAD786565 TJZ786565 TTV786565 UDR786565 UNN786565 UXJ786565 VHF786565 VRB786565 WAX786565 WKT786565 WUP786565 ID852101 RZ852101 ABV852101 ALR852101 AVN852101 BFJ852101 BPF852101 BZB852101 CIX852101 CST852101 DCP852101 DML852101 DWH852101 EGD852101 EPZ852101 EZV852101 FJR852101 FTN852101 GDJ852101 GNF852101 GXB852101 HGX852101 HQT852101 IAP852101 IKL852101 IUH852101 JED852101 JNZ852101 JXV852101 KHR852101 KRN852101 LBJ852101 LLF852101 LVB852101 MEX852101 MOT852101 MYP852101 NIL852101 NSH852101 OCD852101 OLZ852101 OVV852101 PFR852101 PPN852101 PZJ852101 QJF852101 QTB852101 RCX852101 RMT852101 RWP852101 SGL852101 SQH852101 TAD852101 TJZ852101 TTV852101 UDR852101 UNN852101 UXJ852101 VHF852101 VRB852101 WAX852101 WKT852101 WUP852101 ID917637 RZ917637 ABV917637 ALR917637 AVN917637 BFJ917637 BPF917637 BZB917637 CIX917637 CST917637 DCP917637 DML917637 DWH917637 EGD917637 EPZ917637 EZV917637 FJR917637 FTN917637 GDJ917637 GNF917637 GXB917637 HGX917637 HQT917637 IAP917637 IKL917637 IUH917637 JED917637 JNZ917637 JXV917637 KHR917637 KRN917637 LBJ917637 LLF917637 LVB917637 MEX917637 MOT917637 MYP917637 NIL917637 NSH917637 OCD917637 OLZ917637 OVV917637 PFR917637 PPN917637 PZJ917637 QJF917637 QTB917637 RCX917637 RMT917637 RWP917637 SGL917637 SQH917637 TAD917637 TJZ917637 TTV917637 UDR917637 UNN917637 UXJ917637 VHF917637 VRB917637 WAX917637 WKT917637 WUP917637 ID983173 RZ983173 ABV983173 ALR983173 AVN983173 BFJ983173 BPF983173 BZB983173 CIX983173 CST983173 DCP983173 DML983173 DWH983173 EGD983173 EPZ983173 EZV983173 FJR983173 FTN983173 GDJ983173 GNF983173 GXB983173 HGX983173 HQT983173 IAP983173 IKL983173 IUH983173 JED983173 JNZ983173 JXV983173 KHR983173 KRN983173 LBJ983173 LLF983173 LVB983173 MEX983173 MOT983173 MYP983173 NIL983173 NSH983173 OCD983173 OLZ983173 OVV983173 PFR983173 PPN983173 PZJ983173 QJF983173 QTB983173 RCX983173 RMT983173 RWP983173 SGL983173 SQH983173 TAD983173 TJZ983173 TTV983173 UDR983173 UNN983173 UXJ983173 VHF983173 VRB983173 WAX983173 WKT983173 WUP983173" xr:uid="{5EAD33B9-DE88-4C58-B656-010D88F828DD}">
      <formula1>ID65724:ID65727</formula1>
    </dataValidation>
    <dataValidation type="list" allowBlank="1" showInputMessage="1" showErrorMessage="1" sqref="IG65669 SC65669 ABY65669 ALU65669 AVQ65669 BFM65669 BPI65669 BZE65669 CJA65669 CSW65669 DCS65669 DMO65669 DWK65669 EGG65669 EQC65669 EZY65669 FJU65669 FTQ65669 GDM65669 GNI65669 GXE65669 HHA65669 HQW65669 IAS65669 IKO65669 IUK65669 JEG65669 JOC65669 JXY65669 KHU65669 KRQ65669 LBM65669 LLI65669 LVE65669 MFA65669 MOW65669 MYS65669 NIO65669 NSK65669 OCG65669 OMC65669 OVY65669 PFU65669 PPQ65669 PZM65669 QJI65669 QTE65669 RDA65669 RMW65669 RWS65669 SGO65669 SQK65669 TAG65669 TKC65669 TTY65669 UDU65669 UNQ65669 UXM65669 VHI65669 VRE65669 WBA65669 WKW65669 WUS65669 IG131205 SC131205 ABY131205 ALU131205 AVQ131205 BFM131205 BPI131205 BZE131205 CJA131205 CSW131205 DCS131205 DMO131205 DWK131205 EGG131205 EQC131205 EZY131205 FJU131205 FTQ131205 GDM131205 GNI131205 GXE131205 HHA131205 HQW131205 IAS131205 IKO131205 IUK131205 JEG131205 JOC131205 JXY131205 KHU131205 KRQ131205 LBM131205 LLI131205 LVE131205 MFA131205 MOW131205 MYS131205 NIO131205 NSK131205 OCG131205 OMC131205 OVY131205 PFU131205 PPQ131205 PZM131205 QJI131205 QTE131205 RDA131205 RMW131205 RWS131205 SGO131205 SQK131205 TAG131205 TKC131205 TTY131205 UDU131205 UNQ131205 UXM131205 VHI131205 VRE131205 WBA131205 WKW131205 WUS131205 IG196741 SC196741 ABY196741 ALU196741 AVQ196741 BFM196741 BPI196741 BZE196741 CJA196741 CSW196741 DCS196741 DMO196741 DWK196741 EGG196741 EQC196741 EZY196741 FJU196741 FTQ196741 GDM196741 GNI196741 GXE196741 HHA196741 HQW196741 IAS196741 IKO196741 IUK196741 JEG196741 JOC196741 JXY196741 KHU196741 KRQ196741 LBM196741 LLI196741 LVE196741 MFA196741 MOW196741 MYS196741 NIO196741 NSK196741 OCG196741 OMC196741 OVY196741 PFU196741 PPQ196741 PZM196741 QJI196741 QTE196741 RDA196741 RMW196741 RWS196741 SGO196741 SQK196741 TAG196741 TKC196741 TTY196741 UDU196741 UNQ196741 UXM196741 VHI196741 VRE196741 WBA196741 WKW196741 WUS196741 IG262277 SC262277 ABY262277 ALU262277 AVQ262277 BFM262277 BPI262277 BZE262277 CJA262277 CSW262277 DCS262277 DMO262277 DWK262277 EGG262277 EQC262277 EZY262277 FJU262277 FTQ262277 GDM262277 GNI262277 GXE262277 HHA262277 HQW262277 IAS262277 IKO262277 IUK262277 JEG262277 JOC262277 JXY262277 KHU262277 KRQ262277 LBM262277 LLI262277 LVE262277 MFA262277 MOW262277 MYS262277 NIO262277 NSK262277 OCG262277 OMC262277 OVY262277 PFU262277 PPQ262277 PZM262277 QJI262277 QTE262277 RDA262277 RMW262277 RWS262277 SGO262277 SQK262277 TAG262277 TKC262277 TTY262277 UDU262277 UNQ262277 UXM262277 VHI262277 VRE262277 WBA262277 WKW262277 WUS262277 IG327813 SC327813 ABY327813 ALU327813 AVQ327813 BFM327813 BPI327813 BZE327813 CJA327813 CSW327813 DCS327813 DMO327813 DWK327813 EGG327813 EQC327813 EZY327813 FJU327813 FTQ327813 GDM327813 GNI327813 GXE327813 HHA327813 HQW327813 IAS327813 IKO327813 IUK327813 JEG327813 JOC327813 JXY327813 KHU327813 KRQ327813 LBM327813 LLI327813 LVE327813 MFA327813 MOW327813 MYS327813 NIO327813 NSK327813 OCG327813 OMC327813 OVY327813 PFU327813 PPQ327813 PZM327813 QJI327813 QTE327813 RDA327813 RMW327813 RWS327813 SGO327813 SQK327813 TAG327813 TKC327813 TTY327813 UDU327813 UNQ327813 UXM327813 VHI327813 VRE327813 WBA327813 WKW327813 WUS327813 IG393349 SC393349 ABY393349 ALU393349 AVQ393349 BFM393349 BPI393349 BZE393349 CJA393349 CSW393349 DCS393349 DMO393349 DWK393349 EGG393349 EQC393349 EZY393349 FJU393349 FTQ393349 GDM393349 GNI393349 GXE393349 HHA393349 HQW393349 IAS393349 IKO393349 IUK393349 JEG393349 JOC393349 JXY393349 KHU393349 KRQ393349 LBM393349 LLI393349 LVE393349 MFA393349 MOW393349 MYS393349 NIO393349 NSK393349 OCG393349 OMC393349 OVY393349 PFU393349 PPQ393349 PZM393349 QJI393349 QTE393349 RDA393349 RMW393349 RWS393349 SGO393349 SQK393349 TAG393349 TKC393349 TTY393349 UDU393349 UNQ393349 UXM393349 VHI393349 VRE393349 WBA393349 WKW393349 WUS393349 IG458885 SC458885 ABY458885 ALU458885 AVQ458885 BFM458885 BPI458885 BZE458885 CJA458885 CSW458885 DCS458885 DMO458885 DWK458885 EGG458885 EQC458885 EZY458885 FJU458885 FTQ458885 GDM458885 GNI458885 GXE458885 HHA458885 HQW458885 IAS458885 IKO458885 IUK458885 JEG458885 JOC458885 JXY458885 KHU458885 KRQ458885 LBM458885 LLI458885 LVE458885 MFA458885 MOW458885 MYS458885 NIO458885 NSK458885 OCG458885 OMC458885 OVY458885 PFU458885 PPQ458885 PZM458885 QJI458885 QTE458885 RDA458885 RMW458885 RWS458885 SGO458885 SQK458885 TAG458885 TKC458885 TTY458885 UDU458885 UNQ458885 UXM458885 VHI458885 VRE458885 WBA458885 WKW458885 WUS458885 IG524421 SC524421 ABY524421 ALU524421 AVQ524421 BFM524421 BPI524421 BZE524421 CJA524421 CSW524421 DCS524421 DMO524421 DWK524421 EGG524421 EQC524421 EZY524421 FJU524421 FTQ524421 GDM524421 GNI524421 GXE524421 HHA524421 HQW524421 IAS524421 IKO524421 IUK524421 JEG524421 JOC524421 JXY524421 KHU524421 KRQ524421 LBM524421 LLI524421 LVE524421 MFA524421 MOW524421 MYS524421 NIO524421 NSK524421 OCG524421 OMC524421 OVY524421 PFU524421 PPQ524421 PZM524421 QJI524421 QTE524421 RDA524421 RMW524421 RWS524421 SGO524421 SQK524421 TAG524421 TKC524421 TTY524421 UDU524421 UNQ524421 UXM524421 VHI524421 VRE524421 WBA524421 WKW524421 WUS524421 IG589957 SC589957 ABY589957 ALU589957 AVQ589957 BFM589957 BPI589957 BZE589957 CJA589957 CSW589957 DCS589957 DMO589957 DWK589957 EGG589957 EQC589957 EZY589957 FJU589957 FTQ589957 GDM589957 GNI589957 GXE589957 HHA589957 HQW589957 IAS589957 IKO589957 IUK589957 JEG589957 JOC589957 JXY589957 KHU589957 KRQ589957 LBM589957 LLI589957 LVE589957 MFA589957 MOW589957 MYS589957 NIO589957 NSK589957 OCG589957 OMC589957 OVY589957 PFU589957 PPQ589957 PZM589957 QJI589957 QTE589957 RDA589957 RMW589957 RWS589957 SGO589957 SQK589957 TAG589957 TKC589957 TTY589957 UDU589957 UNQ589957 UXM589957 VHI589957 VRE589957 WBA589957 WKW589957 WUS589957 IG655493 SC655493 ABY655493 ALU655493 AVQ655493 BFM655493 BPI655493 BZE655493 CJA655493 CSW655493 DCS655493 DMO655493 DWK655493 EGG655493 EQC655493 EZY655493 FJU655493 FTQ655493 GDM655493 GNI655493 GXE655493 HHA655493 HQW655493 IAS655493 IKO655493 IUK655493 JEG655493 JOC655493 JXY655493 KHU655493 KRQ655493 LBM655493 LLI655493 LVE655493 MFA655493 MOW655493 MYS655493 NIO655493 NSK655493 OCG655493 OMC655493 OVY655493 PFU655493 PPQ655493 PZM655493 QJI655493 QTE655493 RDA655493 RMW655493 RWS655493 SGO655493 SQK655493 TAG655493 TKC655493 TTY655493 UDU655493 UNQ655493 UXM655493 VHI655493 VRE655493 WBA655493 WKW655493 WUS655493 IG721029 SC721029 ABY721029 ALU721029 AVQ721029 BFM721029 BPI721029 BZE721029 CJA721029 CSW721029 DCS721029 DMO721029 DWK721029 EGG721029 EQC721029 EZY721029 FJU721029 FTQ721029 GDM721029 GNI721029 GXE721029 HHA721029 HQW721029 IAS721029 IKO721029 IUK721029 JEG721029 JOC721029 JXY721029 KHU721029 KRQ721029 LBM721029 LLI721029 LVE721029 MFA721029 MOW721029 MYS721029 NIO721029 NSK721029 OCG721029 OMC721029 OVY721029 PFU721029 PPQ721029 PZM721029 QJI721029 QTE721029 RDA721029 RMW721029 RWS721029 SGO721029 SQK721029 TAG721029 TKC721029 TTY721029 UDU721029 UNQ721029 UXM721029 VHI721029 VRE721029 WBA721029 WKW721029 WUS721029 IG786565 SC786565 ABY786565 ALU786565 AVQ786565 BFM786565 BPI786565 BZE786565 CJA786565 CSW786565 DCS786565 DMO786565 DWK786565 EGG786565 EQC786565 EZY786565 FJU786565 FTQ786565 GDM786565 GNI786565 GXE786565 HHA786565 HQW786565 IAS786565 IKO786565 IUK786565 JEG786565 JOC786565 JXY786565 KHU786565 KRQ786565 LBM786565 LLI786565 LVE786565 MFA786565 MOW786565 MYS786565 NIO786565 NSK786565 OCG786565 OMC786565 OVY786565 PFU786565 PPQ786565 PZM786565 QJI786565 QTE786565 RDA786565 RMW786565 RWS786565 SGO786565 SQK786565 TAG786565 TKC786565 TTY786565 UDU786565 UNQ786565 UXM786565 VHI786565 VRE786565 WBA786565 WKW786565 WUS786565 IG852101 SC852101 ABY852101 ALU852101 AVQ852101 BFM852101 BPI852101 BZE852101 CJA852101 CSW852101 DCS852101 DMO852101 DWK852101 EGG852101 EQC852101 EZY852101 FJU852101 FTQ852101 GDM852101 GNI852101 GXE852101 HHA852101 HQW852101 IAS852101 IKO852101 IUK852101 JEG852101 JOC852101 JXY852101 KHU852101 KRQ852101 LBM852101 LLI852101 LVE852101 MFA852101 MOW852101 MYS852101 NIO852101 NSK852101 OCG852101 OMC852101 OVY852101 PFU852101 PPQ852101 PZM852101 QJI852101 QTE852101 RDA852101 RMW852101 RWS852101 SGO852101 SQK852101 TAG852101 TKC852101 TTY852101 UDU852101 UNQ852101 UXM852101 VHI852101 VRE852101 WBA852101 WKW852101 WUS852101 IG917637 SC917637 ABY917637 ALU917637 AVQ917637 BFM917637 BPI917637 BZE917637 CJA917637 CSW917637 DCS917637 DMO917637 DWK917637 EGG917637 EQC917637 EZY917637 FJU917637 FTQ917637 GDM917637 GNI917637 GXE917637 HHA917637 HQW917637 IAS917637 IKO917637 IUK917637 JEG917637 JOC917637 JXY917637 KHU917637 KRQ917637 LBM917637 LLI917637 LVE917637 MFA917637 MOW917637 MYS917637 NIO917637 NSK917637 OCG917637 OMC917637 OVY917637 PFU917637 PPQ917637 PZM917637 QJI917637 QTE917637 RDA917637 RMW917637 RWS917637 SGO917637 SQK917637 TAG917637 TKC917637 TTY917637 UDU917637 UNQ917637 UXM917637 VHI917637 VRE917637 WBA917637 WKW917637 WUS917637 IG983173 SC983173 ABY983173 ALU983173 AVQ983173 BFM983173 BPI983173 BZE983173 CJA983173 CSW983173 DCS983173 DMO983173 DWK983173 EGG983173 EQC983173 EZY983173 FJU983173 FTQ983173 GDM983173 GNI983173 GXE983173 HHA983173 HQW983173 IAS983173 IKO983173 IUK983173 JEG983173 JOC983173 JXY983173 KHU983173 KRQ983173 LBM983173 LLI983173 LVE983173 MFA983173 MOW983173 MYS983173 NIO983173 NSK983173 OCG983173 OMC983173 OVY983173 PFU983173 PPQ983173 PZM983173 QJI983173 QTE983173 RDA983173 RMW983173 RWS983173 SGO983173 SQK983173 TAG983173 TKC983173 TTY983173 UDU983173 UNQ983173 UXM983173 VHI983173 VRE983173 WBA983173 WKW983173 WUS983173" xr:uid="{DCD71E67-F08B-4989-98DE-1E34C9DA51BB}">
      <formula1>II65715:II65717</formula1>
    </dataValidation>
    <dataValidation type="list" allowBlank="1" showInputMessage="1" showErrorMessage="1" sqref="IH65669 SD65669 ABZ65669 ALV65669 AVR65669 BFN65669 BPJ65669 BZF65669 CJB65669 CSX65669 DCT65669 DMP65669 DWL65669 EGH65669 EQD65669 EZZ65669 FJV65669 FTR65669 GDN65669 GNJ65669 GXF65669 HHB65669 HQX65669 IAT65669 IKP65669 IUL65669 JEH65669 JOD65669 JXZ65669 KHV65669 KRR65669 LBN65669 LLJ65669 LVF65669 MFB65669 MOX65669 MYT65669 NIP65669 NSL65669 OCH65669 OMD65669 OVZ65669 PFV65669 PPR65669 PZN65669 QJJ65669 QTF65669 RDB65669 RMX65669 RWT65669 SGP65669 SQL65669 TAH65669 TKD65669 TTZ65669 UDV65669 UNR65669 UXN65669 VHJ65669 VRF65669 WBB65669 WKX65669 WUT65669 IH131205 SD131205 ABZ131205 ALV131205 AVR131205 BFN131205 BPJ131205 BZF131205 CJB131205 CSX131205 DCT131205 DMP131205 DWL131205 EGH131205 EQD131205 EZZ131205 FJV131205 FTR131205 GDN131205 GNJ131205 GXF131205 HHB131205 HQX131205 IAT131205 IKP131205 IUL131205 JEH131205 JOD131205 JXZ131205 KHV131205 KRR131205 LBN131205 LLJ131205 LVF131205 MFB131205 MOX131205 MYT131205 NIP131205 NSL131205 OCH131205 OMD131205 OVZ131205 PFV131205 PPR131205 PZN131205 QJJ131205 QTF131205 RDB131205 RMX131205 RWT131205 SGP131205 SQL131205 TAH131205 TKD131205 TTZ131205 UDV131205 UNR131205 UXN131205 VHJ131205 VRF131205 WBB131205 WKX131205 WUT131205 IH196741 SD196741 ABZ196741 ALV196741 AVR196741 BFN196741 BPJ196741 BZF196741 CJB196741 CSX196741 DCT196741 DMP196741 DWL196741 EGH196741 EQD196741 EZZ196741 FJV196741 FTR196741 GDN196741 GNJ196741 GXF196741 HHB196741 HQX196741 IAT196741 IKP196741 IUL196741 JEH196741 JOD196741 JXZ196741 KHV196741 KRR196741 LBN196741 LLJ196741 LVF196741 MFB196741 MOX196741 MYT196741 NIP196741 NSL196741 OCH196741 OMD196741 OVZ196741 PFV196741 PPR196741 PZN196741 QJJ196741 QTF196741 RDB196741 RMX196741 RWT196741 SGP196741 SQL196741 TAH196741 TKD196741 TTZ196741 UDV196741 UNR196741 UXN196741 VHJ196741 VRF196741 WBB196741 WKX196741 WUT196741 IH262277 SD262277 ABZ262277 ALV262277 AVR262277 BFN262277 BPJ262277 BZF262277 CJB262277 CSX262277 DCT262277 DMP262277 DWL262277 EGH262277 EQD262277 EZZ262277 FJV262277 FTR262277 GDN262277 GNJ262277 GXF262277 HHB262277 HQX262277 IAT262277 IKP262277 IUL262277 JEH262277 JOD262277 JXZ262277 KHV262277 KRR262277 LBN262277 LLJ262277 LVF262277 MFB262277 MOX262277 MYT262277 NIP262277 NSL262277 OCH262277 OMD262277 OVZ262277 PFV262277 PPR262277 PZN262277 QJJ262277 QTF262277 RDB262277 RMX262277 RWT262277 SGP262277 SQL262277 TAH262277 TKD262277 TTZ262277 UDV262277 UNR262277 UXN262277 VHJ262277 VRF262277 WBB262277 WKX262277 WUT262277 IH327813 SD327813 ABZ327813 ALV327813 AVR327813 BFN327813 BPJ327813 BZF327813 CJB327813 CSX327813 DCT327813 DMP327813 DWL327813 EGH327813 EQD327813 EZZ327813 FJV327813 FTR327813 GDN327813 GNJ327813 GXF327813 HHB327813 HQX327813 IAT327813 IKP327813 IUL327813 JEH327813 JOD327813 JXZ327813 KHV327813 KRR327813 LBN327813 LLJ327813 LVF327813 MFB327813 MOX327813 MYT327813 NIP327813 NSL327813 OCH327813 OMD327813 OVZ327813 PFV327813 PPR327813 PZN327813 QJJ327813 QTF327813 RDB327813 RMX327813 RWT327813 SGP327813 SQL327813 TAH327813 TKD327813 TTZ327813 UDV327813 UNR327813 UXN327813 VHJ327813 VRF327813 WBB327813 WKX327813 WUT327813 IH393349 SD393349 ABZ393349 ALV393349 AVR393349 BFN393349 BPJ393349 BZF393349 CJB393349 CSX393349 DCT393349 DMP393349 DWL393349 EGH393349 EQD393349 EZZ393349 FJV393349 FTR393349 GDN393349 GNJ393349 GXF393349 HHB393349 HQX393349 IAT393349 IKP393349 IUL393349 JEH393349 JOD393349 JXZ393349 KHV393349 KRR393349 LBN393349 LLJ393349 LVF393349 MFB393349 MOX393349 MYT393349 NIP393349 NSL393349 OCH393349 OMD393349 OVZ393349 PFV393349 PPR393349 PZN393349 QJJ393349 QTF393349 RDB393349 RMX393349 RWT393349 SGP393349 SQL393349 TAH393349 TKD393349 TTZ393349 UDV393349 UNR393349 UXN393349 VHJ393349 VRF393349 WBB393349 WKX393349 WUT393349 IH458885 SD458885 ABZ458885 ALV458885 AVR458885 BFN458885 BPJ458885 BZF458885 CJB458885 CSX458885 DCT458885 DMP458885 DWL458885 EGH458885 EQD458885 EZZ458885 FJV458885 FTR458885 GDN458885 GNJ458885 GXF458885 HHB458885 HQX458885 IAT458885 IKP458885 IUL458885 JEH458885 JOD458885 JXZ458885 KHV458885 KRR458885 LBN458885 LLJ458885 LVF458885 MFB458885 MOX458885 MYT458885 NIP458885 NSL458885 OCH458885 OMD458885 OVZ458885 PFV458885 PPR458885 PZN458885 QJJ458885 QTF458885 RDB458885 RMX458885 RWT458885 SGP458885 SQL458885 TAH458885 TKD458885 TTZ458885 UDV458885 UNR458885 UXN458885 VHJ458885 VRF458885 WBB458885 WKX458885 WUT458885 IH524421 SD524421 ABZ524421 ALV524421 AVR524421 BFN524421 BPJ524421 BZF524421 CJB524421 CSX524421 DCT524421 DMP524421 DWL524421 EGH524421 EQD524421 EZZ524421 FJV524421 FTR524421 GDN524421 GNJ524421 GXF524421 HHB524421 HQX524421 IAT524421 IKP524421 IUL524421 JEH524421 JOD524421 JXZ524421 KHV524421 KRR524421 LBN524421 LLJ524421 LVF524421 MFB524421 MOX524421 MYT524421 NIP524421 NSL524421 OCH524421 OMD524421 OVZ524421 PFV524421 PPR524421 PZN524421 QJJ524421 QTF524421 RDB524421 RMX524421 RWT524421 SGP524421 SQL524421 TAH524421 TKD524421 TTZ524421 UDV524421 UNR524421 UXN524421 VHJ524421 VRF524421 WBB524421 WKX524421 WUT524421 IH589957 SD589957 ABZ589957 ALV589957 AVR589957 BFN589957 BPJ589957 BZF589957 CJB589957 CSX589957 DCT589957 DMP589957 DWL589957 EGH589957 EQD589957 EZZ589957 FJV589957 FTR589957 GDN589957 GNJ589957 GXF589957 HHB589957 HQX589957 IAT589957 IKP589957 IUL589957 JEH589957 JOD589957 JXZ589957 KHV589957 KRR589957 LBN589957 LLJ589957 LVF589957 MFB589957 MOX589957 MYT589957 NIP589957 NSL589957 OCH589957 OMD589957 OVZ589957 PFV589957 PPR589957 PZN589957 QJJ589957 QTF589957 RDB589957 RMX589957 RWT589957 SGP589957 SQL589957 TAH589957 TKD589957 TTZ589957 UDV589957 UNR589957 UXN589957 VHJ589957 VRF589957 WBB589957 WKX589957 WUT589957 IH655493 SD655493 ABZ655493 ALV655493 AVR655493 BFN655493 BPJ655493 BZF655493 CJB655493 CSX655493 DCT655493 DMP655493 DWL655493 EGH655493 EQD655493 EZZ655493 FJV655493 FTR655493 GDN655493 GNJ655493 GXF655493 HHB655493 HQX655493 IAT655493 IKP655493 IUL655493 JEH655493 JOD655493 JXZ655493 KHV655493 KRR655493 LBN655493 LLJ655493 LVF655493 MFB655493 MOX655493 MYT655493 NIP655493 NSL655493 OCH655493 OMD655493 OVZ655493 PFV655493 PPR655493 PZN655493 QJJ655493 QTF655493 RDB655493 RMX655493 RWT655493 SGP655493 SQL655493 TAH655493 TKD655493 TTZ655493 UDV655493 UNR655493 UXN655493 VHJ655493 VRF655493 WBB655493 WKX655493 WUT655493 IH721029 SD721029 ABZ721029 ALV721029 AVR721029 BFN721029 BPJ721029 BZF721029 CJB721029 CSX721029 DCT721029 DMP721029 DWL721029 EGH721029 EQD721029 EZZ721029 FJV721029 FTR721029 GDN721029 GNJ721029 GXF721029 HHB721029 HQX721029 IAT721029 IKP721029 IUL721029 JEH721029 JOD721029 JXZ721029 KHV721029 KRR721029 LBN721029 LLJ721029 LVF721029 MFB721029 MOX721029 MYT721029 NIP721029 NSL721029 OCH721029 OMD721029 OVZ721029 PFV721029 PPR721029 PZN721029 QJJ721029 QTF721029 RDB721029 RMX721029 RWT721029 SGP721029 SQL721029 TAH721029 TKD721029 TTZ721029 UDV721029 UNR721029 UXN721029 VHJ721029 VRF721029 WBB721029 WKX721029 WUT721029 IH786565 SD786565 ABZ786565 ALV786565 AVR786565 BFN786565 BPJ786565 BZF786565 CJB786565 CSX786565 DCT786565 DMP786565 DWL786565 EGH786565 EQD786565 EZZ786565 FJV786565 FTR786565 GDN786565 GNJ786565 GXF786565 HHB786565 HQX786565 IAT786565 IKP786565 IUL786565 JEH786565 JOD786565 JXZ786565 KHV786565 KRR786565 LBN786565 LLJ786565 LVF786565 MFB786565 MOX786565 MYT786565 NIP786565 NSL786565 OCH786565 OMD786565 OVZ786565 PFV786565 PPR786565 PZN786565 QJJ786565 QTF786565 RDB786565 RMX786565 RWT786565 SGP786565 SQL786565 TAH786565 TKD786565 TTZ786565 UDV786565 UNR786565 UXN786565 VHJ786565 VRF786565 WBB786565 WKX786565 WUT786565 IH852101 SD852101 ABZ852101 ALV852101 AVR852101 BFN852101 BPJ852101 BZF852101 CJB852101 CSX852101 DCT852101 DMP852101 DWL852101 EGH852101 EQD852101 EZZ852101 FJV852101 FTR852101 GDN852101 GNJ852101 GXF852101 HHB852101 HQX852101 IAT852101 IKP852101 IUL852101 JEH852101 JOD852101 JXZ852101 KHV852101 KRR852101 LBN852101 LLJ852101 LVF852101 MFB852101 MOX852101 MYT852101 NIP852101 NSL852101 OCH852101 OMD852101 OVZ852101 PFV852101 PPR852101 PZN852101 QJJ852101 QTF852101 RDB852101 RMX852101 RWT852101 SGP852101 SQL852101 TAH852101 TKD852101 TTZ852101 UDV852101 UNR852101 UXN852101 VHJ852101 VRF852101 WBB852101 WKX852101 WUT852101 IH917637 SD917637 ABZ917637 ALV917637 AVR917637 BFN917637 BPJ917637 BZF917637 CJB917637 CSX917637 DCT917637 DMP917637 DWL917637 EGH917637 EQD917637 EZZ917637 FJV917637 FTR917637 GDN917637 GNJ917637 GXF917637 HHB917637 HQX917637 IAT917637 IKP917637 IUL917637 JEH917637 JOD917637 JXZ917637 KHV917637 KRR917637 LBN917637 LLJ917637 LVF917637 MFB917637 MOX917637 MYT917637 NIP917637 NSL917637 OCH917637 OMD917637 OVZ917637 PFV917637 PPR917637 PZN917637 QJJ917637 QTF917637 RDB917637 RMX917637 RWT917637 SGP917637 SQL917637 TAH917637 TKD917637 TTZ917637 UDV917637 UNR917637 UXN917637 VHJ917637 VRF917637 WBB917637 WKX917637 WUT917637 IH983173 SD983173 ABZ983173 ALV983173 AVR983173 BFN983173 BPJ983173 BZF983173 CJB983173 CSX983173 DCT983173 DMP983173 DWL983173 EGH983173 EQD983173 EZZ983173 FJV983173 FTR983173 GDN983173 GNJ983173 GXF983173 HHB983173 HQX983173 IAT983173 IKP983173 IUL983173 JEH983173 JOD983173 JXZ983173 KHV983173 KRR983173 LBN983173 LLJ983173 LVF983173 MFB983173 MOX983173 MYT983173 NIP983173 NSL983173 OCH983173 OMD983173 OVZ983173 PFV983173 PPR983173 PZN983173 QJJ983173 QTF983173 RDB983173 RMX983173 RWT983173 SGP983173 SQL983173 TAH983173 TKD983173 TTZ983173 UDV983173 UNR983173 UXN983173 VHJ983173 VRF983173 WBB983173 WKX983173 WUT983173" xr:uid="{B3653909-0700-495A-B0BB-A57B30498903}">
      <formula1>IH65715:IH65728</formula1>
    </dataValidation>
    <dataValidation type="list" allowBlank="1" showInputMessage="1" showErrorMessage="1" sqref="IK65669 SG65669 ACC65669 ALY65669 AVU65669 BFQ65669 BPM65669 BZI65669 CJE65669 CTA65669 DCW65669 DMS65669 DWO65669 EGK65669 EQG65669 FAC65669 FJY65669 FTU65669 GDQ65669 GNM65669 GXI65669 HHE65669 HRA65669 IAW65669 IKS65669 IUO65669 JEK65669 JOG65669 JYC65669 KHY65669 KRU65669 LBQ65669 LLM65669 LVI65669 MFE65669 MPA65669 MYW65669 NIS65669 NSO65669 OCK65669 OMG65669 OWC65669 PFY65669 PPU65669 PZQ65669 QJM65669 QTI65669 RDE65669 RNA65669 RWW65669 SGS65669 SQO65669 TAK65669 TKG65669 TUC65669 UDY65669 UNU65669 UXQ65669 VHM65669 VRI65669 WBE65669 WLA65669 WUW65669 IK131205 SG131205 ACC131205 ALY131205 AVU131205 BFQ131205 BPM131205 BZI131205 CJE131205 CTA131205 DCW131205 DMS131205 DWO131205 EGK131205 EQG131205 FAC131205 FJY131205 FTU131205 GDQ131205 GNM131205 GXI131205 HHE131205 HRA131205 IAW131205 IKS131205 IUO131205 JEK131205 JOG131205 JYC131205 KHY131205 KRU131205 LBQ131205 LLM131205 LVI131205 MFE131205 MPA131205 MYW131205 NIS131205 NSO131205 OCK131205 OMG131205 OWC131205 PFY131205 PPU131205 PZQ131205 QJM131205 QTI131205 RDE131205 RNA131205 RWW131205 SGS131205 SQO131205 TAK131205 TKG131205 TUC131205 UDY131205 UNU131205 UXQ131205 VHM131205 VRI131205 WBE131205 WLA131205 WUW131205 IK196741 SG196741 ACC196741 ALY196741 AVU196741 BFQ196741 BPM196741 BZI196741 CJE196741 CTA196741 DCW196741 DMS196741 DWO196741 EGK196741 EQG196741 FAC196741 FJY196741 FTU196741 GDQ196741 GNM196741 GXI196741 HHE196741 HRA196741 IAW196741 IKS196741 IUO196741 JEK196741 JOG196741 JYC196741 KHY196741 KRU196741 LBQ196741 LLM196741 LVI196741 MFE196741 MPA196741 MYW196741 NIS196741 NSO196741 OCK196741 OMG196741 OWC196741 PFY196741 PPU196741 PZQ196741 QJM196741 QTI196741 RDE196741 RNA196741 RWW196741 SGS196741 SQO196741 TAK196741 TKG196741 TUC196741 UDY196741 UNU196741 UXQ196741 VHM196741 VRI196741 WBE196741 WLA196741 WUW196741 IK262277 SG262277 ACC262277 ALY262277 AVU262277 BFQ262277 BPM262277 BZI262277 CJE262277 CTA262277 DCW262277 DMS262277 DWO262277 EGK262277 EQG262277 FAC262277 FJY262277 FTU262277 GDQ262277 GNM262277 GXI262277 HHE262277 HRA262277 IAW262277 IKS262277 IUO262277 JEK262277 JOG262277 JYC262277 KHY262277 KRU262277 LBQ262277 LLM262277 LVI262277 MFE262277 MPA262277 MYW262277 NIS262277 NSO262277 OCK262277 OMG262277 OWC262277 PFY262277 PPU262277 PZQ262277 QJM262277 QTI262277 RDE262277 RNA262277 RWW262277 SGS262277 SQO262277 TAK262277 TKG262277 TUC262277 UDY262277 UNU262277 UXQ262277 VHM262277 VRI262277 WBE262277 WLA262277 WUW262277 IK327813 SG327813 ACC327813 ALY327813 AVU327813 BFQ327813 BPM327813 BZI327813 CJE327813 CTA327813 DCW327813 DMS327813 DWO327813 EGK327813 EQG327813 FAC327813 FJY327813 FTU327813 GDQ327813 GNM327813 GXI327813 HHE327813 HRA327813 IAW327813 IKS327813 IUO327813 JEK327813 JOG327813 JYC327813 KHY327813 KRU327813 LBQ327813 LLM327813 LVI327813 MFE327813 MPA327813 MYW327813 NIS327813 NSO327813 OCK327813 OMG327813 OWC327813 PFY327813 PPU327813 PZQ327813 QJM327813 QTI327813 RDE327813 RNA327813 RWW327813 SGS327813 SQO327813 TAK327813 TKG327813 TUC327813 UDY327813 UNU327813 UXQ327813 VHM327813 VRI327813 WBE327813 WLA327813 WUW327813 IK393349 SG393349 ACC393349 ALY393349 AVU393349 BFQ393349 BPM393349 BZI393349 CJE393349 CTA393349 DCW393349 DMS393349 DWO393349 EGK393349 EQG393349 FAC393349 FJY393349 FTU393349 GDQ393349 GNM393349 GXI393349 HHE393349 HRA393349 IAW393349 IKS393349 IUO393349 JEK393349 JOG393349 JYC393349 KHY393349 KRU393349 LBQ393349 LLM393349 LVI393349 MFE393349 MPA393349 MYW393349 NIS393349 NSO393349 OCK393349 OMG393349 OWC393349 PFY393349 PPU393349 PZQ393349 QJM393349 QTI393349 RDE393349 RNA393349 RWW393349 SGS393349 SQO393349 TAK393349 TKG393349 TUC393349 UDY393349 UNU393349 UXQ393349 VHM393349 VRI393349 WBE393349 WLA393349 WUW393349 IK458885 SG458885 ACC458885 ALY458885 AVU458885 BFQ458885 BPM458885 BZI458885 CJE458885 CTA458885 DCW458885 DMS458885 DWO458885 EGK458885 EQG458885 FAC458885 FJY458885 FTU458885 GDQ458885 GNM458885 GXI458885 HHE458885 HRA458885 IAW458885 IKS458885 IUO458885 JEK458885 JOG458885 JYC458885 KHY458885 KRU458885 LBQ458885 LLM458885 LVI458885 MFE458885 MPA458885 MYW458885 NIS458885 NSO458885 OCK458885 OMG458885 OWC458885 PFY458885 PPU458885 PZQ458885 QJM458885 QTI458885 RDE458885 RNA458885 RWW458885 SGS458885 SQO458885 TAK458885 TKG458885 TUC458885 UDY458885 UNU458885 UXQ458885 VHM458885 VRI458885 WBE458885 WLA458885 WUW458885 IK524421 SG524421 ACC524421 ALY524421 AVU524421 BFQ524421 BPM524421 BZI524421 CJE524421 CTA524421 DCW524421 DMS524421 DWO524421 EGK524421 EQG524421 FAC524421 FJY524421 FTU524421 GDQ524421 GNM524421 GXI524421 HHE524421 HRA524421 IAW524421 IKS524421 IUO524421 JEK524421 JOG524421 JYC524421 KHY524421 KRU524421 LBQ524421 LLM524421 LVI524421 MFE524421 MPA524421 MYW524421 NIS524421 NSO524421 OCK524421 OMG524421 OWC524421 PFY524421 PPU524421 PZQ524421 QJM524421 QTI524421 RDE524421 RNA524421 RWW524421 SGS524421 SQO524421 TAK524421 TKG524421 TUC524421 UDY524421 UNU524421 UXQ524421 VHM524421 VRI524421 WBE524421 WLA524421 WUW524421 IK589957 SG589957 ACC589957 ALY589957 AVU589957 BFQ589957 BPM589957 BZI589957 CJE589957 CTA589957 DCW589957 DMS589957 DWO589957 EGK589957 EQG589957 FAC589957 FJY589957 FTU589957 GDQ589957 GNM589957 GXI589957 HHE589957 HRA589957 IAW589957 IKS589957 IUO589957 JEK589957 JOG589957 JYC589957 KHY589957 KRU589957 LBQ589957 LLM589957 LVI589957 MFE589957 MPA589957 MYW589957 NIS589957 NSO589957 OCK589957 OMG589957 OWC589957 PFY589957 PPU589957 PZQ589957 QJM589957 QTI589957 RDE589957 RNA589957 RWW589957 SGS589957 SQO589957 TAK589957 TKG589957 TUC589957 UDY589957 UNU589957 UXQ589957 VHM589957 VRI589957 WBE589957 WLA589957 WUW589957 IK655493 SG655493 ACC655493 ALY655493 AVU655493 BFQ655493 BPM655493 BZI655493 CJE655493 CTA655493 DCW655493 DMS655493 DWO655493 EGK655493 EQG655493 FAC655493 FJY655493 FTU655493 GDQ655493 GNM655493 GXI655493 HHE655493 HRA655493 IAW655493 IKS655493 IUO655493 JEK655493 JOG655493 JYC655493 KHY655493 KRU655493 LBQ655493 LLM655493 LVI655493 MFE655493 MPA655493 MYW655493 NIS655493 NSO655493 OCK655493 OMG655493 OWC655493 PFY655493 PPU655493 PZQ655493 QJM655493 QTI655493 RDE655493 RNA655493 RWW655493 SGS655493 SQO655493 TAK655493 TKG655493 TUC655493 UDY655493 UNU655493 UXQ655493 VHM655493 VRI655493 WBE655493 WLA655493 WUW655493 IK721029 SG721029 ACC721029 ALY721029 AVU721029 BFQ721029 BPM721029 BZI721029 CJE721029 CTA721029 DCW721029 DMS721029 DWO721029 EGK721029 EQG721029 FAC721029 FJY721029 FTU721029 GDQ721029 GNM721029 GXI721029 HHE721029 HRA721029 IAW721029 IKS721029 IUO721029 JEK721029 JOG721029 JYC721029 KHY721029 KRU721029 LBQ721029 LLM721029 LVI721029 MFE721029 MPA721029 MYW721029 NIS721029 NSO721029 OCK721029 OMG721029 OWC721029 PFY721029 PPU721029 PZQ721029 QJM721029 QTI721029 RDE721029 RNA721029 RWW721029 SGS721029 SQO721029 TAK721029 TKG721029 TUC721029 UDY721029 UNU721029 UXQ721029 VHM721029 VRI721029 WBE721029 WLA721029 WUW721029 IK786565 SG786565 ACC786565 ALY786565 AVU786565 BFQ786565 BPM786565 BZI786565 CJE786565 CTA786565 DCW786565 DMS786565 DWO786565 EGK786565 EQG786565 FAC786565 FJY786565 FTU786565 GDQ786565 GNM786565 GXI786565 HHE786565 HRA786565 IAW786565 IKS786565 IUO786565 JEK786565 JOG786565 JYC786565 KHY786565 KRU786565 LBQ786565 LLM786565 LVI786565 MFE786565 MPA786565 MYW786565 NIS786565 NSO786565 OCK786565 OMG786565 OWC786565 PFY786565 PPU786565 PZQ786565 QJM786565 QTI786565 RDE786565 RNA786565 RWW786565 SGS786565 SQO786565 TAK786565 TKG786565 TUC786565 UDY786565 UNU786565 UXQ786565 VHM786565 VRI786565 WBE786565 WLA786565 WUW786565 IK852101 SG852101 ACC852101 ALY852101 AVU852101 BFQ852101 BPM852101 BZI852101 CJE852101 CTA852101 DCW852101 DMS852101 DWO852101 EGK852101 EQG852101 FAC852101 FJY852101 FTU852101 GDQ852101 GNM852101 GXI852101 HHE852101 HRA852101 IAW852101 IKS852101 IUO852101 JEK852101 JOG852101 JYC852101 KHY852101 KRU852101 LBQ852101 LLM852101 LVI852101 MFE852101 MPA852101 MYW852101 NIS852101 NSO852101 OCK852101 OMG852101 OWC852101 PFY852101 PPU852101 PZQ852101 QJM852101 QTI852101 RDE852101 RNA852101 RWW852101 SGS852101 SQO852101 TAK852101 TKG852101 TUC852101 UDY852101 UNU852101 UXQ852101 VHM852101 VRI852101 WBE852101 WLA852101 WUW852101 IK917637 SG917637 ACC917637 ALY917637 AVU917637 BFQ917637 BPM917637 BZI917637 CJE917637 CTA917637 DCW917637 DMS917637 DWO917637 EGK917637 EQG917637 FAC917637 FJY917637 FTU917637 GDQ917637 GNM917637 GXI917637 HHE917637 HRA917637 IAW917637 IKS917637 IUO917637 JEK917637 JOG917637 JYC917637 KHY917637 KRU917637 LBQ917637 LLM917637 LVI917637 MFE917637 MPA917637 MYW917637 NIS917637 NSO917637 OCK917637 OMG917637 OWC917637 PFY917637 PPU917637 PZQ917637 QJM917637 QTI917637 RDE917637 RNA917637 RWW917637 SGS917637 SQO917637 TAK917637 TKG917637 TUC917637 UDY917637 UNU917637 UXQ917637 VHM917637 VRI917637 WBE917637 WLA917637 WUW917637 IK983173 SG983173 ACC983173 ALY983173 AVU983173 BFQ983173 BPM983173 BZI983173 CJE983173 CTA983173 DCW983173 DMS983173 DWO983173 EGK983173 EQG983173 FAC983173 FJY983173 FTU983173 GDQ983173 GNM983173 GXI983173 HHE983173 HRA983173 IAW983173 IKS983173 IUO983173 JEK983173 JOG983173 JYC983173 KHY983173 KRU983173 LBQ983173 LLM983173 LVI983173 MFE983173 MPA983173 MYW983173 NIS983173 NSO983173 OCK983173 OMG983173 OWC983173 PFY983173 PPU983173 PZQ983173 QJM983173 QTI983173 RDE983173 RNA983173 RWW983173 SGS983173 SQO983173 TAK983173 TKG983173 TUC983173 UDY983173 UNU983173 UXQ983173 VHM983173 VRI983173 WBE983173 WLA983173 WUW983173" xr:uid="{D03C8E69-DFF9-46AA-9D28-E1F11E77DE03}">
      <formula1>IK65715:IK65718</formula1>
    </dataValidation>
    <dataValidation type="list" allowBlank="1" showInputMessage="1" showErrorMessage="1" sqref="ID65684 RZ65684 ABV65684 ALR65684 AVN65684 BFJ65684 BPF65684 BZB65684 CIX65684 CST65684 DCP65684 DML65684 DWH65684 EGD65684 EPZ65684 EZV65684 FJR65684 FTN65684 GDJ65684 GNF65684 GXB65684 HGX65684 HQT65684 IAP65684 IKL65684 IUH65684 JED65684 JNZ65684 JXV65684 KHR65684 KRN65684 LBJ65684 LLF65684 LVB65684 MEX65684 MOT65684 MYP65684 NIL65684 NSH65684 OCD65684 OLZ65684 OVV65684 PFR65684 PPN65684 PZJ65684 QJF65684 QTB65684 RCX65684 RMT65684 RWP65684 SGL65684 SQH65684 TAD65684 TJZ65684 TTV65684 UDR65684 UNN65684 UXJ65684 VHF65684 VRB65684 WAX65684 WKT65684 WUP65684 ID131220 RZ131220 ABV131220 ALR131220 AVN131220 BFJ131220 BPF131220 BZB131220 CIX131220 CST131220 DCP131220 DML131220 DWH131220 EGD131220 EPZ131220 EZV131220 FJR131220 FTN131220 GDJ131220 GNF131220 GXB131220 HGX131220 HQT131220 IAP131220 IKL131220 IUH131220 JED131220 JNZ131220 JXV131220 KHR131220 KRN131220 LBJ131220 LLF131220 LVB131220 MEX131220 MOT131220 MYP131220 NIL131220 NSH131220 OCD131220 OLZ131220 OVV131220 PFR131220 PPN131220 PZJ131220 QJF131220 QTB131220 RCX131220 RMT131220 RWP131220 SGL131220 SQH131220 TAD131220 TJZ131220 TTV131220 UDR131220 UNN131220 UXJ131220 VHF131220 VRB131220 WAX131220 WKT131220 WUP131220 ID196756 RZ196756 ABV196756 ALR196756 AVN196756 BFJ196756 BPF196756 BZB196756 CIX196756 CST196756 DCP196756 DML196756 DWH196756 EGD196756 EPZ196756 EZV196756 FJR196756 FTN196756 GDJ196756 GNF196756 GXB196756 HGX196756 HQT196756 IAP196756 IKL196756 IUH196756 JED196756 JNZ196756 JXV196756 KHR196756 KRN196756 LBJ196756 LLF196756 LVB196756 MEX196756 MOT196756 MYP196756 NIL196756 NSH196756 OCD196756 OLZ196756 OVV196756 PFR196756 PPN196756 PZJ196756 QJF196756 QTB196756 RCX196756 RMT196756 RWP196756 SGL196756 SQH196756 TAD196756 TJZ196756 TTV196756 UDR196756 UNN196756 UXJ196756 VHF196756 VRB196756 WAX196756 WKT196756 WUP196756 ID262292 RZ262292 ABV262292 ALR262292 AVN262292 BFJ262292 BPF262292 BZB262292 CIX262292 CST262292 DCP262292 DML262292 DWH262292 EGD262292 EPZ262292 EZV262292 FJR262292 FTN262292 GDJ262292 GNF262292 GXB262292 HGX262292 HQT262292 IAP262292 IKL262292 IUH262292 JED262292 JNZ262292 JXV262292 KHR262292 KRN262292 LBJ262292 LLF262292 LVB262292 MEX262292 MOT262292 MYP262292 NIL262292 NSH262292 OCD262292 OLZ262292 OVV262292 PFR262292 PPN262292 PZJ262292 QJF262292 QTB262292 RCX262292 RMT262292 RWP262292 SGL262292 SQH262292 TAD262292 TJZ262292 TTV262292 UDR262292 UNN262292 UXJ262292 VHF262292 VRB262292 WAX262292 WKT262292 WUP262292 ID327828 RZ327828 ABV327828 ALR327828 AVN327828 BFJ327828 BPF327828 BZB327828 CIX327828 CST327828 DCP327828 DML327828 DWH327828 EGD327828 EPZ327828 EZV327828 FJR327828 FTN327828 GDJ327828 GNF327828 GXB327828 HGX327828 HQT327828 IAP327828 IKL327828 IUH327828 JED327828 JNZ327828 JXV327828 KHR327828 KRN327828 LBJ327828 LLF327828 LVB327828 MEX327828 MOT327828 MYP327828 NIL327828 NSH327828 OCD327828 OLZ327828 OVV327828 PFR327828 PPN327828 PZJ327828 QJF327828 QTB327828 RCX327828 RMT327828 RWP327828 SGL327828 SQH327828 TAD327828 TJZ327828 TTV327828 UDR327828 UNN327828 UXJ327828 VHF327828 VRB327828 WAX327828 WKT327828 WUP327828 ID393364 RZ393364 ABV393364 ALR393364 AVN393364 BFJ393364 BPF393364 BZB393364 CIX393364 CST393364 DCP393364 DML393364 DWH393364 EGD393364 EPZ393364 EZV393364 FJR393364 FTN393364 GDJ393364 GNF393364 GXB393364 HGX393364 HQT393364 IAP393364 IKL393364 IUH393364 JED393364 JNZ393364 JXV393364 KHR393364 KRN393364 LBJ393364 LLF393364 LVB393364 MEX393364 MOT393364 MYP393364 NIL393364 NSH393364 OCD393364 OLZ393364 OVV393364 PFR393364 PPN393364 PZJ393364 QJF393364 QTB393364 RCX393364 RMT393364 RWP393364 SGL393364 SQH393364 TAD393364 TJZ393364 TTV393364 UDR393364 UNN393364 UXJ393364 VHF393364 VRB393364 WAX393364 WKT393364 WUP393364 ID458900 RZ458900 ABV458900 ALR458900 AVN458900 BFJ458900 BPF458900 BZB458900 CIX458900 CST458900 DCP458900 DML458900 DWH458900 EGD458900 EPZ458900 EZV458900 FJR458900 FTN458900 GDJ458900 GNF458900 GXB458900 HGX458900 HQT458900 IAP458900 IKL458900 IUH458900 JED458900 JNZ458900 JXV458900 KHR458900 KRN458900 LBJ458900 LLF458900 LVB458900 MEX458900 MOT458900 MYP458900 NIL458900 NSH458900 OCD458900 OLZ458900 OVV458900 PFR458900 PPN458900 PZJ458900 QJF458900 QTB458900 RCX458900 RMT458900 RWP458900 SGL458900 SQH458900 TAD458900 TJZ458900 TTV458900 UDR458900 UNN458900 UXJ458900 VHF458900 VRB458900 WAX458900 WKT458900 WUP458900 ID524436 RZ524436 ABV524436 ALR524436 AVN524436 BFJ524436 BPF524436 BZB524436 CIX524436 CST524436 DCP524436 DML524436 DWH524436 EGD524436 EPZ524436 EZV524436 FJR524436 FTN524436 GDJ524436 GNF524436 GXB524436 HGX524436 HQT524436 IAP524436 IKL524436 IUH524436 JED524436 JNZ524436 JXV524436 KHR524436 KRN524436 LBJ524436 LLF524436 LVB524436 MEX524436 MOT524436 MYP524436 NIL524436 NSH524436 OCD524436 OLZ524436 OVV524436 PFR524436 PPN524436 PZJ524436 QJF524436 QTB524436 RCX524436 RMT524436 RWP524436 SGL524436 SQH524436 TAD524436 TJZ524436 TTV524436 UDR524436 UNN524436 UXJ524436 VHF524436 VRB524436 WAX524436 WKT524436 WUP524436 ID589972 RZ589972 ABV589972 ALR589972 AVN589972 BFJ589972 BPF589972 BZB589972 CIX589972 CST589972 DCP589972 DML589972 DWH589972 EGD589972 EPZ589972 EZV589972 FJR589972 FTN589972 GDJ589972 GNF589972 GXB589972 HGX589972 HQT589972 IAP589972 IKL589972 IUH589972 JED589972 JNZ589972 JXV589972 KHR589972 KRN589972 LBJ589972 LLF589972 LVB589972 MEX589972 MOT589972 MYP589972 NIL589972 NSH589972 OCD589972 OLZ589972 OVV589972 PFR589972 PPN589972 PZJ589972 QJF589972 QTB589972 RCX589972 RMT589972 RWP589972 SGL589972 SQH589972 TAD589972 TJZ589972 TTV589972 UDR589972 UNN589972 UXJ589972 VHF589972 VRB589972 WAX589972 WKT589972 WUP589972 ID655508 RZ655508 ABV655508 ALR655508 AVN655508 BFJ655508 BPF655508 BZB655508 CIX655508 CST655508 DCP655508 DML655508 DWH655508 EGD655508 EPZ655508 EZV655508 FJR655508 FTN655508 GDJ655508 GNF655508 GXB655508 HGX655508 HQT655508 IAP655508 IKL655508 IUH655508 JED655508 JNZ655508 JXV655508 KHR655508 KRN655508 LBJ655508 LLF655508 LVB655508 MEX655508 MOT655508 MYP655508 NIL655508 NSH655508 OCD655508 OLZ655508 OVV655508 PFR655508 PPN655508 PZJ655508 QJF655508 QTB655508 RCX655508 RMT655508 RWP655508 SGL655508 SQH655508 TAD655508 TJZ655508 TTV655508 UDR655508 UNN655508 UXJ655508 VHF655508 VRB655508 WAX655508 WKT655508 WUP655508 ID721044 RZ721044 ABV721044 ALR721044 AVN721044 BFJ721044 BPF721044 BZB721044 CIX721044 CST721044 DCP721044 DML721044 DWH721044 EGD721044 EPZ721044 EZV721044 FJR721044 FTN721044 GDJ721044 GNF721044 GXB721044 HGX721044 HQT721044 IAP721044 IKL721044 IUH721044 JED721044 JNZ721044 JXV721044 KHR721044 KRN721044 LBJ721044 LLF721044 LVB721044 MEX721044 MOT721044 MYP721044 NIL721044 NSH721044 OCD721044 OLZ721044 OVV721044 PFR721044 PPN721044 PZJ721044 QJF721044 QTB721044 RCX721044 RMT721044 RWP721044 SGL721044 SQH721044 TAD721044 TJZ721044 TTV721044 UDR721044 UNN721044 UXJ721044 VHF721044 VRB721044 WAX721044 WKT721044 WUP721044 ID786580 RZ786580 ABV786580 ALR786580 AVN786580 BFJ786580 BPF786580 BZB786580 CIX786580 CST786580 DCP786580 DML786580 DWH786580 EGD786580 EPZ786580 EZV786580 FJR786580 FTN786580 GDJ786580 GNF786580 GXB786580 HGX786580 HQT786580 IAP786580 IKL786580 IUH786580 JED786580 JNZ786580 JXV786580 KHR786580 KRN786580 LBJ786580 LLF786580 LVB786580 MEX786580 MOT786580 MYP786580 NIL786580 NSH786580 OCD786580 OLZ786580 OVV786580 PFR786580 PPN786580 PZJ786580 QJF786580 QTB786580 RCX786580 RMT786580 RWP786580 SGL786580 SQH786580 TAD786580 TJZ786580 TTV786580 UDR786580 UNN786580 UXJ786580 VHF786580 VRB786580 WAX786580 WKT786580 WUP786580 ID852116 RZ852116 ABV852116 ALR852116 AVN852116 BFJ852116 BPF852116 BZB852116 CIX852116 CST852116 DCP852116 DML852116 DWH852116 EGD852116 EPZ852116 EZV852116 FJR852116 FTN852116 GDJ852116 GNF852116 GXB852116 HGX852116 HQT852116 IAP852116 IKL852116 IUH852116 JED852116 JNZ852116 JXV852116 KHR852116 KRN852116 LBJ852116 LLF852116 LVB852116 MEX852116 MOT852116 MYP852116 NIL852116 NSH852116 OCD852116 OLZ852116 OVV852116 PFR852116 PPN852116 PZJ852116 QJF852116 QTB852116 RCX852116 RMT852116 RWP852116 SGL852116 SQH852116 TAD852116 TJZ852116 TTV852116 UDR852116 UNN852116 UXJ852116 VHF852116 VRB852116 WAX852116 WKT852116 WUP852116 ID917652 RZ917652 ABV917652 ALR917652 AVN917652 BFJ917652 BPF917652 BZB917652 CIX917652 CST917652 DCP917652 DML917652 DWH917652 EGD917652 EPZ917652 EZV917652 FJR917652 FTN917652 GDJ917652 GNF917652 GXB917652 HGX917652 HQT917652 IAP917652 IKL917652 IUH917652 JED917652 JNZ917652 JXV917652 KHR917652 KRN917652 LBJ917652 LLF917652 LVB917652 MEX917652 MOT917652 MYP917652 NIL917652 NSH917652 OCD917652 OLZ917652 OVV917652 PFR917652 PPN917652 PZJ917652 QJF917652 QTB917652 RCX917652 RMT917652 RWP917652 SGL917652 SQH917652 TAD917652 TJZ917652 TTV917652 UDR917652 UNN917652 UXJ917652 VHF917652 VRB917652 WAX917652 WKT917652 WUP917652 ID983188 RZ983188 ABV983188 ALR983188 AVN983188 BFJ983188 BPF983188 BZB983188 CIX983188 CST983188 DCP983188 DML983188 DWH983188 EGD983188 EPZ983188 EZV983188 FJR983188 FTN983188 GDJ983188 GNF983188 GXB983188 HGX983188 HQT983188 IAP983188 IKL983188 IUH983188 JED983188 JNZ983188 JXV983188 KHR983188 KRN983188 LBJ983188 LLF983188 LVB983188 MEX983188 MOT983188 MYP983188 NIL983188 NSH983188 OCD983188 OLZ983188 OVV983188 PFR983188 PPN983188 PZJ983188 QJF983188 QTB983188 RCX983188 RMT983188 RWP983188 SGL983188 SQH983188 TAD983188 TJZ983188 TTV983188 UDR983188 UNN983188 UXJ983188 VHF983188 VRB983188 WAX983188 WKT983188 WUP983188" xr:uid="{8DEDE73E-3D97-450B-8563-EFEF36427D28}">
      <formula1>ID65734:ID65745</formula1>
    </dataValidation>
    <dataValidation type="list" allowBlank="1" showInputMessage="1" showErrorMessage="1" sqref="IG65684 SC65684 ABY65684 ALU65684 AVQ65684 BFM65684 BPI65684 BZE65684 CJA65684 CSW65684 DCS65684 DMO65684 DWK65684 EGG65684 EQC65684 EZY65684 FJU65684 FTQ65684 GDM65684 GNI65684 GXE65684 HHA65684 HQW65684 IAS65684 IKO65684 IUK65684 JEG65684 JOC65684 JXY65684 KHU65684 KRQ65684 LBM65684 LLI65684 LVE65684 MFA65684 MOW65684 MYS65684 NIO65684 NSK65684 OCG65684 OMC65684 OVY65684 PFU65684 PPQ65684 PZM65684 QJI65684 QTE65684 RDA65684 RMW65684 RWS65684 SGO65684 SQK65684 TAG65684 TKC65684 TTY65684 UDU65684 UNQ65684 UXM65684 VHI65684 VRE65684 WBA65684 WKW65684 WUS65684 IG131220 SC131220 ABY131220 ALU131220 AVQ131220 BFM131220 BPI131220 BZE131220 CJA131220 CSW131220 DCS131220 DMO131220 DWK131220 EGG131220 EQC131220 EZY131220 FJU131220 FTQ131220 GDM131220 GNI131220 GXE131220 HHA131220 HQW131220 IAS131220 IKO131220 IUK131220 JEG131220 JOC131220 JXY131220 KHU131220 KRQ131220 LBM131220 LLI131220 LVE131220 MFA131220 MOW131220 MYS131220 NIO131220 NSK131220 OCG131220 OMC131220 OVY131220 PFU131220 PPQ131220 PZM131220 QJI131220 QTE131220 RDA131220 RMW131220 RWS131220 SGO131220 SQK131220 TAG131220 TKC131220 TTY131220 UDU131220 UNQ131220 UXM131220 VHI131220 VRE131220 WBA131220 WKW131220 WUS131220 IG196756 SC196756 ABY196756 ALU196756 AVQ196756 BFM196756 BPI196756 BZE196756 CJA196756 CSW196756 DCS196756 DMO196756 DWK196756 EGG196756 EQC196756 EZY196756 FJU196756 FTQ196756 GDM196756 GNI196756 GXE196756 HHA196756 HQW196756 IAS196756 IKO196756 IUK196756 JEG196756 JOC196756 JXY196756 KHU196756 KRQ196756 LBM196756 LLI196756 LVE196756 MFA196756 MOW196756 MYS196756 NIO196756 NSK196756 OCG196756 OMC196756 OVY196756 PFU196756 PPQ196756 PZM196756 QJI196756 QTE196756 RDA196756 RMW196756 RWS196756 SGO196756 SQK196756 TAG196756 TKC196756 TTY196756 UDU196756 UNQ196756 UXM196756 VHI196756 VRE196756 WBA196756 WKW196756 WUS196756 IG262292 SC262292 ABY262292 ALU262292 AVQ262292 BFM262292 BPI262292 BZE262292 CJA262292 CSW262292 DCS262292 DMO262292 DWK262292 EGG262292 EQC262292 EZY262292 FJU262292 FTQ262292 GDM262292 GNI262292 GXE262292 HHA262292 HQW262292 IAS262292 IKO262292 IUK262292 JEG262292 JOC262292 JXY262292 KHU262292 KRQ262292 LBM262292 LLI262292 LVE262292 MFA262292 MOW262292 MYS262292 NIO262292 NSK262292 OCG262292 OMC262292 OVY262292 PFU262292 PPQ262292 PZM262292 QJI262292 QTE262292 RDA262292 RMW262292 RWS262292 SGO262292 SQK262292 TAG262292 TKC262292 TTY262292 UDU262292 UNQ262292 UXM262292 VHI262292 VRE262292 WBA262292 WKW262292 WUS262292 IG327828 SC327828 ABY327828 ALU327828 AVQ327828 BFM327828 BPI327828 BZE327828 CJA327828 CSW327828 DCS327828 DMO327828 DWK327828 EGG327828 EQC327828 EZY327828 FJU327828 FTQ327828 GDM327828 GNI327828 GXE327828 HHA327828 HQW327828 IAS327828 IKO327828 IUK327828 JEG327828 JOC327828 JXY327828 KHU327828 KRQ327828 LBM327828 LLI327828 LVE327828 MFA327828 MOW327828 MYS327828 NIO327828 NSK327828 OCG327828 OMC327828 OVY327828 PFU327828 PPQ327828 PZM327828 QJI327828 QTE327828 RDA327828 RMW327828 RWS327828 SGO327828 SQK327828 TAG327828 TKC327828 TTY327828 UDU327828 UNQ327828 UXM327828 VHI327828 VRE327828 WBA327828 WKW327828 WUS327828 IG393364 SC393364 ABY393364 ALU393364 AVQ393364 BFM393364 BPI393364 BZE393364 CJA393364 CSW393364 DCS393364 DMO393364 DWK393364 EGG393364 EQC393364 EZY393364 FJU393364 FTQ393364 GDM393364 GNI393364 GXE393364 HHA393364 HQW393364 IAS393364 IKO393364 IUK393364 JEG393364 JOC393364 JXY393364 KHU393364 KRQ393364 LBM393364 LLI393364 LVE393364 MFA393364 MOW393364 MYS393364 NIO393364 NSK393364 OCG393364 OMC393364 OVY393364 PFU393364 PPQ393364 PZM393364 QJI393364 QTE393364 RDA393364 RMW393364 RWS393364 SGO393364 SQK393364 TAG393364 TKC393364 TTY393364 UDU393364 UNQ393364 UXM393364 VHI393364 VRE393364 WBA393364 WKW393364 WUS393364 IG458900 SC458900 ABY458900 ALU458900 AVQ458900 BFM458900 BPI458900 BZE458900 CJA458900 CSW458900 DCS458900 DMO458900 DWK458900 EGG458900 EQC458900 EZY458900 FJU458900 FTQ458900 GDM458900 GNI458900 GXE458900 HHA458900 HQW458900 IAS458900 IKO458900 IUK458900 JEG458900 JOC458900 JXY458900 KHU458900 KRQ458900 LBM458900 LLI458900 LVE458900 MFA458900 MOW458900 MYS458900 NIO458900 NSK458900 OCG458900 OMC458900 OVY458900 PFU458900 PPQ458900 PZM458900 QJI458900 QTE458900 RDA458900 RMW458900 RWS458900 SGO458900 SQK458900 TAG458900 TKC458900 TTY458900 UDU458900 UNQ458900 UXM458900 VHI458900 VRE458900 WBA458900 WKW458900 WUS458900 IG524436 SC524436 ABY524436 ALU524436 AVQ524436 BFM524436 BPI524436 BZE524436 CJA524436 CSW524436 DCS524436 DMO524436 DWK524436 EGG524436 EQC524436 EZY524436 FJU524436 FTQ524436 GDM524436 GNI524436 GXE524436 HHA524436 HQW524436 IAS524436 IKO524436 IUK524436 JEG524436 JOC524436 JXY524436 KHU524436 KRQ524436 LBM524436 LLI524436 LVE524436 MFA524436 MOW524436 MYS524436 NIO524436 NSK524436 OCG524436 OMC524436 OVY524436 PFU524436 PPQ524436 PZM524436 QJI524436 QTE524436 RDA524436 RMW524436 RWS524436 SGO524436 SQK524436 TAG524436 TKC524436 TTY524436 UDU524436 UNQ524436 UXM524436 VHI524436 VRE524436 WBA524436 WKW524436 WUS524436 IG589972 SC589972 ABY589972 ALU589972 AVQ589972 BFM589972 BPI589972 BZE589972 CJA589972 CSW589972 DCS589972 DMO589972 DWK589972 EGG589972 EQC589972 EZY589972 FJU589972 FTQ589972 GDM589972 GNI589972 GXE589972 HHA589972 HQW589972 IAS589972 IKO589972 IUK589972 JEG589972 JOC589972 JXY589972 KHU589972 KRQ589972 LBM589972 LLI589972 LVE589972 MFA589972 MOW589972 MYS589972 NIO589972 NSK589972 OCG589972 OMC589972 OVY589972 PFU589972 PPQ589972 PZM589972 QJI589972 QTE589972 RDA589972 RMW589972 RWS589972 SGO589972 SQK589972 TAG589972 TKC589972 TTY589972 UDU589972 UNQ589972 UXM589972 VHI589972 VRE589972 WBA589972 WKW589972 WUS589972 IG655508 SC655508 ABY655508 ALU655508 AVQ655508 BFM655508 BPI655508 BZE655508 CJA655508 CSW655508 DCS655508 DMO655508 DWK655508 EGG655508 EQC655508 EZY655508 FJU655508 FTQ655508 GDM655508 GNI655508 GXE655508 HHA655508 HQW655508 IAS655508 IKO655508 IUK655508 JEG655508 JOC655508 JXY655508 KHU655508 KRQ655508 LBM655508 LLI655508 LVE655508 MFA655508 MOW655508 MYS655508 NIO655508 NSK655508 OCG655508 OMC655508 OVY655508 PFU655508 PPQ655508 PZM655508 QJI655508 QTE655508 RDA655508 RMW655508 RWS655508 SGO655508 SQK655508 TAG655508 TKC655508 TTY655508 UDU655508 UNQ655508 UXM655508 VHI655508 VRE655508 WBA655508 WKW655508 WUS655508 IG721044 SC721044 ABY721044 ALU721044 AVQ721044 BFM721044 BPI721044 BZE721044 CJA721044 CSW721044 DCS721044 DMO721044 DWK721044 EGG721044 EQC721044 EZY721044 FJU721044 FTQ721044 GDM721044 GNI721044 GXE721044 HHA721044 HQW721044 IAS721044 IKO721044 IUK721044 JEG721044 JOC721044 JXY721044 KHU721044 KRQ721044 LBM721044 LLI721044 LVE721044 MFA721044 MOW721044 MYS721044 NIO721044 NSK721044 OCG721044 OMC721044 OVY721044 PFU721044 PPQ721044 PZM721044 QJI721044 QTE721044 RDA721044 RMW721044 RWS721044 SGO721044 SQK721044 TAG721044 TKC721044 TTY721044 UDU721044 UNQ721044 UXM721044 VHI721044 VRE721044 WBA721044 WKW721044 WUS721044 IG786580 SC786580 ABY786580 ALU786580 AVQ786580 BFM786580 BPI786580 BZE786580 CJA786580 CSW786580 DCS786580 DMO786580 DWK786580 EGG786580 EQC786580 EZY786580 FJU786580 FTQ786580 GDM786580 GNI786580 GXE786580 HHA786580 HQW786580 IAS786580 IKO786580 IUK786580 JEG786580 JOC786580 JXY786580 KHU786580 KRQ786580 LBM786580 LLI786580 LVE786580 MFA786580 MOW786580 MYS786580 NIO786580 NSK786580 OCG786580 OMC786580 OVY786580 PFU786580 PPQ786580 PZM786580 QJI786580 QTE786580 RDA786580 RMW786580 RWS786580 SGO786580 SQK786580 TAG786580 TKC786580 TTY786580 UDU786580 UNQ786580 UXM786580 VHI786580 VRE786580 WBA786580 WKW786580 WUS786580 IG852116 SC852116 ABY852116 ALU852116 AVQ852116 BFM852116 BPI852116 BZE852116 CJA852116 CSW852116 DCS852116 DMO852116 DWK852116 EGG852116 EQC852116 EZY852116 FJU852116 FTQ852116 GDM852116 GNI852116 GXE852116 HHA852116 HQW852116 IAS852116 IKO852116 IUK852116 JEG852116 JOC852116 JXY852116 KHU852116 KRQ852116 LBM852116 LLI852116 LVE852116 MFA852116 MOW852116 MYS852116 NIO852116 NSK852116 OCG852116 OMC852116 OVY852116 PFU852116 PPQ852116 PZM852116 QJI852116 QTE852116 RDA852116 RMW852116 RWS852116 SGO852116 SQK852116 TAG852116 TKC852116 TTY852116 UDU852116 UNQ852116 UXM852116 VHI852116 VRE852116 WBA852116 WKW852116 WUS852116 IG917652 SC917652 ABY917652 ALU917652 AVQ917652 BFM917652 BPI917652 BZE917652 CJA917652 CSW917652 DCS917652 DMO917652 DWK917652 EGG917652 EQC917652 EZY917652 FJU917652 FTQ917652 GDM917652 GNI917652 GXE917652 HHA917652 HQW917652 IAS917652 IKO917652 IUK917652 JEG917652 JOC917652 JXY917652 KHU917652 KRQ917652 LBM917652 LLI917652 LVE917652 MFA917652 MOW917652 MYS917652 NIO917652 NSK917652 OCG917652 OMC917652 OVY917652 PFU917652 PPQ917652 PZM917652 QJI917652 QTE917652 RDA917652 RMW917652 RWS917652 SGO917652 SQK917652 TAG917652 TKC917652 TTY917652 UDU917652 UNQ917652 UXM917652 VHI917652 VRE917652 WBA917652 WKW917652 WUS917652 IG983188 SC983188 ABY983188 ALU983188 AVQ983188 BFM983188 BPI983188 BZE983188 CJA983188 CSW983188 DCS983188 DMO983188 DWK983188 EGG983188 EQC983188 EZY983188 FJU983188 FTQ983188 GDM983188 GNI983188 GXE983188 HHA983188 HQW983188 IAS983188 IKO983188 IUK983188 JEG983188 JOC983188 JXY983188 KHU983188 KRQ983188 LBM983188 LLI983188 LVE983188 MFA983188 MOW983188 MYS983188 NIO983188 NSK983188 OCG983188 OMC983188 OVY983188 PFU983188 PPQ983188 PZM983188 QJI983188 QTE983188 RDA983188 RMW983188 RWS983188 SGO983188 SQK983188 TAG983188 TKC983188 TTY983188 UDU983188 UNQ983188 UXM983188 VHI983188 VRE983188 WBA983188 WKW983188 WUS983188" xr:uid="{F6B0826B-F6FB-43CF-8CA2-F7C2DCCB4985}">
      <formula1>IG65733:IG65735</formula1>
    </dataValidation>
    <dataValidation type="list" allowBlank="1" showInputMessage="1" showErrorMessage="1" sqref="IH65684 SD65684 ABZ65684 ALV65684 AVR65684 BFN65684 BPJ65684 BZF65684 CJB65684 CSX65684 DCT65684 DMP65684 DWL65684 EGH65684 EQD65684 EZZ65684 FJV65684 FTR65684 GDN65684 GNJ65684 GXF65684 HHB65684 HQX65684 IAT65684 IKP65684 IUL65684 JEH65684 JOD65684 JXZ65684 KHV65684 KRR65684 LBN65684 LLJ65684 LVF65684 MFB65684 MOX65684 MYT65684 NIP65684 NSL65684 OCH65684 OMD65684 OVZ65684 PFV65684 PPR65684 PZN65684 QJJ65684 QTF65684 RDB65684 RMX65684 RWT65684 SGP65684 SQL65684 TAH65684 TKD65684 TTZ65684 UDV65684 UNR65684 UXN65684 VHJ65684 VRF65684 WBB65684 WKX65684 WUT65684 IH131220 SD131220 ABZ131220 ALV131220 AVR131220 BFN131220 BPJ131220 BZF131220 CJB131220 CSX131220 DCT131220 DMP131220 DWL131220 EGH131220 EQD131220 EZZ131220 FJV131220 FTR131220 GDN131220 GNJ131220 GXF131220 HHB131220 HQX131220 IAT131220 IKP131220 IUL131220 JEH131220 JOD131220 JXZ131220 KHV131220 KRR131220 LBN131220 LLJ131220 LVF131220 MFB131220 MOX131220 MYT131220 NIP131220 NSL131220 OCH131220 OMD131220 OVZ131220 PFV131220 PPR131220 PZN131220 QJJ131220 QTF131220 RDB131220 RMX131220 RWT131220 SGP131220 SQL131220 TAH131220 TKD131220 TTZ131220 UDV131220 UNR131220 UXN131220 VHJ131220 VRF131220 WBB131220 WKX131220 WUT131220 IH196756 SD196756 ABZ196756 ALV196756 AVR196756 BFN196756 BPJ196756 BZF196756 CJB196756 CSX196756 DCT196756 DMP196756 DWL196756 EGH196756 EQD196756 EZZ196756 FJV196756 FTR196756 GDN196756 GNJ196756 GXF196756 HHB196756 HQX196756 IAT196756 IKP196756 IUL196756 JEH196756 JOD196756 JXZ196756 KHV196756 KRR196756 LBN196756 LLJ196756 LVF196756 MFB196756 MOX196756 MYT196756 NIP196756 NSL196756 OCH196756 OMD196756 OVZ196756 PFV196756 PPR196756 PZN196756 QJJ196756 QTF196756 RDB196756 RMX196756 RWT196756 SGP196756 SQL196756 TAH196756 TKD196756 TTZ196756 UDV196756 UNR196756 UXN196756 VHJ196756 VRF196756 WBB196756 WKX196756 WUT196756 IH262292 SD262292 ABZ262292 ALV262292 AVR262292 BFN262292 BPJ262292 BZF262292 CJB262292 CSX262292 DCT262292 DMP262292 DWL262292 EGH262292 EQD262292 EZZ262292 FJV262292 FTR262292 GDN262292 GNJ262292 GXF262292 HHB262292 HQX262292 IAT262292 IKP262292 IUL262292 JEH262292 JOD262292 JXZ262292 KHV262292 KRR262292 LBN262292 LLJ262292 LVF262292 MFB262292 MOX262292 MYT262292 NIP262292 NSL262292 OCH262292 OMD262292 OVZ262292 PFV262292 PPR262292 PZN262292 QJJ262292 QTF262292 RDB262292 RMX262292 RWT262292 SGP262292 SQL262292 TAH262292 TKD262292 TTZ262292 UDV262292 UNR262292 UXN262292 VHJ262292 VRF262292 WBB262292 WKX262292 WUT262292 IH327828 SD327828 ABZ327828 ALV327828 AVR327828 BFN327828 BPJ327828 BZF327828 CJB327828 CSX327828 DCT327828 DMP327828 DWL327828 EGH327828 EQD327828 EZZ327828 FJV327828 FTR327828 GDN327828 GNJ327828 GXF327828 HHB327828 HQX327828 IAT327828 IKP327828 IUL327828 JEH327828 JOD327828 JXZ327828 KHV327828 KRR327828 LBN327828 LLJ327828 LVF327828 MFB327828 MOX327828 MYT327828 NIP327828 NSL327828 OCH327828 OMD327828 OVZ327828 PFV327828 PPR327828 PZN327828 QJJ327828 QTF327828 RDB327828 RMX327828 RWT327828 SGP327828 SQL327828 TAH327828 TKD327828 TTZ327828 UDV327828 UNR327828 UXN327828 VHJ327828 VRF327828 WBB327828 WKX327828 WUT327828 IH393364 SD393364 ABZ393364 ALV393364 AVR393364 BFN393364 BPJ393364 BZF393364 CJB393364 CSX393364 DCT393364 DMP393364 DWL393364 EGH393364 EQD393364 EZZ393364 FJV393364 FTR393364 GDN393364 GNJ393364 GXF393364 HHB393364 HQX393364 IAT393364 IKP393364 IUL393364 JEH393364 JOD393364 JXZ393364 KHV393364 KRR393364 LBN393364 LLJ393364 LVF393364 MFB393364 MOX393364 MYT393364 NIP393364 NSL393364 OCH393364 OMD393364 OVZ393364 PFV393364 PPR393364 PZN393364 QJJ393364 QTF393364 RDB393364 RMX393364 RWT393364 SGP393364 SQL393364 TAH393364 TKD393364 TTZ393364 UDV393364 UNR393364 UXN393364 VHJ393364 VRF393364 WBB393364 WKX393364 WUT393364 IH458900 SD458900 ABZ458900 ALV458900 AVR458900 BFN458900 BPJ458900 BZF458900 CJB458900 CSX458900 DCT458900 DMP458900 DWL458900 EGH458900 EQD458900 EZZ458900 FJV458900 FTR458900 GDN458900 GNJ458900 GXF458900 HHB458900 HQX458900 IAT458900 IKP458900 IUL458900 JEH458900 JOD458900 JXZ458900 KHV458900 KRR458900 LBN458900 LLJ458900 LVF458900 MFB458900 MOX458900 MYT458900 NIP458900 NSL458900 OCH458900 OMD458900 OVZ458900 PFV458900 PPR458900 PZN458900 QJJ458900 QTF458900 RDB458900 RMX458900 RWT458900 SGP458900 SQL458900 TAH458900 TKD458900 TTZ458900 UDV458900 UNR458900 UXN458900 VHJ458900 VRF458900 WBB458900 WKX458900 WUT458900 IH524436 SD524436 ABZ524436 ALV524436 AVR524436 BFN524436 BPJ524436 BZF524436 CJB524436 CSX524436 DCT524436 DMP524436 DWL524436 EGH524436 EQD524436 EZZ524436 FJV524436 FTR524436 GDN524436 GNJ524436 GXF524436 HHB524436 HQX524436 IAT524436 IKP524436 IUL524436 JEH524436 JOD524436 JXZ524436 KHV524436 KRR524436 LBN524436 LLJ524436 LVF524436 MFB524436 MOX524436 MYT524436 NIP524436 NSL524436 OCH524436 OMD524436 OVZ524436 PFV524436 PPR524436 PZN524436 QJJ524436 QTF524436 RDB524436 RMX524436 RWT524436 SGP524436 SQL524436 TAH524436 TKD524436 TTZ524436 UDV524436 UNR524436 UXN524436 VHJ524436 VRF524436 WBB524436 WKX524436 WUT524436 IH589972 SD589972 ABZ589972 ALV589972 AVR589972 BFN589972 BPJ589972 BZF589972 CJB589972 CSX589972 DCT589972 DMP589972 DWL589972 EGH589972 EQD589972 EZZ589972 FJV589972 FTR589972 GDN589972 GNJ589972 GXF589972 HHB589972 HQX589972 IAT589972 IKP589972 IUL589972 JEH589972 JOD589972 JXZ589972 KHV589972 KRR589972 LBN589972 LLJ589972 LVF589972 MFB589972 MOX589972 MYT589972 NIP589972 NSL589972 OCH589972 OMD589972 OVZ589972 PFV589972 PPR589972 PZN589972 QJJ589972 QTF589972 RDB589972 RMX589972 RWT589972 SGP589972 SQL589972 TAH589972 TKD589972 TTZ589972 UDV589972 UNR589972 UXN589972 VHJ589972 VRF589972 WBB589972 WKX589972 WUT589972 IH655508 SD655508 ABZ655508 ALV655508 AVR655508 BFN655508 BPJ655508 BZF655508 CJB655508 CSX655508 DCT655508 DMP655508 DWL655508 EGH655508 EQD655508 EZZ655508 FJV655508 FTR655508 GDN655508 GNJ655508 GXF655508 HHB655508 HQX655508 IAT655508 IKP655508 IUL655508 JEH655508 JOD655508 JXZ655508 KHV655508 KRR655508 LBN655508 LLJ655508 LVF655508 MFB655508 MOX655508 MYT655508 NIP655508 NSL655508 OCH655508 OMD655508 OVZ655508 PFV655508 PPR655508 PZN655508 QJJ655508 QTF655508 RDB655508 RMX655508 RWT655508 SGP655508 SQL655508 TAH655508 TKD655508 TTZ655508 UDV655508 UNR655508 UXN655508 VHJ655508 VRF655508 WBB655508 WKX655508 WUT655508 IH721044 SD721044 ABZ721044 ALV721044 AVR721044 BFN721044 BPJ721044 BZF721044 CJB721044 CSX721044 DCT721044 DMP721044 DWL721044 EGH721044 EQD721044 EZZ721044 FJV721044 FTR721044 GDN721044 GNJ721044 GXF721044 HHB721044 HQX721044 IAT721044 IKP721044 IUL721044 JEH721044 JOD721044 JXZ721044 KHV721044 KRR721044 LBN721044 LLJ721044 LVF721044 MFB721044 MOX721044 MYT721044 NIP721044 NSL721044 OCH721044 OMD721044 OVZ721044 PFV721044 PPR721044 PZN721044 QJJ721044 QTF721044 RDB721044 RMX721044 RWT721044 SGP721044 SQL721044 TAH721044 TKD721044 TTZ721044 UDV721044 UNR721044 UXN721044 VHJ721044 VRF721044 WBB721044 WKX721044 WUT721044 IH786580 SD786580 ABZ786580 ALV786580 AVR786580 BFN786580 BPJ786580 BZF786580 CJB786580 CSX786580 DCT786580 DMP786580 DWL786580 EGH786580 EQD786580 EZZ786580 FJV786580 FTR786580 GDN786580 GNJ786580 GXF786580 HHB786580 HQX786580 IAT786580 IKP786580 IUL786580 JEH786580 JOD786580 JXZ786580 KHV786580 KRR786580 LBN786580 LLJ786580 LVF786580 MFB786580 MOX786580 MYT786580 NIP786580 NSL786580 OCH786580 OMD786580 OVZ786580 PFV786580 PPR786580 PZN786580 QJJ786580 QTF786580 RDB786580 RMX786580 RWT786580 SGP786580 SQL786580 TAH786580 TKD786580 TTZ786580 UDV786580 UNR786580 UXN786580 VHJ786580 VRF786580 WBB786580 WKX786580 WUT786580 IH852116 SD852116 ABZ852116 ALV852116 AVR852116 BFN852116 BPJ852116 BZF852116 CJB852116 CSX852116 DCT852116 DMP852116 DWL852116 EGH852116 EQD852116 EZZ852116 FJV852116 FTR852116 GDN852116 GNJ852116 GXF852116 HHB852116 HQX852116 IAT852116 IKP852116 IUL852116 JEH852116 JOD852116 JXZ852116 KHV852116 KRR852116 LBN852116 LLJ852116 LVF852116 MFB852116 MOX852116 MYT852116 NIP852116 NSL852116 OCH852116 OMD852116 OVZ852116 PFV852116 PPR852116 PZN852116 QJJ852116 QTF852116 RDB852116 RMX852116 RWT852116 SGP852116 SQL852116 TAH852116 TKD852116 TTZ852116 UDV852116 UNR852116 UXN852116 VHJ852116 VRF852116 WBB852116 WKX852116 WUT852116 IH917652 SD917652 ABZ917652 ALV917652 AVR917652 BFN917652 BPJ917652 BZF917652 CJB917652 CSX917652 DCT917652 DMP917652 DWL917652 EGH917652 EQD917652 EZZ917652 FJV917652 FTR917652 GDN917652 GNJ917652 GXF917652 HHB917652 HQX917652 IAT917652 IKP917652 IUL917652 JEH917652 JOD917652 JXZ917652 KHV917652 KRR917652 LBN917652 LLJ917652 LVF917652 MFB917652 MOX917652 MYT917652 NIP917652 NSL917652 OCH917652 OMD917652 OVZ917652 PFV917652 PPR917652 PZN917652 QJJ917652 QTF917652 RDB917652 RMX917652 RWT917652 SGP917652 SQL917652 TAH917652 TKD917652 TTZ917652 UDV917652 UNR917652 UXN917652 VHJ917652 VRF917652 WBB917652 WKX917652 WUT917652 IH983188 SD983188 ABZ983188 ALV983188 AVR983188 BFN983188 BPJ983188 BZF983188 CJB983188 CSX983188 DCT983188 DMP983188 DWL983188 EGH983188 EQD983188 EZZ983188 FJV983188 FTR983188 GDN983188 GNJ983188 GXF983188 HHB983188 HQX983188 IAT983188 IKP983188 IUL983188 JEH983188 JOD983188 JXZ983188 KHV983188 KRR983188 LBN983188 LLJ983188 LVF983188 MFB983188 MOX983188 MYT983188 NIP983188 NSL983188 OCH983188 OMD983188 OVZ983188 PFV983188 PPR983188 PZN983188 QJJ983188 QTF983188 RDB983188 RMX983188 RWT983188 SGP983188 SQL983188 TAH983188 TKD983188 TTZ983188 UDV983188 UNR983188 UXN983188 VHJ983188 VRF983188 WBB983188 WKX983188 WUT983188" xr:uid="{6781CD62-495A-4A7B-8285-52150A4DA40F}">
      <formula1>IH65733:IH65746</formula1>
    </dataValidation>
    <dataValidation type="list" allowBlank="1" showInputMessage="1" showErrorMessage="1" sqref="IK65684 SG65684 ACC65684 ALY65684 AVU65684 BFQ65684 BPM65684 BZI65684 CJE65684 CTA65684 DCW65684 DMS65684 DWO65684 EGK65684 EQG65684 FAC65684 FJY65684 FTU65684 GDQ65684 GNM65684 GXI65684 HHE65684 HRA65684 IAW65684 IKS65684 IUO65684 JEK65684 JOG65684 JYC65684 KHY65684 KRU65684 LBQ65684 LLM65684 LVI65684 MFE65684 MPA65684 MYW65684 NIS65684 NSO65684 OCK65684 OMG65684 OWC65684 PFY65684 PPU65684 PZQ65684 QJM65684 QTI65684 RDE65684 RNA65684 RWW65684 SGS65684 SQO65684 TAK65684 TKG65684 TUC65684 UDY65684 UNU65684 UXQ65684 VHM65684 VRI65684 WBE65684 WLA65684 WUW65684 IK131220 SG131220 ACC131220 ALY131220 AVU131220 BFQ131220 BPM131220 BZI131220 CJE131220 CTA131220 DCW131220 DMS131220 DWO131220 EGK131220 EQG131220 FAC131220 FJY131220 FTU131220 GDQ131220 GNM131220 GXI131220 HHE131220 HRA131220 IAW131220 IKS131220 IUO131220 JEK131220 JOG131220 JYC131220 KHY131220 KRU131220 LBQ131220 LLM131220 LVI131220 MFE131220 MPA131220 MYW131220 NIS131220 NSO131220 OCK131220 OMG131220 OWC131220 PFY131220 PPU131220 PZQ131220 QJM131220 QTI131220 RDE131220 RNA131220 RWW131220 SGS131220 SQO131220 TAK131220 TKG131220 TUC131220 UDY131220 UNU131220 UXQ131220 VHM131220 VRI131220 WBE131220 WLA131220 WUW131220 IK196756 SG196756 ACC196756 ALY196756 AVU196756 BFQ196756 BPM196756 BZI196756 CJE196756 CTA196756 DCW196756 DMS196756 DWO196756 EGK196756 EQG196756 FAC196756 FJY196756 FTU196756 GDQ196756 GNM196756 GXI196756 HHE196756 HRA196756 IAW196756 IKS196756 IUO196756 JEK196756 JOG196756 JYC196756 KHY196756 KRU196756 LBQ196756 LLM196756 LVI196756 MFE196756 MPA196756 MYW196756 NIS196756 NSO196756 OCK196756 OMG196756 OWC196756 PFY196756 PPU196756 PZQ196756 QJM196756 QTI196756 RDE196756 RNA196756 RWW196756 SGS196756 SQO196756 TAK196756 TKG196756 TUC196756 UDY196756 UNU196756 UXQ196756 VHM196756 VRI196756 WBE196756 WLA196756 WUW196756 IK262292 SG262292 ACC262292 ALY262292 AVU262292 BFQ262292 BPM262292 BZI262292 CJE262292 CTA262292 DCW262292 DMS262292 DWO262292 EGK262292 EQG262292 FAC262292 FJY262292 FTU262292 GDQ262292 GNM262292 GXI262292 HHE262292 HRA262292 IAW262292 IKS262292 IUO262292 JEK262292 JOG262292 JYC262292 KHY262292 KRU262292 LBQ262292 LLM262292 LVI262292 MFE262292 MPA262292 MYW262292 NIS262292 NSO262292 OCK262292 OMG262292 OWC262292 PFY262292 PPU262292 PZQ262292 QJM262292 QTI262292 RDE262292 RNA262292 RWW262292 SGS262292 SQO262292 TAK262292 TKG262292 TUC262292 UDY262292 UNU262292 UXQ262292 VHM262292 VRI262292 WBE262292 WLA262292 WUW262292 IK327828 SG327828 ACC327828 ALY327828 AVU327828 BFQ327828 BPM327828 BZI327828 CJE327828 CTA327828 DCW327828 DMS327828 DWO327828 EGK327828 EQG327828 FAC327828 FJY327828 FTU327828 GDQ327828 GNM327828 GXI327828 HHE327828 HRA327828 IAW327828 IKS327828 IUO327828 JEK327828 JOG327828 JYC327828 KHY327828 KRU327828 LBQ327828 LLM327828 LVI327828 MFE327828 MPA327828 MYW327828 NIS327828 NSO327828 OCK327828 OMG327828 OWC327828 PFY327828 PPU327828 PZQ327828 QJM327828 QTI327828 RDE327828 RNA327828 RWW327828 SGS327828 SQO327828 TAK327828 TKG327828 TUC327828 UDY327828 UNU327828 UXQ327828 VHM327828 VRI327828 WBE327828 WLA327828 WUW327828 IK393364 SG393364 ACC393364 ALY393364 AVU393364 BFQ393364 BPM393364 BZI393364 CJE393364 CTA393364 DCW393364 DMS393364 DWO393364 EGK393364 EQG393364 FAC393364 FJY393364 FTU393364 GDQ393364 GNM393364 GXI393364 HHE393364 HRA393364 IAW393364 IKS393364 IUO393364 JEK393364 JOG393364 JYC393364 KHY393364 KRU393364 LBQ393364 LLM393364 LVI393364 MFE393364 MPA393364 MYW393364 NIS393364 NSO393364 OCK393364 OMG393364 OWC393364 PFY393364 PPU393364 PZQ393364 QJM393364 QTI393364 RDE393364 RNA393364 RWW393364 SGS393364 SQO393364 TAK393364 TKG393364 TUC393364 UDY393364 UNU393364 UXQ393364 VHM393364 VRI393364 WBE393364 WLA393364 WUW393364 IK458900 SG458900 ACC458900 ALY458900 AVU458900 BFQ458900 BPM458900 BZI458900 CJE458900 CTA458900 DCW458900 DMS458900 DWO458900 EGK458900 EQG458900 FAC458900 FJY458900 FTU458900 GDQ458900 GNM458900 GXI458900 HHE458900 HRA458900 IAW458900 IKS458900 IUO458900 JEK458900 JOG458900 JYC458900 KHY458900 KRU458900 LBQ458900 LLM458900 LVI458900 MFE458900 MPA458900 MYW458900 NIS458900 NSO458900 OCK458900 OMG458900 OWC458900 PFY458900 PPU458900 PZQ458900 QJM458900 QTI458900 RDE458900 RNA458900 RWW458900 SGS458900 SQO458900 TAK458900 TKG458900 TUC458900 UDY458900 UNU458900 UXQ458900 VHM458900 VRI458900 WBE458900 WLA458900 WUW458900 IK524436 SG524436 ACC524436 ALY524436 AVU524436 BFQ524436 BPM524436 BZI524436 CJE524436 CTA524436 DCW524436 DMS524436 DWO524436 EGK524436 EQG524436 FAC524436 FJY524436 FTU524436 GDQ524436 GNM524436 GXI524436 HHE524436 HRA524436 IAW524436 IKS524436 IUO524436 JEK524436 JOG524436 JYC524436 KHY524436 KRU524436 LBQ524436 LLM524436 LVI524436 MFE524436 MPA524436 MYW524436 NIS524436 NSO524436 OCK524436 OMG524436 OWC524436 PFY524436 PPU524436 PZQ524436 QJM524436 QTI524436 RDE524436 RNA524436 RWW524436 SGS524436 SQO524436 TAK524436 TKG524436 TUC524436 UDY524436 UNU524436 UXQ524436 VHM524436 VRI524436 WBE524436 WLA524436 WUW524436 IK589972 SG589972 ACC589972 ALY589972 AVU589972 BFQ589972 BPM589972 BZI589972 CJE589972 CTA589972 DCW589972 DMS589972 DWO589972 EGK589972 EQG589972 FAC589972 FJY589972 FTU589972 GDQ589972 GNM589972 GXI589972 HHE589972 HRA589972 IAW589972 IKS589972 IUO589972 JEK589972 JOG589972 JYC589972 KHY589972 KRU589972 LBQ589972 LLM589972 LVI589972 MFE589972 MPA589972 MYW589972 NIS589972 NSO589972 OCK589972 OMG589972 OWC589972 PFY589972 PPU589972 PZQ589972 QJM589972 QTI589972 RDE589972 RNA589972 RWW589972 SGS589972 SQO589972 TAK589972 TKG589972 TUC589972 UDY589972 UNU589972 UXQ589972 VHM589972 VRI589972 WBE589972 WLA589972 WUW589972 IK655508 SG655508 ACC655508 ALY655508 AVU655508 BFQ655508 BPM655508 BZI655508 CJE655508 CTA655508 DCW655508 DMS655508 DWO655508 EGK655508 EQG655508 FAC655508 FJY655508 FTU655508 GDQ655508 GNM655508 GXI655508 HHE655508 HRA655508 IAW655508 IKS655508 IUO655508 JEK655508 JOG655508 JYC655508 KHY655508 KRU655508 LBQ655508 LLM655508 LVI655508 MFE655508 MPA655508 MYW655508 NIS655508 NSO655508 OCK655508 OMG655508 OWC655508 PFY655508 PPU655508 PZQ655508 QJM655508 QTI655508 RDE655508 RNA655508 RWW655508 SGS655508 SQO655508 TAK655508 TKG655508 TUC655508 UDY655508 UNU655508 UXQ655508 VHM655508 VRI655508 WBE655508 WLA655508 WUW655508 IK721044 SG721044 ACC721044 ALY721044 AVU721044 BFQ721044 BPM721044 BZI721044 CJE721044 CTA721044 DCW721044 DMS721044 DWO721044 EGK721044 EQG721044 FAC721044 FJY721044 FTU721044 GDQ721044 GNM721044 GXI721044 HHE721044 HRA721044 IAW721044 IKS721044 IUO721044 JEK721044 JOG721044 JYC721044 KHY721044 KRU721044 LBQ721044 LLM721044 LVI721044 MFE721044 MPA721044 MYW721044 NIS721044 NSO721044 OCK721044 OMG721044 OWC721044 PFY721044 PPU721044 PZQ721044 QJM721044 QTI721044 RDE721044 RNA721044 RWW721044 SGS721044 SQO721044 TAK721044 TKG721044 TUC721044 UDY721044 UNU721044 UXQ721044 VHM721044 VRI721044 WBE721044 WLA721044 WUW721044 IK786580 SG786580 ACC786580 ALY786580 AVU786580 BFQ786580 BPM786580 BZI786580 CJE786580 CTA786580 DCW786580 DMS786580 DWO786580 EGK786580 EQG786580 FAC786580 FJY786580 FTU786580 GDQ786580 GNM786580 GXI786580 HHE786580 HRA786580 IAW786580 IKS786580 IUO786580 JEK786580 JOG786580 JYC786580 KHY786580 KRU786580 LBQ786580 LLM786580 LVI786580 MFE786580 MPA786580 MYW786580 NIS786580 NSO786580 OCK786580 OMG786580 OWC786580 PFY786580 PPU786580 PZQ786580 QJM786580 QTI786580 RDE786580 RNA786580 RWW786580 SGS786580 SQO786580 TAK786580 TKG786580 TUC786580 UDY786580 UNU786580 UXQ786580 VHM786580 VRI786580 WBE786580 WLA786580 WUW786580 IK852116 SG852116 ACC852116 ALY852116 AVU852116 BFQ852116 BPM852116 BZI852116 CJE852116 CTA852116 DCW852116 DMS852116 DWO852116 EGK852116 EQG852116 FAC852116 FJY852116 FTU852116 GDQ852116 GNM852116 GXI852116 HHE852116 HRA852116 IAW852116 IKS852116 IUO852116 JEK852116 JOG852116 JYC852116 KHY852116 KRU852116 LBQ852116 LLM852116 LVI852116 MFE852116 MPA852116 MYW852116 NIS852116 NSO852116 OCK852116 OMG852116 OWC852116 PFY852116 PPU852116 PZQ852116 QJM852116 QTI852116 RDE852116 RNA852116 RWW852116 SGS852116 SQO852116 TAK852116 TKG852116 TUC852116 UDY852116 UNU852116 UXQ852116 VHM852116 VRI852116 WBE852116 WLA852116 WUW852116 IK917652 SG917652 ACC917652 ALY917652 AVU917652 BFQ917652 BPM917652 BZI917652 CJE917652 CTA917652 DCW917652 DMS917652 DWO917652 EGK917652 EQG917652 FAC917652 FJY917652 FTU917652 GDQ917652 GNM917652 GXI917652 HHE917652 HRA917652 IAW917652 IKS917652 IUO917652 JEK917652 JOG917652 JYC917652 KHY917652 KRU917652 LBQ917652 LLM917652 LVI917652 MFE917652 MPA917652 MYW917652 NIS917652 NSO917652 OCK917652 OMG917652 OWC917652 PFY917652 PPU917652 PZQ917652 QJM917652 QTI917652 RDE917652 RNA917652 RWW917652 SGS917652 SQO917652 TAK917652 TKG917652 TUC917652 UDY917652 UNU917652 UXQ917652 VHM917652 VRI917652 WBE917652 WLA917652 WUW917652 IK983188 SG983188 ACC983188 ALY983188 AVU983188 BFQ983188 BPM983188 BZI983188 CJE983188 CTA983188 DCW983188 DMS983188 DWO983188 EGK983188 EQG983188 FAC983188 FJY983188 FTU983188 GDQ983188 GNM983188 GXI983188 HHE983188 HRA983188 IAW983188 IKS983188 IUO983188 JEK983188 JOG983188 JYC983188 KHY983188 KRU983188 LBQ983188 LLM983188 LVI983188 MFE983188 MPA983188 MYW983188 NIS983188 NSO983188 OCK983188 OMG983188 OWC983188 PFY983188 PPU983188 PZQ983188 QJM983188 QTI983188 RDE983188 RNA983188 RWW983188 SGS983188 SQO983188 TAK983188 TKG983188 TUC983188 UDY983188 UNU983188 UXQ983188 VHM983188 VRI983188 WBE983188 WLA983188 WUW983188" xr:uid="{87CDBCCA-540A-4F7F-8C1E-6CF70015249D}">
      <formula1>IK65733:IK65736</formula1>
    </dataValidation>
    <dataValidation type="list" allowBlank="1" showInputMessage="1" showErrorMessage="1" sqref="IG70 WUS70 WKW70 WBA70 VRE70 VHI70 UXM70 UNQ70 UDU70 TTY70 TKC70 TAG70 SQK70 SGO70 RWS70 RMW70 RDA70 QTE70 QJI70 PZM70 PPQ70 PFU70 OVY70 OMC70 OCG70 NSK70 NIO70 MYS70 MOW70 MFA70 LVE70 LLI70 LBM70 KRQ70 KHU70 JXY70 JOC70 JEG70 IUK70 IKO70 IAS70 HQW70 HHA70 GXE70 GNI70 GDM70 FTQ70 FJU70 EZY70 EQC70 EGG70 DWK70 DMO70 DCS70 CSW70 CJA70 BZE70 BPI70 BFM70 AVQ70 ALU70 ABY70 SC70" xr:uid="{0B273321-6AB2-4BAD-95E4-CBA50D0C6C78}">
      <formula1>IH198:IH209</formula1>
    </dataValidation>
    <dataValidation type="list" allowBlank="1" showInputMessage="1" showErrorMessage="1" sqref="IK70 WUW70 WLA70 WBE70 VRI70 VHM70 UXQ70 UNU70 UDY70 TUC70 TKG70 TAK70 SQO70 SGS70 RWW70 RNA70 RDE70 QTI70 QJM70 PZQ70 PPU70 PFY70 OWC70 OMG70 OCK70 NSO70 NIS70 MYW70 MPA70 MFE70 LVI70 LLM70 LBQ70 KRU70 KHY70 JYC70 JOG70 JEK70 IUO70 IKS70 IAW70 HRA70 HHE70 GXI70 GNM70 GDQ70 FTU70 FJY70 FAC70 EQG70 EGK70 DWO70 DMS70 DCW70 CTA70 CJE70 BZI70 BPM70 BFQ70 AVU70 ALY70 ACC70 SG70" xr:uid="{39BC0216-19B2-454D-BD61-B4C691DA20DB}">
      <formula1>IL197:IL210</formula1>
    </dataValidation>
    <dataValidation type="list" allowBlank="1" showInputMessage="1" showErrorMessage="1" sqref="IN70 WUZ70 WLD70 WBH70 VRL70 VHP70 UXT70 UNX70 UEB70 TUF70 TKJ70 TAN70 SQR70 SGV70 RWZ70 RND70 RDH70 QTL70 QJP70 PZT70 PPX70 PGB70 OWF70 OMJ70 OCN70 NSR70 NIV70 MYZ70 MPD70 MFH70 LVL70 LLP70 LBT70 KRX70 KIB70 JYF70 JOJ70 JEN70 IUR70 IKV70 IAZ70 HRD70 HHH70 GXL70 GNP70 GDT70 FTX70 FKB70 FAF70 EQJ70 EGN70 DWR70 DMV70 DCZ70 CTD70 CJH70 BZL70 BPP70 BFT70 AVX70 AMB70 ACF70 SJ70" xr:uid="{D4862083-8635-409D-B3F2-98C0110DB5BD}">
      <formula1>IO197:IO200</formula1>
    </dataValidation>
    <dataValidation type="list" allowBlank="1" showInputMessage="1" showErrorMessage="1" sqref="WKW68:WKW69 WBA68:WBA69 VRE68:VRE69 VHI68:VHI69 UXM68:UXM69 UNQ68:UNQ69 UDU68:UDU69 TTY68:TTY69 TKC68:TKC69 TAG68:TAG69 SQK68:SQK69 SGO68:SGO69 RWS68:RWS69 RMW68:RMW69 RDA68:RDA69 QTE68:QTE69 QJI68:QJI69 PZM68:PZM69 PPQ68:PPQ69 PFU68:PFU69 OVY68:OVY69 OMC68:OMC69 OCG68:OCG69 NSK68:NSK69 NIO68:NIO69 MYS68:MYS69 MOW68:MOW69 MFA68:MFA69 LVE68:LVE69 LLI68:LLI69 LBM68:LBM69 KRQ68:KRQ69 KHU68:KHU69 JXY68:JXY69 JOC68:JOC69 JEG68:JEG69 IUK68:IUK69 IKO68:IKO69 IAS68:IAS69 HQW68:HQW69 HHA68:HHA69 GXE68:GXE69 GNI68:GNI69 GDM68:GDM69 FTQ68:FTQ69 FJU68:FJU69 EZY68:EZY69 EQC68:EQC69 EGG68:EGG69 DWK68:DWK69 DMO68:DMO69 DCS68:DCS69 CSW68:CSW69 CJA68:CJA69 BZE68:BZE69 BPI68:BPI69 BFM68:BFM69 AVQ68:AVQ69 ALU68:ALU69 ABY68:ABY69 SC68:SC69 IG68:IG69 WUS68:WUS69" xr:uid="{D2917A85-74E5-4AB5-9E72-B19365DB6B9C}">
      <formula1>IL188:IL191</formula1>
    </dataValidation>
    <dataValidation type="list" allowBlank="1" showInputMessage="1" showErrorMessage="1" sqref="SF69 IJ69 WUV69 WKZ69 WBD69 VRH69 VHL69 UXP69 UNT69 UDX69 TUB69 TKF69 TAJ69 SQN69 SGR69 RWV69 RMZ69 RDD69 QTH69 QJL69 PZP69 PPT69 PFX69 OWB69 OMF69 OCJ69 NSN69 NIR69 MYV69 MOZ69 MFD69 LVH69 LLL69 LBP69 KRT69 KHX69 JYB69 JOF69 JEJ69 IUN69 IKR69 IAV69 HQZ69 HHD69 GXH69 GNL69 GDP69 FTT69 FJX69 FAB69 EQF69 EGJ69 DWN69 DMR69 DCV69 CSZ69 CJD69 BZH69 BPL69 BFP69 AVT69 ALX69 ACB69" xr:uid="{09E206DE-900F-440E-83C2-879DB8CBA27D}">
      <formula1>IR180:IR182</formula1>
    </dataValidation>
    <dataValidation type="list" allowBlank="1" showInputMessage="1" showErrorMessage="1" sqref="WUZ68:WUZ69 IN68:IN69 SJ68:SJ69 ACF68:ACF69 AMB68:AMB69 AVX68:AVX69 BFT68:BFT69 BPP68:BPP69 BZL68:BZL69 CJH68:CJH69 CTD68:CTD69 DCZ68:DCZ69 DMV68:DMV69 DWR68:DWR69 EGN68:EGN69 EQJ68:EQJ69 FAF68:FAF69 FKB68:FKB69 FTX68:FTX69 GDT68:GDT69 GNP68:GNP69 GXL68:GXL69 HHH68:HHH69 HRD68:HRD69 IAZ68:IAZ69 IKV68:IKV69 IUR68:IUR69 JEN68:JEN69 JOJ68:JOJ69 JYF68:JYF69 KIB68:KIB69 KRX68:KRX69 LBT68:LBT69 LLP68:LLP69 LVL68:LVL69 MFH68:MFH69 MPD68:MPD69 MYZ68:MYZ69 NIV68:NIV69 NSR68:NSR69 OCN68:OCN69 OMJ68:OMJ69 OWF68:OWF69 PGB68:PGB69 PPX68:PPX69 PZT68:PZT69 QJP68:QJP69 QTL68:QTL69 RDH68:RDH69 RND68:RND69 RWZ68:RWZ69 SGV68:SGV69 SQR68:SQR69 TAN68:TAN69 TKJ68:TKJ69 TUF68:TUF69 UEB68:UEB69 UNX68:UNX69 UXT68:UXT69 VHP68:VHP69 VRL68:VRL69 WBH68:WBH69 WLD68:WLD69" xr:uid="{5E296FCB-F1A1-45E0-ABF7-6863CF1A8D0D}">
      <formula1>IT179:IT182</formula1>
    </dataValidation>
    <dataValidation type="list" allowBlank="1" showInputMessage="1" showErrorMessage="1" sqref="SF68 ACB68 ALX68 AVT68 BFP68 BPL68 BZH68 CJD68 CSZ68 DCV68 DMR68 DWN68 EGJ68 EQF68 FAB68 FJX68 FTT68 GDP68 GNL68 GXH68 HHD68 HQZ68 IAV68 IKR68 IUN68 JEJ68 JOF68 JYB68 KHX68 KRT68 LBP68 LLL68 LVH68 MFD68 MOZ68 MYV68 NIR68 NSN68 OCJ68 OMF68 OWB68 PFX68 PPT68 PZP68 QJL68 QTH68 RDD68 RMZ68 RWV68 SGR68 SQN68 TAJ68 TKF68 TUB68 UDX68 UNT68 UXP68 VHL68 VRH68 WBD68 WKZ68 WUV68 IJ68" xr:uid="{9E94AA46-9C4F-4257-BE66-644B69BC0232}">
      <formula1>IS179:IS181</formula1>
    </dataValidation>
    <dataValidation type="list" allowBlank="1" showInputMessage="1" showErrorMessage="1" sqref="WUW68:WUW69 IK68:IK69 SG68:SG69 ACC68:ACC69 ALY68:ALY69 AVU68:AVU69 BFQ68:BFQ69 BPM68:BPM69 BZI68:BZI69 CJE68:CJE69 CTA68:CTA69 DCW68:DCW69 DMS68:DMS69 DWO68:DWO69 EGK68:EGK69 EQG68:EQG69 FAC68:FAC69 FJY68:FJY69 FTU68:FTU69 GDQ68:GDQ69 GNM68:GNM69 GXI68:GXI69 HHE68:HHE69 HRA68:HRA69 IAW68:IAW69 IKS68:IKS69 IUO68:IUO69 JEK68:JEK69 JOG68:JOG69 JYC68:JYC69 KHY68:KHY69 KRU68:KRU69 LBQ68:LBQ69 LLM68:LLM69 LVI68:LVI69 MFE68:MFE69 MPA68:MPA69 MYW68:MYW69 NIS68:NIS69 NSO68:NSO69 OCK68:OCK69 OMG68:OMG69 OWC68:OWC69 PFY68:PFY69 PPU68:PPU69 PZQ68:PZQ69 QJM68:QJM69 QTI68:QTI69 RDE68:RDE69 RNA68:RNA69 RWW68:RWW69 SGS68:SGS69 SQO68:SQO69 TAK68:TAK69 TKG68:TKG69 TUC68:TUC69 UDY68:UDY69 UNU68:UNU69 UXQ68:UXQ69 VHM68:VHM69 VRI68:VRI69 WBE68:WBE69 WLA68:WLA69" xr:uid="{4EB66078-F00C-4BA3-9426-760CACE46245}">
      <formula1>IO179:IO192</formula1>
    </dataValidation>
  </dataValidations>
  <pageMargins left="0.7" right="0.7" top="0.75" bottom="0.75" header="0.3" footer="0.3"/>
  <pageSetup scale="51" fitToHeight="0" orientation="portrait" r:id="rId1"/>
  <rowBreaks count="1" manualBreakCount="1">
    <brk id="363" max="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7819DA2-02D1-4736-8A51-59E12A1DEE22}">
          <x14:formula1>
            <xm:f>#REF!</xm:f>
          </x14:formula1>
          <xm:sqref>WUW983174:WUW983187 WLA983174:WLA983187 WBE983174:WBE983187 VRI983174:VRI983187 VHM983174:VHM983187 UXQ983174:UXQ983187 UNU983174:UNU983187 UDY983174:UDY983187 TUC983174:TUC983187 TKG983174:TKG983187 TAK983174:TAK983187 SQO983174:SQO983187 SGS983174:SGS983187 RWW983174:RWW983187 RNA983174:RNA983187 RDE983174:RDE983187 QTI983174:QTI983187 QJM983174:QJM983187 PZQ983174:PZQ983187 PPU983174:PPU983187 PFY983174:PFY983187 OWC983174:OWC983187 OMG983174:OMG983187 OCK983174:OCK983187 NSO983174:NSO983187 NIS983174:NIS983187 MYW983174:MYW983187 MPA983174:MPA983187 MFE983174:MFE983187 LVI983174:LVI983187 LLM983174:LLM983187 LBQ983174:LBQ983187 KRU983174:KRU983187 KHY983174:KHY983187 JYC983174:JYC983187 JOG983174:JOG983187 JEK983174:JEK983187 IUO983174:IUO983187 IKS983174:IKS983187 IAW983174:IAW983187 HRA983174:HRA983187 HHE983174:HHE983187 GXI983174:GXI983187 GNM983174:GNM983187 GDQ983174:GDQ983187 FTU983174:FTU983187 FJY983174:FJY983187 FAC983174:FAC983187 EQG983174:EQG983187 EGK983174:EGK983187 DWO983174:DWO983187 DMS983174:DMS983187 DCW983174:DCW983187 CTA983174:CTA983187 CJE983174:CJE983187 BZI983174:BZI983187 BPM983174:BPM983187 BFQ983174:BFQ983187 AVU983174:AVU983187 ALY983174:ALY983187 ACC983174:ACC983187 SG983174:SG983187 IK983174:IK983187 WUW917638:WUW917651 WLA917638:WLA917651 WBE917638:WBE917651 VRI917638:VRI917651 VHM917638:VHM917651 UXQ917638:UXQ917651 UNU917638:UNU917651 UDY917638:UDY917651 TUC917638:TUC917651 TKG917638:TKG917651 TAK917638:TAK917651 SQO917638:SQO917651 SGS917638:SGS917651 RWW917638:RWW917651 RNA917638:RNA917651 RDE917638:RDE917651 QTI917638:QTI917651 QJM917638:QJM917651 PZQ917638:PZQ917651 PPU917638:PPU917651 PFY917638:PFY917651 OWC917638:OWC917651 OMG917638:OMG917651 OCK917638:OCK917651 NSO917638:NSO917651 NIS917638:NIS917651 MYW917638:MYW917651 MPA917638:MPA917651 MFE917638:MFE917651 LVI917638:LVI917651 LLM917638:LLM917651 LBQ917638:LBQ917651 KRU917638:KRU917651 KHY917638:KHY917651 JYC917638:JYC917651 JOG917638:JOG917651 JEK917638:JEK917651 IUO917638:IUO917651 IKS917638:IKS917651 IAW917638:IAW917651 HRA917638:HRA917651 HHE917638:HHE917651 GXI917638:GXI917651 GNM917638:GNM917651 GDQ917638:GDQ917651 FTU917638:FTU917651 FJY917638:FJY917651 FAC917638:FAC917651 EQG917638:EQG917651 EGK917638:EGK917651 DWO917638:DWO917651 DMS917638:DMS917651 DCW917638:DCW917651 CTA917638:CTA917651 CJE917638:CJE917651 BZI917638:BZI917651 BPM917638:BPM917651 BFQ917638:BFQ917651 AVU917638:AVU917651 ALY917638:ALY917651 ACC917638:ACC917651 SG917638:SG917651 IK917638:IK917651 WUW852102:WUW852115 WLA852102:WLA852115 WBE852102:WBE852115 VRI852102:VRI852115 VHM852102:VHM852115 UXQ852102:UXQ852115 UNU852102:UNU852115 UDY852102:UDY852115 TUC852102:TUC852115 TKG852102:TKG852115 TAK852102:TAK852115 SQO852102:SQO852115 SGS852102:SGS852115 RWW852102:RWW852115 RNA852102:RNA852115 RDE852102:RDE852115 QTI852102:QTI852115 QJM852102:QJM852115 PZQ852102:PZQ852115 PPU852102:PPU852115 PFY852102:PFY852115 OWC852102:OWC852115 OMG852102:OMG852115 OCK852102:OCK852115 NSO852102:NSO852115 NIS852102:NIS852115 MYW852102:MYW852115 MPA852102:MPA852115 MFE852102:MFE852115 LVI852102:LVI852115 LLM852102:LLM852115 LBQ852102:LBQ852115 KRU852102:KRU852115 KHY852102:KHY852115 JYC852102:JYC852115 JOG852102:JOG852115 JEK852102:JEK852115 IUO852102:IUO852115 IKS852102:IKS852115 IAW852102:IAW852115 HRA852102:HRA852115 HHE852102:HHE852115 GXI852102:GXI852115 GNM852102:GNM852115 GDQ852102:GDQ852115 FTU852102:FTU852115 FJY852102:FJY852115 FAC852102:FAC852115 EQG852102:EQG852115 EGK852102:EGK852115 DWO852102:DWO852115 DMS852102:DMS852115 DCW852102:DCW852115 CTA852102:CTA852115 CJE852102:CJE852115 BZI852102:BZI852115 BPM852102:BPM852115 BFQ852102:BFQ852115 AVU852102:AVU852115 ALY852102:ALY852115 ACC852102:ACC852115 SG852102:SG852115 IK852102:IK852115 WUW786566:WUW786579 WLA786566:WLA786579 WBE786566:WBE786579 VRI786566:VRI786579 VHM786566:VHM786579 UXQ786566:UXQ786579 UNU786566:UNU786579 UDY786566:UDY786579 TUC786566:TUC786579 TKG786566:TKG786579 TAK786566:TAK786579 SQO786566:SQO786579 SGS786566:SGS786579 RWW786566:RWW786579 RNA786566:RNA786579 RDE786566:RDE786579 QTI786566:QTI786579 QJM786566:QJM786579 PZQ786566:PZQ786579 PPU786566:PPU786579 PFY786566:PFY786579 OWC786566:OWC786579 OMG786566:OMG786579 OCK786566:OCK786579 NSO786566:NSO786579 NIS786566:NIS786579 MYW786566:MYW786579 MPA786566:MPA786579 MFE786566:MFE786579 LVI786566:LVI786579 LLM786566:LLM786579 LBQ786566:LBQ786579 KRU786566:KRU786579 KHY786566:KHY786579 JYC786566:JYC786579 JOG786566:JOG786579 JEK786566:JEK786579 IUO786566:IUO786579 IKS786566:IKS786579 IAW786566:IAW786579 HRA786566:HRA786579 HHE786566:HHE786579 GXI786566:GXI786579 GNM786566:GNM786579 GDQ786566:GDQ786579 FTU786566:FTU786579 FJY786566:FJY786579 FAC786566:FAC786579 EQG786566:EQG786579 EGK786566:EGK786579 DWO786566:DWO786579 DMS786566:DMS786579 DCW786566:DCW786579 CTA786566:CTA786579 CJE786566:CJE786579 BZI786566:BZI786579 BPM786566:BPM786579 BFQ786566:BFQ786579 AVU786566:AVU786579 ALY786566:ALY786579 ACC786566:ACC786579 SG786566:SG786579 IK786566:IK786579 WUW721030:WUW721043 WLA721030:WLA721043 WBE721030:WBE721043 VRI721030:VRI721043 VHM721030:VHM721043 UXQ721030:UXQ721043 UNU721030:UNU721043 UDY721030:UDY721043 TUC721030:TUC721043 TKG721030:TKG721043 TAK721030:TAK721043 SQO721030:SQO721043 SGS721030:SGS721043 RWW721030:RWW721043 RNA721030:RNA721043 RDE721030:RDE721043 QTI721030:QTI721043 QJM721030:QJM721043 PZQ721030:PZQ721043 PPU721030:PPU721043 PFY721030:PFY721043 OWC721030:OWC721043 OMG721030:OMG721043 OCK721030:OCK721043 NSO721030:NSO721043 NIS721030:NIS721043 MYW721030:MYW721043 MPA721030:MPA721043 MFE721030:MFE721043 LVI721030:LVI721043 LLM721030:LLM721043 LBQ721030:LBQ721043 KRU721030:KRU721043 KHY721030:KHY721043 JYC721030:JYC721043 JOG721030:JOG721043 JEK721030:JEK721043 IUO721030:IUO721043 IKS721030:IKS721043 IAW721030:IAW721043 HRA721030:HRA721043 HHE721030:HHE721043 GXI721030:GXI721043 GNM721030:GNM721043 GDQ721030:GDQ721043 FTU721030:FTU721043 FJY721030:FJY721043 FAC721030:FAC721043 EQG721030:EQG721043 EGK721030:EGK721043 DWO721030:DWO721043 DMS721030:DMS721043 DCW721030:DCW721043 CTA721030:CTA721043 CJE721030:CJE721043 BZI721030:BZI721043 BPM721030:BPM721043 BFQ721030:BFQ721043 AVU721030:AVU721043 ALY721030:ALY721043 ACC721030:ACC721043 SG721030:SG721043 IK721030:IK721043 WUW655494:WUW655507 WLA655494:WLA655507 WBE655494:WBE655507 VRI655494:VRI655507 VHM655494:VHM655507 UXQ655494:UXQ655507 UNU655494:UNU655507 UDY655494:UDY655507 TUC655494:TUC655507 TKG655494:TKG655507 TAK655494:TAK655507 SQO655494:SQO655507 SGS655494:SGS655507 RWW655494:RWW655507 RNA655494:RNA655507 RDE655494:RDE655507 QTI655494:QTI655507 QJM655494:QJM655507 PZQ655494:PZQ655507 PPU655494:PPU655507 PFY655494:PFY655507 OWC655494:OWC655507 OMG655494:OMG655507 OCK655494:OCK655507 NSO655494:NSO655507 NIS655494:NIS655507 MYW655494:MYW655507 MPA655494:MPA655507 MFE655494:MFE655507 LVI655494:LVI655507 LLM655494:LLM655507 LBQ655494:LBQ655507 KRU655494:KRU655507 KHY655494:KHY655507 JYC655494:JYC655507 JOG655494:JOG655507 JEK655494:JEK655507 IUO655494:IUO655507 IKS655494:IKS655507 IAW655494:IAW655507 HRA655494:HRA655507 HHE655494:HHE655507 GXI655494:GXI655507 GNM655494:GNM655507 GDQ655494:GDQ655507 FTU655494:FTU655507 FJY655494:FJY655507 FAC655494:FAC655507 EQG655494:EQG655507 EGK655494:EGK655507 DWO655494:DWO655507 DMS655494:DMS655507 DCW655494:DCW655507 CTA655494:CTA655507 CJE655494:CJE655507 BZI655494:BZI655507 BPM655494:BPM655507 BFQ655494:BFQ655507 AVU655494:AVU655507 ALY655494:ALY655507 ACC655494:ACC655507 SG655494:SG655507 IK655494:IK655507 WUW589958:WUW589971 WLA589958:WLA589971 WBE589958:WBE589971 VRI589958:VRI589971 VHM589958:VHM589971 UXQ589958:UXQ589971 UNU589958:UNU589971 UDY589958:UDY589971 TUC589958:TUC589971 TKG589958:TKG589971 TAK589958:TAK589971 SQO589958:SQO589971 SGS589958:SGS589971 RWW589958:RWW589971 RNA589958:RNA589971 RDE589958:RDE589971 QTI589958:QTI589971 QJM589958:QJM589971 PZQ589958:PZQ589971 PPU589958:PPU589971 PFY589958:PFY589971 OWC589958:OWC589971 OMG589958:OMG589971 OCK589958:OCK589971 NSO589958:NSO589971 NIS589958:NIS589971 MYW589958:MYW589971 MPA589958:MPA589971 MFE589958:MFE589971 LVI589958:LVI589971 LLM589958:LLM589971 LBQ589958:LBQ589971 KRU589958:KRU589971 KHY589958:KHY589971 JYC589958:JYC589971 JOG589958:JOG589971 JEK589958:JEK589971 IUO589958:IUO589971 IKS589958:IKS589971 IAW589958:IAW589971 HRA589958:HRA589971 HHE589958:HHE589971 GXI589958:GXI589971 GNM589958:GNM589971 GDQ589958:GDQ589971 FTU589958:FTU589971 FJY589958:FJY589971 FAC589958:FAC589971 EQG589958:EQG589971 EGK589958:EGK589971 DWO589958:DWO589971 DMS589958:DMS589971 DCW589958:DCW589971 CTA589958:CTA589971 CJE589958:CJE589971 BZI589958:BZI589971 BPM589958:BPM589971 BFQ589958:BFQ589971 AVU589958:AVU589971 ALY589958:ALY589971 ACC589958:ACC589971 SG589958:SG589971 IK589958:IK589971 WUW524422:WUW524435 WLA524422:WLA524435 WBE524422:WBE524435 VRI524422:VRI524435 VHM524422:VHM524435 UXQ524422:UXQ524435 UNU524422:UNU524435 UDY524422:UDY524435 TUC524422:TUC524435 TKG524422:TKG524435 TAK524422:TAK524435 SQO524422:SQO524435 SGS524422:SGS524435 RWW524422:RWW524435 RNA524422:RNA524435 RDE524422:RDE524435 QTI524422:QTI524435 QJM524422:QJM524435 PZQ524422:PZQ524435 PPU524422:PPU524435 PFY524422:PFY524435 OWC524422:OWC524435 OMG524422:OMG524435 OCK524422:OCK524435 NSO524422:NSO524435 NIS524422:NIS524435 MYW524422:MYW524435 MPA524422:MPA524435 MFE524422:MFE524435 LVI524422:LVI524435 LLM524422:LLM524435 LBQ524422:LBQ524435 KRU524422:KRU524435 KHY524422:KHY524435 JYC524422:JYC524435 JOG524422:JOG524435 JEK524422:JEK524435 IUO524422:IUO524435 IKS524422:IKS524435 IAW524422:IAW524435 HRA524422:HRA524435 HHE524422:HHE524435 GXI524422:GXI524435 GNM524422:GNM524435 GDQ524422:GDQ524435 FTU524422:FTU524435 FJY524422:FJY524435 FAC524422:FAC524435 EQG524422:EQG524435 EGK524422:EGK524435 DWO524422:DWO524435 DMS524422:DMS524435 DCW524422:DCW524435 CTA524422:CTA524435 CJE524422:CJE524435 BZI524422:BZI524435 BPM524422:BPM524435 BFQ524422:BFQ524435 AVU524422:AVU524435 ALY524422:ALY524435 ACC524422:ACC524435 SG524422:SG524435 IK524422:IK524435 WUW458886:WUW458899 WLA458886:WLA458899 WBE458886:WBE458899 VRI458886:VRI458899 VHM458886:VHM458899 UXQ458886:UXQ458899 UNU458886:UNU458899 UDY458886:UDY458899 TUC458886:TUC458899 TKG458886:TKG458899 TAK458886:TAK458899 SQO458886:SQO458899 SGS458886:SGS458899 RWW458886:RWW458899 RNA458886:RNA458899 RDE458886:RDE458899 QTI458886:QTI458899 QJM458886:QJM458899 PZQ458886:PZQ458899 PPU458886:PPU458899 PFY458886:PFY458899 OWC458886:OWC458899 OMG458886:OMG458899 OCK458886:OCK458899 NSO458886:NSO458899 NIS458886:NIS458899 MYW458886:MYW458899 MPA458886:MPA458899 MFE458886:MFE458899 LVI458886:LVI458899 LLM458886:LLM458899 LBQ458886:LBQ458899 KRU458886:KRU458899 KHY458886:KHY458899 JYC458886:JYC458899 JOG458886:JOG458899 JEK458886:JEK458899 IUO458886:IUO458899 IKS458886:IKS458899 IAW458886:IAW458899 HRA458886:HRA458899 HHE458886:HHE458899 GXI458886:GXI458899 GNM458886:GNM458899 GDQ458886:GDQ458899 FTU458886:FTU458899 FJY458886:FJY458899 FAC458886:FAC458899 EQG458886:EQG458899 EGK458886:EGK458899 DWO458886:DWO458899 DMS458886:DMS458899 DCW458886:DCW458899 CTA458886:CTA458899 CJE458886:CJE458899 BZI458886:BZI458899 BPM458886:BPM458899 BFQ458886:BFQ458899 AVU458886:AVU458899 ALY458886:ALY458899 ACC458886:ACC458899 SG458886:SG458899 IK458886:IK458899 WUW393350:WUW393363 WLA393350:WLA393363 WBE393350:WBE393363 VRI393350:VRI393363 VHM393350:VHM393363 UXQ393350:UXQ393363 UNU393350:UNU393363 UDY393350:UDY393363 TUC393350:TUC393363 TKG393350:TKG393363 TAK393350:TAK393363 SQO393350:SQO393363 SGS393350:SGS393363 RWW393350:RWW393363 RNA393350:RNA393363 RDE393350:RDE393363 QTI393350:QTI393363 QJM393350:QJM393363 PZQ393350:PZQ393363 PPU393350:PPU393363 PFY393350:PFY393363 OWC393350:OWC393363 OMG393350:OMG393363 OCK393350:OCK393363 NSO393350:NSO393363 NIS393350:NIS393363 MYW393350:MYW393363 MPA393350:MPA393363 MFE393350:MFE393363 LVI393350:LVI393363 LLM393350:LLM393363 LBQ393350:LBQ393363 KRU393350:KRU393363 KHY393350:KHY393363 JYC393350:JYC393363 JOG393350:JOG393363 JEK393350:JEK393363 IUO393350:IUO393363 IKS393350:IKS393363 IAW393350:IAW393363 HRA393350:HRA393363 HHE393350:HHE393363 GXI393350:GXI393363 GNM393350:GNM393363 GDQ393350:GDQ393363 FTU393350:FTU393363 FJY393350:FJY393363 FAC393350:FAC393363 EQG393350:EQG393363 EGK393350:EGK393363 DWO393350:DWO393363 DMS393350:DMS393363 DCW393350:DCW393363 CTA393350:CTA393363 CJE393350:CJE393363 BZI393350:BZI393363 BPM393350:BPM393363 BFQ393350:BFQ393363 AVU393350:AVU393363 ALY393350:ALY393363 ACC393350:ACC393363 SG393350:SG393363 IK393350:IK393363 WUW327814:WUW327827 WLA327814:WLA327827 WBE327814:WBE327827 VRI327814:VRI327827 VHM327814:VHM327827 UXQ327814:UXQ327827 UNU327814:UNU327827 UDY327814:UDY327827 TUC327814:TUC327827 TKG327814:TKG327827 TAK327814:TAK327827 SQO327814:SQO327827 SGS327814:SGS327827 RWW327814:RWW327827 RNA327814:RNA327827 RDE327814:RDE327827 QTI327814:QTI327827 QJM327814:QJM327827 PZQ327814:PZQ327827 PPU327814:PPU327827 PFY327814:PFY327827 OWC327814:OWC327827 OMG327814:OMG327827 OCK327814:OCK327827 NSO327814:NSO327827 NIS327814:NIS327827 MYW327814:MYW327827 MPA327814:MPA327827 MFE327814:MFE327827 LVI327814:LVI327827 LLM327814:LLM327827 LBQ327814:LBQ327827 KRU327814:KRU327827 KHY327814:KHY327827 JYC327814:JYC327827 JOG327814:JOG327827 JEK327814:JEK327827 IUO327814:IUO327827 IKS327814:IKS327827 IAW327814:IAW327827 HRA327814:HRA327827 HHE327814:HHE327827 GXI327814:GXI327827 GNM327814:GNM327827 GDQ327814:GDQ327827 FTU327814:FTU327827 FJY327814:FJY327827 FAC327814:FAC327827 EQG327814:EQG327827 EGK327814:EGK327827 DWO327814:DWO327827 DMS327814:DMS327827 DCW327814:DCW327827 CTA327814:CTA327827 CJE327814:CJE327827 BZI327814:BZI327827 BPM327814:BPM327827 BFQ327814:BFQ327827 AVU327814:AVU327827 ALY327814:ALY327827 ACC327814:ACC327827 SG327814:SG327827 IK327814:IK327827 WUW262278:WUW262291 WLA262278:WLA262291 WBE262278:WBE262291 VRI262278:VRI262291 VHM262278:VHM262291 UXQ262278:UXQ262291 UNU262278:UNU262291 UDY262278:UDY262291 TUC262278:TUC262291 TKG262278:TKG262291 TAK262278:TAK262291 SQO262278:SQO262291 SGS262278:SGS262291 RWW262278:RWW262291 RNA262278:RNA262291 RDE262278:RDE262291 QTI262278:QTI262291 QJM262278:QJM262291 PZQ262278:PZQ262291 PPU262278:PPU262291 PFY262278:PFY262291 OWC262278:OWC262291 OMG262278:OMG262291 OCK262278:OCK262291 NSO262278:NSO262291 NIS262278:NIS262291 MYW262278:MYW262291 MPA262278:MPA262291 MFE262278:MFE262291 LVI262278:LVI262291 LLM262278:LLM262291 LBQ262278:LBQ262291 KRU262278:KRU262291 KHY262278:KHY262291 JYC262278:JYC262291 JOG262278:JOG262291 JEK262278:JEK262291 IUO262278:IUO262291 IKS262278:IKS262291 IAW262278:IAW262291 HRA262278:HRA262291 HHE262278:HHE262291 GXI262278:GXI262291 GNM262278:GNM262291 GDQ262278:GDQ262291 FTU262278:FTU262291 FJY262278:FJY262291 FAC262278:FAC262291 EQG262278:EQG262291 EGK262278:EGK262291 DWO262278:DWO262291 DMS262278:DMS262291 DCW262278:DCW262291 CTA262278:CTA262291 CJE262278:CJE262291 BZI262278:BZI262291 BPM262278:BPM262291 BFQ262278:BFQ262291 AVU262278:AVU262291 ALY262278:ALY262291 ACC262278:ACC262291 SG262278:SG262291 IK262278:IK262291 WUW196742:WUW196755 WLA196742:WLA196755 WBE196742:WBE196755 VRI196742:VRI196755 VHM196742:VHM196755 UXQ196742:UXQ196755 UNU196742:UNU196755 UDY196742:UDY196755 TUC196742:TUC196755 TKG196742:TKG196755 TAK196742:TAK196755 SQO196742:SQO196755 SGS196742:SGS196755 RWW196742:RWW196755 RNA196742:RNA196755 RDE196742:RDE196755 QTI196742:QTI196755 QJM196742:QJM196755 PZQ196742:PZQ196755 PPU196742:PPU196755 PFY196742:PFY196755 OWC196742:OWC196755 OMG196742:OMG196755 OCK196742:OCK196755 NSO196742:NSO196755 NIS196742:NIS196755 MYW196742:MYW196755 MPA196742:MPA196755 MFE196742:MFE196755 LVI196742:LVI196755 LLM196742:LLM196755 LBQ196742:LBQ196755 KRU196742:KRU196755 KHY196742:KHY196755 JYC196742:JYC196755 JOG196742:JOG196755 JEK196742:JEK196755 IUO196742:IUO196755 IKS196742:IKS196755 IAW196742:IAW196755 HRA196742:HRA196755 HHE196742:HHE196755 GXI196742:GXI196755 GNM196742:GNM196755 GDQ196742:GDQ196755 FTU196742:FTU196755 FJY196742:FJY196755 FAC196742:FAC196755 EQG196742:EQG196755 EGK196742:EGK196755 DWO196742:DWO196755 DMS196742:DMS196755 DCW196742:DCW196755 CTA196742:CTA196755 CJE196742:CJE196755 BZI196742:BZI196755 BPM196742:BPM196755 BFQ196742:BFQ196755 AVU196742:AVU196755 ALY196742:ALY196755 ACC196742:ACC196755 SG196742:SG196755 IK196742:IK196755 WUW131206:WUW131219 WLA131206:WLA131219 WBE131206:WBE131219 VRI131206:VRI131219 VHM131206:VHM131219 UXQ131206:UXQ131219 UNU131206:UNU131219 UDY131206:UDY131219 TUC131206:TUC131219 TKG131206:TKG131219 TAK131206:TAK131219 SQO131206:SQO131219 SGS131206:SGS131219 RWW131206:RWW131219 RNA131206:RNA131219 RDE131206:RDE131219 QTI131206:QTI131219 QJM131206:QJM131219 PZQ131206:PZQ131219 PPU131206:PPU131219 PFY131206:PFY131219 OWC131206:OWC131219 OMG131206:OMG131219 OCK131206:OCK131219 NSO131206:NSO131219 NIS131206:NIS131219 MYW131206:MYW131219 MPA131206:MPA131219 MFE131206:MFE131219 LVI131206:LVI131219 LLM131206:LLM131219 LBQ131206:LBQ131219 KRU131206:KRU131219 KHY131206:KHY131219 JYC131206:JYC131219 JOG131206:JOG131219 JEK131206:JEK131219 IUO131206:IUO131219 IKS131206:IKS131219 IAW131206:IAW131219 HRA131206:HRA131219 HHE131206:HHE131219 GXI131206:GXI131219 GNM131206:GNM131219 GDQ131206:GDQ131219 FTU131206:FTU131219 FJY131206:FJY131219 FAC131206:FAC131219 EQG131206:EQG131219 EGK131206:EGK131219 DWO131206:DWO131219 DMS131206:DMS131219 DCW131206:DCW131219 CTA131206:CTA131219 CJE131206:CJE131219 BZI131206:BZI131219 BPM131206:BPM131219 BFQ131206:BFQ131219 AVU131206:AVU131219 ALY131206:ALY131219 ACC131206:ACC131219 SG131206:SG131219 IK131206:IK131219 WUW65670:WUW65683 WLA65670:WLA65683 WBE65670:WBE65683 VRI65670:VRI65683 VHM65670:VHM65683 UXQ65670:UXQ65683 UNU65670:UNU65683 UDY65670:UDY65683 TUC65670:TUC65683 TKG65670:TKG65683 TAK65670:TAK65683 SQO65670:SQO65683 SGS65670:SGS65683 RWW65670:RWW65683 RNA65670:RNA65683 RDE65670:RDE65683 QTI65670:QTI65683 QJM65670:QJM65683 PZQ65670:PZQ65683 PPU65670:PPU65683 PFY65670:PFY65683 OWC65670:OWC65683 OMG65670:OMG65683 OCK65670:OCK65683 NSO65670:NSO65683 NIS65670:NIS65683 MYW65670:MYW65683 MPA65670:MPA65683 MFE65670:MFE65683 LVI65670:LVI65683 LLM65670:LLM65683 LBQ65670:LBQ65683 KRU65670:KRU65683 KHY65670:KHY65683 JYC65670:JYC65683 JOG65670:JOG65683 JEK65670:JEK65683 IUO65670:IUO65683 IKS65670:IKS65683 IAW65670:IAW65683 HRA65670:HRA65683 HHE65670:HHE65683 GXI65670:GXI65683 GNM65670:GNM65683 GDQ65670:GDQ65683 FTU65670:FTU65683 FJY65670:FJY65683 FAC65670:FAC65683 EQG65670:EQG65683 EGK65670:EGK65683 DWO65670:DWO65683 DMS65670:DMS65683 DCW65670:DCW65683 CTA65670:CTA65683 CJE65670:CJE65683 BZI65670:BZI65683 BPM65670:BPM65683 BFQ65670:BFQ65683 AVU65670:AVU65683 ALY65670:ALY65683 ACC65670:ACC65683 SG65670:SG65683 IK65670:IK65683 WUW983189:WUW983205 WLA983189:WLA983205 WBE983189:WBE983205 VRI983189:VRI983205 VHM983189:VHM983205 UXQ983189:UXQ983205 UNU983189:UNU983205 UDY983189:UDY983205 TUC983189:TUC983205 TKG983189:TKG983205 TAK983189:TAK983205 SQO983189:SQO983205 SGS983189:SGS983205 RWW983189:RWW983205 RNA983189:RNA983205 RDE983189:RDE983205 QTI983189:QTI983205 QJM983189:QJM983205 PZQ983189:PZQ983205 PPU983189:PPU983205 PFY983189:PFY983205 OWC983189:OWC983205 OMG983189:OMG983205 OCK983189:OCK983205 NSO983189:NSO983205 NIS983189:NIS983205 MYW983189:MYW983205 MPA983189:MPA983205 MFE983189:MFE983205 LVI983189:LVI983205 LLM983189:LLM983205 LBQ983189:LBQ983205 KRU983189:KRU983205 KHY983189:KHY983205 JYC983189:JYC983205 JOG983189:JOG983205 JEK983189:JEK983205 IUO983189:IUO983205 IKS983189:IKS983205 IAW983189:IAW983205 HRA983189:HRA983205 HHE983189:HHE983205 GXI983189:GXI983205 GNM983189:GNM983205 GDQ983189:GDQ983205 FTU983189:FTU983205 FJY983189:FJY983205 FAC983189:FAC983205 EQG983189:EQG983205 EGK983189:EGK983205 DWO983189:DWO983205 DMS983189:DMS983205 DCW983189:DCW983205 CTA983189:CTA983205 CJE983189:CJE983205 BZI983189:BZI983205 BPM983189:BPM983205 BFQ983189:BFQ983205 AVU983189:AVU983205 ALY983189:ALY983205 ACC983189:ACC983205 SG983189:SG983205 IK983189:IK983205 WUW917653:WUW917669 WLA917653:WLA917669 WBE917653:WBE917669 VRI917653:VRI917669 VHM917653:VHM917669 UXQ917653:UXQ917669 UNU917653:UNU917669 UDY917653:UDY917669 TUC917653:TUC917669 TKG917653:TKG917669 TAK917653:TAK917669 SQO917653:SQO917669 SGS917653:SGS917669 RWW917653:RWW917669 RNA917653:RNA917669 RDE917653:RDE917669 QTI917653:QTI917669 QJM917653:QJM917669 PZQ917653:PZQ917669 PPU917653:PPU917669 PFY917653:PFY917669 OWC917653:OWC917669 OMG917653:OMG917669 OCK917653:OCK917669 NSO917653:NSO917669 NIS917653:NIS917669 MYW917653:MYW917669 MPA917653:MPA917669 MFE917653:MFE917669 LVI917653:LVI917669 LLM917653:LLM917669 LBQ917653:LBQ917669 KRU917653:KRU917669 KHY917653:KHY917669 JYC917653:JYC917669 JOG917653:JOG917669 JEK917653:JEK917669 IUO917653:IUO917669 IKS917653:IKS917669 IAW917653:IAW917669 HRA917653:HRA917669 HHE917653:HHE917669 GXI917653:GXI917669 GNM917653:GNM917669 GDQ917653:GDQ917669 FTU917653:FTU917669 FJY917653:FJY917669 FAC917653:FAC917669 EQG917653:EQG917669 EGK917653:EGK917669 DWO917653:DWO917669 DMS917653:DMS917669 DCW917653:DCW917669 CTA917653:CTA917669 CJE917653:CJE917669 BZI917653:BZI917669 BPM917653:BPM917669 BFQ917653:BFQ917669 AVU917653:AVU917669 ALY917653:ALY917669 ACC917653:ACC917669 SG917653:SG917669 IK917653:IK917669 WUW852117:WUW852133 WLA852117:WLA852133 WBE852117:WBE852133 VRI852117:VRI852133 VHM852117:VHM852133 UXQ852117:UXQ852133 UNU852117:UNU852133 UDY852117:UDY852133 TUC852117:TUC852133 TKG852117:TKG852133 TAK852117:TAK852133 SQO852117:SQO852133 SGS852117:SGS852133 RWW852117:RWW852133 RNA852117:RNA852133 RDE852117:RDE852133 QTI852117:QTI852133 QJM852117:QJM852133 PZQ852117:PZQ852133 PPU852117:PPU852133 PFY852117:PFY852133 OWC852117:OWC852133 OMG852117:OMG852133 OCK852117:OCK852133 NSO852117:NSO852133 NIS852117:NIS852133 MYW852117:MYW852133 MPA852117:MPA852133 MFE852117:MFE852133 LVI852117:LVI852133 LLM852117:LLM852133 LBQ852117:LBQ852133 KRU852117:KRU852133 KHY852117:KHY852133 JYC852117:JYC852133 JOG852117:JOG852133 JEK852117:JEK852133 IUO852117:IUO852133 IKS852117:IKS852133 IAW852117:IAW852133 HRA852117:HRA852133 HHE852117:HHE852133 GXI852117:GXI852133 GNM852117:GNM852133 GDQ852117:GDQ852133 FTU852117:FTU852133 FJY852117:FJY852133 FAC852117:FAC852133 EQG852117:EQG852133 EGK852117:EGK852133 DWO852117:DWO852133 DMS852117:DMS852133 DCW852117:DCW852133 CTA852117:CTA852133 CJE852117:CJE852133 BZI852117:BZI852133 BPM852117:BPM852133 BFQ852117:BFQ852133 AVU852117:AVU852133 ALY852117:ALY852133 ACC852117:ACC852133 SG852117:SG852133 IK852117:IK852133 WUW786581:WUW786597 WLA786581:WLA786597 WBE786581:WBE786597 VRI786581:VRI786597 VHM786581:VHM786597 UXQ786581:UXQ786597 UNU786581:UNU786597 UDY786581:UDY786597 TUC786581:TUC786597 TKG786581:TKG786597 TAK786581:TAK786597 SQO786581:SQO786597 SGS786581:SGS786597 RWW786581:RWW786597 RNA786581:RNA786597 RDE786581:RDE786597 QTI786581:QTI786597 QJM786581:QJM786597 PZQ786581:PZQ786597 PPU786581:PPU786597 PFY786581:PFY786597 OWC786581:OWC786597 OMG786581:OMG786597 OCK786581:OCK786597 NSO786581:NSO786597 NIS786581:NIS786597 MYW786581:MYW786597 MPA786581:MPA786597 MFE786581:MFE786597 LVI786581:LVI786597 LLM786581:LLM786597 LBQ786581:LBQ786597 KRU786581:KRU786597 KHY786581:KHY786597 JYC786581:JYC786597 JOG786581:JOG786597 JEK786581:JEK786597 IUO786581:IUO786597 IKS786581:IKS786597 IAW786581:IAW786597 HRA786581:HRA786597 HHE786581:HHE786597 GXI786581:GXI786597 GNM786581:GNM786597 GDQ786581:GDQ786597 FTU786581:FTU786597 FJY786581:FJY786597 FAC786581:FAC786597 EQG786581:EQG786597 EGK786581:EGK786597 DWO786581:DWO786597 DMS786581:DMS786597 DCW786581:DCW786597 CTA786581:CTA786597 CJE786581:CJE786597 BZI786581:BZI786597 BPM786581:BPM786597 BFQ786581:BFQ786597 AVU786581:AVU786597 ALY786581:ALY786597 ACC786581:ACC786597 SG786581:SG786597 IK786581:IK786597 WUW721045:WUW721061 WLA721045:WLA721061 WBE721045:WBE721061 VRI721045:VRI721061 VHM721045:VHM721061 UXQ721045:UXQ721061 UNU721045:UNU721061 UDY721045:UDY721061 TUC721045:TUC721061 TKG721045:TKG721061 TAK721045:TAK721061 SQO721045:SQO721061 SGS721045:SGS721061 RWW721045:RWW721061 RNA721045:RNA721061 RDE721045:RDE721061 QTI721045:QTI721061 QJM721045:QJM721061 PZQ721045:PZQ721061 PPU721045:PPU721061 PFY721045:PFY721061 OWC721045:OWC721061 OMG721045:OMG721061 OCK721045:OCK721061 NSO721045:NSO721061 NIS721045:NIS721061 MYW721045:MYW721061 MPA721045:MPA721061 MFE721045:MFE721061 LVI721045:LVI721061 LLM721045:LLM721061 LBQ721045:LBQ721061 KRU721045:KRU721061 KHY721045:KHY721061 JYC721045:JYC721061 JOG721045:JOG721061 JEK721045:JEK721061 IUO721045:IUO721061 IKS721045:IKS721061 IAW721045:IAW721061 HRA721045:HRA721061 HHE721045:HHE721061 GXI721045:GXI721061 GNM721045:GNM721061 GDQ721045:GDQ721061 FTU721045:FTU721061 FJY721045:FJY721061 FAC721045:FAC721061 EQG721045:EQG721061 EGK721045:EGK721061 DWO721045:DWO721061 DMS721045:DMS721061 DCW721045:DCW721061 CTA721045:CTA721061 CJE721045:CJE721061 BZI721045:BZI721061 BPM721045:BPM721061 BFQ721045:BFQ721061 AVU721045:AVU721061 ALY721045:ALY721061 ACC721045:ACC721061 SG721045:SG721061 IK721045:IK721061 WUW655509:WUW655525 WLA655509:WLA655525 WBE655509:WBE655525 VRI655509:VRI655525 VHM655509:VHM655525 UXQ655509:UXQ655525 UNU655509:UNU655525 UDY655509:UDY655525 TUC655509:TUC655525 TKG655509:TKG655525 TAK655509:TAK655525 SQO655509:SQO655525 SGS655509:SGS655525 RWW655509:RWW655525 RNA655509:RNA655525 RDE655509:RDE655525 QTI655509:QTI655525 QJM655509:QJM655525 PZQ655509:PZQ655525 PPU655509:PPU655525 PFY655509:PFY655525 OWC655509:OWC655525 OMG655509:OMG655525 OCK655509:OCK655525 NSO655509:NSO655525 NIS655509:NIS655525 MYW655509:MYW655525 MPA655509:MPA655525 MFE655509:MFE655525 LVI655509:LVI655525 LLM655509:LLM655525 LBQ655509:LBQ655525 KRU655509:KRU655525 KHY655509:KHY655525 JYC655509:JYC655525 JOG655509:JOG655525 JEK655509:JEK655525 IUO655509:IUO655525 IKS655509:IKS655525 IAW655509:IAW655525 HRA655509:HRA655525 HHE655509:HHE655525 GXI655509:GXI655525 GNM655509:GNM655525 GDQ655509:GDQ655525 FTU655509:FTU655525 FJY655509:FJY655525 FAC655509:FAC655525 EQG655509:EQG655525 EGK655509:EGK655525 DWO655509:DWO655525 DMS655509:DMS655525 DCW655509:DCW655525 CTA655509:CTA655525 CJE655509:CJE655525 BZI655509:BZI655525 BPM655509:BPM655525 BFQ655509:BFQ655525 AVU655509:AVU655525 ALY655509:ALY655525 ACC655509:ACC655525 SG655509:SG655525 IK655509:IK655525 WUW589973:WUW589989 WLA589973:WLA589989 WBE589973:WBE589989 VRI589973:VRI589989 VHM589973:VHM589989 UXQ589973:UXQ589989 UNU589973:UNU589989 UDY589973:UDY589989 TUC589973:TUC589989 TKG589973:TKG589989 TAK589973:TAK589989 SQO589973:SQO589989 SGS589973:SGS589989 RWW589973:RWW589989 RNA589973:RNA589989 RDE589973:RDE589989 QTI589973:QTI589989 QJM589973:QJM589989 PZQ589973:PZQ589989 PPU589973:PPU589989 PFY589973:PFY589989 OWC589973:OWC589989 OMG589973:OMG589989 OCK589973:OCK589989 NSO589973:NSO589989 NIS589973:NIS589989 MYW589973:MYW589989 MPA589973:MPA589989 MFE589973:MFE589989 LVI589973:LVI589989 LLM589973:LLM589989 LBQ589973:LBQ589989 KRU589973:KRU589989 KHY589973:KHY589989 JYC589973:JYC589989 JOG589973:JOG589989 JEK589973:JEK589989 IUO589973:IUO589989 IKS589973:IKS589989 IAW589973:IAW589989 HRA589973:HRA589989 HHE589973:HHE589989 GXI589973:GXI589989 GNM589973:GNM589989 GDQ589973:GDQ589989 FTU589973:FTU589989 FJY589973:FJY589989 FAC589973:FAC589989 EQG589973:EQG589989 EGK589973:EGK589989 DWO589973:DWO589989 DMS589973:DMS589989 DCW589973:DCW589989 CTA589973:CTA589989 CJE589973:CJE589989 BZI589973:BZI589989 BPM589973:BPM589989 BFQ589973:BFQ589989 AVU589973:AVU589989 ALY589973:ALY589989 ACC589973:ACC589989 SG589973:SG589989 IK589973:IK589989 WUW524437:WUW524453 WLA524437:WLA524453 WBE524437:WBE524453 VRI524437:VRI524453 VHM524437:VHM524453 UXQ524437:UXQ524453 UNU524437:UNU524453 UDY524437:UDY524453 TUC524437:TUC524453 TKG524437:TKG524453 TAK524437:TAK524453 SQO524437:SQO524453 SGS524437:SGS524453 RWW524437:RWW524453 RNA524437:RNA524453 RDE524437:RDE524453 QTI524437:QTI524453 QJM524437:QJM524453 PZQ524437:PZQ524453 PPU524437:PPU524453 PFY524437:PFY524453 OWC524437:OWC524453 OMG524437:OMG524453 OCK524437:OCK524453 NSO524437:NSO524453 NIS524437:NIS524453 MYW524437:MYW524453 MPA524437:MPA524453 MFE524437:MFE524453 LVI524437:LVI524453 LLM524437:LLM524453 LBQ524437:LBQ524453 KRU524437:KRU524453 KHY524437:KHY524453 JYC524437:JYC524453 JOG524437:JOG524453 JEK524437:JEK524453 IUO524437:IUO524453 IKS524437:IKS524453 IAW524437:IAW524453 HRA524437:HRA524453 HHE524437:HHE524453 GXI524437:GXI524453 GNM524437:GNM524453 GDQ524437:GDQ524453 FTU524437:FTU524453 FJY524437:FJY524453 FAC524437:FAC524453 EQG524437:EQG524453 EGK524437:EGK524453 DWO524437:DWO524453 DMS524437:DMS524453 DCW524437:DCW524453 CTA524437:CTA524453 CJE524437:CJE524453 BZI524437:BZI524453 BPM524437:BPM524453 BFQ524437:BFQ524453 AVU524437:AVU524453 ALY524437:ALY524453 ACC524437:ACC524453 SG524437:SG524453 IK524437:IK524453 WUW458901:WUW458917 WLA458901:WLA458917 WBE458901:WBE458917 VRI458901:VRI458917 VHM458901:VHM458917 UXQ458901:UXQ458917 UNU458901:UNU458917 UDY458901:UDY458917 TUC458901:TUC458917 TKG458901:TKG458917 TAK458901:TAK458917 SQO458901:SQO458917 SGS458901:SGS458917 RWW458901:RWW458917 RNA458901:RNA458917 RDE458901:RDE458917 QTI458901:QTI458917 QJM458901:QJM458917 PZQ458901:PZQ458917 PPU458901:PPU458917 PFY458901:PFY458917 OWC458901:OWC458917 OMG458901:OMG458917 OCK458901:OCK458917 NSO458901:NSO458917 NIS458901:NIS458917 MYW458901:MYW458917 MPA458901:MPA458917 MFE458901:MFE458917 LVI458901:LVI458917 LLM458901:LLM458917 LBQ458901:LBQ458917 KRU458901:KRU458917 KHY458901:KHY458917 JYC458901:JYC458917 JOG458901:JOG458917 JEK458901:JEK458917 IUO458901:IUO458917 IKS458901:IKS458917 IAW458901:IAW458917 HRA458901:HRA458917 HHE458901:HHE458917 GXI458901:GXI458917 GNM458901:GNM458917 GDQ458901:GDQ458917 FTU458901:FTU458917 FJY458901:FJY458917 FAC458901:FAC458917 EQG458901:EQG458917 EGK458901:EGK458917 DWO458901:DWO458917 DMS458901:DMS458917 DCW458901:DCW458917 CTA458901:CTA458917 CJE458901:CJE458917 BZI458901:BZI458917 BPM458901:BPM458917 BFQ458901:BFQ458917 AVU458901:AVU458917 ALY458901:ALY458917 ACC458901:ACC458917 SG458901:SG458917 IK458901:IK458917 WUW393365:WUW393381 WLA393365:WLA393381 WBE393365:WBE393381 VRI393365:VRI393381 VHM393365:VHM393381 UXQ393365:UXQ393381 UNU393365:UNU393381 UDY393365:UDY393381 TUC393365:TUC393381 TKG393365:TKG393381 TAK393365:TAK393381 SQO393365:SQO393381 SGS393365:SGS393381 RWW393365:RWW393381 RNA393365:RNA393381 RDE393365:RDE393381 QTI393365:QTI393381 QJM393365:QJM393381 PZQ393365:PZQ393381 PPU393365:PPU393381 PFY393365:PFY393381 OWC393365:OWC393381 OMG393365:OMG393381 OCK393365:OCK393381 NSO393365:NSO393381 NIS393365:NIS393381 MYW393365:MYW393381 MPA393365:MPA393381 MFE393365:MFE393381 LVI393365:LVI393381 LLM393365:LLM393381 LBQ393365:LBQ393381 KRU393365:KRU393381 KHY393365:KHY393381 JYC393365:JYC393381 JOG393365:JOG393381 JEK393365:JEK393381 IUO393365:IUO393381 IKS393365:IKS393381 IAW393365:IAW393381 HRA393365:HRA393381 HHE393365:HHE393381 GXI393365:GXI393381 GNM393365:GNM393381 GDQ393365:GDQ393381 FTU393365:FTU393381 FJY393365:FJY393381 FAC393365:FAC393381 EQG393365:EQG393381 EGK393365:EGK393381 DWO393365:DWO393381 DMS393365:DMS393381 DCW393365:DCW393381 CTA393365:CTA393381 CJE393365:CJE393381 BZI393365:BZI393381 BPM393365:BPM393381 BFQ393365:BFQ393381 AVU393365:AVU393381 ALY393365:ALY393381 ACC393365:ACC393381 SG393365:SG393381 IK393365:IK393381 WUW327829:WUW327845 WLA327829:WLA327845 WBE327829:WBE327845 VRI327829:VRI327845 VHM327829:VHM327845 UXQ327829:UXQ327845 UNU327829:UNU327845 UDY327829:UDY327845 TUC327829:TUC327845 TKG327829:TKG327845 TAK327829:TAK327845 SQO327829:SQO327845 SGS327829:SGS327845 RWW327829:RWW327845 RNA327829:RNA327845 RDE327829:RDE327845 QTI327829:QTI327845 QJM327829:QJM327845 PZQ327829:PZQ327845 PPU327829:PPU327845 PFY327829:PFY327845 OWC327829:OWC327845 OMG327829:OMG327845 OCK327829:OCK327845 NSO327829:NSO327845 NIS327829:NIS327845 MYW327829:MYW327845 MPA327829:MPA327845 MFE327829:MFE327845 LVI327829:LVI327845 LLM327829:LLM327845 LBQ327829:LBQ327845 KRU327829:KRU327845 KHY327829:KHY327845 JYC327829:JYC327845 JOG327829:JOG327845 JEK327829:JEK327845 IUO327829:IUO327845 IKS327829:IKS327845 IAW327829:IAW327845 HRA327829:HRA327845 HHE327829:HHE327845 GXI327829:GXI327845 GNM327829:GNM327845 GDQ327829:GDQ327845 FTU327829:FTU327845 FJY327829:FJY327845 FAC327829:FAC327845 EQG327829:EQG327845 EGK327829:EGK327845 DWO327829:DWO327845 DMS327829:DMS327845 DCW327829:DCW327845 CTA327829:CTA327845 CJE327829:CJE327845 BZI327829:BZI327845 BPM327829:BPM327845 BFQ327829:BFQ327845 AVU327829:AVU327845 ALY327829:ALY327845 ACC327829:ACC327845 SG327829:SG327845 IK327829:IK327845 WUW262293:WUW262309 WLA262293:WLA262309 WBE262293:WBE262309 VRI262293:VRI262309 VHM262293:VHM262309 UXQ262293:UXQ262309 UNU262293:UNU262309 UDY262293:UDY262309 TUC262293:TUC262309 TKG262293:TKG262309 TAK262293:TAK262309 SQO262293:SQO262309 SGS262293:SGS262309 RWW262293:RWW262309 RNA262293:RNA262309 RDE262293:RDE262309 QTI262293:QTI262309 QJM262293:QJM262309 PZQ262293:PZQ262309 PPU262293:PPU262309 PFY262293:PFY262309 OWC262293:OWC262309 OMG262293:OMG262309 OCK262293:OCK262309 NSO262293:NSO262309 NIS262293:NIS262309 MYW262293:MYW262309 MPA262293:MPA262309 MFE262293:MFE262309 LVI262293:LVI262309 LLM262293:LLM262309 LBQ262293:LBQ262309 KRU262293:KRU262309 KHY262293:KHY262309 JYC262293:JYC262309 JOG262293:JOG262309 JEK262293:JEK262309 IUO262293:IUO262309 IKS262293:IKS262309 IAW262293:IAW262309 HRA262293:HRA262309 HHE262293:HHE262309 GXI262293:GXI262309 GNM262293:GNM262309 GDQ262293:GDQ262309 FTU262293:FTU262309 FJY262293:FJY262309 FAC262293:FAC262309 EQG262293:EQG262309 EGK262293:EGK262309 DWO262293:DWO262309 DMS262293:DMS262309 DCW262293:DCW262309 CTA262293:CTA262309 CJE262293:CJE262309 BZI262293:BZI262309 BPM262293:BPM262309 BFQ262293:BFQ262309 AVU262293:AVU262309 ALY262293:ALY262309 ACC262293:ACC262309 SG262293:SG262309 IK262293:IK262309 WUW196757:WUW196773 WLA196757:WLA196773 WBE196757:WBE196773 VRI196757:VRI196773 VHM196757:VHM196773 UXQ196757:UXQ196773 UNU196757:UNU196773 UDY196757:UDY196773 TUC196757:TUC196773 TKG196757:TKG196773 TAK196757:TAK196773 SQO196757:SQO196773 SGS196757:SGS196773 RWW196757:RWW196773 RNA196757:RNA196773 RDE196757:RDE196773 QTI196757:QTI196773 QJM196757:QJM196773 PZQ196757:PZQ196773 PPU196757:PPU196773 PFY196757:PFY196773 OWC196757:OWC196773 OMG196757:OMG196773 OCK196757:OCK196773 NSO196757:NSO196773 NIS196757:NIS196773 MYW196757:MYW196773 MPA196757:MPA196773 MFE196757:MFE196773 LVI196757:LVI196773 LLM196757:LLM196773 LBQ196757:LBQ196773 KRU196757:KRU196773 KHY196757:KHY196773 JYC196757:JYC196773 JOG196757:JOG196773 JEK196757:JEK196773 IUO196757:IUO196773 IKS196757:IKS196773 IAW196757:IAW196773 HRA196757:HRA196773 HHE196757:HHE196773 GXI196757:GXI196773 GNM196757:GNM196773 GDQ196757:GDQ196773 FTU196757:FTU196773 FJY196757:FJY196773 FAC196757:FAC196773 EQG196757:EQG196773 EGK196757:EGK196773 DWO196757:DWO196773 DMS196757:DMS196773 DCW196757:DCW196773 CTA196757:CTA196773 CJE196757:CJE196773 BZI196757:BZI196773 BPM196757:BPM196773 BFQ196757:BFQ196773 AVU196757:AVU196773 ALY196757:ALY196773 ACC196757:ACC196773 SG196757:SG196773 IK196757:IK196773 WUW131221:WUW131237 WLA131221:WLA131237 WBE131221:WBE131237 VRI131221:VRI131237 VHM131221:VHM131237 UXQ131221:UXQ131237 UNU131221:UNU131237 UDY131221:UDY131237 TUC131221:TUC131237 TKG131221:TKG131237 TAK131221:TAK131237 SQO131221:SQO131237 SGS131221:SGS131237 RWW131221:RWW131237 RNA131221:RNA131237 RDE131221:RDE131237 QTI131221:QTI131237 QJM131221:QJM131237 PZQ131221:PZQ131237 PPU131221:PPU131237 PFY131221:PFY131237 OWC131221:OWC131237 OMG131221:OMG131237 OCK131221:OCK131237 NSO131221:NSO131237 NIS131221:NIS131237 MYW131221:MYW131237 MPA131221:MPA131237 MFE131221:MFE131237 LVI131221:LVI131237 LLM131221:LLM131237 LBQ131221:LBQ131237 KRU131221:KRU131237 KHY131221:KHY131237 JYC131221:JYC131237 JOG131221:JOG131237 JEK131221:JEK131237 IUO131221:IUO131237 IKS131221:IKS131237 IAW131221:IAW131237 HRA131221:HRA131237 HHE131221:HHE131237 GXI131221:GXI131237 GNM131221:GNM131237 GDQ131221:GDQ131237 FTU131221:FTU131237 FJY131221:FJY131237 FAC131221:FAC131237 EQG131221:EQG131237 EGK131221:EGK131237 DWO131221:DWO131237 DMS131221:DMS131237 DCW131221:DCW131237 CTA131221:CTA131237 CJE131221:CJE131237 BZI131221:BZI131237 BPM131221:BPM131237 BFQ131221:BFQ131237 AVU131221:AVU131237 ALY131221:ALY131237 ACC131221:ACC131237 SG131221:SG131237 IK131221:IK131237 WUW65685:WUW65701 WLA65685:WLA65701 WBE65685:WBE65701 VRI65685:VRI65701 VHM65685:VHM65701 UXQ65685:UXQ65701 UNU65685:UNU65701 UDY65685:UDY65701 TUC65685:TUC65701 TKG65685:TKG65701 TAK65685:TAK65701 SQO65685:SQO65701 SGS65685:SGS65701 RWW65685:RWW65701 RNA65685:RNA65701 RDE65685:RDE65701 QTI65685:QTI65701 QJM65685:QJM65701 PZQ65685:PZQ65701 PPU65685:PPU65701 PFY65685:PFY65701 OWC65685:OWC65701 OMG65685:OMG65701 OCK65685:OCK65701 NSO65685:NSO65701 NIS65685:NIS65701 MYW65685:MYW65701 MPA65685:MPA65701 MFE65685:MFE65701 LVI65685:LVI65701 LLM65685:LLM65701 LBQ65685:LBQ65701 KRU65685:KRU65701 KHY65685:KHY65701 JYC65685:JYC65701 JOG65685:JOG65701 JEK65685:JEK65701 IUO65685:IUO65701 IKS65685:IKS65701 IAW65685:IAW65701 HRA65685:HRA65701 HHE65685:HHE65701 GXI65685:GXI65701 GNM65685:GNM65701 GDQ65685:GDQ65701 FTU65685:FTU65701 FJY65685:FJY65701 FAC65685:FAC65701 EQG65685:EQG65701 EGK65685:EGK65701 DWO65685:DWO65701 DMS65685:DMS65701 DCW65685:DCW65701 CTA65685:CTA65701 CJE65685:CJE65701 BZI65685:BZI65701 BPM65685:BPM65701 BFQ65685:BFQ65701 AVU65685:AVU65701 ALY65685:ALY65701 ACC65685:ACC65701 SG65685:SG65701 IK65685:IK65701 WUW983207:WUW983212 WLA983207:WLA983212 WBE983207:WBE983212 VRI983207:VRI983212 VHM983207:VHM983212 UXQ983207:UXQ983212 UNU983207:UNU983212 UDY983207:UDY983212 TUC983207:TUC983212 TKG983207:TKG983212 TAK983207:TAK983212 SQO983207:SQO983212 SGS983207:SGS983212 RWW983207:RWW983212 RNA983207:RNA983212 RDE983207:RDE983212 QTI983207:QTI983212 QJM983207:QJM983212 PZQ983207:PZQ983212 PPU983207:PPU983212 PFY983207:PFY983212 OWC983207:OWC983212 OMG983207:OMG983212 OCK983207:OCK983212 NSO983207:NSO983212 NIS983207:NIS983212 MYW983207:MYW983212 MPA983207:MPA983212 MFE983207:MFE983212 LVI983207:LVI983212 LLM983207:LLM983212 LBQ983207:LBQ983212 KRU983207:KRU983212 KHY983207:KHY983212 JYC983207:JYC983212 JOG983207:JOG983212 JEK983207:JEK983212 IUO983207:IUO983212 IKS983207:IKS983212 IAW983207:IAW983212 HRA983207:HRA983212 HHE983207:HHE983212 GXI983207:GXI983212 GNM983207:GNM983212 GDQ983207:GDQ983212 FTU983207:FTU983212 FJY983207:FJY983212 FAC983207:FAC983212 EQG983207:EQG983212 EGK983207:EGK983212 DWO983207:DWO983212 DMS983207:DMS983212 DCW983207:DCW983212 CTA983207:CTA983212 CJE983207:CJE983212 BZI983207:BZI983212 BPM983207:BPM983212 BFQ983207:BFQ983212 AVU983207:AVU983212 ALY983207:ALY983212 ACC983207:ACC983212 SG983207:SG983212 IK983207:IK983212 WUW917671:WUW917676 WLA917671:WLA917676 WBE917671:WBE917676 VRI917671:VRI917676 VHM917671:VHM917676 UXQ917671:UXQ917676 UNU917671:UNU917676 UDY917671:UDY917676 TUC917671:TUC917676 TKG917671:TKG917676 TAK917671:TAK917676 SQO917671:SQO917676 SGS917671:SGS917676 RWW917671:RWW917676 RNA917671:RNA917676 RDE917671:RDE917676 QTI917671:QTI917676 QJM917671:QJM917676 PZQ917671:PZQ917676 PPU917671:PPU917676 PFY917671:PFY917676 OWC917671:OWC917676 OMG917671:OMG917676 OCK917671:OCK917676 NSO917671:NSO917676 NIS917671:NIS917676 MYW917671:MYW917676 MPA917671:MPA917676 MFE917671:MFE917676 LVI917671:LVI917676 LLM917671:LLM917676 LBQ917671:LBQ917676 KRU917671:KRU917676 KHY917671:KHY917676 JYC917671:JYC917676 JOG917671:JOG917676 JEK917671:JEK917676 IUO917671:IUO917676 IKS917671:IKS917676 IAW917671:IAW917676 HRA917671:HRA917676 HHE917671:HHE917676 GXI917671:GXI917676 GNM917671:GNM917676 GDQ917671:GDQ917676 FTU917671:FTU917676 FJY917671:FJY917676 FAC917671:FAC917676 EQG917671:EQG917676 EGK917671:EGK917676 DWO917671:DWO917676 DMS917671:DMS917676 DCW917671:DCW917676 CTA917671:CTA917676 CJE917671:CJE917676 BZI917671:BZI917676 BPM917671:BPM917676 BFQ917671:BFQ917676 AVU917671:AVU917676 ALY917671:ALY917676 ACC917671:ACC917676 SG917671:SG917676 IK917671:IK917676 WUW852135:WUW852140 WLA852135:WLA852140 WBE852135:WBE852140 VRI852135:VRI852140 VHM852135:VHM852140 UXQ852135:UXQ852140 UNU852135:UNU852140 UDY852135:UDY852140 TUC852135:TUC852140 TKG852135:TKG852140 TAK852135:TAK852140 SQO852135:SQO852140 SGS852135:SGS852140 RWW852135:RWW852140 RNA852135:RNA852140 RDE852135:RDE852140 QTI852135:QTI852140 QJM852135:QJM852140 PZQ852135:PZQ852140 PPU852135:PPU852140 PFY852135:PFY852140 OWC852135:OWC852140 OMG852135:OMG852140 OCK852135:OCK852140 NSO852135:NSO852140 NIS852135:NIS852140 MYW852135:MYW852140 MPA852135:MPA852140 MFE852135:MFE852140 LVI852135:LVI852140 LLM852135:LLM852140 LBQ852135:LBQ852140 KRU852135:KRU852140 KHY852135:KHY852140 JYC852135:JYC852140 JOG852135:JOG852140 JEK852135:JEK852140 IUO852135:IUO852140 IKS852135:IKS852140 IAW852135:IAW852140 HRA852135:HRA852140 HHE852135:HHE852140 GXI852135:GXI852140 GNM852135:GNM852140 GDQ852135:GDQ852140 FTU852135:FTU852140 FJY852135:FJY852140 FAC852135:FAC852140 EQG852135:EQG852140 EGK852135:EGK852140 DWO852135:DWO852140 DMS852135:DMS852140 DCW852135:DCW852140 CTA852135:CTA852140 CJE852135:CJE852140 BZI852135:BZI852140 BPM852135:BPM852140 BFQ852135:BFQ852140 AVU852135:AVU852140 ALY852135:ALY852140 ACC852135:ACC852140 SG852135:SG852140 IK852135:IK852140 WUW786599:WUW786604 WLA786599:WLA786604 WBE786599:WBE786604 VRI786599:VRI786604 VHM786599:VHM786604 UXQ786599:UXQ786604 UNU786599:UNU786604 UDY786599:UDY786604 TUC786599:TUC786604 TKG786599:TKG786604 TAK786599:TAK786604 SQO786599:SQO786604 SGS786599:SGS786604 RWW786599:RWW786604 RNA786599:RNA786604 RDE786599:RDE786604 QTI786599:QTI786604 QJM786599:QJM786604 PZQ786599:PZQ786604 PPU786599:PPU786604 PFY786599:PFY786604 OWC786599:OWC786604 OMG786599:OMG786604 OCK786599:OCK786604 NSO786599:NSO786604 NIS786599:NIS786604 MYW786599:MYW786604 MPA786599:MPA786604 MFE786599:MFE786604 LVI786599:LVI786604 LLM786599:LLM786604 LBQ786599:LBQ786604 KRU786599:KRU786604 KHY786599:KHY786604 JYC786599:JYC786604 JOG786599:JOG786604 JEK786599:JEK786604 IUO786599:IUO786604 IKS786599:IKS786604 IAW786599:IAW786604 HRA786599:HRA786604 HHE786599:HHE786604 GXI786599:GXI786604 GNM786599:GNM786604 GDQ786599:GDQ786604 FTU786599:FTU786604 FJY786599:FJY786604 FAC786599:FAC786604 EQG786599:EQG786604 EGK786599:EGK786604 DWO786599:DWO786604 DMS786599:DMS786604 DCW786599:DCW786604 CTA786599:CTA786604 CJE786599:CJE786604 BZI786599:BZI786604 BPM786599:BPM786604 BFQ786599:BFQ786604 AVU786599:AVU786604 ALY786599:ALY786604 ACC786599:ACC786604 SG786599:SG786604 IK786599:IK786604 WUW721063:WUW721068 WLA721063:WLA721068 WBE721063:WBE721068 VRI721063:VRI721068 VHM721063:VHM721068 UXQ721063:UXQ721068 UNU721063:UNU721068 UDY721063:UDY721068 TUC721063:TUC721068 TKG721063:TKG721068 TAK721063:TAK721068 SQO721063:SQO721068 SGS721063:SGS721068 RWW721063:RWW721068 RNA721063:RNA721068 RDE721063:RDE721068 QTI721063:QTI721068 QJM721063:QJM721068 PZQ721063:PZQ721068 PPU721063:PPU721068 PFY721063:PFY721068 OWC721063:OWC721068 OMG721063:OMG721068 OCK721063:OCK721068 NSO721063:NSO721068 NIS721063:NIS721068 MYW721063:MYW721068 MPA721063:MPA721068 MFE721063:MFE721068 LVI721063:LVI721068 LLM721063:LLM721068 LBQ721063:LBQ721068 KRU721063:KRU721068 KHY721063:KHY721068 JYC721063:JYC721068 JOG721063:JOG721068 JEK721063:JEK721068 IUO721063:IUO721068 IKS721063:IKS721068 IAW721063:IAW721068 HRA721063:HRA721068 HHE721063:HHE721068 GXI721063:GXI721068 GNM721063:GNM721068 GDQ721063:GDQ721068 FTU721063:FTU721068 FJY721063:FJY721068 FAC721063:FAC721068 EQG721063:EQG721068 EGK721063:EGK721068 DWO721063:DWO721068 DMS721063:DMS721068 DCW721063:DCW721068 CTA721063:CTA721068 CJE721063:CJE721068 BZI721063:BZI721068 BPM721063:BPM721068 BFQ721063:BFQ721068 AVU721063:AVU721068 ALY721063:ALY721068 ACC721063:ACC721068 SG721063:SG721068 IK721063:IK721068 WUW655527:WUW655532 WLA655527:WLA655532 WBE655527:WBE655532 VRI655527:VRI655532 VHM655527:VHM655532 UXQ655527:UXQ655532 UNU655527:UNU655532 UDY655527:UDY655532 TUC655527:TUC655532 TKG655527:TKG655532 TAK655527:TAK655532 SQO655527:SQO655532 SGS655527:SGS655532 RWW655527:RWW655532 RNA655527:RNA655532 RDE655527:RDE655532 QTI655527:QTI655532 QJM655527:QJM655532 PZQ655527:PZQ655532 PPU655527:PPU655532 PFY655527:PFY655532 OWC655527:OWC655532 OMG655527:OMG655532 OCK655527:OCK655532 NSO655527:NSO655532 NIS655527:NIS655532 MYW655527:MYW655532 MPA655527:MPA655532 MFE655527:MFE655532 LVI655527:LVI655532 LLM655527:LLM655532 LBQ655527:LBQ655532 KRU655527:KRU655532 KHY655527:KHY655532 JYC655527:JYC655532 JOG655527:JOG655532 JEK655527:JEK655532 IUO655527:IUO655532 IKS655527:IKS655532 IAW655527:IAW655532 HRA655527:HRA655532 HHE655527:HHE655532 GXI655527:GXI655532 GNM655527:GNM655532 GDQ655527:GDQ655532 FTU655527:FTU655532 FJY655527:FJY655532 FAC655527:FAC655532 EQG655527:EQG655532 EGK655527:EGK655532 DWO655527:DWO655532 DMS655527:DMS655532 DCW655527:DCW655532 CTA655527:CTA655532 CJE655527:CJE655532 BZI655527:BZI655532 BPM655527:BPM655532 BFQ655527:BFQ655532 AVU655527:AVU655532 ALY655527:ALY655532 ACC655527:ACC655532 SG655527:SG655532 IK655527:IK655532 WUW589991:WUW589996 WLA589991:WLA589996 WBE589991:WBE589996 VRI589991:VRI589996 VHM589991:VHM589996 UXQ589991:UXQ589996 UNU589991:UNU589996 UDY589991:UDY589996 TUC589991:TUC589996 TKG589991:TKG589996 TAK589991:TAK589996 SQO589991:SQO589996 SGS589991:SGS589996 RWW589991:RWW589996 RNA589991:RNA589996 RDE589991:RDE589996 QTI589991:QTI589996 QJM589991:QJM589996 PZQ589991:PZQ589996 PPU589991:PPU589996 PFY589991:PFY589996 OWC589991:OWC589996 OMG589991:OMG589996 OCK589991:OCK589996 NSO589991:NSO589996 NIS589991:NIS589996 MYW589991:MYW589996 MPA589991:MPA589996 MFE589991:MFE589996 LVI589991:LVI589996 LLM589991:LLM589996 LBQ589991:LBQ589996 KRU589991:KRU589996 KHY589991:KHY589996 JYC589991:JYC589996 JOG589991:JOG589996 JEK589991:JEK589996 IUO589991:IUO589996 IKS589991:IKS589996 IAW589991:IAW589996 HRA589991:HRA589996 HHE589991:HHE589996 GXI589991:GXI589996 GNM589991:GNM589996 GDQ589991:GDQ589996 FTU589991:FTU589996 FJY589991:FJY589996 FAC589991:FAC589996 EQG589991:EQG589996 EGK589991:EGK589996 DWO589991:DWO589996 DMS589991:DMS589996 DCW589991:DCW589996 CTA589991:CTA589996 CJE589991:CJE589996 BZI589991:BZI589996 BPM589991:BPM589996 BFQ589991:BFQ589996 AVU589991:AVU589996 ALY589991:ALY589996 ACC589991:ACC589996 SG589991:SG589996 IK589991:IK589996 WUW524455:WUW524460 WLA524455:WLA524460 WBE524455:WBE524460 VRI524455:VRI524460 VHM524455:VHM524460 UXQ524455:UXQ524460 UNU524455:UNU524460 UDY524455:UDY524460 TUC524455:TUC524460 TKG524455:TKG524460 TAK524455:TAK524460 SQO524455:SQO524460 SGS524455:SGS524460 RWW524455:RWW524460 RNA524455:RNA524460 RDE524455:RDE524460 QTI524455:QTI524460 QJM524455:QJM524460 PZQ524455:PZQ524460 PPU524455:PPU524460 PFY524455:PFY524460 OWC524455:OWC524460 OMG524455:OMG524460 OCK524455:OCK524460 NSO524455:NSO524460 NIS524455:NIS524460 MYW524455:MYW524460 MPA524455:MPA524460 MFE524455:MFE524460 LVI524455:LVI524460 LLM524455:LLM524460 LBQ524455:LBQ524460 KRU524455:KRU524460 KHY524455:KHY524460 JYC524455:JYC524460 JOG524455:JOG524460 JEK524455:JEK524460 IUO524455:IUO524460 IKS524455:IKS524460 IAW524455:IAW524460 HRA524455:HRA524460 HHE524455:HHE524460 GXI524455:GXI524460 GNM524455:GNM524460 GDQ524455:GDQ524460 FTU524455:FTU524460 FJY524455:FJY524460 FAC524455:FAC524460 EQG524455:EQG524460 EGK524455:EGK524460 DWO524455:DWO524460 DMS524455:DMS524460 DCW524455:DCW524460 CTA524455:CTA524460 CJE524455:CJE524460 BZI524455:BZI524460 BPM524455:BPM524460 BFQ524455:BFQ524460 AVU524455:AVU524460 ALY524455:ALY524460 ACC524455:ACC524460 SG524455:SG524460 IK524455:IK524460 WUW458919:WUW458924 WLA458919:WLA458924 WBE458919:WBE458924 VRI458919:VRI458924 VHM458919:VHM458924 UXQ458919:UXQ458924 UNU458919:UNU458924 UDY458919:UDY458924 TUC458919:TUC458924 TKG458919:TKG458924 TAK458919:TAK458924 SQO458919:SQO458924 SGS458919:SGS458924 RWW458919:RWW458924 RNA458919:RNA458924 RDE458919:RDE458924 QTI458919:QTI458924 QJM458919:QJM458924 PZQ458919:PZQ458924 PPU458919:PPU458924 PFY458919:PFY458924 OWC458919:OWC458924 OMG458919:OMG458924 OCK458919:OCK458924 NSO458919:NSO458924 NIS458919:NIS458924 MYW458919:MYW458924 MPA458919:MPA458924 MFE458919:MFE458924 LVI458919:LVI458924 LLM458919:LLM458924 LBQ458919:LBQ458924 KRU458919:KRU458924 KHY458919:KHY458924 JYC458919:JYC458924 JOG458919:JOG458924 JEK458919:JEK458924 IUO458919:IUO458924 IKS458919:IKS458924 IAW458919:IAW458924 HRA458919:HRA458924 HHE458919:HHE458924 GXI458919:GXI458924 GNM458919:GNM458924 GDQ458919:GDQ458924 FTU458919:FTU458924 FJY458919:FJY458924 FAC458919:FAC458924 EQG458919:EQG458924 EGK458919:EGK458924 DWO458919:DWO458924 DMS458919:DMS458924 DCW458919:DCW458924 CTA458919:CTA458924 CJE458919:CJE458924 BZI458919:BZI458924 BPM458919:BPM458924 BFQ458919:BFQ458924 AVU458919:AVU458924 ALY458919:ALY458924 ACC458919:ACC458924 SG458919:SG458924 IK458919:IK458924 WUW393383:WUW393388 WLA393383:WLA393388 WBE393383:WBE393388 VRI393383:VRI393388 VHM393383:VHM393388 UXQ393383:UXQ393388 UNU393383:UNU393388 UDY393383:UDY393388 TUC393383:TUC393388 TKG393383:TKG393388 TAK393383:TAK393388 SQO393383:SQO393388 SGS393383:SGS393388 RWW393383:RWW393388 RNA393383:RNA393388 RDE393383:RDE393388 QTI393383:QTI393388 QJM393383:QJM393388 PZQ393383:PZQ393388 PPU393383:PPU393388 PFY393383:PFY393388 OWC393383:OWC393388 OMG393383:OMG393388 OCK393383:OCK393388 NSO393383:NSO393388 NIS393383:NIS393388 MYW393383:MYW393388 MPA393383:MPA393388 MFE393383:MFE393388 LVI393383:LVI393388 LLM393383:LLM393388 LBQ393383:LBQ393388 KRU393383:KRU393388 KHY393383:KHY393388 JYC393383:JYC393388 JOG393383:JOG393388 JEK393383:JEK393388 IUO393383:IUO393388 IKS393383:IKS393388 IAW393383:IAW393388 HRA393383:HRA393388 HHE393383:HHE393388 GXI393383:GXI393388 GNM393383:GNM393388 GDQ393383:GDQ393388 FTU393383:FTU393388 FJY393383:FJY393388 FAC393383:FAC393388 EQG393383:EQG393388 EGK393383:EGK393388 DWO393383:DWO393388 DMS393383:DMS393388 DCW393383:DCW393388 CTA393383:CTA393388 CJE393383:CJE393388 BZI393383:BZI393388 BPM393383:BPM393388 BFQ393383:BFQ393388 AVU393383:AVU393388 ALY393383:ALY393388 ACC393383:ACC393388 SG393383:SG393388 IK393383:IK393388 WUW327847:WUW327852 WLA327847:WLA327852 WBE327847:WBE327852 VRI327847:VRI327852 VHM327847:VHM327852 UXQ327847:UXQ327852 UNU327847:UNU327852 UDY327847:UDY327852 TUC327847:TUC327852 TKG327847:TKG327852 TAK327847:TAK327852 SQO327847:SQO327852 SGS327847:SGS327852 RWW327847:RWW327852 RNA327847:RNA327852 RDE327847:RDE327852 QTI327847:QTI327852 QJM327847:QJM327852 PZQ327847:PZQ327852 PPU327847:PPU327852 PFY327847:PFY327852 OWC327847:OWC327852 OMG327847:OMG327852 OCK327847:OCK327852 NSO327847:NSO327852 NIS327847:NIS327852 MYW327847:MYW327852 MPA327847:MPA327852 MFE327847:MFE327852 LVI327847:LVI327852 LLM327847:LLM327852 LBQ327847:LBQ327852 KRU327847:KRU327852 KHY327847:KHY327852 JYC327847:JYC327852 JOG327847:JOG327852 JEK327847:JEK327852 IUO327847:IUO327852 IKS327847:IKS327852 IAW327847:IAW327852 HRA327847:HRA327852 HHE327847:HHE327852 GXI327847:GXI327852 GNM327847:GNM327852 GDQ327847:GDQ327852 FTU327847:FTU327852 FJY327847:FJY327852 FAC327847:FAC327852 EQG327847:EQG327852 EGK327847:EGK327852 DWO327847:DWO327852 DMS327847:DMS327852 DCW327847:DCW327852 CTA327847:CTA327852 CJE327847:CJE327852 BZI327847:BZI327852 BPM327847:BPM327852 BFQ327847:BFQ327852 AVU327847:AVU327852 ALY327847:ALY327852 ACC327847:ACC327852 SG327847:SG327852 IK327847:IK327852 WUW262311:WUW262316 WLA262311:WLA262316 WBE262311:WBE262316 VRI262311:VRI262316 VHM262311:VHM262316 UXQ262311:UXQ262316 UNU262311:UNU262316 UDY262311:UDY262316 TUC262311:TUC262316 TKG262311:TKG262316 TAK262311:TAK262316 SQO262311:SQO262316 SGS262311:SGS262316 RWW262311:RWW262316 RNA262311:RNA262316 RDE262311:RDE262316 QTI262311:QTI262316 QJM262311:QJM262316 PZQ262311:PZQ262316 PPU262311:PPU262316 PFY262311:PFY262316 OWC262311:OWC262316 OMG262311:OMG262316 OCK262311:OCK262316 NSO262311:NSO262316 NIS262311:NIS262316 MYW262311:MYW262316 MPA262311:MPA262316 MFE262311:MFE262316 LVI262311:LVI262316 LLM262311:LLM262316 LBQ262311:LBQ262316 KRU262311:KRU262316 KHY262311:KHY262316 JYC262311:JYC262316 JOG262311:JOG262316 JEK262311:JEK262316 IUO262311:IUO262316 IKS262311:IKS262316 IAW262311:IAW262316 HRA262311:HRA262316 HHE262311:HHE262316 GXI262311:GXI262316 GNM262311:GNM262316 GDQ262311:GDQ262316 FTU262311:FTU262316 FJY262311:FJY262316 FAC262311:FAC262316 EQG262311:EQG262316 EGK262311:EGK262316 DWO262311:DWO262316 DMS262311:DMS262316 DCW262311:DCW262316 CTA262311:CTA262316 CJE262311:CJE262316 BZI262311:BZI262316 BPM262311:BPM262316 BFQ262311:BFQ262316 AVU262311:AVU262316 ALY262311:ALY262316 ACC262311:ACC262316 SG262311:SG262316 IK262311:IK262316 WUW196775:WUW196780 WLA196775:WLA196780 WBE196775:WBE196780 VRI196775:VRI196780 VHM196775:VHM196780 UXQ196775:UXQ196780 UNU196775:UNU196780 UDY196775:UDY196780 TUC196775:TUC196780 TKG196775:TKG196780 TAK196775:TAK196780 SQO196775:SQO196780 SGS196775:SGS196780 RWW196775:RWW196780 RNA196775:RNA196780 RDE196775:RDE196780 QTI196775:QTI196780 QJM196775:QJM196780 PZQ196775:PZQ196780 PPU196775:PPU196780 PFY196775:PFY196780 OWC196775:OWC196780 OMG196775:OMG196780 OCK196775:OCK196780 NSO196775:NSO196780 NIS196775:NIS196780 MYW196775:MYW196780 MPA196775:MPA196780 MFE196775:MFE196780 LVI196775:LVI196780 LLM196775:LLM196780 LBQ196775:LBQ196780 KRU196775:KRU196780 KHY196775:KHY196780 JYC196775:JYC196780 JOG196775:JOG196780 JEK196775:JEK196780 IUO196775:IUO196780 IKS196775:IKS196780 IAW196775:IAW196780 HRA196775:HRA196780 HHE196775:HHE196780 GXI196775:GXI196780 GNM196775:GNM196780 GDQ196775:GDQ196780 FTU196775:FTU196780 FJY196775:FJY196780 FAC196775:FAC196780 EQG196775:EQG196780 EGK196775:EGK196780 DWO196775:DWO196780 DMS196775:DMS196780 DCW196775:DCW196780 CTA196775:CTA196780 CJE196775:CJE196780 BZI196775:BZI196780 BPM196775:BPM196780 BFQ196775:BFQ196780 AVU196775:AVU196780 ALY196775:ALY196780 ACC196775:ACC196780 SG196775:SG196780 IK196775:IK196780 WUW131239:WUW131244 WLA131239:WLA131244 WBE131239:WBE131244 VRI131239:VRI131244 VHM131239:VHM131244 UXQ131239:UXQ131244 UNU131239:UNU131244 UDY131239:UDY131244 TUC131239:TUC131244 TKG131239:TKG131244 TAK131239:TAK131244 SQO131239:SQO131244 SGS131239:SGS131244 RWW131239:RWW131244 RNA131239:RNA131244 RDE131239:RDE131244 QTI131239:QTI131244 QJM131239:QJM131244 PZQ131239:PZQ131244 PPU131239:PPU131244 PFY131239:PFY131244 OWC131239:OWC131244 OMG131239:OMG131244 OCK131239:OCK131244 NSO131239:NSO131244 NIS131239:NIS131244 MYW131239:MYW131244 MPA131239:MPA131244 MFE131239:MFE131244 LVI131239:LVI131244 LLM131239:LLM131244 LBQ131239:LBQ131244 KRU131239:KRU131244 KHY131239:KHY131244 JYC131239:JYC131244 JOG131239:JOG131244 JEK131239:JEK131244 IUO131239:IUO131244 IKS131239:IKS131244 IAW131239:IAW131244 HRA131239:HRA131244 HHE131239:HHE131244 GXI131239:GXI131244 GNM131239:GNM131244 GDQ131239:GDQ131244 FTU131239:FTU131244 FJY131239:FJY131244 FAC131239:FAC131244 EQG131239:EQG131244 EGK131239:EGK131244 DWO131239:DWO131244 DMS131239:DMS131244 DCW131239:DCW131244 CTA131239:CTA131244 CJE131239:CJE131244 BZI131239:BZI131244 BPM131239:BPM131244 BFQ131239:BFQ131244 AVU131239:AVU131244 ALY131239:ALY131244 ACC131239:ACC131244 SG131239:SG131244 IK131239:IK131244 WUW65703:WUW65708 WLA65703:WLA65708 WBE65703:WBE65708 VRI65703:VRI65708 VHM65703:VHM65708 UXQ65703:UXQ65708 UNU65703:UNU65708 UDY65703:UDY65708 TUC65703:TUC65708 TKG65703:TKG65708 TAK65703:TAK65708 SQO65703:SQO65708 SGS65703:SGS65708 RWW65703:RWW65708 RNA65703:RNA65708 RDE65703:RDE65708 QTI65703:QTI65708 QJM65703:QJM65708 PZQ65703:PZQ65708 PPU65703:PPU65708 PFY65703:PFY65708 OWC65703:OWC65708 OMG65703:OMG65708 OCK65703:OCK65708 NSO65703:NSO65708 NIS65703:NIS65708 MYW65703:MYW65708 MPA65703:MPA65708 MFE65703:MFE65708 LVI65703:LVI65708 LLM65703:LLM65708 LBQ65703:LBQ65708 KRU65703:KRU65708 KHY65703:KHY65708 JYC65703:JYC65708 JOG65703:JOG65708 JEK65703:JEK65708 IUO65703:IUO65708 IKS65703:IKS65708 IAW65703:IAW65708 HRA65703:HRA65708 HHE65703:HHE65708 GXI65703:GXI65708 GNM65703:GNM65708 GDQ65703:GDQ65708 FTU65703:FTU65708 FJY65703:FJY65708 FAC65703:FAC65708 EQG65703:EQG65708 EGK65703:EGK65708 DWO65703:DWO65708 DMS65703:DMS65708 DCW65703:DCW65708 CTA65703:CTA65708 CJE65703:CJE65708 BZI65703:BZI65708 BPM65703:BPM65708 BFQ65703:BFQ65708 AVU65703:AVU65708 ALY65703:ALY65708 ACC65703:ACC65708 SG65703:SG65708 IK65703:IK65708 WUW983171:WUW983172 WLA983171:WLA983172 WBE983171:WBE983172 VRI983171:VRI983172 VHM983171:VHM983172 UXQ983171:UXQ983172 UNU983171:UNU983172 UDY983171:UDY983172 TUC983171:TUC983172 TKG983171:TKG983172 TAK983171:TAK983172 SQO983171:SQO983172 SGS983171:SGS983172 RWW983171:RWW983172 RNA983171:RNA983172 RDE983171:RDE983172 QTI983171:QTI983172 QJM983171:QJM983172 PZQ983171:PZQ983172 PPU983171:PPU983172 PFY983171:PFY983172 OWC983171:OWC983172 OMG983171:OMG983172 OCK983171:OCK983172 NSO983171:NSO983172 NIS983171:NIS983172 MYW983171:MYW983172 MPA983171:MPA983172 MFE983171:MFE983172 LVI983171:LVI983172 LLM983171:LLM983172 LBQ983171:LBQ983172 KRU983171:KRU983172 KHY983171:KHY983172 JYC983171:JYC983172 JOG983171:JOG983172 JEK983171:JEK983172 IUO983171:IUO983172 IKS983171:IKS983172 IAW983171:IAW983172 HRA983171:HRA983172 HHE983171:HHE983172 GXI983171:GXI983172 GNM983171:GNM983172 GDQ983171:GDQ983172 FTU983171:FTU983172 FJY983171:FJY983172 FAC983171:FAC983172 EQG983171:EQG983172 EGK983171:EGK983172 DWO983171:DWO983172 DMS983171:DMS983172 DCW983171:DCW983172 CTA983171:CTA983172 CJE983171:CJE983172 BZI983171:BZI983172 BPM983171:BPM983172 BFQ983171:BFQ983172 AVU983171:AVU983172 ALY983171:ALY983172 ACC983171:ACC983172 SG983171:SG983172 IK983171:IK983172 WUW917635:WUW917636 WLA917635:WLA917636 WBE917635:WBE917636 VRI917635:VRI917636 VHM917635:VHM917636 UXQ917635:UXQ917636 UNU917635:UNU917636 UDY917635:UDY917636 TUC917635:TUC917636 TKG917635:TKG917636 TAK917635:TAK917636 SQO917635:SQO917636 SGS917635:SGS917636 RWW917635:RWW917636 RNA917635:RNA917636 RDE917635:RDE917636 QTI917635:QTI917636 QJM917635:QJM917636 PZQ917635:PZQ917636 PPU917635:PPU917636 PFY917635:PFY917636 OWC917635:OWC917636 OMG917635:OMG917636 OCK917635:OCK917636 NSO917635:NSO917636 NIS917635:NIS917636 MYW917635:MYW917636 MPA917635:MPA917636 MFE917635:MFE917636 LVI917635:LVI917636 LLM917635:LLM917636 LBQ917635:LBQ917636 KRU917635:KRU917636 KHY917635:KHY917636 JYC917635:JYC917636 JOG917635:JOG917636 JEK917635:JEK917636 IUO917635:IUO917636 IKS917635:IKS917636 IAW917635:IAW917636 HRA917635:HRA917636 HHE917635:HHE917636 GXI917635:GXI917636 GNM917635:GNM917636 GDQ917635:GDQ917636 FTU917635:FTU917636 FJY917635:FJY917636 FAC917635:FAC917636 EQG917635:EQG917636 EGK917635:EGK917636 DWO917635:DWO917636 DMS917635:DMS917636 DCW917635:DCW917636 CTA917635:CTA917636 CJE917635:CJE917636 BZI917635:BZI917636 BPM917635:BPM917636 BFQ917635:BFQ917636 AVU917635:AVU917636 ALY917635:ALY917636 ACC917635:ACC917636 SG917635:SG917636 IK917635:IK917636 WUW852099:WUW852100 WLA852099:WLA852100 WBE852099:WBE852100 VRI852099:VRI852100 VHM852099:VHM852100 UXQ852099:UXQ852100 UNU852099:UNU852100 UDY852099:UDY852100 TUC852099:TUC852100 TKG852099:TKG852100 TAK852099:TAK852100 SQO852099:SQO852100 SGS852099:SGS852100 RWW852099:RWW852100 RNA852099:RNA852100 RDE852099:RDE852100 QTI852099:QTI852100 QJM852099:QJM852100 PZQ852099:PZQ852100 PPU852099:PPU852100 PFY852099:PFY852100 OWC852099:OWC852100 OMG852099:OMG852100 OCK852099:OCK852100 NSO852099:NSO852100 NIS852099:NIS852100 MYW852099:MYW852100 MPA852099:MPA852100 MFE852099:MFE852100 LVI852099:LVI852100 LLM852099:LLM852100 LBQ852099:LBQ852100 KRU852099:KRU852100 KHY852099:KHY852100 JYC852099:JYC852100 JOG852099:JOG852100 JEK852099:JEK852100 IUO852099:IUO852100 IKS852099:IKS852100 IAW852099:IAW852100 HRA852099:HRA852100 HHE852099:HHE852100 GXI852099:GXI852100 GNM852099:GNM852100 GDQ852099:GDQ852100 FTU852099:FTU852100 FJY852099:FJY852100 FAC852099:FAC852100 EQG852099:EQG852100 EGK852099:EGK852100 DWO852099:DWO852100 DMS852099:DMS852100 DCW852099:DCW852100 CTA852099:CTA852100 CJE852099:CJE852100 BZI852099:BZI852100 BPM852099:BPM852100 BFQ852099:BFQ852100 AVU852099:AVU852100 ALY852099:ALY852100 ACC852099:ACC852100 SG852099:SG852100 IK852099:IK852100 WUW786563:WUW786564 WLA786563:WLA786564 WBE786563:WBE786564 VRI786563:VRI786564 VHM786563:VHM786564 UXQ786563:UXQ786564 UNU786563:UNU786564 UDY786563:UDY786564 TUC786563:TUC786564 TKG786563:TKG786564 TAK786563:TAK786564 SQO786563:SQO786564 SGS786563:SGS786564 RWW786563:RWW786564 RNA786563:RNA786564 RDE786563:RDE786564 QTI786563:QTI786564 QJM786563:QJM786564 PZQ786563:PZQ786564 PPU786563:PPU786564 PFY786563:PFY786564 OWC786563:OWC786564 OMG786563:OMG786564 OCK786563:OCK786564 NSO786563:NSO786564 NIS786563:NIS786564 MYW786563:MYW786564 MPA786563:MPA786564 MFE786563:MFE786564 LVI786563:LVI786564 LLM786563:LLM786564 LBQ786563:LBQ786564 KRU786563:KRU786564 KHY786563:KHY786564 JYC786563:JYC786564 JOG786563:JOG786564 JEK786563:JEK786564 IUO786563:IUO786564 IKS786563:IKS786564 IAW786563:IAW786564 HRA786563:HRA786564 HHE786563:HHE786564 GXI786563:GXI786564 GNM786563:GNM786564 GDQ786563:GDQ786564 FTU786563:FTU786564 FJY786563:FJY786564 FAC786563:FAC786564 EQG786563:EQG786564 EGK786563:EGK786564 DWO786563:DWO786564 DMS786563:DMS786564 DCW786563:DCW786564 CTA786563:CTA786564 CJE786563:CJE786564 BZI786563:BZI786564 BPM786563:BPM786564 BFQ786563:BFQ786564 AVU786563:AVU786564 ALY786563:ALY786564 ACC786563:ACC786564 SG786563:SG786564 IK786563:IK786564 WUW721027:WUW721028 WLA721027:WLA721028 WBE721027:WBE721028 VRI721027:VRI721028 VHM721027:VHM721028 UXQ721027:UXQ721028 UNU721027:UNU721028 UDY721027:UDY721028 TUC721027:TUC721028 TKG721027:TKG721028 TAK721027:TAK721028 SQO721027:SQO721028 SGS721027:SGS721028 RWW721027:RWW721028 RNA721027:RNA721028 RDE721027:RDE721028 QTI721027:QTI721028 QJM721027:QJM721028 PZQ721027:PZQ721028 PPU721027:PPU721028 PFY721027:PFY721028 OWC721027:OWC721028 OMG721027:OMG721028 OCK721027:OCK721028 NSO721027:NSO721028 NIS721027:NIS721028 MYW721027:MYW721028 MPA721027:MPA721028 MFE721027:MFE721028 LVI721027:LVI721028 LLM721027:LLM721028 LBQ721027:LBQ721028 KRU721027:KRU721028 KHY721027:KHY721028 JYC721027:JYC721028 JOG721027:JOG721028 JEK721027:JEK721028 IUO721027:IUO721028 IKS721027:IKS721028 IAW721027:IAW721028 HRA721027:HRA721028 HHE721027:HHE721028 GXI721027:GXI721028 GNM721027:GNM721028 GDQ721027:GDQ721028 FTU721027:FTU721028 FJY721027:FJY721028 FAC721027:FAC721028 EQG721027:EQG721028 EGK721027:EGK721028 DWO721027:DWO721028 DMS721027:DMS721028 DCW721027:DCW721028 CTA721027:CTA721028 CJE721027:CJE721028 BZI721027:BZI721028 BPM721027:BPM721028 BFQ721027:BFQ721028 AVU721027:AVU721028 ALY721027:ALY721028 ACC721027:ACC721028 SG721027:SG721028 IK721027:IK721028 WUW655491:WUW655492 WLA655491:WLA655492 WBE655491:WBE655492 VRI655491:VRI655492 VHM655491:VHM655492 UXQ655491:UXQ655492 UNU655491:UNU655492 UDY655491:UDY655492 TUC655491:TUC655492 TKG655491:TKG655492 TAK655491:TAK655492 SQO655491:SQO655492 SGS655491:SGS655492 RWW655491:RWW655492 RNA655491:RNA655492 RDE655491:RDE655492 QTI655491:QTI655492 QJM655491:QJM655492 PZQ655491:PZQ655492 PPU655491:PPU655492 PFY655491:PFY655492 OWC655491:OWC655492 OMG655491:OMG655492 OCK655491:OCK655492 NSO655491:NSO655492 NIS655491:NIS655492 MYW655491:MYW655492 MPA655491:MPA655492 MFE655491:MFE655492 LVI655491:LVI655492 LLM655491:LLM655492 LBQ655491:LBQ655492 KRU655491:KRU655492 KHY655491:KHY655492 JYC655491:JYC655492 JOG655491:JOG655492 JEK655491:JEK655492 IUO655491:IUO655492 IKS655491:IKS655492 IAW655491:IAW655492 HRA655491:HRA655492 HHE655491:HHE655492 GXI655491:GXI655492 GNM655491:GNM655492 GDQ655491:GDQ655492 FTU655491:FTU655492 FJY655491:FJY655492 FAC655491:FAC655492 EQG655491:EQG655492 EGK655491:EGK655492 DWO655491:DWO655492 DMS655491:DMS655492 DCW655491:DCW655492 CTA655491:CTA655492 CJE655491:CJE655492 BZI655491:BZI655492 BPM655491:BPM655492 BFQ655491:BFQ655492 AVU655491:AVU655492 ALY655491:ALY655492 ACC655491:ACC655492 SG655491:SG655492 IK655491:IK655492 WUW589955:WUW589956 WLA589955:WLA589956 WBE589955:WBE589956 VRI589955:VRI589956 VHM589955:VHM589956 UXQ589955:UXQ589956 UNU589955:UNU589956 UDY589955:UDY589956 TUC589955:TUC589956 TKG589955:TKG589956 TAK589955:TAK589956 SQO589955:SQO589956 SGS589955:SGS589956 RWW589955:RWW589956 RNA589955:RNA589956 RDE589955:RDE589956 QTI589955:QTI589956 QJM589955:QJM589956 PZQ589955:PZQ589956 PPU589955:PPU589956 PFY589955:PFY589956 OWC589955:OWC589956 OMG589955:OMG589956 OCK589955:OCK589956 NSO589955:NSO589956 NIS589955:NIS589956 MYW589955:MYW589956 MPA589955:MPA589956 MFE589955:MFE589956 LVI589955:LVI589956 LLM589955:LLM589956 LBQ589955:LBQ589956 KRU589955:KRU589956 KHY589955:KHY589956 JYC589955:JYC589956 JOG589955:JOG589956 JEK589955:JEK589956 IUO589955:IUO589956 IKS589955:IKS589956 IAW589955:IAW589956 HRA589955:HRA589956 HHE589955:HHE589956 GXI589955:GXI589956 GNM589955:GNM589956 GDQ589955:GDQ589956 FTU589955:FTU589956 FJY589955:FJY589956 FAC589955:FAC589956 EQG589955:EQG589956 EGK589955:EGK589956 DWO589955:DWO589956 DMS589955:DMS589956 DCW589955:DCW589956 CTA589955:CTA589956 CJE589955:CJE589956 BZI589955:BZI589956 BPM589955:BPM589956 BFQ589955:BFQ589956 AVU589955:AVU589956 ALY589955:ALY589956 ACC589955:ACC589956 SG589955:SG589956 IK589955:IK589956 WUW524419:WUW524420 WLA524419:WLA524420 WBE524419:WBE524420 VRI524419:VRI524420 VHM524419:VHM524420 UXQ524419:UXQ524420 UNU524419:UNU524420 UDY524419:UDY524420 TUC524419:TUC524420 TKG524419:TKG524420 TAK524419:TAK524420 SQO524419:SQO524420 SGS524419:SGS524420 RWW524419:RWW524420 RNA524419:RNA524420 RDE524419:RDE524420 QTI524419:QTI524420 QJM524419:QJM524420 PZQ524419:PZQ524420 PPU524419:PPU524420 PFY524419:PFY524420 OWC524419:OWC524420 OMG524419:OMG524420 OCK524419:OCK524420 NSO524419:NSO524420 NIS524419:NIS524420 MYW524419:MYW524420 MPA524419:MPA524420 MFE524419:MFE524420 LVI524419:LVI524420 LLM524419:LLM524420 LBQ524419:LBQ524420 KRU524419:KRU524420 KHY524419:KHY524420 JYC524419:JYC524420 JOG524419:JOG524420 JEK524419:JEK524420 IUO524419:IUO524420 IKS524419:IKS524420 IAW524419:IAW524420 HRA524419:HRA524420 HHE524419:HHE524420 GXI524419:GXI524420 GNM524419:GNM524420 GDQ524419:GDQ524420 FTU524419:FTU524420 FJY524419:FJY524420 FAC524419:FAC524420 EQG524419:EQG524420 EGK524419:EGK524420 DWO524419:DWO524420 DMS524419:DMS524420 DCW524419:DCW524420 CTA524419:CTA524420 CJE524419:CJE524420 BZI524419:BZI524420 BPM524419:BPM524420 BFQ524419:BFQ524420 AVU524419:AVU524420 ALY524419:ALY524420 ACC524419:ACC524420 SG524419:SG524420 IK524419:IK524420 WUW458883:WUW458884 WLA458883:WLA458884 WBE458883:WBE458884 VRI458883:VRI458884 VHM458883:VHM458884 UXQ458883:UXQ458884 UNU458883:UNU458884 UDY458883:UDY458884 TUC458883:TUC458884 TKG458883:TKG458884 TAK458883:TAK458884 SQO458883:SQO458884 SGS458883:SGS458884 RWW458883:RWW458884 RNA458883:RNA458884 RDE458883:RDE458884 QTI458883:QTI458884 QJM458883:QJM458884 PZQ458883:PZQ458884 PPU458883:PPU458884 PFY458883:PFY458884 OWC458883:OWC458884 OMG458883:OMG458884 OCK458883:OCK458884 NSO458883:NSO458884 NIS458883:NIS458884 MYW458883:MYW458884 MPA458883:MPA458884 MFE458883:MFE458884 LVI458883:LVI458884 LLM458883:LLM458884 LBQ458883:LBQ458884 KRU458883:KRU458884 KHY458883:KHY458884 JYC458883:JYC458884 JOG458883:JOG458884 JEK458883:JEK458884 IUO458883:IUO458884 IKS458883:IKS458884 IAW458883:IAW458884 HRA458883:HRA458884 HHE458883:HHE458884 GXI458883:GXI458884 GNM458883:GNM458884 GDQ458883:GDQ458884 FTU458883:FTU458884 FJY458883:FJY458884 FAC458883:FAC458884 EQG458883:EQG458884 EGK458883:EGK458884 DWO458883:DWO458884 DMS458883:DMS458884 DCW458883:DCW458884 CTA458883:CTA458884 CJE458883:CJE458884 BZI458883:BZI458884 BPM458883:BPM458884 BFQ458883:BFQ458884 AVU458883:AVU458884 ALY458883:ALY458884 ACC458883:ACC458884 SG458883:SG458884 IK458883:IK458884 WUW393347:WUW393348 WLA393347:WLA393348 WBE393347:WBE393348 VRI393347:VRI393348 VHM393347:VHM393348 UXQ393347:UXQ393348 UNU393347:UNU393348 UDY393347:UDY393348 TUC393347:TUC393348 TKG393347:TKG393348 TAK393347:TAK393348 SQO393347:SQO393348 SGS393347:SGS393348 RWW393347:RWW393348 RNA393347:RNA393348 RDE393347:RDE393348 QTI393347:QTI393348 QJM393347:QJM393348 PZQ393347:PZQ393348 PPU393347:PPU393348 PFY393347:PFY393348 OWC393347:OWC393348 OMG393347:OMG393348 OCK393347:OCK393348 NSO393347:NSO393348 NIS393347:NIS393348 MYW393347:MYW393348 MPA393347:MPA393348 MFE393347:MFE393348 LVI393347:LVI393348 LLM393347:LLM393348 LBQ393347:LBQ393348 KRU393347:KRU393348 KHY393347:KHY393348 JYC393347:JYC393348 JOG393347:JOG393348 JEK393347:JEK393348 IUO393347:IUO393348 IKS393347:IKS393348 IAW393347:IAW393348 HRA393347:HRA393348 HHE393347:HHE393348 GXI393347:GXI393348 GNM393347:GNM393348 GDQ393347:GDQ393348 FTU393347:FTU393348 FJY393347:FJY393348 FAC393347:FAC393348 EQG393347:EQG393348 EGK393347:EGK393348 DWO393347:DWO393348 DMS393347:DMS393348 DCW393347:DCW393348 CTA393347:CTA393348 CJE393347:CJE393348 BZI393347:BZI393348 BPM393347:BPM393348 BFQ393347:BFQ393348 AVU393347:AVU393348 ALY393347:ALY393348 ACC393347:ACC393348 SG393347:SG393348 IK393347:IK393348 WUW327811:WUW327812 WLA327811:WLA327812 WBE327811:WBE327812 VRI327811:VRI327812 VHM327811:VHM327812 UXQ327811:UXQ327812 UNU327811:UNU327812 UDY327811:UDY327812 TUC327811:TUC327812 TKG327811:TKG327812 TAK327811:TAK327812 SQO327811:SQO327812 SGS327811:SGS327812 RWW327811:RWW327812 RNA327811:RNA327812 RDE327811:RDE327812 QTI327811:QTI327812 QJM327811:QJM327812 PZQ327811:PZQ327812 PPU327811:PPU327812 PFY327811:PFY327812 OWC327811:OWC327812 OMG327811:OMG327812 OCK327811:OCK327812 NSO327811:NSO327812 NIS327811:NIS327812 MYW327811:MYW327812 MPA327811:MPA327812 MFE327811:MFE327812 LVI327811:LVI327812 LLM327811:LLM327812 LBQ327811:LBQ327812 KRU327811:KRU327812 KHY327811:KHY327812 JYC327811:JYC327812 JOG327811:JOG327812 JEK327811:JEK327812 IUO327811:IUO327812 IKS327811:IKS327812 IAW327811:IAW327812 HRA327811:HRA327812 HHE327811:HHE327812 GXI327811:GXI327812 GNM327811:GNM327812 GDQ327811:GDQ327812 FTU327811:FTU327812 FJY327811:FJY327812 FAC327811:FAC327812 EQG327811:EQG327812 EGK327811:EGK327812 DWO327811:DWO327812 DMS327811:DMS327812 DCW327811:DCW327812 CTA327811:CTA327812 CJE327811:CJE327812 BZI327811:BZI327812 BPM327811:BPM327812 BFQ327811:BFQ327812 AVU327811:AVU327812 ALY327811:ALY327812 ACC327811:ACC327812 SG327811:SG327812 IK327811:IK327812 WUW262275:WUW262276 WLA262275:WLA262276 WBE262275:WBE262276 VRI262275:VRI262276 VHM262275:VHM262276 UXQ262275:UXQ262276 UNU262275:UNU262276 UDY262275:UDY262276 TUC262275:TUC262276 TKG262275:TKG262276 TAK262275:TAK262276 SQO262275:SQO262276 SGS262275:SGS262276 RWW262275:RWW262276 RNA262275:RNA262276 RDE262275:RDE262276 QTI262275:QTI262276 QJM262275:QJM262276 PZQ262275:PZQ262276 PPU262275:PPU262276 PFY262275:PFY262276 OWC262275:OWC262276 OMG262275:OMG262276 OCK262275:OCK262276 NSO262275:NSO262276 NIS262275:NIS262276 MYW262275:MYW262276 MPA262275:MPA262276 MFE262275:MFE262276 LVI262275:LVI262276 LLM262275:LLM262276 LBQ262275:LBQ262276 KRU262275:KRU262276 KHY262275:KHY262276 JYC262275:JYC262276 JOG262275:JOG262276 JEK262275:JEK262276 IUO262275:IUO262276 IKS262275:IKS262276 IAW262275:IAW262276 HRA262275:HRA262276 HHE262275:HHE262276 GXI262275:GXI262276 GNM262275:GNM262276 GDQ262275:GDQ262276 FTU262275:FTU262276 FJY262275:FJY262276 FAC262275:FAC262276 EQG262275:EQG262276 EGK262275:EGK262276 DWO262275:DWO262276 DMS262275:DMS262276 DCW262275:DCW262276 CTA262275:CTA262276 CJE262275:CJE262276 BZI262275:BZI262276 BPM262275:BPM262276 BFQ262275:BFQ262276 AVU262275:AVU262276 ALY262275:ALY262276 ACC262275:ACC262276 SG262275:SG262276 IK262275:IK262276 WUW196739:WUW196740 WLA196739:WLA196740 WBE196739:WBE196740 VRI196739:VRI196740 VHM196739:VHM196740 UXQ196739:UXQ196740 UNU196739:UNU196740 UDY196739:UDY196740 TUC196739:TUC196740 TKG196739:TKG196740 TAK196739:TAK196740 SQO196739:SQO196740 SGS196739:SGS196740 RWW196739:RWW196740 RNA196739:RNA196740 RDE196739:RDE196740 QTI196739:QTI196740 QJM196739:QJM196740 PZQ196739:PZQ196740 PPU196739:PPU196740 PFY196739:PFY196740 OWC196739:OWC196740 OMG196739:OMG196740 OCK196739:OCK196740 NSO196739:NSO196740 NIS196739:NIS196740 MYW196739:MYW196740 MPA196739:MPA196740 MFE196739:MFE196740 LVI196739:LVI196740 LLM196739:LLM196740 LBQ196739:LBQ196740 KRU196739:KRU196740 KHY196739:KHY196740 JYC196739:JYC196740 JOG196739:JOG196740 JEK196739:JEK196740 IUO196739:IUO196740 IKS196739:IKS196740 IAW196739:IAW196740 HRA196739:HRA196740 HHE196739:HHE196740 GXI196739:GXI196740 GNM196739:GNM196740 GDQ196739:GDQ196740 FTU196739:FTU196740 FJY196739:FJY196740 FAC196739:FAC196740 EQG196739:EQG196740 EGK196739:EGK196740 DWO196739:DWO196740 DMS196739:DMS196740 DCW196739:DCW196740 CTA196739:CTA196740 CJE196739:CJE196740 BZI196739:BZI196740 BPM196739:BPM196740 BFQ196739:BFQ196740 AVU196739:AVU196740 ALY196739:ALY196740 ACC196739:ACC196740 SG196739:SG196740 IK196739:IK196740 WUW131203:WUW131204 WLA131203:WLA131204 WBE131203:WBE131204 VRI131203:VRI131204 VHM131203:VHM131204 UXQ131203:UXQ131204 UNU131203:UNU131204 UDY131203:UDY131204 TUC131203:TUC131204 TKG131203:TKG131204 TAK131203:TAK131204 SQO131203:SQO131204 SGS131203:SGS131204 RWW131203:RWW131204 RNA131203:RNA131204 RDE131203:RDE131204 QTI131203:QTI131204 QJM131203:QJM131204 PZQ131203:PZQ131204 PPU131203:PPU131204 PFY131203:PFY131204 OWC131203:OWC131204 OMG131203:OMG131204 OCK131203:OCK131204 NSO131203:NSO131204 NIS131203:NIS131204 MYW131203:MYW131204 MPA131203:MPA131204 MFE131203:MFE131204 LVI131203:LVI131204 LLM131203:LLM131204 LBQ131203:LBQ131204 KRU131203:KRU131204 KHY131203:KHY131204 JYC131203:JYC131204 JOG131203:JOG131204 JEK131203:JEK131204 IUO131203:IUO131204 IKS131203:IKS131204 IAW131203:IAW131204 HRA131203:HRA131204 HHE131203:HHE131204 GXI131203:GXI131204 GNM131203:GNM131204 GDQ131203:GDQ131204 FTU131203:FTU131204 FJY131203:FJY131204 FAC131203:FAC131204 EQG131203:EQG131204 EGK131203:EGK131204 DWO131203:DWO131204 DMS131203:DMS131204 DCW131203:DCW131204 CTA131203:CTA131204 CJE131203:CJE131204 BZI131203:BZI131204 BPM131203:BPM131204 BFQ131203:BFQ131204 AVU131203:AVU131204 ALY131203:ALY131204 ACC131203:ACC131204 SG131203:SG131204 IK131203:IK131204 WUW65667:WUW65668 WLA65667:WLA65668 WBE65667:WBE65668 VRI65667:VRI65668 VHM65667:VHM65668 UXQ65667:UXQ65668 UNU65667:UNU65668 UDY65667:UDY65668 TUC65667:TUC65668 TKG65667:TKG65668 TAK65667:TAK65668 SQO65667:SQO65668 SGS65667:SGS65668 RWW65667:RWW65668 RNA65667:RNA65668 RDE65667:RDE65668 QTI65667:QTI65668 QJM65667:QJM65668 PZQ65667:PZQ65668 PPU65667:PPU65668 PFY65667:PFY65668 OWC65667:OWC65668 OMG65667:OMG65668 OCK65667:OCK65668 NSO65667:NSO65668 NIS65667:NIS65668 MYW65667:MYW65668 MPA65667:MPA65668 MFE65667:MFE65668 LVI65667:LVI65668 LLM65667:LLM65668 LBQ65667:LBQ65668 KRU65667:KRU65668 KHY65667:KHY65668 JYC65667:JYC65668 JOG65667:JOG65668 JEK65667:JEK65668 IUO65667:IUO65668 IKS65667:IKS65668 IAW65667:IAW65668 HRA65667:HRA65668 HHE65667:HHE65668 GXI65667:GXI65668 GNM65667:GNM65668 GDQ65667:GDQ65668 FTU65667:FTU65668 FJY65667:FJY65668 FAC65667:FAC65668 EQG65667:EQG65668 EGK65667:EGK65668 DWO65667:DWO65668 DMS65667:DMS65668 DCW65667:DCW65668 CTA65667:CTA65668 CJE65667:CJE65668 BZI65667:BZI65668 BPM65667:BPM65668 BFQ65667:BFQ65668 AVU65667:AVU65668 ALY65667:ALY65668 ACC65667:ACC65668 SG65667:SG65668 IK65667:IK65668 WUP983174:WUP983187 WKT983174:WKT983187 WAX983174:WAX983187 VRB983174:VRB983187 VHF983174:VHF983187 UXJ983174:UXJ983187 UNN983174:UNN983187 UDR983174:UDR983187 TTV983174:TTV983187 TJZ983174:TJZ983187 TAD983174:TAD983187 SQH983174:SQH983187 SGL983174:SGL983187 RWP983174:RWP983187 RMT983174:RMT983187 RCX983174:RCX983187 QTB983174:QTB983187 QJF983174:QJF983187 PZJ983174:PZJ983187 PPN983174:PPN983187 PFR983174:PFR983187 OVV983174:OVV983187 OLZ983174:OLZ983187 OCD983174:OCD983187 NSH983174:NSH983187 NIL983174:NIL983187 MYP983174:MYP983187 MOT983174:MOT983187 MEX983174:MEX983187 LVB983174:LVB983187 LLF983174:LLF983187 LBJ983174:LBJ983187 KRN983174:KRN983187 KHR983174:KHR983187 JXV983174:JXV983187 JNZ983174:JNZ983187 JED983174:JED983187 IUH983174:IUH983187 IKL983174:IKL983187 IAP983174:IAP983187 HQT983174:HQT983187 HGX983174:HGX983187 GXB983174:GXB983187 GNF983174:GNF983187 GDJ983174:GDJ983187 FTN983174:FTN983187 FJR983174:FJR983187 EZV983174:EZV983187 EPZ983174:EPZ983187 EGD983174:EGD983187 DWH983174:DWH983187 DML983174:DML983187 DCP983174:DCP983187 CST983174:CST983187 CIX983174:CIX983187 BZB983174:BZB983187 BPF983174:BPF983187 BFJ983174:BFJ983187 AVN983174:AVN983187 ALR983174:ALR983187 ABV983174:ABV983187 RZ983174:RZ983187 ID983174:ID983187 WUP917638:WUP917651 WKT917638:WKT917651 WAX917638:WAX917651 VRB917638:VRB917651 VHF917638:VHF917651 UXJ917638:UXJ917651 UNN917638:UNN917651 UDR917638:UDR917651 TTV917638:TTV917651 TJZ917638:TJZ917651 TAD917638:TAD917651 SQH917638:SQH917651 SGL917638:SGL917651 RWP917638:RWP917651 RMT917638:RMT917651 RCX917638:RCX917651 QTB917638:QTB917651 QJF917638:QJF917651 PZJ917638:PZJ917651 PPN917638:PPN917651 PFR917638:PFR917651 OVV917638:OVV917651 OLZ917638:OLZ917651 OCD917638:OCD917651 NSH917638:NSH917651 NIL917638:NIL917651 MYP917638:MYP917651 MOT917638:MOT917651 MEX917638:MEX917651 LVB917638:LVB917651 LLF917638:LLF917651 LBJ917638:LBJ917651 KRN917638:KRN917651 KHR917638:KHR917651 JXV917638:JXV917651 JNZ917638:JNZ917651 JED917638:JED917651 IUH917638:IUH917651 IKL917638:IKL917651 IAP917638:IAP917651 HQT917638:HQT917651 HGX917638:HGX917651 GXB917638:GXB917651 GNF917638:GNF917651 GDJ917638:GDJ917651 FTN917638:FTN917651 FJR917638:FJR917651 EZV917638:EZV917651 EPZ917638:EPZ917651 EGD917638:EGD917651 DWH917638:DWH917651 DML917638:DML917651 DCP917638:DCP917651 CST917638:CST917651 CIX917638:CIX917651 BZB917638:BZB917651 BPF917638:BPF917651 BFJ917638:BFJ917651 AVN917638:AVN917651 ALR917638:ALR917651 ABV917638:ABV917651 RZ917638:RZ917651 ID917638:ID917651 WUP852102:WUP852115 WKT852102:WKT852115 WAX852102:WAX852115 VRB852102:VRB852115 VHF852102:VHF852115 UXJ852102:UXJ852115 UNN852102:UNN852115 UDR852102:UDR852115 TTV852102:TTV852115 TJZ852102:TJZ852115 TAD852102:TAD852115 SQH852102:SQH852115 SGL852102:SGL852115 RWP852102:RWP852115 RMT852102:RMT852115 RCX852102:RCX852115 QTB852102:QTB852115 QJF852102:QJF852115 PZJ852102:PZJ852115 PPN852102:PPN852115 PFR852102:PFR852115 OVV852102:OVV852115 OLZ852102:OLZ852115 OCD852102:OCD852115 NSH852102:NSH852115 NIL852102:NIL852115 MYP852102:MYP852115 MOT852102:MOT852115 MEX852102:MEX852115 LVB852102:LVB852115 LLF852102:LLF852115 LBJ852102:LBJ852115 KRN852102:KRN852115 KHR852102:KHR852115 JXV852102:JXV852115 JNZ852102:JNZ852115 JED852102:JED852115 IUH852102:IUH852115 IKL852102:IKL852115 IAP852102:IAP852115 HQT852102:HQT852115 HGX852102:HGX852115 GXB852102:GXB852115 GNF852102:GNF852115 GDJ852102:GDJ852115 FTN852102:FTN852115 FJR852102:FJR852115 EZV852102:EZV852115 EPZ852102:EPZ852115 EGD852102:EGD852115 DWH852102:DWH852115 DML852102:DML852115 DCP852102:DCP852115 CST852102:CST852115 CIX852102:CIX852115 BZB852102:BZB852115 BPF852102:BPF852115 BFJ852102:BFJ852115 AVN852102:AVN852115 ALR852102:ALR852115 ABV852102:ABV852115 RZ852102:RZ852115 ID852102:ID852115 WUP786566:WUP786579 WKT786566:WKT786579 WAX786566:WAX786579 VRB786566:VRB786579 VHF786566:VHF786579 UXJ786566:UXJ786579 UNN786566:UNN786579 UDR786566:UDR786579 TTV786566:TTV786579 TJZ786566:TJZ786579 TAD786566:TAD786579 SQH786566:SQH786579 SGL786566:SGL786579 RWP786566:RWP786579 RMT786566:RMT786579 RCX786566:RCX786579 QTB786566:QTB786579 QJF786566:QJF786579 PZJ786566:PZJ786579 PPN786566:PPN786579 PFR786566:PFR786579 OVV786566:OVV786579 OLZ786566:OLZ786579 OCD786566:OCD786579 NSH786566:NSH786579 NIL786566:NIL786579 MYP786566:MYP786579 MOT786566:MOT786579 MEX786566:MEX786579 LVB786566:LVB786579 LLF786566:LLF786579 LBJ786566:LBJ786579 KRN786566:KRN786579 KHR786566:KHR786579 JXV786566:JXV786579 JNZ786566:JNZ786579 JED786566:JED786579 IUH786566:IUH786579 IKL786566:IKL786579 IAP786566:IAP786579 HQT786566:HQT786579 HGX786566:HGX786579 GXB786566:GXB786579 GNF786566:GNF786579 GDJ786566:GDJ786579 FTN786566:FTN786579 FJR786566:FJR786579 EZV786566:EZV786579 EPZ786566:EPZ786579 EGD786566:EGD786579 DWH786566:DWH786579 DML786566:DML786579 DCP786566:DCP786579 CST786566:CST786579 CIX786566:CIX786579 BZB786566:BZB786579 BPF786566:BPF786579 BFJ786566:BFJ786579 AVN786566:AVN786579 ALR786566:ALR786579 ABV786566:ABV786579 RZ786566:RZ786579 ID786566:ID786579 WUP721030:WUP721043 WKT721030:WKT721043 WAX721030:WAX721043 VRB721030:VRB721043 VHF721030:VHF721043 UXJ721030:UXJ721043 UNN721030:UNN721043 UDR721030:UDR721043 TTV721030:TTV721043 TJZ721030:TJZ721043 TAD721030:TAD721043 SQH721030:SQH721043 SGL721030:SGL721043 RWP721030:RWP721043 RMT721030:RMT721043 RCX721030:RCX721043 QTB721030:QTB721043 QJF721030:QJF721043 PZJ721030:PZJ721043 PPN721030:PPN721043 PFR721030:PFR721043 OVV721030:OVV721043 OLZ721030:OLZ721043 OCD721030:OCD721043 NSH721030:NSH721043 NIL721030:NIL721043 MYP721030:MYP721043 MOT721030:MOT721043 MEX721030:MEX721043 LVB721030:LVB721043 LLF721030:LLF721043 LBJ721030:LBJ721043 KRN721030:KRN721043 KHR721030:KHR721043 JXV721030:JXV721043 JNZ721030:JNZ721043 JED721030:JED721043 IUH721030:IUH721043 IKL721030:IKL721043 IAP721030:IAP721043 HQT721030:HQT721043 HGX721030:HGX721043 GXB721030:GXB721043 GNF721030:GNF721043 GDJ721030:GDJ721043 FTN721030:FTN721043 FJR721030:FJR721043 EZV721030:EZV721043 EPZ721030:EPZ721043 EGD721030:EGD721043 DWH721030:DWH721043 DML721030:DML721043 DCP721030:DCP721043 CST721030:CST721043 CIX721030:CIX721043 BZB721030:BZB721043 BPF721030:BPF721043 BFJ721030:BFJ721043 AVN721030:AVN721043 ALR721030:ALR721043 ABV721030:ABV721043 RZ721030:RZ721043 ID721030:ID721043 WUP655494:WUP655507 WKT655494:WKT655507 WAX655494:WAX655507 VRB655494:VRB655507 VHF655494:VHF655507 UXJ655494:UXJ655507 UNN655494:UNN655507 UDR655494:UDR655507 TTV655494:TTV655507 TJZ655494:TJZ655507 TAD655494:TAD655507 SQH655494:SQH655507 SGL655494:SGL655507 RWP655494:RWP655507 RMT655494:RMT655507 RCX655494:RCX655507 QTB655494:QTB655507 QJF655494:QJF655507 PZJ655494:PZJ655507 PPN655494:PPN655507 PFR655494:PFR655507 OVV655494:OVV655507 OLZ655494:OLZ655507 OCD655494:OCD655507 NSH655494:NSH655507 NIL655494:NIL655507 MYP655494:MYP655507 MOT655494:MOT655507 MEX655494:MEX655507 LVB655494:LVB655507 LLF655494:LLF655507 LBJ655494:LBJ655507 KRN655494:KRN655507 KHR655494:KHR655507 JXV655494:JXV655507 JNZ655494:JNZ655507 JED655494:JED655507 IUH655494:IUH655507 IKL655494:IKL655507 IAP655494:IAP655507 HQT655494:HQT655507 HGX655494:HGX655507 GXB655494:GXB655507 GNF655494:GNF655507 GDJ655494:GDJ655507 FTN655494:FTN655507 FJR655494:FJR655507 EZV655494:EZV655507 EPZ655494:EPZ655507 EGD655494:EGD655507 DWH655494:DWH655507 DML655494:DML655507 DCP655494:DCP655507 CST655494:CST655507 CIX655494:CIX655507 BZB655494:BZB655507 BPF655494:BPF655507 BFJ655494:BFJ655507 AVN655494:AVN655507 ALR655494:ALR655507 ABV655494:ABV655507 RZ655494:RZ655507 ID655494:ID655507 WUP589958:WUP589971 WKT589958:WKT589971 WAX589958:WAX589971 VRB589958:VRB589971 VHF589958:VHF589971 UXJ589958:UXJ589971 UNN589958:UNN589971 UDR589958:UDR589971 TTV589958:TTV589971 TJZ589958:TJZ589971 TAD589958:TAD589971 SQH589958:SQH589971 SGL589958:SGL589971 RWP589958:RWP589971 RMT589958:RMT589971 RCX589958:RCX589971 QTB589958:QTB589971 QJF589958:QJF589971 PZJ589958:PZJ589971 PPN589958:PPN589971 PFR589958:PFR589971 OVV589958:OVV589971 OLZ589958:OLZ589971 OCD589958:OCD589971 NSH589958:NSH589971 NIL589958:NIL589971 MYP589958:MYP589971 MOT589958:MOT589971 MEX589958:MEX589971 LVB589958:LVB589971 LLF589958:LLF589971 LBJ589958:LBJ589971 KRN589958:KRN589971 KHR589958:KHR589971 JXV589958:JXV589971 JNZ589958:JNZ589971 JED589958:JED589971 IUH589958:IUH589971 IKL589958:IKL589971 IAP589958:IAP589971 HQT589958:HQT589971 HGX589958:HGX589971 GXB589958:GXB589971 GNF589958:GNF589971 GDJ589958:GDJ589971 FTN589958:FTN589971 FJR589958:FJR589971 EZV589958:EZV589971 EPZ589958:EPZ589971 EGD589958:EGD589971 DWH589958:DWH589971 DML589958:DML589971 DCP589958:DCP589971 CST589958:CST589971 CIX589958:CIX589971 BZB589958:BZB589971 BPF589958:BPF589971 BFJ589958:BFJ589971 AVN589958:AVN589971 ALR589958:ALR589971 ABV589958:ABV589971 RZ589958:RZ589971 ID589958:ID589971 WUP524422:WUP524435 WKT524422:WKT524435 WAX524422:WAX524435 VRB524422:VRB524435 VHF524422:VHF524435 UXJ524422:UXJ524435 UNN524422:UNN524435 UDR524422:UDR524435 TTV524422:TTV524435 TJZ524422:TJZ524435 TAD524422:TAD524435 SQH524422:SQH524435 SGL524422:SGL524435 RWP524422:RWP524435 RMT524422:RMT524435 RCX524422:RCX524435 QTB524422:QTB524435 QJF524422:QJF524435 PZJ524422:PZJ524435 PPN524422:PPN524435 PFR524422:PFR524435 OVV524422:OVV524435 OLZ524422:OLZ524435 OCD524422:OCD524435 NSH524422:NSH524435 NIL524422:NIL524435 MYP524422:MYP524435 MOT524422:MOT524435 MEX524422:MEX524435 LVB524422:LVB524435 LLF524422:LLF524435 LBJ524422:LBJ524435 KRN524422:KRN524435 KHR524422:KHR524435 JXV524422:JXV524435 JNZ524422:JNZ524435 JED524422:JED524435 IUH524422:IUH524435 IKL524422:IKL524435 IAP524422:IAP524435 HQT524422:HQT524435 HGX524422:HGX524435 GXB524422:GXB524435 GNF524422:GNF524435 GDJ524422:GDJ524435 FTN524422:FTN524435 FJR524422:FJR524435 EZV524422:EZV524435 EPZ524422:EPZ524435 EGD524422:EGD524435 DWH524422:DWH524435 DML524422:DML524435 DCP524422:DCP524435 CST524422:CST524435 CIX524422:CIX524435 BZB524422:BZB524435 BPF524422:BPF524435 BFJ524422:BFJ524435 AVN524422:AVN524435 ALR524422:ALR524435 ABV524422:ABV524435 RZ524422:RZ524435 ID524422:ID524435 WUP458886:WUP458899 WKT458886:WKT458899 WAX458886:WAX458899 VRB458886:VRB458899 VHF458886:VHF458899 UXJ458886:UXJ458899 UNN458886:UNN458899 UDR458886:UDR458899 TTV458886:TTV458899 TJZ458886:TJZ458899 TAD458886:TAD458899 SQH458886:SQH458899 SGL458886:SGL458899 RWP458886:RWP458899 RMT458886:RMT458899 RCX458886:RCX458899 QTB458886:QTB458899 QJF458886:QJF458899 PZJ458886:PZJ458899 PPN458886:PPN458899 PFR458886:PFR458899 OVV458886:OVV458899 OLZ458886:OLZ458899 OCD458886:OCD458899 NSH458886:NSH458899 NIL458886:NIL458899 MYP458886:MYP458899 MOT458886:MOT458899 MEX458886:MEX458899 LVB458886:LVB458899 LLF458886:LLF458899 LBJ458886:LBJ458899 KRN458886:KRN458899 KHR458886:KHR458899 JXV458886:JXV458899 JNZ458886:JNZ458899 JED458886:JED458899 IUH458886:IUH458899 IKL458886:IKL458899 IAP458886:IAP458899 HQT458886:HQT458899 HGX458886:HGX458899 GXB458886:GXB458899 GNF458886:GNF458899 GDJ458886:GDJ458899 FTN458886:FTN458899 FJR458886:FJR458899 EZV458886:EZV458899 EPZ458886:EPZ458899 EGD458886:EGD458899 DWH458886:DWH458899 DML458886:DML458899 DCP458886:DCP458899 CST458886:CST458899 CIX458886:CIX458899 BZB458886:BZB458899 BPF458886:BPF458899 BFJ458886:BFJ458899 AVN458886:AVN458899 ALR458886:ALR458899 ABV458886:ABV458899 RZ458886:RZ458899 ID458886:ID458899 WUP393350:WUP393363 WKT393350:WKT393363 WAX393350:WAX393363 VRB393350:VRB393363 VHF393350:VHF393363 UXJ393350:UXJ393363 UNN393350:UNN393363 UDR393350:UDR393363 TTV393350:TTV393363 TJZ393350:TJZ393363 TAD393350:TAD393363 SQH393350:SQH393363 SGL393350:SGL393363 RWP393350:RWP393363 RMT393350:RMT393363 RCX393350:RCX393363 QTB393350:QTB393363 QJF393350:QJF393363 PZJ393350:PZJ393363 PPN393350:PPN393363 PFR393350:PFR393363 OVV393350:OVV393363 OLZ393350:OLZ393363 OCD393350:OCD393363 NSH393350:NSH393363 NIL393350:NIL393363 MYP393350:MYP393363 MOT393350:MOT393363 MEX393350:MEX393363 LVB393350:LVB393363 LLF393350:LLF393363 LBJ393350:LBJ393363 KRN393350:KRN393363 KHR393350:KHR393363 JXV393350:JXV393363 JNZ393350:JNZ393363 JED393350:JED393363 IUH393350:IUH393363 IKL393350:IKL393363 IAP393350:IAP393363 HQT393350:HQT393363 HGX393350:HGX393363 GXB393350:GXB393363 GNF393350:GNF393363 GDJ393350:GDJ393363 FTN393350:FTN393363 FJR393350:FJR393363 EZV393350:EZV393363 EPZ393350:EPZ393363 EGD393350:EGD393363 DWH393350:DWH393363 DML393350:DML393363 DCP393350:DCP393363 CST393350:CST393363 CIX393350:CIX393363 BZB393350:BZB393363 BPF393350:BPF393363 BFJ393350:BFJ393363 AVN393350:AVN393363 ALR393350:ALR393363 ABV393350:ABV393363 RZ393350:RZ393363 ID393350:ID393363 WUP327814:WUP327827 WKT327814:WKT327827 WAX327814:WAX327827 VRB327814:VRB327827 VHF327814:VHF327827 UXJ327814:UXJ327827 UNN327814:UNN327827 UDR327814:UDR327827 TTV327814:TTV327827 TJZ327814:TJZ327827 TAD327814:TAD327827 SQH327814:SQH327827 SGL327814:SGL327827 RWP327814:RWP327827 RMT327814:RMT327827 RCX327814:RCX327827 QTB327814:QTB327827 QJF327814:QJF327827 PZJ327814:PZJ327827 PPN327814:PPN327827 PFR327814:PFR327827 OVV327814:OVV327827 OLZ327814:OLZ327827 OCD327814:OCD327827 NSH327814:NSH327827 NIL327814:NIL327827 MYP327814:MYP327827 MOT327814:MOT327827 MEX327814:MEX327827 LVB327814:LVB327827 LLF327814:LLF327827 LBJ327814:LBJ327827 KRN327814:KRN327827 KHR327814:KHR327827 JXV327814:JXV327827 JNZ327814:JNZ327827 JED327814:JED327827 IUH327814:IUH327827 IKL327814:IKL327827 IAP327814:IAP327827 HQT327814:HQT327827 HGX327814:HGX327827 GXB327814:GXB327827 GNF327814:GNF327827 GDJ327814:GDJ327827 FTN327814:FTN327827 FJR327814:FJR327827 EZV327814:EZV327827 EPZ327814:EPZ327827 EGD327814:EGD327827 DWH327814:DWH327827 DML327814:DML327827 DCP327814:DCP327827 CST327814:CST327827 CIX327814:CIX327827 BZB327814:BZB327827 BPF327814:BPF327827 BFJ327814:BFJ327827 AVN327814:AVN327827 ALR327814:ALR327827 ABV327814:ABV327827 RZ327814:RZ327827 ID327814:ID327827 WUP262278:WUP262291 WKT262278:WKT262291 WAX262278:WAX262291 VRB262278:VRB262291 VHF262278:VHF262291 UXJ262278:UXJ262291 UNN262278:UNN262291 UDR262278:UDR262291 TTV262278:TTV262291 TJZ262278:TJZ262291 TAD262278:TAD262291 SQH262278:SQH262291 SGL262278:SGL262291 RWP262278:RWP262291 RMT262278:RMT262291 RCX262278:RCX262291 QTB262278:QTB262291 QJF262278:QJF262291 PZJ262278:PZJ262291 PPN262278:PPN262291 PFR262278:PFR262291 OVV262278:OVV262291 OLZ262278:OLZ262291 OCD262278:OCD262291 NSH262278:NSH262291 NIL262278:NIL262291 MYP262278:MYP262291 MOT262278:MOT262291 MEX262278:MEX262291 LVB262278:LVB262291 LLF262278:LLF262291 LBJ262278:LBJ262291 KRN262278:KRN262291 KHR262278:KHR262291 JXV262278:JXV262291 JNZ262278:JNZ262291 JED262278:JED262291 IUH262278:IUH262291 IKL262278:IKL262291 IAP262278:IAP262291 HQT262278:HQT262291 HGX262278:HGX262291 GXB262278:GXB262291 GNF262278:GNF262291 GDJ262278:GDJ262291 FTN262278:FTN262291 FJR262278:FJR262291 EZV262278:EZV262291 EPZ262278:EPZ262291 EGD262278:EGD262291 DWH262278:DWH262291 DML262278:DML262291 DCP262278:DCP262291 CST262278:CST262291 CIX262278:CIX262291 BZB262278:BZB262291 BPF262278:BPF262291 BFJ262278:BFJ262291 AVN262278:AVN262291 ALR262278:ALR262291 ABV262278:ABV262291 RZ262278:RZ262291 ID262278:ID262291 WUP196742:WUP196755 WKT196742:WKT196755 WAX196742:WAX196755 VRB196742:VRB196755 VHF196742:VHF196755 UXJ196742:UXJ196755 UNN196742:UNN196755 UDR196742:UDR196755 TTV196742:TTV196755 TJZ196742:TJZ196755 TAD196742:TAD196755 SQH196742:SQH196755 SGL196742:SGL196755 RWP196742:RWP196755 RMT196742:RMT196755 RCX196742:RCX196755 QTB196742:QTB196755 QJF196742:QJF196755 PZJ196742:PZJ196755 PPN196742:PPN196755 PFR196742:PFR196755 OVV196742:OVV196755 OLZ196742:OLZ196755 OCD196742:OCD196755 NSH196742:NSH196755 NIL196742:NIL196755 MYP196742:MYP196755 MOT196742:MOT196755 MEX196742:MEX196755 LVB196742:LVB196755 LLF196742:LLF196755 LBJ196742:LBJ196755 KRN196742:KRN196755 KHR196742:KHR196755 JXV196742:JXV196755 JNZ196742:JNZ196755 JED196742:JED196755 IUH196742:IUH196755 IKL196742:IKL196755 IAP196742:IAP196755 HQT196742:HQT196755 HGX196742:HGX196755 GXB196742:GXB196755 GNF196742:GNF196755 GDJ196742:GDJ196755 FTN196742:FTN196755 FJR196742:FJR196755 EZV196742:EZV196755 EPZ196742:EPZ196755 EGD196742:EGD196755 DWH196742:DWH196755 DML196742:DML196755 DCP196742:DCP196755 CST196742:CST196755 CIX196742:CIX196755 BZB196742:BZB196755 BPF196742:BPF196755 BFJ196742:BFJ196755 AVN196742:AVN196755 ALR196742:ALR196755 ABV196742:ABV196755 RZ196742:RZ196755 ID196742:ID196755 WUP131206:WUP131219 WKT131206:WKT131219 WAX131206:WAX131219 VRB131206:VRB131219 VHF131206:VHF131219 UXJ131206:UXJ131219 UNN131206:UNN131219 UDR131206:UDR131219 TTV131206:TTV131219 TJZ131206:TJZ131219 TAD131206:TAD131219 SQH131206:SQH131219 SGL131206:SGL131219 RWP131206:RWP131219 RMT131206:RMT131219 RCX131206:RCX131219 QTB131206:QTB131219 QJF131206:QJF131219 PZJ131206:PZJ131219 PPN131206:PPN131219 PFR131206:PFR131219 OVV131206:OVV131219 OLZ131206:OLZ131219 OCD131206:OCD131219 NSH131206:NSH131219 NIL131206:NIL131219 MYP131206:MYP131219 MOT131206:MOT131219 MEX131206:MEX131219 LVB131206:LVB131219 LLF131206:LLF131219 LBJ131206:LBJ131219 KRN131206:KRN131219 KHR131206:KHR131219 JXV131206:JXV131219 JNZ131206:JNZ131219 JED131206:JED131219 IUH131206:IUH131219 IKL131206:IKL131219 IAP131206:IAP131219 HQT131206:HQT131219 HGX131206:HGX131219 GXB131206:GXB131219 GNF131206:GNF131219 GDJ131206:GDJ131219 FTN131206:FTN131219 FJR131206:FJR131219 EZV131206:EZV131219 EPZ131206:EPZ131219 EGD131206:EGD131219 DWH131206:DWH131219 DML131206:DML131219 DCP131206:DCP131219 CST131206:CST131219 CIX131206:CIX131219 BZB131206:BZB131219 BPF131206:BPF131219 BFJ131206:BFJ131219 AVN131206:AVN131219 ALR131206:ALR131219 ABV131206:ABV131219 RZ131206:RZ131219 ID131206:ID131219 WUP65670:WUP65683 WKT65670:WKT65683 WAX65670:WAX65683 VRB65670:VRB65683 VHF65670:VHF65683 UXJ65670:UXJ65683 UNN65670:UNN65683 UDR65670:UDR65683 TTV65670:TTV65683 TJZ65670:TJZ65683 TAD65670:TAD65683 SQH65670:SQH65683 SGL65670:SGL65683 RWP65670:RWP65683 RMT65670:RMT65683 RCX65670:RCX65683 QTB65670:QTB65683 QJF65670:QJF65683 PZJ65670:PZJ65683 PPN65670:PPN65683 PFR65670:PFR65683 OVV65670:OVV65683 OLZ65670:OLZ65683 OCD65670:OCD65683 NSH65670:NSH65683 NIL65670:NIL65683 MYP65670:MYP65683 MOT65670:MOT65683 MEX65670:MEX65683 LVB65670:LVB65683 LLF65670:LLF65683 LBJ65670:LBJ65683 KRN65670:KRN65683 KHR65670:KHR65683 JXV65670:JXV65683 JNZ65670:JNZ65683 JED65670:JED65683 IUH65670:IUH65683 IKL65670:IKL65683 IAP65670:IAP65683 HQT65670:HQT65683 HGX65670:HGX65683 GXB65670:GXB65683 GNF65670:GNF65683 GDJ65670:GDJ65683 FTN65670:FTN65683 FJR65670:FJR65683 EZV65670:EZV65683 EPZ65670:EPZ65683 EGD65670:EGD65683 DWH65670:DWH65683 DML65670:DML65683 DCP65670:DCP65683 CST65670:CST65683 CIX65670:CIX65683 BZB65670:BZB65683 BPF65670:BPF65683 BFJ65670:BFJ65683 AVN65670:AVN65683 ALR65670:ALR65683 ABV65670:ABV65683 RZ65670:RZ65683 ID65670:ID65683 WUP983189:WUP983205 WKT983189:WKT983205 WAX983189:WAX983205 VRB983189:VRB983205 VHF983189:VHF983205 UXJ983189:UXJ983205 UNN983189:UNN983205 UDR983189:UDR983205 TTV983189:TTV983205 TJZ983189:TJZ983205 TAD983189:TAD983205 SQH983189:SQH983205 SGL983189:SGL983205 RWP983189:RWP983205 RMT983189:RMT983205 RCX983189:RCX983205 QTB983189:QTB983205 QJF983189:QJF983205 PZJ983189:PZJ983205 PPN983189:PPN983205 PFR983189:PFR983205 OVV983189:OVV983205 OLZ983189:OLZ983205 OCD983189:OCD983205 NSH983189:NSH983205 NIL983189:NIL983205 MYP983189:MYP983205 MOT983189:MOT983205 MEX983189:MEX983205 LVB983189:LVB983205 LLF983189:LLF983205 LBJ983189:LBJ983205 KRN983189:KRN983205 KHR983189:KHR983205 JXV983189:JXV983205 JNZ983189:JNZ983205 JED983189:JED983205 IUH983189:IUH983205 IKL983189:IKL983205 IAP983189:IAP983205 HQT983189:HQT983205 HGX983189:HGX983205 GXB983189:GXB983205 GNF983189:GNF983205 GDJ983189:GDJ983205 FTN983189:FTN983205 FJR983189:FJR983205 EZV983189:EZV983205 EPZ983189:EPZ983205 EGD983189:EGD983205 DWH983189:DWH983205 DML983189:DML983205 DCP983189:DCP983205 CST983189:CST983205 CIX983189:CIX983205 BZB983189:BZB983205 BPF983189:BPF983205 BFJ983189:BFJ983205 AVN983189:AVN983205 ALR983189:ALR983205 ABV983189:ABV983205 RZ983189:RZ983205 ID983189:ID983205 WUP917653:WUP917669 WKT917653:WKT917669 WAX917653:WAX917669 VRB917653:VRB917669 VHF917653:VHF917669 UXJ917653:UXJ917669 UNN917653:UNN917669 UDR917653:UDR917669 TTV917653:TTV917669 TJZ917653:TJZ917669 TAD917653:TAD917669 SQH917653:SQH917669 SGL917653:SGL917669 RWP917653:RWP917669 RMT917653:RMT917669 RCX917653:RCX917669 QTB917653:QTB917669 QJF917653:QJF917669 PZJ917653:PZJ917669 PPN917653:PPN917669 PFR917653:PFR917669 OVV917653:OVV917669 OLZ917653:OLZ917669 OCD917653:OCD917669 NSH917653:NSH917669 NIL917653:NIL917669 MYP917653:MYP917669 MOT917653:MOT917669 MEX917653:MEX917669 LVB917653:LVB917669 LLF917653:LLF917669 LBJ917653:LBJ917669 KRN917653:KRN917669 KHR917653:KHR917669 JXV917653:JXV917669 JNZ917653:JNZ917669 JED917653:JED917669 IUH917653:IUH917669 IKL917653:IKL917669 IAP917653:IAP917669 HQT917653:HQT917669 HGX917653:HGX917669 GXB917653:GXB917669 GNF917653:GNF917669 GDJ917653:GDJ917669 FTN917653:FTN917669 FJR917653:FJR917669 EZV917653:EZV917669 EPZ917653:EPZ917669 EGD917653:EGD917669 DWH917653:DWH917669 DML917653:DML917669 DCP917653:DCP917669 CST917653:CST917669 CIX917653:CIX917669 BZB917653:BZB917669 BPF917653:BPF917669 BFJ917653:BFJ917669 AVN917653:AVN917669 ALR917653:ALR917669 ABV917653:ABV917669 RZ917653:RZ917669 ID917653:ID917669 WUP852117:WUP852133 WKT852117:WKT852133 WAX852117:WAX852133 VRB852117:VRB852133 VHF852117:VHF852133 UXJ852117:UXJ852133 UNN852117:UNN852133 UDR852117:UDR852133 TTV852117:TTV852133 TJZ852117:TJZ852133 TAD852117:TAD852133 SQH852117:SQH852133 SGL852117:SGL852133 RWP852117:RWP852133 RMT852117:RMT852133 RCX852117:RCX852133 QTB852117:QTB852133 QJF852117:QJF852133 PZJ852117:PZJ852133 PPN852117:PPN852133 PFR852117:PFR852133 OVV852117:OVV852133 OLZ852117:OLZ852133 OCD852117:OCD852133 NSH852117:NSH852133 NIL852117:NIL852133 MYP852117:MYP852133 MOT852117:MOT852133 MEX852117:MEX852133 LVB852117:LVB852133 LLF852117:LLF852133 LBJ852117:LBJ852133 KRN852117:KRN852133 KHR852117:KHR852133 JXV852117:JXV852133 JNZ852117:JNZ852133 JED852117:JED852133 IUH852117:IUH852133 IKL852117:IKL852133 IAP852117:IAP852133 HQT852117:HQT852133 HGX852117:HGX852133 GXB852117:GXB852133 GNF852117:GNF852133 GDJ852117:GDJ852133 FTN852117:FTN852133 FJR852117:FJR852133 EZV852117:EZV852133 EPZ852117:EPZ852133 EGD852117:EGD852133 DWH852117:DWH852133 DML852117:DML852133 DCP852117:DCP852133 CST852117:CST852133 CIX852117:CIX852133 BZB852117:BZB852133 BPF852117:BPF852133 BFJ852117:BFJ852133 AVN852117:AVN852133 ALR852117:ALR852133 ABV852117:ABV852133 RZ852117:RZ852133 ID852117:ID852133 WUP786581:WUP786597 WKT786581:WKT786597 WAX786581:WAX786597 VRB786581:VRB786597 VHF786581:VHF786597 UXJ786581:UXJ786597 UNN786581:UNN786597 UDR786581:UDR786597 TTV786581:TTV786597 TJZ786581:TJZ786597 TAD786581:TAD786597 SQH786581:SQH786597 SGL786581:SGL786597 RWP786581:RWP786597 RMT786581:RMT786597 RCX786581:RCX786597 QTB786581:QTB786597 QJF786581:QJF786597 PZJ786581:PZJ786597 PPN786581:PPN786597 PFR786581:PFR786597 OVV786581:OVV786597 OLZ786581:OLZ786597 OCD786581:OCD786597 NSH786581:NSH786597 NIL786581:NIL786597 MYP786581:MYP786597 MOT786581:MOT786597 MEX786581:MEX786597 LVB786581:LVB786597 LLF786581:LLF786597 LBJ786581:LBJ786597 KRN786581:KRN786597 KHR786581:KHR786597 JXV786581:JXV786597 JNZ786581:JNZ786597 JED786581:JED786597 IUH786581:IUH786597 IKL786581:IKL786597 IAP786581:IAP786597 HQT786581:HQT786597 HGX786581:HGX786597 GXB786581:GXB786597 GNF786581:GNF786597 GDJ786581:GDJ786597 FTN786581:FTN786597 FJR786581:FJR786597 EZV786581:EZV786597 EPZ786581:EPZ786597 EGD786581:EGD786597 DWH786581:DWH786597 DML786581:DML786597 DCP786581:DCP786597 CST786581:CST786597 CIX786581:CIX786597 BZB786581:BZB786597 BPF786581:BPF786597 BFJ786581:BFJ786597 AVN786581:AVN786597 ALR786581:ALR786597 ABV786581:ABV786597 RZ786581:RZ786597 ID786581:ID786597 WUP721045:WUP721061 WKT721045:WKT721061 WAX721045:WAX721061 VRB721045:VRB721061 VHF721045:VHF721061 UXJ721045:UXJ721061 UNN721045:UNN721061 UDR721045:UDR721061 TTV721045:TTV721061 TJZ721045:TJZ721061 TAD721045:TAD721061 SQH721045:SQH721061 SGL721045:SGL721061 RWP721045:RWP721061 RMT721045:RMT721061 RCX721045:RCX721061 QTB721045:QTB721061 QJF721045:QJF721061 PZJ721045:PZJ721061 PPN721045:PPN721061 PFR721045:PFR721061 OVV721045:OVV721061 OLZ721045:OLZ721061 OCD721045:OCD721061 NSH721045:NSH721061 NIL721045:NIL721061 MYP721045:MYP721061 MOT721045:MOT721061 MEX721045:MEX721061 LVB721045:LVB721061 LLF721045:LLF721061 LBJ721045:LBJ721061 KRN721045:KRN721061 KHR721045:KHR721061 JXV721045:JXV721061 JNZ721045:JNZ721061 JED721045:JED721061 IUH721045:IUH721061 IKL721045:IKL721061 IAP721045:IAP721061 HQT721045:HQT721061 HGX721045:HGX721061 GXB721045:GXB721061 GNF721045:GNF721061 GDJ721045:GDJ721061 FTN721045:FTN721061 FJR721045:FJR721061 EZV721045:EZV721061 EPZ721045:EPZ721061 EGD721045:EGD721061 DWH721045:DWH721061 DML721045:DML721061 DCP721045:DCP721061 CST721045:CST721061 CIX721045:CIX721061 BZB721045:BZB721061 BPF721045:BPF721061 BFJ721045:BFJ721061 AVN721045:AVN721061 ALR721045:ALR721061 ABV721045:ABV721061 RZ721045:RZ721061 ID721045:ID721061 WUP655509:WUP655525 WKT655509:WKT655525 WAX655509:WAX655525 VRB655509:VRB655525 VHF655509:VHF655525 UXJ655509:UXJ655525 UNN655509:UNN655525 UDR655509:UDR655525 TTV655509:TTV655525 TJZ655509:TJZ655525 TAD655509:TAD655525 SQH655509:SQH655525 SGL655509:SGL655525 RWP655509:RWP655525 RMT655509:RMT655525 RCX655509:RCX655525 QTB655509:QTB655525 QJF655509:QJF655525 PZJ655509:PZJ655525 PPN655509:PPN655525 PFR655509:PFR655525 OVV655509:OVV655525 OLZ655509:OLZ655525 OCD655509:OCD655525 NSH655509:NSH655525 NIL655509:NIL655525 MYP655509:MYP655525 MOT655509:MOT655525 MEX655509:MEX655525 LVB655509:LVB655525 LLF655509:LLF655525 LBJ655509:LBJ655525 KRN655509:KRN655525 KHR655509:KHR655525 JXV655509:JXV655525 JNZ655509:JNZ655525 JED655509:JED655525 IUH655509:IUH655525 IKL655509:IKL655525 IAP655509:IAP655525 HQT655509:HQT655525 HGX655509:HGX655525 GXB655509:GXB655525 GNF655509:GNF655525 GDJ655509:GDJ655525 FTN655509:FTN655525 FJR655509:FJR655525 EZV655509:EZV655525 EPZ655509:EPZ655525 EGD655509:EGD655525 DWH655509:DWH655525 DML655509:DML655525 DCP655509:DCP655525 CST655509:CST655525 CIX655509:CIX655525 BZB655509:BZB655525 BPF655509:BPF655525 BFJ655509:BFJ655525 AVN655509:AVN655525 ALR655509:ALR655525 ABV655509:ABV655525 RZ655509:RZ655525 ID655509:ID655525 WUP589973:WUP589989 WKT589973:WKT589989 WAX589973:WAX589989 VRB589973:VRB589989 VHF589973:VHF589989 UXJ589973:UXJ589989 UNN589973:UNN589989 UDR589973:UDR589989 TTV589973:TTV589989 TJZ589973:TJZ589989 TAD589973:TAD589989 SQH589973:SQH589989 SGL589973:SGL589989 RWP589973:RWP589989 RMT589973:RMT589989 RCX589973:RCX589989 QTB589973:QTB589989 QJF589973:QJF589989 PZJ589973:PZJ589989 PPN589973:PPN589989 PFR589973:PFR589989 OVV589973:OVV589989 OLZ589973:OLZ589989 OCD589973:OCD589989 NSH589973:NSH589989 NIL589973:NIL589989 MYP589973:MYP589989 MOT589973:MOT589989 MEX589973:MEX589989 LVB589973:LVB589989 LLF589973:LLF589989 LBJ589973:LBJ589989 KRN589973:KRN589989 KHR589973:KHR589989 JXV589973:JXV589989 JNZ589973:JNZ589989 JED589973:JED589989 IUH589973:IUH589989 IKL589973:IKL589989 IAP589973:IAP589989 HQT589973:HQT589989 HGX589973:HGX589989 GXB589973:GXB589989 GNF589973:GNF589989 GDJ589973:GDJ589989 FTN589973:FTN589989 FJR589973:FJR589989 EZV589973:EZV589989 EPZ589973:EPZ589989 EGD589973:EGD589989 DWH589973:DWH589989 DML589973:DML589989 DCP589973:DCP589989 CST589973:CST589989 CIX589973:CIX589989 BZB589973:BZB589989 BPF589973:BPF589989 BFJ589973:BFJ589989 AVN589973:AVN589989 ALR589973:ALR589989 ABV589973:ABV589989 RZ589973:RZ589989 ID589973:ID589989 WUP524437:WUP524453 WKT524437:WKT524453 WAX524437:WAX524453 VRB524437:VRB524453 VHF524437:VHF524453 UXJ524437:UXJ524453 UNN524437:UNN524453 UDR524437:UDR524453 TTV524437:TTV524453 TJZ524437:TJZ524453 TAD524437:TAD524453 SQH524437:SQH524453 SGL524437:SGL524453 RWP524437:RWP524453 RMT524437:RMT524453 RCX524437:RCX524453 QTB524437:QTB524453 QJF524437:QJF524453 PZJ524437:PZJ524453 PPN524437:PPN524453 PFR524437:PFR524453 OVV524437:OVV524453 OLZ524437:OLZ524453 OCD524437:OCD524453 NSH524437:NSH524453 NIL524437:NIL524453 MYP524437:MYP524453 MOT524437:MOT524453 MEX524437:MEX524453 LVB524437:LVB524453 LLF524437:LLF524453 LBJ524437:LBJ524453 KRN524437:KRN524453 KHR524437:KHR524453 JXV524437:JXV524453 JNZ524437:JNZ524453 JED524437:JED524453 IUH524437:IUH524453 IKL524437:IKL524453 IAP524437:IAP524453 HQT524437:HQT524453 HGX524437:HGX524453 GXB524437:GXB524453 GNF524437:GNF524453 GDJ524437:GDJ524453 FTN524437:FTN524453 FJR524437:FJR524453 EZV524437:EZV524453 EPZ524437:EPZ524453 EGD524437:EGD524453 DWH524437:DWH524453 DML524437:DML524453 DCP524437:DCP524453 CST524437:CST524453 CIX524437:CIX524453 BZB524437:BZB524453 BPF524437:BPF524453 BFJ524437:BFJ524453 AVN524437:AVN524453 ALR524437:ALR524453 ABV524437:ABV524453 RZ524437:RZ524453 ID524437:ID524453 WUP458901:WUP458917 WKT458901:WKT458917 WAX458901:WAX458917 VRB458901:VRB458917 VHF458901:VHF458917 UXJ458901:UXJ458917 UNN458901:UNN458917 UDR458901:UDR458917 TTV458901:TTV458917 TJZ458901:TJZ458917 TAD458901:TAD458917 SQH458901:SQH458917 SGL458901:SGL458917 RWP458901:RWP458917 RMT458901:RMT458917 RCX458901:RCX458917 QTB458901:QTB458917 QJF458901:QJF458917 PZJ458901:PZJ458917 PPN458901:PPN458917 PFR458901:PFR458917 OVV458901:OVV458917 OLZ458901:OLZ458917 OCD458901:OCD458917 NSH458901:NSH458917 NIL458901:NIL458917 MYP458901:MYP458917 MOT458901:MOT458917 MEX458901:MEX458917 LVB458901:LVB458917 LLF458901:LLF458917 LBJ458901:LBJ458917 KRN458901:KRN458917 KHR458901:KHR458917 JXV458901:JXV458917 JNZ458901:JNZ458917 JED458901:JED458917 IUH458901:IUH458917 IKL458901:IKL458917 IAP458901:IAP458917 HQT458901:HQT458917 HGX458901:HGX458917 GXB458901:GXB458917 GNF458901:GNF458917 GDJ458901:GDJ458917 FTN458901:FTN458917 FJR458901:FJR458917 EZV458901:EZV458917 EPZ458901:EPZ458917 EGD458901:EGD458917 DWH458901:DWH458917 DML458901:DML458917 DCP458901:DCP458917 CST458901:CST458917 CIX458901:CIX458917 BZB458901:BZB458917 BPF458901:BPF458917 BFJ458901:BFJ458917 AVN458901:AVN458917 ALR458901:ALR458917 ABV458901:ABV458917 RZ458901:RZ458917 ID458901:ID458917 WUP393365:WUP393381 WKT393365:WKT393381 WAX393365:WAX393381 VRB393365:VRB393381 VHF393365:VHF393381 UXJ393365:UXJ393381 UNN393365:UNN393381 UDR393365:UDR393381 TTV393365:TTV393381 TJZ393365:TJZ393381 TAD393365:TAD393381 SQH393365:SQH393381 SGL393365:SGL393381 RWP393365:RWP393381 RMT393365:RMT393381 RCX393365:RCX393381 QTB393365:QTB393381 QJF393365:QJF393381 PZJ393365:PZJ393381 PPN393365:PPN393381 PFR393365:PFR393381 OVV393365:OVV393381 OLZ393365:OLZ393381 OCD393365:OCD393381 NSH393365:NSH393381 NIL393365:NIL393381 MYP393365:MYP393381 MOT393365:MOT393381 MEX393365:MEX393381 LVB393365:LVB393381 LLF393365:LLF393381 LBJ393365:LBJ393381 KRN393365:KRN393381 KHR393365:KHR393381 JXV393365:JXV393381 JNZ393365:JNZ393381 JED393365:JED393381 IUH393365:IUH393381 IKL393365:IKL393381 IAP393365:IAP393381 HQT393365:HQT393381 HGX393365:HGX393381 GXB393365:GXB393381 GNF393365:GNF393381 GDJ393365:GDJ393381 FTN393365:FTN393381 FJR393365:FJR393381 EZV393365:EZV393381 EPZ393365:EPZ393381 EGD393365:EGD393381 DWH393365:DWH393381 DML393365:DML393381 DCP393365:DCP393381 CST393365:CST393381 CIX393365:CIX393381 BZB393365:BZB393381 BPF393365:BPF393381 BFJ393365:BFJ393381 AVN393365:AVN393381 ALR393365:ALR393381 ABV393365:ABV393381 RZ393365:RZ393381 ID393365:ID393381 WUP327829:WUP327845 WKT327829:WKT327845 WAX327829:WAX327845 VRB327829:VRB327845 VHF327829:VHF327845 UXJ327829:UXJ327845 UNN327829:UNN327845 UDR327829:UDR327845 TTV327829:TTV327845 TJZ327829:TJZ327845 TAD327829:TAD327845 SQH327829:SQH327845 SGL327829:SGL327845 RWP327829:RWP327845 RMT327829:RMT327845 RCX327829:RCX327845 QTB327829:QTB327845 QJF327829:QJF327845 PZJ327829:PZJ327845 PPN327829:PPN327845 PFR327829:PFR327845 OVV327829:OVV327845 OLZ327829:OLZ327845 OCD327829:OCD327845 NSH327829:NSH327845 NIL327829:NIL327845 MYP327829:MYP327845 MOT327829:MOT327845 MEX327829:MEX327845 LVB327829:LVB327845 LLF327829:LLF327845 LBJ327829:LBJ327845 KRN327829:KRN327845 KHR327829:KHR327845 JXV327829:JXV327845 JNZ327829:JNZ327845 JED327829:JED327845 IUH327829:IUH327845 IKL327829:IKL327845 IAP327829:IAP327845 HQT327829:HQT327845 HGX327829:HGX327845 GXB327829:GXB327845 GNF327829:GNF327845 GDJ327829:GDJ327845 FTN327829:FTN327845 FJR327829:FJR327845 EZV327829:EZV327845 EPZ327829:EPZ327845 EGD327829:EGD327845 DWH327829:DWH327845 DML327829:DML327845 DCP327829:DCP327845 CST327829:CST327845 CIX327829:CIX327845 BZB327829:BZB327845 BPF327829:BPF327845 BFJ327829:BFJ327845 AVN327829:AVN327845 ALR327829:ALR327845 ABV327829:ABV327845 RZ327829:RZ327845 ID327829:ID327845 WUP262293:WUP262309 WKT262293:WKT262309 WAX262293:WAX262309 VRB262293:VRB262309 VHF262293:VHF262309 UXJ262293:UXJ262309 UNN262293:UNN262309 UDR262293:UDR262309 TTV262293:TTV262309 TJZ262293:TJZ262309 TAD262293:TAD262309 SQH262293:SQH262309 SGL262293:SGL262309 RWP262293:RWP262309 RMT262293:RMT262309 RCX262293:RCX262309 QTB262293:QTB262309 QJF262293:QJF262309 PZJ262293:PZJ262309 PPN262293:PPN262309 PFR262293:PFR262309 OVV262293:OVV262309 OLZ262293:OLZ262309 OCD262293:OCD262309 NSH262293:NSH262309 NIL262293:NIL262309 MYP262293:MYP262309 MOT262293:MOT262309 MEX262293:MEX262309 LVB262293:LVB262309 LLF262293:LLF262309 LBJ262293:LBJ262309 KRN262293:KRN262309 KHR262293:KHR262309 JXV262293:JXV262309 JNZ262293:JNZ262309 JED262293:JED262309 IUH262293:IUH262309 IKL262293:IKL262309 IAP262293:IAP262309 HQT262293:HQT262309 HGX262293:HGX262309 GXB262293:GXB262309 GNF262293:GNF262309 GDJ262293:GDJ262309 FTN262293:FTN262309 FJR262293:FJR262309 EZV262293:EZV262309 EPZ262293:EPZ262309 EGD262293:EGD262309 DWH262293:DWH262309 DML262293:DML262309 DCP262293:DCP262309 CST262293:CST262309 CIX262293:CIX262309 BZB262293:BZB262309 BPF262293:BPF262309 BFJ262293:BFJ262309 AVN262293:AVN262309 ALR262293:ALR262309 ABV262293:ABV262309 RZ262293:RZ262309 ID262293:ID262309 WUP196757:WUP196773 WKT196757:WKT196773 WAX196757:WAX196773 VRB196757:VRB196773 VHF196757:VHF196773 UXJ196757:UXJ196773 UNN196757:UNN196773 UDR196757:UDR196773 TTV196757:TTV196773 TJZ196757:TJZ196773 TAD196757:TAD196773 SQH196757:SQH196773 SGL196757:SGL196773 RWP196757:RWP196773 RMT196757:RMT196773 RCX196757:RCX196773 QTB196757:QTB196773 QJF196757:QJF196773 PZJ196757:PZJ196773 PPN196757:PPN196773 PFR196757:PFR196773 OVV196757:OVV196773 OLZ196757:OLZ196773 OCD196757:OCD196773 NSH196757:NSH196773 NIL196757:NIL196773 MYP196757:MYP196773 MOT196757:MOT196773 MEX196757:MEX196773 LVB196757:LVB196773 LLF196757:LLF196773 LBJ196757:LBJ196773 KRN196757:KRN196773 KHR196757:KHR196773 JXV196757:JXV196773 JNZ196757:JNZ196773 JED196757:JED196773 IUH196757:IUH196773 IKL196757:IKL196773 IAP196757:IAP196773 HQT196757:HQT196773 HGX196757:HGX196773 GXB196757:GXB196773 GNF196757:GNF196773 GDJ196757:GDJ196773 FTN196757:FTN196773 FJR196757:FJR196773 EZV196757:EZV196773 EPZ196757:EPZ196773 EGD196757:EGD196773 DWH196757:DWH196773 DML196757:DML196773 DCP196757:DCP196773 CST196757:CST196773 CIX196757:CIX196773 BZB196757:BZB196773 BPF196757:BPF196773 BFJ196757:BFJ196773 AVN196757:AVN196773 ALR196757:ALR196773 ABV196757:ABV196773 RZ196757:RZ196773 ID196757:ID196773 WUP131221:WUP131237 WKT131221:WKT131237 WAX131221:WAX131237 VRB131221:VRB131237 VHF131221:VHF131237 UXJ131221:UXJ131237 UNN131221:UNN131237 UDR131221:UDR131237 TTV131221:TTV131237 TJZ131221:TJZ131237 TAD131221:TAD131237 SQH131221:SQH131237 SGL131221:SGL131237 RWP131221:RWP131237 RMT131221:RMT131237 RCX131221:RCX131237 QTB131221:QTB131237 QJF131221:QJF131237 PZJ131221:PZJ131237 PPN131221:PPN131237 PFR131221:PFR131237 OVV131221:OVV131237 OLZ131221:OLZ131237 OCD131221:OCD131237 NSH131221:NSH131237 NIL131221:NIL131237 MYP131221:MYP131237 MOT131221:MOT131237 MEX131221:MEX131237 LVB131221:LVB131237 LLF131221:LLF131237 LBJ131221:LBJ131237 KRN131221:KRN131237 KHR131221:KHR131237 JXV131221:JXV131237 JNZ131221:JNZ131237 JED131221:JED131237 IUH131221:IUH131237 IKL131221:IKL131237 IAP131221:IAP131237 HQT131221:HQT131237 HGX131221:HGX131237 GXB131221:GXB131237 GNF131221:GNF131237 GDJ131221:GDJ131237 FTN131221:FTN131237 FJR131221:FJR131237 EZV131221:EZV131237 EPZ131221:EPZ131237 EGD131221:EGD131237 DWH131221:DWH131237 DML131221:DML131237 DCP131221:DCP131237 CST131221:CST131237 CIX131221:CIX131237 BZB131221:BZB131237 BPF131221:BPF131237 BFJ131221:BFJ131237 AVN131221:AVN131237 ALR131221:ALR131237 ABV131221:ABV131237 RZ131221:RZ131237 ID131221:ID131237 WUP65685:WUP65701 WKT65685:WKT65701 WAX65685:WAX65701 VRB65685:VRB65701 VHF65685:VHF65701 UXJ65685:UXJ65701 UNN65685:UNN65701 UDR65685:UDR65701 TTV65685:TTV65701 TJZ65685:TJZ65701 TAD65685:TAD65701 SQH65685:SQH65701 SGL65685:SGL65701 RWP65685:RWP65701 RMT65685:RMT65701 RCX65685:RCX65701 QTB65685:QTB65701 QJF65685:QJF65701 PZJ65685:PZJ65701 PPN65685:PPN65701 PFR65685:PFR65701 OVV65685:OVV65701 OLZ65685:OLZ65701 OCD65685:OCD65701 NSH65685:NSH65701 NIL65685:NIL65701 MYP65685:MYP65701 MOT65685:MOT65701 MEX65685:MEX65701 LVB65685:LVB65701 LLF65685:LLF65701 LBJ65685:LBJ65701 KRN65685:KRN65701 KHR65685:KHR65701 JXV65685:JXV65701 JNZ65685:JNZ65701 JED65685:JED65701 IUH65685:IUH65701 IKL65685:IKL65701 IAP65685:IAP65701 HQT65685:HQT65701 HGX65685:HGX65701 GXB65685:GXB65701 GNF65685:GNF65701 GDJ65685:GDJ65701 FTN65685:FTN65701 FJR65685:FJR65701 EZV65685:EZV65701 EPZ65685:EPZ65701 EGD65685:EGD65701 DWH65685:DWH65701 DML65685:DML65701 DCP65685:DCP65701 CST65685:CST65701 CIX65685:CIX65701 BZB65685:BZB65701 BPF65685:BPF65701 BFJ65685:BFJ65701 AVN65685:AVN65701 ALR65685:ALR65701 ABV65685:ABV65701 RZ65685:RZ65701 ID65685:ID65701 WUP983207:WUP983212 WKT983207:WKT983212 WAX983207:WAX983212 VRB983207:VRB983212 VHF983207:VHF983212 UXJ983207:UXJ983212 UNN983207:UNN983212 UDR983207:UDR983212 TTV983207:TTV983212 TJZ983207:TJZ983212 TAD983207:TAD983212 SQH983207:SQH983212 SGL983207:SGL983212 RWP983207:RWP983212 RMT983207:RMT983212 RCX983207:RCX983212 QTB983207:QTB983212 QJF983207:QJF983212 PZJ983207:PZJ983212 PPN983207:PPN983212 PFR983207:PFR983212 OVV983207:OVV983212 OLZ983207:OLZ983212 OCD983207:OCD983212 NSH983207:NSH983212 NIL983207:NIL983212 MYP983207:MYP983212 MOT983207:MOT983212 MEX983207:MEX983212 LVB983207:LVB983212 LLF983207:LLF983212 LBJ983207:LBJ983212 KRN983207:KRN983212 KHR983207:KHR983212 JXV983207:JXV983212 JNZ983207:JNZ983212 JED983207:JED983212 IUH983207:IUH983212 IKL983207:IKL983212 IAP983207:IAP983212 HQT983207:HQT983212 HGX983207:HGX983212 GXB983207:GXB983212 GNF983207:GNF983212 GDJ983207:GDJ983212 FTN983207:FTN983212 FJR983207:FJR983212 EZV983207:EZV983212 EPZ983207:EPZ983212 EGD983207:EGD983212 DWH983207:DWH983212 DML983207:DML983212 DCP983207:DCP983212 CST983207:CST983212 CIX983207:CIX983212 BZB983207:BZB983212 BPF983207:BPF983212 BFJ983207:BFJ983212 AVN983207:AVN983212 ALR983207:ALR983212 ABV983207:ABV983212 RZ983207:RZ983212 ID983207:ID983212 WUP917671:WUP917676 WKT917671:WKT917676 WAX917671:WAX917676 VRB917671:VRB917676 VHF917671:VHF917676 UXJ917671:UXJ917676 UNN917671:UNN917676 UDR917671:UDR917676 TTV917671:TTV917676 TJZ917671:TJZ917676 TAD917671:TAD917676 SQH917671:SQH917676 SGL917671:SGL917676 RWP917671:RWP917676 RMT917671:RMT917676 RCX917671:RCX917676 QTB917671:QTB917676 QJF917671:QJF917676 PZJ917671:PZJ917676 PPN917671:PPN917676 PFR917671:PFR917676 OVV917671:OVV917676 OLZ917671:OLZ917676 OCD917671:OCD917676 NSH917671:NSH917676 NIL917671:NIL917676 MYP917671:MYP917676 MOT917671:MOT917676 MEX917671:MEX917676 LVB917671:LVB917676 LLF917671:LLF917676 LBJ917671:LBJ917676 KRN917671:KRN917676 KHR917671:KHR917676 JXV917671:JXV917676 JNZ917671:JNZ917676 JED917671:JED917676 IUH917671:IUH917676 IKL917671:IKL917676 IAP917671:IAP917676 HQT917671:HQT917676 HGX917671:HGX917676 GXB917671:GXB917676 GNF917671:GNF917676 GDJ917671:GDJ917676 FTN917671:FTN917676 FJR917671:FJR917676 EZV917671:EZV917676 EPZ917671:EPZ917676 EGD917671:EGD917676 DWH917671:DWH917676 DML917671:DML917676 DCP917671:DCP917676 CST917671:CST917676 CIX917671:CIX917676 BZB917671:BZB917676 BPF917671:BPF917676 BFJ917671:BFJ917676 AVN917671:AVN917676 ALR917671:ALR917676 ABV917671:ABV917676 RZ917671:RZ917676 ID917671:ID917676 WUP852135:WUP852140 WKT852135:WKT852140 WAX852135:WAX852140 VRB852135:VRB852140 VHF852135:VHF852140 UXJ852135:UXJ852140 UNN852135:UNN852140 UDR852135:UDR852140 TTV852135:TTV852140 TJZ852135:TJZ852140 TAD852135:TAD852140 SQH852135:SQH852140 SGL852135:SGL852140 RWP852135:RWP852140 RMT852135:RMT852140 RCX852135:RCX852140 QTB852135:QTB852140 QJF852135:QJF852140 PZJ852135:PZJ852140 PPN852135:PPN852140 PFR852135:PFR852140 OVV852135:OVV852140 OLZ852135:OLZ852140 OCD852135:OCD852140 NSH852135:NSH852140 NIL852135:NIL852140 MYP852135:MYP852140 MOT852135:MOT852140 MEX852135:MEX852140 LVB852135:LVB852140 LLF852135:LLF852140 LBJ852135:LBJ852140 KRN852135:KRN852140 KHR852135:KHR852140 JXV852135:JXV852140 JNZ852135:JNZ852140 JED852135:JED852140 IUH852135:IUH852140 IKL852135:IKL852140 IAP852135:IAP852140 HQT852135:HQT852140 HGX852135:HGX852140 GXB852135:GXB852140 GNF852135:GNF852140 GDJ852135:GDJ852140 FTN852135:FTN852140 FJR852135:FJR852140 EZV852135:EZV852140 EPZ852135:EPZ852140 EGD852135:EGD852140 DWH852135:DWH852140 DML852135:DML852140 DCP852135:DCP852140 CST852135:CST852140 CIX852135:CIX852140 BZB852135:BZB852140 BPF852135:BPF852140 BFJ852135:BFJ852140 AVN852135:AVN852140 ALR852135:ALR852140 ABV852135:ABV852140 RZ852135:RZ852140 ID852135:ID852140 WUP786599:WUP786604 WKT786599:WKT786604 WAX786599:WAX786604 VRB786599:VRB786604 VHF786599:VHF786604 UXJ786599:UXJ786604 UNN786599:UNN786604 UDR786599:UDR786604 TTV786599:TTV786604 TJZ786599:TJZ786604 TAD786599:TAD786604 SQH786599:SQH786604 SGL786599:SGL786604 RWP786599:RWP786604 RMT786599:RMT786604 RCX786599:RCX786604 QTB786599:QTB786604 QJF786599:QJF786604 PZJ786599:PZJ786604 PPN786599:PPN786604 PFR786599:PFR786604 OVV786599:OVV786604 OLZ786599:OLZ786604 OCD786599:OCD786604 NSH786599:NSH786604 NIL786599:NIL786604 MYP786599:MYP786604 MOT786599:MOT786604 MEX786599:MEX786604 LVB786599:LVB786604 LLF786599:LLF786604 LBJ786599:LBJ786604 KRN786599:KRN786604 KHR786599:KHR786604 JXV786599:JXV786604 JNZ786599:JNZ786604 JED786599:JED786604 IUH786599:IUH786604 IKL786599:IKL786604 IAP786599:IAP786604 HQT786599:HQT786604 HGX786599:HGX786604 GXB786599:GXB786604 GNF786599:GNF786604 GDJ786599:GDJ786604 FTN786599:FTN786604 FJR786599:FJR786604 EZV786599:EZV786604 EPZ786599:EPZ786604 EGD786599:EGD786604 DWH786599:DWH786604 DML786599:DML786604 DCP786599:DCP786604 CST786599:CST786604 CIX786599:CIX786604 BZB786599:BZB786604 BPF786599:BPF786604 BFJ786599:BFJ786604 AVN786599:AVN786604 ALR786599:ALR786604 ABV786599:ABV786604 RZ786599:RZ786604 ID786599:ID786604 WUP721063:WUP721068 WKT721063:WKT721068 WAX721063:WAX721068 VRB721063:VRB721068 VHF721063:VHF721068 UXJ721063:UXJ721068 UNN721063:UNN721068 UDR721063:UDR721068 TTV721063:TTV721068 TJZ721063:TJZ721068 TAD721063:TAD721068 SQH721063:SQH721068 SGL721063:SGL721068 RWP721063:RWP721068 RMT721063:RMT721068 RCX721063:RCX721068 QTB721063:QTB721068 QJF721063:QJF721068 PZJ721063:PZJ721068 PPN721063:PPN721068 PFR721063:PFR721068 OVV721063:OVV721068 OLZ721063:OLZ721068 OCD721063:OCD721068 NSH721063:NSH721068 NIL721063:NIL721068 MYP721063:MYP721068 MOT721063:MOT721068 MEX721063:MEX721068 LVB721063:LVB721068 LLF721063:LLF721068 LBJ721063:LBJ721068 KRN721063:KRN721068 KHR721063:KHR721068 JXV721063:JXV721068 JNZ721063:JNZ721068 JED721063:JED721068 IUH721063:IUH721068 IKL721063:IKL721068 IAP721063:IAP721068 HQT721063:HQT721068 HGX721063:HGX721068 GXB721063:GXB721068 GNF721063:GNF721068 GDJ721063:GDJ721068 FTN721063:FTN721068 FJR721063:FJR721068 EZV721063:EZV721068 EPZ721063:EPZ721068 EGD721063:EGD721068 DWH721063:DWH721068 DML721063:DML721068 DCP721063:DCP721068 CST721063:CST721068 CIX721063:CIX721068 BZB721063:BZB721068 BPF721063:BPF721068 BFJ721063:BFJ721068 AVN721063:AVN721068 ALR721063:ALR721068 ABV721063:ABV721068 RZ721063:RZ721068 ID721063:ID721068 WUP655527:WUP655532 WKT655527:WKT655532 WAX655527:WAX655532 VRB655527:VRB655532 VHF655527:VHF655532 UXJ655527:UXJ655532 UNN655527:UNN655532 UDR655527:UDR655532 TTV655527:TTV655532 TJZ655527:TJZ655532 TAD655527:TAD655532 SQH655527:SQH655532 SGL655527:SGL655532 RWP655527:RWP655532 RMT655527:RMT655532 RCX655527:RCX655532 QTB655527:QTB655532 QJF655527:QJF655532 PZJ655527:PZJ655532 PPN655527:PPN655532 PFR655527:PFR655532 OVV655527:OVV655532 OLZ655527:OLZ655532 OCD655527:OCD655532 NSH655527:NSH655532 NIL655527:NIL655532 MYP655527:MYP655532 MOT655527:MOT655532 MEX655527:MEX655532 LVB655527:LVB655532 LLF655527:LLF655532 LBJ655527:LBJ655532 KRN655527:KRN655532 KHR655527:KHR655532 JXV655527:JXV655532 JNZ655527:JNZ655532 JED655527:JED655532 IUH655527:IUH655532 IKL655527:IKL655532 IAP655527:IAP655532 HQT655527:HQT655532 HGX655527:HGX655532 GXB655527:GXB655532 GNF655527:GNF655532 GDJ655527:GDJ655532 FTN655527:FTN655532 FJR655527:FJR655532 EZV655527:EZV655532 EPZ655527:EPZ655532 EGD655527:EGD655532 DWH655527:DWH655532 DML655527:DML655532 DCP655527:DCP655532 CST655527:CST655532 CIX655527:CIX655532 BZB655527:BZB655532 BPF655527:BPF655532 BFJ655527:BFJ655532 AVN655527:AVN655532 ALR655527:ALR655532 ABV655527:ABV655532 RZ655527:RZ655532 ID655527:ID655532 WUP589991:WUP589996 WKT589991:WKT589996 WAX589991:WAX589996 VRB589991:VRB589996 VHF589991:VHF589996 UXJ589991:UXJ589996 UNN589991:UNN589996 UDR589991:UDR589996 TTV589991:TTV589996 TJZ589991:TJZ589996 TAD589991:TAD589996 SQH589991:SQH589996 SGL589991:SGL589996 RWP589991:RWP589996 RMT589991:RMT589996 RCX589991:RCX589996 QTB589991:QTB589996 QJF589991:QJF589996 PZJ589991:PZJ589996 PPN589991:PPN589996 PFR589991:PFR589996 OVV589991:OVV589996 OLZ589991:OLZ589996 OCD589991:OCD589996 NSH589991:NSH589996 NIL589991:NIL589996 MYP589991:MYP589996 MOT589991:MOT589996 MEX589991:MEX589996 LVB589991:LVB589996 LLF589991:LLF589996 LBJ589991:LBJ589996 KRN589991:KRN589996 KHR589991:KHR589996 JXV589991:JXV589996 JNZ589991:JNZ589996 JED589991:JED589996 IUH589991:IUH589996 IKL589991:IKL589996 IAP589991:IAP589996 HQT589991:HQT589996 HGX589991:HGX589996 GXB589991:GXB589996 GNF589991:GNF589996 GDJ589991:GDJ589996 FTN589991:FTN589996 FJR589991:FJR589996 EZV589991:EZV589996 EPZ589991:EPZ589996 EGD589991:EGD589996 DWH589991:DWH589996 DML589991:DML589996 DCP589991:DCP589996 CST589991:CST589996 CIX589991:CIX589996 BZB589991:BZB589996 BPF589991:BPF589996 BFJ589991:BFJ589996 AVN589991:AVN589996 ALR589991:ALR589996 ABV589991:ABV589996 RZ589991:RZ589996 ID589991:ID589996 WUP524455:WUP524460 WKT524455:WKT524460 WAX524455:WAX524460 VRB524455:VRB524460 VHF524455:VHF524460 UXJ524455:UXJ524460 UNN524455:UNN524460 UDR524455:UDR524460 TTV524455:TTV524460 TJZ524455:TJZ524460 TAD524455:TAD524460 SQH524455:SQH524460 SGL524455:SGL524460 RWP524455:RWP524460 RMT524455:RMT524460 RCX524455:RCX524460 QTB524455:QTB524460 QJF524455:QJF524460 PZJ524455:PZJ524460 PPN524455:PPN524460 PFR524455:PFR524460 OVV524455:OVV524460 OLZ524455:OLZ524460 OCD524455:OCD524460 NSH524455:NSH524460 NIL524455:NIL524460 MYP524455:MYP524460 MOT524455:MOT524460 MEX524455:MEX524460 LVB524455:LVB524460 LLF524455:LLF524460 LBJ524455:LBJ524460 KRN524455:KRN524460 KHR524455:KHR524460 JXV524455:JXV524460 JNZ524455:JNZ524460 JED524455:JED524460 IUH524455:IUH524460 IKL524455:IKL524460 IAP524455:IAP524460 HQT524455:HQT524460 HGX524455:HGX524460 GXB524455:GXB524460 GNF524455:GNF524460 GDJ524455:GDJ524460 FTN524455:FTN524460 FJR524455:FJR524460 EZV524455:EZV524460 EPZ524455:EPZ524460 EGD524455:EGD524460 DWH524455:DWH524460 DML524455:DML524460 DCP524455:DCP524460 CST524455:CST524460 CIX524455:CIX524460 BZB524455:BZB524460 BPF524455:BPF524460 BFJ524455:BFJ524460 AVN524455:AVN524460 ALR524455:ALR524460 ABV524455:ABV524460 RZ524455:RZ524460 ID524455:ID524460 WUP458919:WUP458924 WKT458919:WKT458924 WAX458919:WAX458924 VRB458919:VRB458924 VHF458919:VHF458924 UXJ458919:UXJ458924 UNN458919:UNN458924 UDR458919:UDR458924 TTV458919:TTV458924 TJZ458919:TJZ458924 TAD458919:TAD458924 SQH458919:SQH458924 SGL458919:SGL458924 RWP458919:RWP458924 RMT458919:RMT458924 RCX458919:RCX458924 QTB458919:QTB458924 QJF458919:QJF458924 PZJ458919:PZJ458924 PPN458919:PPN458924 PFR458919:PFR458924 OVV458919:OVV458924 OLZ458919:OLZ458924 OCD458919:OCD458924 NSH458919:NSH458924 NIL458919:NIL458924 MYP458919:MYP458924 MOT458919:MOT458924 MEX458919:MEX458924 LVB458919:LVB458924 LLF458919:LLF458924 LBJ458919:LBJ458924 KRN458919:KRN458924 KHR458919:KHR458924 JXV458919:JXV458924 JNZ458919:JNZ458924 JED458919:JED458924 IUH458919:IUH458924 IKL458919:IKL458924 IAP458919:IAP458924 HQT458919:HQT458924 HGX458919:HGX458924 GXB458919:GXB458924 GNF458919:GNF458924 GDJ458919:GDJ458924 FTN458919:FTN458924 FJR458919:FJR458924 EZV458919:EZV458924 EPZ458919:EPZ458924 EGD458919:EGD458924 DWH458919:DWH458924 DML458919:DML458924 DCP458919:DCP458924 CST458919:CST458924 CIX458919:CIX458924 BZB458919:BZB458924 BPF458919:BPF458924 BFJ458919:BFJ458924 AVN458919:AVN458924 ALR458919:ALR458924 ABV458919:ABV458924 RZ458919:RZ458924 ID458919:ID458924 WUP393383:WUP393388 WKT393383:WKT393388 WAX393383:WAX393388 VRB393383:VRB393388 VHF393383:VHF393388 UXJ393383:UXJ393388 UNN393383:UNN393388 UDR393383:UDR393388 TTV393383:TTV393388 TJZ393383:TJZ393388 TAD393383:TAD393388 SQH393383:SQH393388 SGL393383:SGL393388 RWP393383:RWP393388 RMT393383:RMT393388 RCX393383:RCX393388 QTB393383:QTB393388 QJF393383:QJF393388 PZJ393383:PZJ393388 PPN393383:PPN393388 PFR393383:PFR393388 OVV393383:OVV393388 OLZ393383:OLZ393388 OCD393383:OCD393388 NSH393383:NSH393388 NIL393383:NIL393388 MYP393383:MYP393388 MOT393383:MOT393388 MEX393383:MEX393388 LVB393383:LVB393388 LLF393383:LLF393388 LBJ393383:LBJ393388 KRN393383:KRN393388 KHR393383:KHR393388 JXV393383:JXV393388 JNZ393383:JNZ393388 JED393383:JED393388 IUH393383:IUH393388 IKL393383:IKL393388 IAP393383:IAP393388 HQT393383:HQT393388 HGX393383:HGX393388 GXB393383:GXB393388 GNF393383:GNF393388 GDJ393383:GDJ393388 FTN393383:FTN393388 FJR393383:FJR393388 EZV393383:EZV393388 EPZ393383:EPZ393388 EGD393383:EGD393388 DWH393383:DWH393388 DML393383:DML393388 DCP393383:DCP393388 CST393383:CST393388 CIX393383:CIX393388 BZB393383:BZB393388 BPF393383:BPF393388 BFJ393383:BFJ393388 AVN393383:AVN393388 ALR393383:ALR393388 ABV393383:ABV393388 RZ393383:RZ393388 ID393383:ID393388 WUP327847:WUP327852 WKT327847:WKT327852 WAX327847:WAX327852 VRB327847:VRB327852 VHF327847:VHF327852 UXJ327847:UXJ327852 UNN327847:UNN327852 UDR327847:UDR327852 TTV327847:TTV327852 TJZ327847:TJZ327852 TAD327847:TAD327852 SQH327847:SQH327852 SGL327847:SGL327852 RWP327847:RWP327852 RMT327847:RMT327852 RCX327847:RCX327852 QTB327847:QTB327852 QJF327847:QJF327852 PZJ327847:PZJ327852 PPN327847:PPN327852 PFR327847:PFR327852 OVV327847:OVV327852 OLZ327847:OLZ327852 OCD327847:OCD327852 NSH327847:NSH327852 NIL327847:NIL327852 MYP327847:MYP327852 MOT327847:MOT327852 MEX327847:MEX327852 LVB327847:LVB327852 LLF327847:LLF327852 LBJ327847:LBJ327852 KRN327847:KRN327852 KHR327847:KHR327852 JXV327847:JXV327852 JNZ327847:JNZ327852 JED327847:JED327852 IUH327847:IUH327852 IKL327847:IKL327852 IAP327847:IAP327852 HQT327847:HQT327852 HGX327847:HGX327852 GXB327847:GXB327852 GNF327847:GNF327852 GDJ327847:GDJ327852 FTN327847:FTN327852 FJR327847:FJR327852 EZV327847:EZV327852 EPZ327847:EPZ327852 EGD327847:EGD327852 DWH327847:DWH327852 DML327847:DML327852 DCP327847:DCP327852 CST327847:CST327852 CIX327847:CIX327852 BZB327847:BZB327852 BPF327847:BPF327852 BFJ327847:BFJ327852 AVN327847:AVN327852 ALR327847:ALR327852 ABV327847:ABV327852 RZ327847:RZ327852 ID327847:ID327852 WUP262311:WUP262316 WKT262311:WKT262316 WAX262311:WAX262316 VRB262311:VRB262316 VHF262311:VHF262316 UXJ262311:UXJ262316 UNN262311:UNN262316 UDR262311:UDR262316 TTV262311:TTV262316 TJZ262311:TJZ262316 TAD262311:TAD262316 SQH262311:SQH262316 SGL262311:SGL262316 RWP262311:RWP262316 RMT262311:RMT262316 RCX262311:RCX262316 QTB262311:QTB262316 QJF262311:QJF262316 PZJ262311:PZJ262316 PPN262311:PPN262316 PFR262311:PFR262316 OVV262311:OVV262316 OLZ262311:OLZ262316 OCD262311:OCD262316 NSH262311:NSH262316 NIL262311:NIL262316 MYP262311:MYP262316 MOT262311:MOT262316 MEX262311:MEX262316 LVB262311:LVB262316 LLF262311:LLF262316 LBJ262311:LBJ262316 KRN262311:KRN262316 KHR262311:KHR262316 JXV262311:JXV262316 JNZ262311:JNZ262316 JED262311:JED262316 IUH262311:IUH262316 IKL262311:IKL262316 IAP262311:IAP262316 HQT262311:HQT262316 HGX262311:HGX262316 GXB262311:GXB262316 GNF262311:GNF262316 GDJ262311:GDJ262316 FTN262311:FTN262316 FJR262311:FJR262316 EZV262311:EZV262316 EPZ262311:EPZ262316 EGD262311:EGD262316 DWH262311:DWH262316 DML262311:DML262316 DCP262311:DCP262316 CST262311:CST262316 CIX262311:CIX262316 BZB262311:BZB262316 BPF262311:BPF262316 BFJ262311:BFJ262316 AVN262311:AVN262316 ALR262311:ALR262316 ABV262311:ABV262316 RZ262311:RZ262316 ID262311:ID262316 WUP196775:WUP196780 WKT196775:WKT196780 WAX196775:WAX196780 VRB196775:VRB196780 VHF196775:VHF196780 UXJ196775:UXJ196780 UNN196775:UNN196780 UDR196775:UDR196780 TTV196775:TTV196780 TJZ196775:TJZ196780 TAD196775:TAD196780 SQH196775:SQH196780 SGL196775:SGL196780 RWP196775:RWP196780 RMT196775:RMT196780 RCX196775:RCX196780 QTB196775:QTB196780 QJF196775:QJF196780 PZJ196775:PZJ196780 PPN196775:PPN196780 PFR196775:PFR196780 OVV196775:OVV196780 OLZ196775:OLZ196780 OCD196775:OCD196780 NSH196775:NSH196780 NIL196775:NIL196780 MYP196775:MYP196780 MOT196775:MOT196780 MEX196775:MEX196780 LVB196775:LVB196780 LLF196775:LLF196780 LBJ196775:LBJ196780 KRN196775:KRN196780 KHR196775:KHR196780 JXV196775:JXV196780 JNZ196775:JNZ196780 JED196775:JED196780 IUH196775:IUH196780 IKL196775:IKL196780 IAP196775:IAP196780 HQT196775:HQT196780 HGX196775:HGX196780 GXB196775:GXB196780 GNF196775:GNF196780 GDJ196775:GDJ196780 FTN196775:FTN196780 FJR196775:FJR196780 EZV196775:EZV196780 EPZ196775:EPZ196780 EGD196775:EGD196780 DWH196775:DWH196780 DML196775:DML196780 DCP196775:DCP196780 CST196775:CST196780 CIX196775:CIX196780 BZB196775:BZB196780 BPF196775:BPF196780 BFJ196775:BFJ196780 AVN196775:AVN196780 ALR196775:ALR196780 ABV196775:ABV196780 RZ196775:RZ196780 ID196775:ID196780 WUP131239:WUP131244 WKT131239:WKT131244 WAX131239:WAX131244 VRB131239:VRB131244 VHF131239:VHF131244 UXJ131239:UXJ131244 UNN131239:UNN131244 UDR131239:UDR131244 TTV131239:TTV131244 TJZ131239:TJZ131244 TAD131239:TAD131244 SQH131239:SQH131244 SGL131239:SGL131244 RWP131239:RWP131244 RMT131239:RMT131244 RCX131239:RCX131244 QTB131239:QTB131244 QJF131239:QJF131244 PZJ131239:PZJ131244 PPN131239:PPN131244 PFR131239:PFR131244 OVV131239:OVV131244 OLZ131239:OLZ131244 OCD131239:OCD131244 NSH131239:NSH131244 NIL131239:NIL131244 MYP131239:MYP131244 MOT131239:MOT131244 MEX131239:MEX131244 LVB131239:LVB131244 LLF131239:LLF131244 LBJ131239:LBJ131244 KRN131239:KRN131244 KHR131239:KHR131244 JXV131239:JXV131244 JNZ131239:JNZ131244 JED131239:JED131244 IUH131239:IUH131244 IKL131239:IKL131244 IAP131239:IAP131244 HQT131239:HQT131244 HGX131239:HGX131244 GXB131239:GXB131244 GNF131239:GNF131244 GDJ131239:GDJ131244 FTN131239:FTN131244 FJR131239:FJR131244 EZV131239:EZV131244 EPZ131239:EPZ131244 EGD131239:EGD131244 DWH131239:DWH131244 DML131239:DML131244 DCP131239:DCP131244 CST131239:CST131244 CIX131239:CIX131244 BZB131239:BZB131244 BPF131239:BPF131244 BFJ131239:BFJ131244 AVN131239:AVN131244 ALR131239:ALR131244 ABV131239:ABV131244 RZ131239:RZ131244 ID131239:ID131244 WUP65703:WUP65708 WKT65703:WKT65708 WAX65703:WAX65708 VRB65703:VRB65708 VHF65703:VHF65708 UXJ65703:UXJ65708 UNN65703:UNN65708 UDR65703:UDR65708 TTV65703:TTV65708 TJZ65703:TJZ65708 TAD65703:TAD65708 SQH65703:SQH65708 SGL65703:SGL65708 RWP65703:RWP65708 RMT65703:RMT65708 RCX65703:RCX65708 QTB65703:QTB65708 QJF65703:QJF65708 PZJ65703:PZJ65708 PPN65703:PPN65708 PFR65703:PFR65708 OVV65703:OVV65708 OLZ65703:OLZ65708 OCD65703:OCD65708 NSH65703:NSH65708 NIL65703:NIL65708 MYP65703:MYP65708 MOT65703:MOT65708 MEX65703:MEX65708 LVB65703:LVB65708 LLF65703:LLF65708 LBJ65703:LBJ65708 KRN65703:KRN65708 KHR65703:KHR65708 JXV65703:JXV65708 JNZ65703:JNZ65708 JED65703:JED65708 IUH65703:IUH65708 IKL65703:IKL65708 IAP65703:IAP65708 HQT65703:HQT65708 HGX65703:HGX65708 GXB65703:GXB65708 GNF65703:GNF65708 GDJ65703:GDJ65708 FTN65703:FTN65708 FJR65703:FJR65708 EZV65703:EZV65708 EPZ65703:EPZ65708 EGD65703:EGD65708 DWH65703:DWH65708 DML65703:DML65708 DCP65703:DCP65708 CST65703:CST65708 CIX65703:CIX65708 BZB65703:BZB65708 BPF65703:BPF65708 BFJ65703:BFJ65708 AVN65703:AVN65708 ALR65703:ALR65708 ABV65703:ABV65708 RZ65703:RZ65708 ID65703:ID65708 WUP983171:WUP983172 WKT983171:WKT983172 WAX983171:WAX983172 VRB983171:VRB983172 VHF983171:VHF983172 UXJ983171:UXJ983172 UNN983171:UNN983172 UDR983171:UDR983172 TTV983171:TTV983172 TJZ983171:TJZ983172 TAD983171:TAD983172 SQH983171:SQH983172 SGL983171:SGL983172 RWP983171:RWP983172 RMT983171:RMT983172 RCX983171:RCX983172 QTB983171:QTB983172 QJF983171:QJF983172 PZJ983171:PZJ983172 PPN983171:PPN983172 PFR983171:PFR983172 OVV983171:OVV983172 OLZ983171:OLZ983172 OCD983171:OCD983172 NSH983171:NSH983172 NIL983171:NIL983172 MYP983171:MYP983172 MOT983171:MOT983172 MEX983171:MEX983172 LVB983171:LVB983172 LLF983171:LLF983172 LBJ983171:LBJ983172 KRN983171:KRN983172 KHR983171:KHR983172 JXV983171:JXV983172 JNZ983171:JNZ983172 JED983171:JED983172 IUH983171:IUH983172 IKL983171:IKL983172 IAP983171:IAP983172 HQT983171:HQT983172 HGX983171:HGX983172 GXB983171:GXB983172 GNF983171:GNF983172 GDJ983171:GDJ983172 FTN983171:FTN983172 FJR983171:FJR983172 EZV983171:EZV983172 EPZ983171:EPZ983172 EGD983171:EGD983172 DWH983171:DWH983172 DML983171:DML983172 DCP983171:DCP983172 CST983171:CST983172 CIX983171:CIX983172 BZB983171:BZB983172 BPF983171:BPF983172 BFJ983171:BFJ983172 AVN983171:AVN983172 ALR983171:ALR983172 ABV983171:ABV983172 RZ983171:RZ983172 ID983171:ID983172 WUP917635:WUP917636 WKT917635:WKT917636 WAX917635:WAX917636 VRB917635:VRB917636 VHF917635:VHF917636 UXJ917635:UXJ917636 UNN917635:UNN917636 UDR917635:UDR917636 TTV917635:TTV917636 TJZ917635:TJZ917636 TAD917635:TAD917636 SQH917635:SQH917636 SGL917635:SGL917636 RWP917635:RWP917636 RMT917635:RMT917636 RCX917635:RCX917636 QTB917635:QTB917636 QJF917635:QJF917636 PZJ917635:PZJ917636 PPN917635:PPN917636 PFR917635:PFR917636 OVV917635:OVV917636 OLZ917635:OLZ917636 OCD917635:OCD917636 NSH917635:NSH917636 NIL917635:NIL917636 MYP917635:MYP917636 MOT917635:MOT917636 MEX917635:MEX917636 LVB917635:LVB917636 LLF917635:LLF917636 LBJ917635:LBJ917636 KRN917635:KRN917636 KHR917635:KHR917636 JXV917635:JXV917636 JNZ917635:JNZ917636 JED917635:JED917636 IUH917635:IUH917636 IKL917635:IKL917636 IAP917635:IAP917636 HQT917635:HQT917636 HGX917635:HGX917636 GXB917635:GXB917636 GNF917635:GNF917636 GDJ917635:GDJ917636 FTN917635:FTN917636 FJR917635:FJR917636 EZV917635:EZV917636 EPZ917635:EPZ917636 EGD917635:EGD917636 DWH917635:DWH917636 DML917635:DML917636 DCP917635:DCP917636 CST917635:CST917636 CIX917635:CIX917636 BZB917635:BZB917636 BPF917635:BPF917636 BFJ917635:BFJ917636 AVN917635:AVN917636 ALR917635:ALR917636 ABV917635:ABV917636 RZ917635:RZ917636 ID917635:ID917636 WUP852099:WUP852100 WKT852099:WKT852100 WAX852099:WAX852100 VRB852099:VRB852100 VHF852099:VHF852100 UXJ852099:UXJ852100 UNN852099:UNN852100 UDR852099:UDR852100 TTV852099:TTV852100 TJZ852099:TJZ852100 TAD852099:TAD852100 SQH852099:SQH852100 SGL852099:SGL852100 RWP852099:RWP852100 RMT852099:RMT852100 RCX852099:RCX852100 QTB852099:QTB852100 QJF852099:QJF852100 PZJ852099:PZJ852100 PPN852099:PPN852100 PFR852099:PFR852100 OVV852099:OVV852100 OLZ852099:OLZ852100 OCD852099:OCD852100 NSH852099:NSH852100 NIL852099:NIL852100 MYP852099:MYP852100 MOT852099:MOT852100 MEX852099:MEX852100 LVB852099:LVB852100 LLF852099:LLF852100 LBJ852099:LBJ852100 KRN852099:KRN852100 KHR852099:KHR852100 JXV852099:JXV852100 JNZ852099:JNZ852100 JED852099:JED852100 IUH852099:IUH852100 IKL852099:IKL852100 IAP852099:IAP852100 HQT852099:HQT852100 HGX852099:HGX852100 GXB852099:GXB852100 GNF852099:GNF852100 GDJ852099:GDJ852100 FTN852099:FTN852100 FJR852099:FJR852100 EZV852099:EZV852100 EPZ852099:EPZ852100 EGD852099:EGD852100 DWH852099:DWH852100 DML852099:DML852100 DCP852099:DCP852100 CST852099:CST852100 CIX852099:CIX852100 BZB852099:BZB852100 BPF852099:BPF852100 BFJ852099:BFJ852100 AVN852099:AVN852100 ALR852099:ALR852100 ABV852099:ABV852100 RZ852099:RZ852100 ID852099:ID852100 WUP786563:WUP786564 WKT786563:WKT786564 WAX786563:WAX786564 VRB786563:VRB786564 VHF786563:VHF786564 UXJ786563:UXJ786564 UNN786563:UNN786564 UDR786563:UDR786564 TTV786563:TTV786564 TJZ786563:TJZ786564 TAD786563:TAD786564 SQH786563:SQH786564 SGL786563:SGL786564 RWP786563:RWP786564 RMT786563:RMT786564 RCX786563:RCX786564 QTB786563:QTB786564 QJF786563:QJF786564 PZJ786563:PZJ786564 PPN786563:PPN786564 PFR786563:PFR786564 OVV786563:OVV786564 OLZ786563:OLZ786564 OCD786563:OCD786564 NSH786563:NSH786564 NIL786563:NIL786564 MYP786563:MYP786564 MOT786563:MOT786564 MEX786563:MEX786564 LVB786563:LVB786564 LLF786563:LLF786564 LBJ786563:LBJ786564 KRN786563:KRN786564 KHR786563:KHR786564 JXV786563:JXV786564 JNZ786563:JNZ786564 JED786563:JED786564 IUH786563:IUH786564 IKL786563:IKL786564 IAP786563:IAP786564 HQT786563:HQT786564 HGX786563:HGX786564 GXB786563:GXB786564 GNF786563:GNF786564 GDJ786563:GDJ786564 FTN786563:FTN786564 FJR786563:FJR786564 EZV786563:EZV786564 EPZ786563:EPZ786564 EGD786563:EGD786564 DWH786563:DWH786564 DML786563:DML786564 DCP786563:DCP786564 CST786563:CST786564 CIX786563:CIX786564 BZB786563:BZB786564 BPF786563:BPF786564 BFJ786563:BFJ786564 AVN786563:AVN786564 ALR786563:ALR786564 ABV786563:ABV786564 RZ786563:RZ786564 ID786563:ID786564 WUP721027:WUP721028 WKT721027:WKT721028 WAX721027:WAX721028 VRB721027:VRB721028 VHF721027:VHF721028 UXJ721027:UXJ721028 UNN721027:UNN721028 UDR721027:UDR721028 TTV721027:TTV721028 TJZ721027:TJZ721028 TAD721027:TAD721028 SQH721027:SQH721028 SGL721027:SGL721028 RWP721027:RWP721028 RMT721027:RMT721028 RCX721027:RCX721028 QTB721027:QTB721028 QJF721027:QJF721028 PZJ721027:PZJ721028 PPN721027:PPN721028 PFR721027:PFR721028 OVV721027:OVV721028 OLZ721027:OLZ721028 OCD721027:OCD721028 NSH721027:NSH721028 NIL721027:NIL721028 MYP721027:MYP721028 MOT721027:MOT721028 MEX721027:MEX721028 LVB721027:LVB721028 LLF721027:LLF721028 LBJ721027:LBJ721028 KRN721027:KRN721028 KHR721027:KHR721028 JXV721027:JXV721028 JNZ721027:JNZ721028 JED721027:JED721028 IUH721027:IUH721028 IKL721027:IKL721028 IAP721027:IAP721028 HQT721027:HQT721028 HGX721027:HGX721028 GXB721027:GXB721028 GNF721027:GNF721028 GDJ721027:GDJ721028 FTN721027:FTN721028 FJR721027:FJR721028 EZV721027:EZV721028 EPZ721027:EPZ721028 EGD721027:EGD721028 DWH721027:DWH721028 DML721027:DML721028 DCP721027:DCP721028 CST721027:CST721028 CIX721027:CIX721028 BZB721027:BZB721028 BPF721027:BPF721028 BFJ721027:BFJ721028 AVN721027:AVN721028 ALR721027:ALR721028 ABV721027:ABV721028 RZ721027:RZ721028 ID721027:ID721028 WUP655491:WUP655492 WKT655491:WKT655492 WAX655491:WAX655492 VRB655491:VRB655492 VHF655491:VHF655492 UXJ655491:UXJ655492 UNN655491:UNN655492 UDR655491:UDR655492 TTV655491:TTV655492 TJZ655491:TJZ655492 TAD655491:TAD655492 SQH655491:SQH655492 SGL655491:SGL655492 RWP655491:RWP655492 RMT655491:RMT655492 RCX655491:RCX655492 QTB655491:QTB655492 QJF655491:QJF655492 PZJ655491:PZJ655492 PPN655491:PPN655492 PFR655491:PFR655492 OVV655491:OVV655492 OLZ655491:OLZ655492 OCD655491:OCD655492 NSH655491:NSH655492 NIL655491:NIL655492 MYP655491:MYP655492 MOT655491:MOT655492 MEX655491:MEX655492 LVB655491:LVB655492 LLF655491:LLF655492 LBJ655491:LBJ655492 KRN655491:KRN655492 KHR655491:KHR655492 JXV655491:JXV655492 JNZ655491:JNZ655492 JED655491:JED655492 IUH655491:IUH655492 IKL655491:IKL655492 IAP655491:IAP655492 HQT655491:HQT655492 HGX655491:HGX655492 GXB655491:GXB655492 GNF655491:GNF655492 GDJ655491:GDJ655492 FTN655491:FTN655492 FJR655491:FJR655492 EZV655491:EZV655492 EPZ655491:EPZ655492 EGD655491:EGD655492 DWH655491:DWH655492 DML655491:DML655492 DCP655491:DCP655492 CST655491:CST655492 CIX655491:CIX655492 BZB655491:BZB655492 BPF655491:BPF655492 BFJ655491:BFJ655492 AVN655491:AVN655492 ALR655491:ALR655492 ABV655491:ABV655492 RZ655491:RZ655492 ID655491:ID655492 WUP589955:WUP589956 WKT589955:WKT589956 WAX589955:WAX589956 VRB589955:VRB589956 VHF589955:VHF589956 UXJ589955:UXJ589956 UNN589955:UNN589956 UDR589955:UDR589956 TTV589955:TTV589956 TJZ589955:TJZ589956 TAD589955:TAD589956 SQH589955:SQH589956 SGL589955:SGL589956 RWP589955:RWP589956 RMT589955:RMT589956 RCX589955:RCX589956 QTB589955:QTB589956 QJF589955:QJF589956 PZJ589955:PZJ589956 PPN589955:PPN589956 PFR589955:PFR589956 OVV589955:OVV589956 OLZ589955:OLZ589956 OCD589955:OCD589956 NSH589955:NSH589956 NIL589955:NIL589956 MYP589955:MYP589956 MOT589955:MOT589956 MEX589955:MEX589956 LVB589955:LVB589956 LLF589955:LLF589956 LBJ589955:LBJ589956 KRN589955:KRN589956 KHR589955:KHR589956 JXV589955:JXV589956 JNZ589955:JNZ589956 JED589955:JED589956 IUH589955:IUH589956 IKL589955:IKL589956 IAP589955:IAP589956 HQT589955:HQT589956 HGX589955:HGX589956 GXB589955:GXB589956 GNF589955:GNF589956 GDJ589955:GDJ589956 FTN589955:FTN589956 FJR589955:FJR589956 EZV589955:EZV589956 EPZ589955:EPZ589956 EGD589955:EGD589956 DWH589955:DWH589956 DML589955:DML589956 DCP589955:DCP589956 CST589955:CST589956 CIX589955:CIX589956 BZB589955:BZB589956 BPF589955:BPF589956 BFJ589955:BFJ589956 AVN589955:AVN589956 ALR589955:ALR589956 ABV589955:ABV589956 RZ589955:RZ589956 ID589955:ID589956 WUP524419:WUP524420 WKT524419:WKT524420 WAX524419:WAX524420 VRB524419:VRB524420 VHF524419:VHF524420 UXJ524419:UXJ524420 UNN524419:UNN524420 UDR524419:UDR524420 TTV524419:TTV524420 TJZ524419:TJZ524420 TAD524419:TAD524420 SQH524419:SQH524420 SGL524419:SGL524420 RWP524419:RWP524420 RMT524419:RMT524420 RCX524419:RCX524420 QTB524419:QTB524420 QJF524419:QJF524420 PZJ524419:PZJ524420 PPN524419:PPN524420 PFR524419:PFR524420 OVV524419:OVV524420 OLZ524419:OLZ524420 OCD524419:OCD524420 NSH524419:NSH524420 NIL524419:NIL524420 MYP524419:MYP524420 MOT524419:MOT524420 MEX524419:MEX524420 LVB524419:LVB524420 LLF524419:LLF524420 LBJ524419:LBJ524420 KRN524419:KRN524420 KHR524419:KHR524420 JXV524419:JXV524420 JNZ524419:JNZ524420 JED524419:JED524420 IUH524419:IUH524420 IKL524419:IKL524420 IAP524419:IAP524420 HQT524419:HQT524420 HGX524419:HGX524420 GXB524419:GXB524420 GNF524419:GNF524420 GDJ524419:GDJ524420 FTN524419:FTN524420 FJR524419:FJR524420 EZV524419:EZV524420 EPZ524419:EPZ524420 EGD524419:EGD524420 DWH524419:DWH524420 DML524419:DML524420 DCP524419:DCP524420 CST524419:CST524420 CIX524419:CIX524420 BZB524419:BZB524420 BPF524419:BPF524420 BFJ524419:BFJ524420 AVN524419:AVN524420 ALR524419:ALR524420 ABV524419:ABV524420 RZ524419:RZ524420 ID524419:ID524420 WUP458883:WUP458884 WKT458883:WKT458884 WAX458883:WAX458884 VRB458883:VRB458884 VHF458883:VHF458884 UXJ458883:UXJ458884 UNN458883:UNN458884 UDR458883:UDR458884 TTV458883:TTV458884 TJZ458883:TJZ458884 TAD458883:TAD458884 SQH458883:SQH458884 SGL458883:SGL458884 RWP458883:RWP458884 RMT458883:RMT458884 RCX458883:RCX458884 QTB458883:QTB458884 QJF458883:QJF458884 PZJ458883:PZJ458884 PPN458883:PPN458884 PFR458883:PFR458884 OVV458883:OVV458884 OLZ458883:OLZ458884 OCD458883:OCD458884 NSH458883:NSH458884 NIL458883:NIL458884 MYP458883:MYP458884 MOT458883:MOT458884 MEX458883:MEX458884 LVB458883:LVB458884 LLF458883:LLF458884 LBJ458883:LBJ458884 KRN458883:KRN458884 KHR458883:KHR458884 JXV458883:JXV458884 JNZ458883:JNZ458884 JED458883:JED458884 IUH458883:IUH458884 IKL458883:IKL458884 IAP458883:IAP458884 HQT458883:HQT458884 HGX458883:HGX458884 GXB458883:GXB458884 GNF458883:GNF458884 GDJ458883:GDJ458884 FTN458883:FTN458884 FJR458883:FJR458884 EZV458883:EZV458884 EPZ458883:EPZ458884 EGD458883:EGD458884 DWH458883:DWH458884 DML458883:DML458884 DCP458883:DCP458884 CST458883:CST458884 CIX458883:CIX458884 BZB458883:BZB458884 BPF458883:BPF458884 BFJ458883:BFJ458884 AVN458883:AVN458884 ALR458883:ALR458884 ABV458883:ABV458884 RZ458883:RZ458884 ID458883:ID458884 WUP393347:WUP393348 WKT393347:WKT393348 WAX393347:WAX393348 VRB393347:VRB393348 VHF393347:VHF393348 UXJ393347:UXJ393348 UNN393347:UNN393348 UDR393347:UDR393348 TTV393347:TTV393348 TJZ393347:TJZ393348 TAD393347:TAD393348 SQH393347:SQH393348 SGL393347:SGL393348 RWP393347:RWP393348 RMT393347:RMT393348 RCX393347:RCX393348 QTB393347:QTB393348 QJF393347:QJF393348 PZJ393347:PZJ393348 PPN393347:PPN393348 PFR393347:PFR393348 OVV393347:OVV393348 OLZ393347:OLZ393348 OCD393347:OCD393348 NSH393347:NSH393348 NIL393347:NIL393348 MYP393347:MYP393348 MOT393347:MOT393348 MEX393347:MEX393348 LVB393347:LVB393348 LLF393347:LLF393348 LBJ393347:LBJ393348 KRN393347:KRN393348 KHR393347:KHR393348 JXV393347:JXV393348 JNZ393347:JNZ393348 JED393347:JED393348 IUH393347:IUH393348 IKL393347:IKL393348 IAP393347:IAP393348 HQT393347:HQT393348 HGX393347:HGX393348 GXB393347:GXB393348 GNF393347:GNF393348 GDJ393347:GDJ393348 FTN393347:FTN393348 FJR393347:FJR393348 EZV393347:EZV393348 EPZ393347:EPZ393348 EGD393347:EGD393348 DWH393347:DWH393348 DML393347:DML393348 DCP393347:DCP393348 CST393347:CST393348 CIX393347:CIX393348 BZB393347:BZB393348 BPF393347:BPF393348 BFJ393347:BFJ393348 AVN393347:AVN393348 ALR393347:ALR393348 ABV393347:ABV393348 RZ393347:RZ393348 ID393347:ID393348 WUP327811:WUP327812 WKT327811:WKT327812 WAX327811:WAX327812 VRB327811:VRB327812 VHF327811:VHF327812 UXJ327811:UXJ327812 UNN327811:UNN327812 UDR327811:UDR327812 TTV327811:TTV327812 TJZ327811:TJZ327812 TAD327811:TAD327812 SQH327811:SQH327812 SGL327811:SGL327812 RWP327811:RWP327812 RMT327811:RMT327812 RCX327811:RCX327812 QTB327811:QTB327812 QJF327811:QJF327812 PZJ327811:PZJ327812 PPN327811:PPN327812 PFR327811:PFR327812 OVV327811:OVV327812 OLZ327811:OLZ327812 OCD327811:OCD327812 NSH327811:NSH327812 NIL327811:NIL327812 MYP327811:MYP327812 MOT327811:MOT327812 MEX327811:MEX327812 LVB327811:LVB327812 LLF327811:LLF327812 LBJ327811:LBJ327812 KRN327811:KRN327812 KHR327811:KHR327812 JXV327811:JXV327812 JNZ327811:JNZ327812 JED327811:JED327812 IUH327811:IUH327812 IKL327811:IKL327812 IAP327811:IAP327812 HQT327811:HQT327812 HGX327811:HGX327812 GXB327811:GXB327812 GNF327811:GNF327812 GDJ327811:GDJ327812 FTN327811:FTN327812 FJR327811:FJR327812 EZV327811:EZV327812 EPZ327811:EPZ327812 EGD327811:EGD327812 DWH327811:DWH327812 DML327811:DML327812 DCP327811:DCP327812 CST327811:CST327812 CIX327811:CIX327812 BZB327811:BZB327812 BPF327811:BPF327812 BFJ327811:BFJ327812 AVN327811:AVN327812 ALR327811:ALR327812 ABV327811:ABV327812 RZ327811:RZ327812 ID327811:ID327812 WUP262275:WUP262276 WKT262275:WKT262276 WAX262275:WAX262276 VRB262275:VRB262276 VHF262275:VHF262276 UXJ262275:UXJ262276 UNN262275:UNN262276 UDR262275:UDR262276 TTV262275:TTV262276 TJZ262275:TJZ262276 TAD262275:TAD262276 SQH262275:SQH262276 SGL262275:SGL262276 RWP262275:RWP262276 RMT262275:RMT262276 RCX262275:RCX262276 QTB262275:QTB262276 QJF262275:QJF262276 PZJ262275:PZJ262276 PPN262275:PPN262276 PFR262275:PFR262276 OVV262275:OVV262276 OLZ262275:OLZ262276 OCD262275:OCD262276 NSH262275:NSH262276 NIL262275:NIL262276 MYP262275:MYP262276 MOT262275:MOT262276 MEX262275:MEX262276 LVB262275:LVB262276 LLF262275:LLF262276 LBJ262275:LBJ262276 KRN262275:KRN262276 KHR262275:KHR262276 JXV262275:JXV262276 JNZ262275:JNZ262276 JED262275:JED262276 IUH262275:IUH262276 IKL262275:IKL262276 IAP262275:IAP262276 HQT262275:HQT262276 HGX262275:HGX262276 GXB262275:GXB262276 GNF262275:GNF262276 GDJ262275:GDJ262276 FTN262275:FTN262276 FJR262275:FJR262276 EZV262275:EZV262276 EPZ262275:EPZ262276 EGD262275:EGD262276 DWH262275:DWH262276 DML262275:DML262276 DCP262275:DCP262276 CST262275:CST262276 CIX262275:CIX262276 BZB262275:BZB262276 BPF262275:BPF262276 BFJ262275:BFJ262276 AVN262275:AVN262276 ALR262275:ALR262276 ABV262275:ABV262276 RZ262275:RZ262276 ID262275:ID262276 WUP196739:WUP196740 WKT196739:WKT196740 WAX196739:WAX196740 VRB196739:VRB196740 VHF196739:VHF196740 UXJ196739:UXJ196740 UNN196739:UNN196740 UDR196739:UDR196740 TTV196739:TTV196740 TJZ196739:TJZ196740 TAD196739:TAD196740 SQH196739:SQH196740 SGL196739:SGL196740 RWP196739:RWP196740 RMT196739:RMT196740 RCX196739:RCX196740 QTB196739:QTB196740 QJF196739:QJF196740 PZJ196739:PZJ196740 PPN196739:PPN196740 PFR196739:PFR196740 OVV196739:OVV196740 OLZ196739:OLZ196740 OCD196739:OCD196740 NSH196739:NSH196740 NIL196739:NIL196740 MYP196739:MYP196740 MOT196739:MOT196740 MEX196739:MEX196740 LVB196739:LVB196740 LLF196739:LLF196740 LBJ196739:LBJ196740 KRN196739:KRN196740 KHR196739:KHR196740 JXV196739:JXV196740 JNZ196739:JNZ196740 JED196739:JED196740 IUH196739:IUH196740 IKL196739:IKL196740 IAP196739:IAP196740 HQT196739:HQT196740 HGX196739:HGX196740 GXB196739:GXB196740 GNF196739:GNF196740 GDJ196739:GDJ196740 FTN196739:FTN196740 FJR196739:FJR196740 EZV196739:EZV196740 EPZ196739:EPZ196740 EGD196739:EGD196740 DWH196739:DWH196740 DML196739:DML196740 DCP196739:DCP196740 CST196739:CST196740 CIX196739:CIX196740 BZB196739:BZB196740 BPF196739:BPF196740 BFJ196739:BFJ196740 AVN196739:AVN196740 ALR196739:ALR196740 ABV196739:ABV196740 RZ196739:RZ196740 ID196739:ID196740 WUP131203:WUP131204 WKT131203:WKT131204 WAX131203:WAX131204 VRB131203:VRB131204 VHF131203:VHF131204 UXJ131203:UXJ131204 UNN131203:UNN131204 UDR131203:UDR131204 TTV131203:TTV131204 TJZ131203:TJZ131204 TAD131203:TAD131204 SQH131203:SQH131204 SGL131203:SGL131204 RWP131203:RWP131204 RMT131203:RMT131204 RCX131203:RCX131204 QTB131203:QTB131204 QJF131203:QJF131204 PZJ131203:PZJ131204 PPN131203:PPN131204 PFR131203:PFR131204 OVV131203:OVV131204 OLZ131203:OLZ131204 OCD131203:OCD131204 NSH131203:NSH131204 NIL131203:NIL131204 MYP131203:MYP131204 MOT131203:MOT131204 MEX131203:MEX131204 LVB131203:LVB131204 LLF131203:LLF131204 LBJ131203:LBJ131204 KRN131203:KRN131204 KHR131203:KHR131204 JXV131203:JXV131204 JNZ131203:JNZ131204 JED131203:JED131204 IUH131203:IUH131204 IKL131203:IKL131204 IAP131203:IAP131204 HQT131203:HQT131204 HGX131203:HGX131204 GXB131203:GXB131204 GNF131203:GNF131204 GDJ131203:GDJ131204 FTN131203:FTN131204 FJR131203:FJR131204 EZV131203:EZV131204 EPZ131203:EPZ131204 EGD131203:EGD131204 DWH131203:DWH131204 DML131203:DML131204 DCP131203:DCP131204 CST131203:CST131204 CIX131203:CIX131204 BZB131203:BZB131204 BPF131203:BPF131204 BFJ131203:BFJ131204 AVN131203:AVN131204 ALR131203:ALR131204 ABV131203:ABV131204 RZ131203:RZ131204 ID131203:ID131204 WUP65667:WUP65668 WKT65667:WKT65668 WAX65667:WAX65668 VRB65667:VRB65668 VHF65667:VHF65668 UXJ65667:UXJ65668 UNN65667:UNN65668 UDR65667:UDR65668 TTV65667:TTV65668 TJZ65667:TJZ65668 TAD65667:TAD65668 SQH65667:SQH65668 SGL65667:SGL65668 RWP65667:RWP65668 RMT65667:RMT65668 RCX65667:RCX65668 QTB65667:QTB65668 QJF65667:QJF65668 PZJ65667:PZJ65668 PPN65667:PPN65668 PFR65667:PFR65668 OVV65667:OVV65668 OLZ65667:OLZ65668 OCD65667:OCD65668 NSH65667:NSH65668 NIL65667:NIL65668 MYP65667:MYP65668 MOT65667:MOT65668 MEX65667:MEX65668 LVB65667:LVB65668 LLF65667:LLF65668 LBJ65667:LBJ65668 KRN65667:KRN65668 KHR65667:KHR65668 JXV65667:JXV65668 JNZ65667:JNZ65668 JED65667:JED65668 IUH65667:IUH65668 IKL65667:IKL65668 IAP65667:IAP65668 HQT65667:HQT65668 HGX65667:HGX65668 GXB65667:GXB65668 GNF65667:GNF65668 GDJ65667:GDJ65668 FTN65667:FTN65668 FJR65667:FJR65668 EZV65667:EZV65668 EPZ65667:EPZ65668 EGD65667:EGD65668 DWH65667:DWH65668 DML65667:DML65668 DCP65667:DCP65668 CST65667:CST65668 CIX65667:CIX65668 BZB65667:BZB65668 BPF65667:BPF65668 BFJ65667:BFJ65668 AVN65667:AVN65668 ALR65667:ALR65668 ABV65667:ABV65668 RZ65667:RZ65668 ID65667:ID65668 WUS983174:WUT983187 WKW983174:WKX983187 WBA983174:WBB983187 VRE983174:VRF983187 VHI983174:VHJ983187 UXM983174:UXN983187 UNQ983174:UNR983187 UDU983174:UDV983187 TTY983174:TTZ983187 TKC983174:TKD983187 TAG983174:TAH983187 SQK983174:SQL983187 SGO983174:SGP983187 RWS983174:RWT983187 RMW983174:RMX983187 RDA983174:RDB983187 QTE983174:QTF983187 QJI983174:QJJ983187 PZM983174:PZN983187 PPQ983174:PPR983187 PFU983174:PFV983187 OVY983174:OVZ983187 OMC983174:OMD983187 OCG983174:OCH983187 NSK983174:NSL983187 NIO983174:NIP983187 MYS983174:MYT983187 MOW983174:MOX983187 MFA983174:MFB983187 LVE983174:LVF983187 LLI983174:LLJ983187 LBM983174:LBN983187 KRQ983174:KRR983187 KHU983174:KHV983187 JXY983174:JXZ983187 JOC983174:JOD983187 JEG983174:JEH983187 IUK983174:IUL983187 IKO983174:IKP983187 IAS983174:IAT983187 HQW983174:HQX983187 HHA983174:HHB983187 GXE983174:GXF983187 GNI983174:GNJ983187 GDM983174:GDN983187 FTQ983174:FTR983187 FJU983174:FJV983187 EZY983174:EZZ983187 EQC983174:EQD983187 EGG983174:EGH983187 DWK983174:DWL983187 DMO983174:DMP983187 DCS983174:DCT983187 CSW983174:CSX983187 CJA983174:CJB983187 BZE983174:BZF983187 BPI983174:BPJ983187 BFM983174:BFN983187 AVQ983174:AVR983187 ALU983174:ALV983187 ABY983174:ABZ983187 SC983174:SD983187 IG983174:IH983187 WUS917638:WUT917651 WKW917638:WKX917651 WBA917638:WBB917651 VRE917638:VRF917651 VHI917638:VHJ917651 UXM917638:UXN917651 UNQ917638:UNR917651 UDU917638:UDV917651 TTY917638:TTZ917651 TKC917638:TKD917651 TAG917638:TAH917651 SQK917638:SQL917651 SGO917638:SGP917651 RWS917638:RWT917651 RMW917638:RMX917651 RDA917638:RDB917651 QTE917638:QTF917651 QJI917638:QJJ917651 PZM917638:PZN917651 PPQ917638:PPR917651 PFU917638:PFV917651 OVY917638:OVZ917651 OMC917638:OMD917651 OCG917638:OCH917651 NSK917638:NSL917651 NIO917638:NIP917651 MYS917638:MYT917651 MOW917638:MOX917651 MFA917638:MFB917651 LVE917638:LVF917651 LLI917638:LLJ917651 LBM917638:LBN917651 KRQ917638:KRR917651 KHU917638:KHV917651 JXY917638:JXZ917651 JOC917638:JOD917651 JEG917638:JEH917651 IUK917638:IUL917651 IKO917638:IKP917651 IAS917638:IAT917651 HQW917638:HQX917651 HHA917638:HHB917651 GXE917638:GXF917651 GNI917638:GNJ917651 GDM917638:GDN917651 FTQ917638:FTR917651 FJU917638:FJV917651 EZY917638:EZZ917651 EQC917638:EQD917651 EGG917638:EGH917651 DWK917638:DWL917651 DMO917638:DMP917651 DCS917638:DCT917651 CSW917638:CSX917651 CJA917638:CJB917651 BZE917638:BZF917651 BPI917638:BPJ917651 BFM917638:BFN917651 AVQ917638:AVR917651 ALU917638:ALV917651 ABY917638:ABZ917651 SC917638:SD917651 IG917638:IH917651 WUS852102:WUT852115 WKW852102:WKX852115 WBA852102:WBB852115 VRE852102:VRF852115 VHI852102:VHJ852115 UXM852102:UXN852115 UNQ852102:UNR852115 UDU852102:UDV852115 TTY852102:TTZ852115 TKC852102:TKD852115 TAG852102:TAH852115 SQK852102:SQL852115 SGO852102:SGP852115 RWS852102:RWT852115 RMW852102:RMX852115 RDA852102:RDB852115 QTE852102:QTF852115 QJI852102:QJJ852115 PZM852102:PZN852115 PPQ852102:PPR852115 PFU852102:PFV852115 OVY852102:OVZ852115 OMC852102:OMD852115 OCG852102:OCH852115 NSK852102:NSL852115 NIO852102:NIP852115 MYS852102:MYT852115 MOW852102:MOX852115 MFA852102:MFB852115 LVE852102:LVF852115 LLI852102:LLJ852115 LBM852102:LBN852115 KRQ852102:KRR852115 KHU852102:KHV852115 JXY852102:JXZ852115 JOC852102:JOD852115 JEG852102:JEH852115 IUK852102:IUL852115 IKO852102:IKP852115 IAS852102:IAT852115 HQW852102:HQX852115 HHA852102:HHB852115 GXE852102:GXF852115 GNI852102:GNJ852115 GDM852102:GDN852115 FTQ852102:FTR852115 FJU852102:FJV852115 EZY852102:EZZ852115 EQC852102:EQD852115 EGG852102:EGH852115 DWK852102:DWL852115 DMO852102:DMP852115 DCS852102:DCT852115 CSW852102:CSX852115 CJA852102:CJB852115 BZE852102:BZF852115 BPI852102:BPJ852115 BFM852102:BFN852115 AVQ852102:AVR852115 ALU852102:ALV852115 ABY852102:ABZ852115 SC852102:SD852115 IG852102:IH852115 WUS786566:WUT786579 WKW786566:WKX786579 WBA786566:WBB786579 VRE786566:VRF786579 VHI786566:VHJ786579 UXM786566:UXN786579 UNQ786566:UNR786579 UDU786566:UDV786579 TTY786566:TTZ786579 TKC786566:TKD786579 TAG786566:TAH786579 SQK786566:SQL786579 SGO786566:SGP786579 RWS786566:RWT786579 RMW786566:RMX786579 RDA786566:RDB786579 QTE786566:QTF786579 QJI786566:QJJ786579 PZM786566:PZN786579 PPQ786566:PPR786579 PFU786566:PFV786579 OVY786566:OVZ786579 OMC786566:OMD786579 OCG786566:OCH786579 NSK786566:NSL786579 NIO786566:NIP786579 MYS786566:MYT786579 MOW786566:MOX786579 MFA786566:MFB786579 LVE786566:LVF786579 LLI786566:LLJ786579 LBM786566:LBN786579 KRQ786566:KRR786579 KHU786566:KHV786579 JXY786566:JXZ786579 JOC786566:JOD786579 JEG786566:JEH786579 IUK786566:IUL786579 IKO786566:IKP786579 IAS786566:IAT786579 HQW786566:HQX786579 HHA786566:HHB786579 GXE786566:GXF786579 GNI786566:GNJ786579 GDM786566:GDN786579 FTQ786566:FTR786579 FJU786566:FJV786579 EZY786566:EZZ786579 EQC786566:EQD786579 EGG786566:EGH786579 DWK786566:DWL786579 DMO786566:DMP786579 DCS786566:DCT786579 CSW786566:CSX786579 CJA786566:CJB786579 BZE786566:BZF786579 BPI786566:BPJ786579 BFM786566:BFN786579 AVQ786566:AVR786579 ALU786566:ALV786579 ABY786566:ABZ786579 SC786566:SD786579 IG786566:IH786579 WUS721030:WUT721043 WKW721030:WKX721043 WBA721030:WBB721043 VRE721030:VRF721043 VHI721030:VHJ721043 UXM721030:UXN721043 UNQ721030:UNR721043 UDU721030:UDV721043 TTY721030:TTZ721043 TKC721030:TKD721043 TAG721030:TAH721043 SQK721030:SQL721043 SGO721030:SGP721043 RWS721030:RWT721043 RMW721030:RMX721043 RDA721030:RDB721043 QTE721030:QTF721043 QJI721030:QJJ721043 PZM721030:PZN721043 PPQ721030:PPR721043 PFU721030:PFV721043 OVY721030:OVZ721043 OMC721030:OMD721043 OCG721030:OCH721043 NSK721030:NSL721043 NIO721030:NIP721043 MYS721030:MYT721043 MOW721030:MOX721043 MFA721030:MFB721043 LVE721030:LVF721043 LLI721030:LLJ721043 LBM721030:LBN721043 KRQ721030:KRR721043 KHU721030:KHV721043 JXY721030:JXZ721043 JOC721030:JOD721043 JEG721030:JEH721043 IUK721030:IUL721043 IKO721030:IKP721043 IAS721030:IAT721043 HQW721030:HQX721043 HHA721030:HHB721043 GXE721030:GXF721043 GNI721030:GNJ721043 GDM721030:GDN721043 FTQ721030:FTR721043 FJU721030:FJV721043 EZY721030:EZZ721043 EQC721030:EQD721043 EGG721030:EGH721043 DWK721030:DWL721043 DMO721030:DMP721043 DCS721030:DCT721043 CSW721030:CSX721043 CJA721030:CJB721043 BZE721030:BZF721043 BPI721030:BPJ721043 BFM721030:BFN721043 AVQ721030:AVR721043 ALU721030:ALV721043 ABY721030:ABZ721043 SC721030:SD721043 IG721030:IH721043 WUS655494:WUT655507 WKW655494:WKX655507 WBA655494:WBB655507 VRE655494:VRF655507 VHI655494:VHJ655507 UXM655494:UXN655507 UNQ655494:UNR655507 UDU655494:UDV655507 TTY655494:TTZ655507 TKC655494:TKD655507 TAG655494:TAH655507 SQK655494:SQL655507 SGO655494:SGP655507 RWS655494:RWT655507 RMW655494:RMX655507 RDA655494:RDB655507 QTE655494:QTF655507 QJI655494:QJJ655507 PZM655494:PZN655507 PPQ655494:PPR655507 PFU655494:PFV655507 OVY655494:OVZ655507 OMC655494:OMD655507 OCG655494:OCH655507 NSK655494:NSL655507 NIO655494:NIP655507 MYS655494:MYT655507 MOW655494:MOX655507 MFA655494:MFB655507 LVE655494:LVF655507 LLI655494:LLJ655507 LBM655494:LBN655507 KRQ655494:KRR655507 KHU655494:KHV655507 JXY655494:JXZ655507 JOC655494:JOD655507 JEG655494:JEH655507 IUK655494:IUL655507 IKO655494:IKP655507 IAS655494:IAT655507 HQW655494:HQX655507 HHA655494:HHB655507 GXE655494:GXF655507 GNI655494:GNJ655507 GDM655494:GDN655507 FTQ655494:FTR655507 FJU655494:FJV655507 EZY655494:EZZ655507 EQC655494:EQD655507 EGG655494:EGH655507 DWK655494:DWL655507 DMO655494:DMP655507 DCS655494:DCT655507 CSW655494:CSX655507 CJA655494:CJB655507 BZE655494:BZF655507 BPI655494:BPJ655507 BFM655494:BFN655507 AVQ655494:AVR655507 ALU655494:ALV655507 ABY655494:ABZ655507 SC655494:SD655507 IG655494:IH655507 WUS589958:WUT589971 WKW589958:WKX589971 WBA589958:WBB589971 VRE589958:VRF589971 VHI589958:VHJ589971 UXM589958:UXN589971 UNQ589958:UNR589971 UDU589958:UDV589971 TTY589958:TTZ589971 TKC589958:TKD589971 TAG589958:TAH589971 SQK589958:SQL589971 SGO589958:SGP589971 RWS589958:RWT589971 RMW589958:RMX589971 RDA589958:RDB589971 QTE589958:QTF589971 QJI589958:QJJ589971 PZM589958:PZN589971 PPQ589958:PPR589971 PFU589958:PFV589971 OVY589958:OVZ589971 OMC589958:OMD589971 OCG589958:OCH589971 NSK589958:NSL589971 NIO589958:NIP589971 MYS589958:MYT589971 MOW589958:MOX589971 MFA589958:MFB589971 LVE589958:LVF589971 LLI589958:LLJ589971 LBM589958:LBN589971 KRQ589958:KRR589971 KHU589958:KHV589971 JXY589958:JXZ589971 JOC589958:JOD589971 JEG589958:JEH589971 IUK589958:IUL589971 IKO589958:IKP589971 IAS589958:IAT589971 HQW589958:HQX589971 HHA589958:HHB589971 GXE589958:GXF589971 GNI589958:GNJ589971 GDM589958:GDN589971 FTQ589958:FTR589971 FJU589958:FJV589971 EZY589958:EZZ589971 EQC589958:EQD589971 EGG589958:EGH589971 DWK589958:DWL589971 DMO589958:DMP589971 DCS589958:DCT589971 CSW589958:CSX589971 CJA589958:CJB589971 BZE589958:BZF589971 BPI589958:BPJ589971 BFM589958:BFN589971 AVQ589958:AVR589971 ALU589958:ALV589971 ABY589958:ABZ589971 SC589958:SD589971 IG589958:IH589971 WUS524422:WUT524435 WKW524422:WKX524435 WBA524422:WBB524435 VRE524422:VRF524435 VHI524422:VHJ524435 UXM524422:UXN524435 UNQ524422:UNR524435 UDU524422:UDV524435 TTY524422:TTZ524435 TKC524422:TKD524435 TAG524422:TAH524435 SQK524422:SQL524435 SGO524422:SGP524435 RWS524422:RWT524435 RMW524422:RMX524435 RDA524422:RDB524435 QTE524422:QTF524435 QJI524422:QJJ524435 PZM524422:PZN524435 PPQ524422:PPR524435 PFU524422:PFV524435 OVY524422:OVZ524435 OMC524422:OMD524435 OCG524422:OCH524435 NSK524422:NSL524435 NIO524422:NIP524435 MYS524422:MYT524435 MOW524422:MOX524435 MFA524422:MFB524435 LVE524422:LVF524435 LLI524422:LLJ524435 LBM524422:LBN524435 KRQ524422:KRR524435 KHU524422:KHV524435 JXY524422:JXZ524435 JOC524422:JOD524435 JEG524422:JEH524435 IUK524422:IUL524435 IKO524422:IKP524435 IAS524422:IAT524435 HQW524422:HQX524435 HHA524422:HHB524435 GXE524422:GXF524435 GNI524422:GNJ524435 GDM524422:GDN524435 FTQ524422:FTR524435 FJU524422:FJV524435 EZY524422:EZZ524435 EQC524422:EQD524435 EGG524422:EGH524435 DWK524422:DWL524435 DMO524422:DMP524435 DCS524422:DCT524435 CSW524422:CSX524435 CJA524422:CJB524435 BZE524422:BZF524435 BPI524422:BPJ524435 BFM524422:BFN524435 AVQ524422:AVR524435 ALU524422:ALV524435 ABY524422:ABZ524435 SC524422:SD524435 IG524422:IH524435 WUS458886:WUT458899 WKW458886:WKX458899 WBA458886:WBB458899 VRE458886:VRF458899 VHI458886:VHJ458899 UXM458886:UXN458899 UNQ458886:UNR458899 UDU458886:UDV458899 TTY458886:TTZ458899 TKC458886:TKD458899 TAG458886:TAH458899 SQK458886:SQL458899 SGO458886:SGP458899 RWS458886:RWT458899 RMW458886:RMX458899 RDA458886:RDB458899 QTE458886:QTF458899 QJI458886:QJJ458899 PZM458886:PZN458899 PPQ458886:PPR458899 PFU458886:PFV458899 OVY458886:OVZ458899 OMC458886:OMD458899 OCG458886:OCH458899 NSK458886:NSL458899 NIO458886:NIP458899 MYS458886:MYT458899 MOW458886:MOX458899 MFA458886:MFB458899 LVE458886:LVF458899 LLI458886:LLJ458899 LBM458886:LBN458899 KRQ458886:KRR458899 KHU458886:KHV458899 JXY458886:JXZ458899 JOC458886:JOD458899 JEG458886:JEH458899 IUK458886:IUL458899 IKO458886:IKP458899 IAS458886:IAT458899 HQW458886:HQX458899 HHA458886:HHB458899 GXE458886:GXF458899 GNI458886:GNJ458899 GDM458886:GDN458899 FTQ458886:FTR458899 FJU458886:FJV458899 EZY458886:EZZ458899 EQC458886:EQD458899 EGG458886:EGH458899 DWK458886:DWL458899 DMO458886:DMP458899 DCS458886:DCT458899 CSW458886:CSX458899 CJA458886:CJB458899 BZE458886:BZF458899 BPI458886:BPJ458899 BFM458886:BFN458899 AVQ458886:AVR458899 ALU458886:ALV458899 ABY458886:ABZ458899 SC458886:SD458899 IG458886:IH458899 WUS393350:WUT393363 WKW393350:WKX393363 WBA393350:WBB393363 VRE393350:VRF393363 VHI393350:VHJ393363 UXM393350:UXN393363 UNQ393350:UNR393363 UDU393350:UDV393363 TTY393350:TTZ393363 TKC393350:TKD393363 TAG393350:TAH393363 SQK393350:SQL393363 SGO393350:SGP393363 RWS393350:RWT393363 RMW393350:RMX393363 RDA393350:RDB393363 QTE393350:QTF393363 QJI393350:QJJ393363 PZM393350:PZN393363 PPQ393350:PPR393363 PFU393350:PFV393363 OVY393350:OVZ393363 OMC393350:OMD393363 OCG393350:OCH393363 NSK393350:NSL393363 NIO393350:NIP393363 MYS393350:MYT393363 MOW393350:MOX393363 MFA393350:MFB393363 LVE393350:LVF393363 LLI393350:LLJ393363 LBM393350:LBN393363 KRQ393350:KRR393363 KHU393350:KHV393363 JXY393350:JXZ393363 JOC393350:JOD393363 JEG393350:JEH393363 IUK393350:IUL393363 IKO393350:IKP393363 IAS393350:IAT393363 HQW393350:HQX393363 HHA393350:HHB393363 GXE393350:GXF393363 GNI393350:GNJ393363 GDM393350:GDN393363 FTQ393350:FTR393363 FJU393350:FJV393363 EZY393350:EZZ393363 EQC393350:EQD393363 EGG393350:EGH393363 DWK393350:DWL393363 DMO393350:DMP393363 DCS393350:DCT393363 CSW393350:CSX393363 CJA393350:CJB393363 BZE393350:BZF393363 BPI393350:BPJ393363 BFM393350:BFN393363 AVQ393350:AVR393363 ALU393350:ALV393363 ABY393350:ABZ393363 SC393350:SD393363 IG393350:IH393363 WUS327814:WUT327827 WKW327814:WKX327827 WBA327814:WBB327827 VRE327814:VRF327827 VHI327814:VHJ327827 UXM327814:UXN327827 UNQ327814:UNR327827 UDU327814:UDV327827 TTY327814:TTZ327827 TKC327814:TKD327827 TAG327814:TAH327827 SQK327814:SQL327827 SGO327814:SGP327827 RWS327814:RWT327827 RMW327814:RMX327827 RDA327814:RDB327827 QTE327814:QTF327827 QJI327814:QJJ327827 PZM327814:PZN327827 PPQ327814:PPR327827 PFU327814:PFV327827 OVY327814:OVZ327827 OMC327814:OMD327827 OCG327814:OCH327827 NSK327814:NSL327827 NIO327814:NIP327827 MYS327814:MYT327827 MOW327814:MOX327827 MFA327814:MFB327827 LVE327814:LVF327827 LLI327814:LLJ327827 LBM327814:LBN327827 KRQ327814:KRR327827 KHU327814:KHV327827 JXY327814:JXZ327827 JOC327814:JOD327827 JEG327814:JEH327827 IUK327814:IUL327827 IKO327814:IKP327827 IAS327814:IAT327827 HQW327814:HQX327827 HHA327814:HHB327827 GXE327814:GXF327827 GNI327814:GNJ327827 GDM327814:GDN327827 FTQ327814:FTR327827 FJU327814:FJV327827 EZY327814:EZZ327827 EQC327814:EQD327827 EGG327814:EGH327827 DWK327814:DWL327827 DMO327814:DMP327827 DCS327814:DCT327827 CSW327814:CSX327827 CJA327814:CJB327827 BZE327814:BZF327827 BPI327814:BPJ327827 BFM327814:BFN327827 AVQ327814:AVR327827 ALU327814:ALV327827 ABY327814:ABZ327827 SC327814:SD327827 IG327814:IH327827 WUS262278:WUT262291 WKW262278:WKX262291 WBA262278:WBB262291 VRE262278:VRF262291 VHI262278:VHJ262291 UXM262278:UXN262291 UNQ262278:UNR262291 UDU262278:UDV262291 TTY262278:TTZ262291 TKC262278:TKD262291 TAG262278:TAH262291 SQK262278:SQL262291 SGO262278:SGP262291 RWS262278:RWT262291 RMW262278:RMX262291 RDA262278:RDB262291 QTE262278:QTF262291 QJI262278:QJJ262291 PZM262278:PZN262291 PPQ262278:PPR262291 PFU262278:PFV262291 OVY262278:OVZ262291 OMC262278:OMD262291 OCG262278:OCH262291 NSK262278:NSL262291 NIO262278:NIP262291 MYS262278:MYT262291 MOW262278:MOX262291 MFA262278:MFB262291 LVE262278:LVF262291 LLI262278:LLJ262291 LBM262278:LBN262291 KRQ262278:KRR262291 KHU262278:KHV262291 JXY262278:JXZ262291 JOC262278:JOD262291 JEG262278:JEH262291 IUK262278:IUL262291 IKO262278:IKP262291 IAS262278:IAT262291 HQW262278:HQX262291 HHA262278:HHB262291 GXE262278:GXF262291 GNI262278:GNJ262291 GDM262278:GDN262291 FTQ262278:FTR262291 FJU262278:FJV262291 EZY262278:EZZ262291 EQC262278:EQD262291 EGG262278:EGH262291 DWK262278:DWL262291 DMO262278:DMP262291 DCS262278:DCT262291 CSW262278:CSX262291 CJA262278:CJB262291 BZE262278:BZF262291 BPI262278:BPJ262291 BFM262278:BFN262291 AVQ262278:AVR262291 ALU262278:ALV262291 ABY262278:ABZ262291 SC262278:SD262291 IG262278:IH262291 WUS196742:WUT196755 WKW196742:WKX196755 WBA196742:WBB196755 VRE196742:VRF196755 VHI196742:VHJ196755 UXM196742:UXN196755 UNQ196742:UNR196755 UDU196742:UDV196755 TTY196742:TTZ196755 TKC196742:TKD196755 TAG196742:TAH196755 SQK196742:SQL196755 SGO196742:SGP196755 RWS196742:RWT196755 RMW196742:RMX196755 RDA196742:RDB196755 QTE196742:QTF196755 QJI196742:QJJ196755 PZM196742:PZN196755 PPQ196742:PPR196755 PFU196742:PFV196755 OVY196742:OVZ196755 OMC196742:OMD196755 OCG196742:OCH196755 NSK196742:NSL196755 NIO196742:NIP196755 MYS196742:MYT196755 MOW196742:MOX196755 MFA196742:MFB196755 LVE196742:LVF196755 LLI196742:LLJ196755 LBM196742:LBN196755 KRQ196742:KRR196755 KHU196742:KHV196755 JXY196742:JXZ196755 JOC196742:JOD196755 JEG196742:JEH196755 IUK196742:IUL196755 IKO196742:IKP196755 IAS196742:IAT196755 HQW196742:HQX196755 HHA196742:HHB196755 GXE196742:GXF196755 GNI196742:GNJ196755 GDM196742:GDN196755 FTQ196742:FTR196755 FJU196742:FJV196755 EZY196742:EZZ196755 EQC196742:EQD196755 EGG196742:EGH196755 DWK196742:DWL196755 DMO196742:DMP196755 DCS196742:DCT196755 CSW196742:CSX196755 CJA196742:CJB196755 BZE196742:BZF196755 BPI196742:BPJ196755 BFM196742:BFN196755 AVQ196742:AVR196755 ALU196742:ALV196755 ABY196742:ABZ196755 SC196742:SD196755 IG196742:IH196755 WUS131206:WUT131219 WKW131206:WKX131219 WBA131206:WBB131219 VRE131206:VRF131219 VHI131206:VHJ131219 UXM131206:UXN131219 UNQ131206:UNR131219 UDU131206:UDV131219 TTY131206:TTZ131219 TKC131206:TKD131219 TAG131206:TAH131219 SQK131206:SQL131219 SGO131206:SGP131219 RWS131206:RWT131219 RMW131206:RMX131219 RDA131206:RDB131219 QTE131206:QTF131219 QJI131206:QJJ131219 PZM131206:PZN131219 PPQ131206:PPR131219 PFU131206:PFV131219 OVY131206:OVZ131219 OMC131206:OMD131219 OCG131206:OCH131219 NSK131206:NSL131219 NIO131206:NIP131219 MYS131206:MYT131219 MOW131206:MOX131219 MFA131206:MFB131219 LVE131206:LVF131219 LLI131206:LLJ131219 LBM131206:LBN131219 KRQ131206:KRR131219 KHU131206:KHV131219 JXY131206:JXZ131219 JOC131206:JOD131219 JEG131206:JEH131219 IUK131206:IUL131219 IKO131206:IKP131219 IAS131206:IAT131219 HQW131206:HQX131219 HHA131206:HHB131219 GXE131206:GXF131219 GNI131206:GNJ131219 GDM131206:GDN131219 FTQ131206:FTR131219 FJU131206:FJV131219 EZY131206:EZZ131219 EQC131206:EQD131219 EGG131206:EGH131219 DWK131206:DWL131219 DMO131206:DMP131219 DCS131206:DCT131219 CSW131206:CSX131219 CJA131206:CJB131219 BZE131206:BZF131219 BPI131206:BPJ131219 BFM131206:BFN131219 AVQ131206:AVR131219 ALU131206:ALV131219 ABY131206:ABZ131219 SC131206:SD131219 IG131206:IH131219 WUS65670:WUT65683 WKW65670:WKX65683 WBA65670:WBB65683 VRE65670:VRF65683 VHI65670:VHJ65683 UXM65670:UXN65683 UNQ65670:UNR65683 UDU65670:UDV65683 TTY65670:TTZ65683 TKC65670:TKD65683 TAG65670:TAH65683 SQK65670:SQL65683 SGO65670:SGP65683 RWS65670:RWT65683 RMW65670:RMX65683 RDA65670:RDB65683 QTE65670:QTF65683 QJI65670:QJJ65683 PZM65670:PZN65683 PPQ65670:PPR65683 PFU65670:PFV65683 OVY65670:OVZ65683 OMC65670:OMD65683 OCG65670:OCH65683 NSK65670:NSL65683 NIO65670:NIP65683 MYS65670:MYT65683 MOW65670:MOX65683 MFA65670:MFB65683 LVE65670:LVF65683 LLI65670:LLJ65683 LBM65670:LBN65683 KRQ65670:KRR65683 KHU65670:KHV65683 JXY65670:JXZ65683 JOC65670:JOD65683 JEG65670:JEH65683 IUK65670:IUL65683 IKO65670:IKP65683 IAS65670:IAT65683 HQW65670:HQX65683 HHA65670:HHB65683 GXE65670:GXF65683 GNI65670:GNJ65683 GDM65670:GDN65683 FTQ65670:FTR65683 FJU65670:FJV65683 EZY65670:EZZ65683 EQC65670:EQD65683 EGG65670:EGH65683 DWK65670:DWL65683 DMO65670:DMP65683 DCS65670:DCT65683 CSW65670:CSX65683 CJA65670:CJB65683 BZE65670:BZF65683 BPI65670:BPJ65683 BFM65670:BFN65683 AVQ65670:AVR65683 ALU65670:ALV65683 ABY65670:ABZ65683 SC65670:SD65683 IG65670:IH65683 WUS983189:WUT983205 WKW983189:WKX983205 WBA983189:WBB983205 VRE983189:VRF983205 VHI983189:VHJ983205 UXM983189:UXN983205 UNQ983189:UNR983205 UDU983189:UDV983205 TTY983189:TTZ983205 TKC983189:TKD983205 TAG983189:TAH983205 SQK983189:SQL983205 SGO983189:SGP983205 RWS983189:RWT983205 RMW983189:RMX983205 RDA983189:RDB983205 QTE983189:QTF983205 QJI983189:QJJ983205 PZM983189:PZN983205 PPQ983189:PPR983205 PFU983189:PFV983205 OVY983189:OVZ983205 OMC983189:OMD983205 OCG983189:OCH983205 NSK983189:NSL983205 NIO983189:NIP983205 MYS983189:MYT983205 MOW983189:MOX983205 MFA983189:MFB983205 LVE983189:LVF983205 LLI983189:LLJ983205 LBM983189:LBN983205 KRQ983189:KRR983205 KHU983189:KHV983205 JXY983189:JXZ983205 JOC983189:JOD983205 JEG983189:JEH983205 IUK983189:IUL983205 IKO983189:IKP983205 IAS983189:IAT983205 HQW983189:HQX983205 HHA983189:HHB983205 GXE983189:GXF983205 GNI983189:GNJ983205 GDM983189:GDN983205 FTQ983189:FTR983205 FJU983189:FJV983205 EZY983189:EZZ983205 EQC983189:EQD983205 EGG983189:EGH983205 DWK983189:DWL983205 DMO983189:DMP983205 DCS983189:DCT983205 CSW983189:CSX983205 CJA983189:CJB983205 BZE983189:BZF983205 BPI983189:BPJ983205 BFM983189:BFN983205 AVQ983189:AVR983205 ALU983189:ALV983205 ABY983189:ABZ983205 SC983189:SD983205 IG983189:IH983205 WUS917653:WUT917669 WKW917653:WKX917669 WBA917653:WBB917669 VRE917653:VRF917669 VHI917653:VHJ917669 UXM917653:UXN917669 UNQ917653:UNR917669 UDU917653:UDV917669 TTY917653:TTZ917669 TKC917653:TKD917669 TAG917653:TAH917669 SQK917653:SQL917669 SGO917653:SGP917669 RWS917653:RWT917669 RMW917653:RMX917669 RDA917653:RDB917669 QTE917653:QTF917669 QJI917653:QJJ917669 PZM917653:PZN917669 PPQ917653:PPR917669 PFU917653:PFV917669 OVY917653:OVZ917669 OMC917653:OMD917669 OCG917653:OCH917669 NSK917653:NSL917669 NIO917653:NIP917669 MYS917653:MYT917669 MOW917653:MOX917669 MFA917653:MFB917669 LVE917653:LVF917669 LLI917653:LLJ917669 LBM917653:LBN917669 KRQ917653:KRR917669 KHU917653:KHV917669 JXY917653:JXZ917669 JOC917653:JOD917669 JEG917653:JEH917669 IUK917653:IUL917669 IKO917653:IKP917669 IAS917653:IAT917669 HQW917653:HQX917669 HHA917653:HHB917669 GXE917653:GXF917669 GNI917653:GNJ917669 GDM917653:GDN917669 FTQ917653:FTR917669 FJU917653:FJV917669 EZY917653:EZZ917669 EQC917653:EQD917669 EGG917653:EGH917669 DWK917653:DWL917669 DMO917653:DMP917669 DCS917653:DCT917669 CSW917653:CSX917669 CJA917653:CJB917669 BZE917653:BZF917669 BPI917653:BPJ917669 BFM917653:BFN917669 AVQ917653:AVR917669 ALU917653:ALV917669 ABY917653:ABZ917669 SC917653:SD917669 IG917653:IH917669 WUS852117:WUT852133 WKW852117:WKX852133 WBA852117:WBB852133 VRE852117:VRF852133 VHI852117:VHJ852133 UXM852117:UXN852133 UNQ852117:UNR852133 UDU852117:UDV852133 TTY852117:TTZ852133 TKC852117:TKD852133 TAG852117:TAH852133 SQK852117:SQL852133 SGO852117:SGP852133 RWS852117:RWT852133 RMW852117:RMX852133 RDA852117:RDB852133 QTE852117:QTF852133 QJI852117:QJJ852133 PZM852117:PZN852133 PPQ852117:PPR852133 PFU852117:PFV852133 OVY852117:OVZ852133 OMC852117:OMD852133 OCG852117:OCH852133 NSK852117:NSL852133 NIO852117:NIP852133 MYS852117:MYT852133 MOW852117:MOX852133 MFA852117:MFB852133 LVE852117:LVF852133 LLI852117:LLJ852133 LBM852117:LBN852133 KRQ852117:KRR852133 KHU852117:KHV852133 JXY852117:JXZ852133 JOC852117:JOD852133 JEG852117:JEH852133 IUK852117:IUL852133 IKO852117:IKP852133 IAS852117:IAT852133 HQW852117:HQX852133 HHA852117:HHB852133 GXE852117:GXF852133 GNI852117:GNJ852133 GDM852117:GDN852133 FTQ852117:FTR852133 FJU852117:FJV852133 EZY852117:EZZ852133 EQC852117:EQD852133 EGG852117:EGH852133 DWK852117:DWL852133 DMO852117:DMP852133 DCS852117:DCT852133 CSW852117:CSX852133 CJA852117:CJB852133 BZE852117:BZF852133 BPI852117:BPJ852133 BFM852117:BFN852133 AVQ852117:AVR852133 ALU852117:ALV852133 ABY852117:ABZ852133 SC852117:SD852133 IG852117:IH852133 WUS786581:WUT786597 WKW786581:WKX786597 WBA786581:WBB786597 VRE786581:VRF786597 VHI786581:VHJ786597 UXM786581:UXN786597 UNQ786581:UNR786597 UDU786581:UDV786597 TTY786581:TTZ786597 TKC786581:TKD786597 TAG786581:TAH786597 SQK786581:SQL786597 SGO786581:SGP786597 RWS786581:RWT786597 RMW786581:RMX786597 RDA786581:RDB786597 QTE786581:QTF786597 QJI786581:QJJ786597 PZM786581:PZN786597 PPQ786581:PPR786597 PFU786581:PFV786597 OVY786581:OVZ786597 OMC786581:OMD786597 OCG786581:OCH786597 NSK786581:NSL786597 NIO786581:NIP786597 MYS786581:MYT786597 MOW786581:MOX786597 MFA786581:MFB786597 LVE786581:LVF786597 LLI786581:LLJ786597 LBM786581:LBN786597 KRQ786581:KRR786597 KHU786581:KHV786597 JXY786581:JXZ786597 JOC786581:JOD786597 JEG786581:JEH786597 IUK786581:IUL786597 IKO786581:IKP786597 IAS786581:IAT786597 HQW786581:HQX786597 HHA786581:HHB786597 GXE786581:GXF786597 GNI786581:GNJ786597 GDM786581:GDN786597 FTQ786581:FTR786597 FJU786581:FJV786597 EZY786581:EZZ786597 EQC786581:EQD786597 EGG786581:EGH786597 DWK786581:DWL786597 DMO786581:DMP786597 DCS786581:DCT786597 CSW786581:CSX786597 CJA786581:CJB786597 BZE786581:BZF786597 BPI786581:BPJ786597 BFM786581:BFN786597 AVQ786581:AVR786597 ALU786581:ALV786597 ABY786581:ABZ786597 SC786581:SD786597 IG786581:IH786597 WUS721045:WUT721061 WKW721045:WKX721061 WBA721045:WBB721061 VRE721045:VRF721061 VHI721045:VHJ721061 UXM721045:UXN721061 UNQ721045:UNR721061 UDU721045:UDV721061 TTY721045:TTZ721061 TKC721045:TKD721061 TAG721045:TAH721061 SQK721045:SQL721061 SGO721045:SGP721061 RWS721045:RWT721061 RMW721045:RMX721061 RDA721045:RDB721061 QTE721045:QTF721061 QJI721045:QJJ721061 PZM721045:PZN721061 PPQ721045:PPR721061 PFU721045:PFV721061 OVY721045:OVZ721061 OMC721045:OMD721061 OCG721045:OCH721061 NSK721045:NSL721061 NIO721045:NIP721061 MYS721045:MYT721061 MOW721045:MOX721061 MFA721045:MFB721061 LVE721045:LVF721061 LLI721045:LLJ721061 LBM721045:LBN721061 KRQ721045:KRR721061 KHU721045:KHV721061 JXY721045:JXZ721061 JOC721045:JOD721061 JEG721045:JEH721061 IUK721045:IUL721061 IKO721045:IKP721061 IAS721045:IAT721061 HQW721045:HQX721061 HHA721045:HHB721061 GXE721045:GXF721061 GNI721045:GNJ721061 GDM721045:GDN721061 FTQ721045:FTR721061 FJU721045:FJV721061 EZY721045:EZZ721061 EQC721045:EQD721061 EGG721045:EGH721061 DWK721045:DWL721061 DMO721045:DMP721061 DCS721045:DCT721061 CSW721045:CSX721061 CJA721045:CJB721061 BZE721045:BZF721061 BPI721045:BPJ721061 BFM721045:BFN721061 AVQ721045:AVR721061 ALU721045:ALV721061 ABY721045:ABZ721061 SC721045:SD721061 IG721045:IH721061 WUS655509:WUT655525 WKW655509:WKX655525 WBA655509:WBB655525 VRE655509:VRF655525 VHI655509:VHJ655525 UXM655509:UXN655525 UNQ655509:UNR655525 UDU655509:UDV655525 TTY655509:TTZ655525 TKC655509:TKD655525 TAG655509:TAH655525 SQK655509:SQL655525 SGO655509:SGP655525 RWS655509:RWT655525 RMW655509:RMX655525 RDA655509:RDB655525 QTE655509:QTF655525 QJI655509:QJJ655525 PZM655509:PZN655525 PPQ655509:PPR655525 PFU655509:PFV655525 OVY655509:OVZ655525 OMC655509:OMD655525 OCG655509:OCH655525 NSK655509:NSL655525 NIO655509:NIP655525 MYS655509:MYT655525 MOW655509:MOX655525 MFA655509:MFB655525 LVE655509:LVF655525 LLI655509:LLJ655525 LBM655509:LBN655525 KRQ655509:KRR655525 KHU655509:KHV655525 JXY655509:JXZ655525 JOC655509:JOD655525 JEG655509:JEH655525 IUK655509:IUL655525 IKO655509:IKP655525 IAS655509:IAT655525 HQW655509:HQX655525 HHA655509:HHB655525 GXE655509:GXF655525 GNI655509:GNJ655525 GDM655509:GDN655525 FTQ655509:FTR655525 FJU655509:FJV655525 EZY655509:EZZ655525 EQC655509:EQD655525 EGG655509:EGH655525 DWK655509:DWL655525 DMO655509:DMP655525 DCS655509:DCT655525 CSW655509:CSX655525 CJA655509:CJB655525 BZE655509:BZF655525 BPI655509:BPJ655525 BFM655509:BFN655525 AVQ655509:AVR655525 ALU655509:ALV655525 ABY655509:ABZ655525 SC655509:SD655525 IG655509:IH655525 WUS589973:WUT589989 WKW589973:WKX589989 WBA589973:WBB589989 VRE589973:VRF589989 VHI589973:VHJ589989 UXM589973:UXN589989 UNQ589973:UNR589989 UDU589973:UDV589989 TTY589973:TTZ589989 TKC589973:TKD589989 TAG589973:TAH589989 SQK589973:SQL589989 SGO589973:SGP589989 RWS589973:RWT589989 RMW589973:RMX589989 RDA589973:RDB589989 QTE589973:QTF589989 QJI589973:QJJ589989 PZM589973:PZN589989 PPQ589973:PPR589989 PFU589973:PFV589989 OVY589973:OVZ589989 OMC589973:OMD589989 OCG589973:OCH589989 NSK589973:NSL589989 NIO589973:NIP589989 MYS589973:MYT589989 MOW589973:MOX589989 MFA589973:MFB589989 LVE589973:LVF589989 LLI589973:LLJ589989 LBM589973:LBN589989 KRQ589973:KRR589989 KHU589973:KHV589989 JXY589973:JXZ589989 JOC589973:JOD589989 JEG589973:JEH589989 IUK589973:IUL589989 IKO589973:IKP589989 IAS589973:IAT589989 HQW589973:HQX589989 HHA589973:HHB589989 GXE589973:GXF589989 GNI589973:GNJ589989 GDM589973:GDN589989 FTQ589973:FTR589989 FJU589973:FJV589989 EZY589973:EZZ589989 EQC589973:EQD589989 EGG589973:EGH589989 DWK589973:DWL589989 DMO589973:DMP589989 DCS589973:DCT589989 CSW589973:CSX589989 CJA589973:CJB589989 BZE589973:BZF589989 BPI589973:BPJ589989 BFM589973:BFN589989 AVQ589973:AVR589989 ALU589973:ALV589989 ABY589973:ABZ589989 SC589973:SD589989 IG589973:IH589989 WUS524437:WUT524453 WKW524437:WKX524453 WBA524437:WBB524453 VRE524437:VRF524453 VHI524437:VHJ524453 UXM524437:UXN524453 UNQ524437:UNR524453 UDU524437:UDV524453 TTY524437:TTZ524453 TKC524437:TKD524453 TAG524437:TAH524453 SQK524437:SQL524453 SGO524437:SGP524453 RWS524437:RWT524453 RMW524437:RMX524453 RDA524437:RDB524453 QTE524437:QTF524453 QJI524437:QJJ524453 PZM524437:PZN524453 PPQ524437:PPR524453 PFU524437:PFV524453 OVY524437:OVZ524453 OMC524437:OMD524453 OCG524437:OCH524453 NSK524437:NSL524453 NIO524437:NIP524453 MYS524437:MYT524453 MOW524437:MOX524453 MFA524437:MFB524453 LVE524437:LVF524453 LLI524437:LLJ524453 LBM524437:LBN524453 KRQ524437:KRR524453 KHU524437:KHV524453 JXY524437:JXZ524453 JOC524437:JOD524453 JEG524437:JEH524453 IUK524437:IUL524453 IKO524437:IKP524453 IAS524437:IAT524453 HQW524437:HQX524453 HHA524437:HHB524453 GXE524437:GXF524453 GNI524437:GNJ524453 GDM524437:GDN524453 FTQ524437:FTR524453 FJU524437:FJV524453 EZY524437:EZZ524453 EQC524437:EQD524453 EGG524437:EGH524453 DWK524437:DWL524453 DMO524437:DMP524453 DCS524437:DCT524453 CSW524437:CSX524453 CJA524437:CJB524453 BZE524437:BZF524453 BPI524437:BPJ524453 BFM524437:BFN524453 AVQ524437:AVR524453 ALU524437:ALV524453 ABY524437:ABZ524453 SC524437:SD524453 IG524437:IH524453 WUS458901:WUT458917 WKW458901:WKX458917 WBA458901:WBB458917 VRE458901:VRF458917 VHI458901:VHJ458917 UXM458901:UXN458917 UNQ458901:UNR458917 UDU458901:UDV458917 TTY458901:TTZ458917 TKC458901:TKD458917 TAG458901:TAH458917 SQK458901:SQL458917 SGO458901:SGP458917 RWS458901:RWT458917 RMW458901:RMX458917 RDA458901:RDB458917 QTE458901:QTF458917 QJI458901:QJJ458917 PZM458901:PZN458917 PPQ458901:PPR458917 PFU458901:PFV458917 OVY458901:OVZ458917 OMC458901:OMD458917 OCG458901:OCH458917 NSK458901:NSL458917 NIO458901:NIP458917 MYS458901:MYT458917 MOW458901:MOX458917 MFA458901:MFB458917 LVE458901:LVF458917 LLI458901:LLJ458917 LBM458901:LBN458917 KRQ458901:KRR458917 KHU458901:KHV458917 JXY458901:JXZ458917 JOC458901:JOD458917 JEG458901:JEH458917 IUK458901:IUL458917 IKO458901:IKP458917 IAS458901:IAT458917 HQW458901:HQX458917 HHA458901:HHB458917 GXE458901:GXF458917 GNI458901:GNJ458917 GDM458901:GDN458917 FTQ458901:FTR458917 FJU458901:FJV458917 EZY458901:EZZ458917 EQC458901:EQD458917 EGG458901:EGH458917 DWK458901:DWL458917 DMO458901:DMP458917 DCS458901:DCT458917 CSW458901:CSX458917 CJA458901:CJB458917 BZE458901:BZF458917 BPI458901:BPJ458917 BFM458901:BFN458917 AVQ458901:AVR458917 ALU458901:ALV458917 ABY458901:ABZ458917 SC458901:SD458917 IG458901:IH458917 WUS393365:WUT393381 WKW393365:WKX393381 WBA393365:WBB393381 VRE393365:VRF393381 VHI393365:VHJ393381 UXM393365:UXN393381 UNQ393365:UNR393381 UDU393365:UDV393381 TTY393365:TTZ393381 TKC393365:TKD393381 TAG393365:TAH393381 SQK393365:SQL393381 SGO393365:SGP393381 RWS393365:RWT393381 RMW393365:RMX393381 RDA393365:RDB393381 QTE393365:QTF393381 QJI393365:QJJ393381 PZM393365:PZN393381 PPQ393365:PPR393381 PFU393365:PFV393381 OVY393365:OVZ393381 OMC393365:OMD393381 OCG393365:OCH393381 NSK393365:NSL393381 NIO393365:NIP393381 MYS393365:MYT393381 MOW393365:MOX393381 MFA393365:MFB393381 LVE393365:LVF393381 LLI393365:LLJ393381 LBM393365:LBN393381 KRQ393365:KRR393381 KHU393365:KHV393381 JXY393365:JXZ393381 JOC393365:JOD393381 JEG393365:JEH393381 IUK393365:IUL393381 IKO393365:IKP393381 IAS393365:IAT393381 HQW393365:HQX393381 HHA393365:HHB393381 GXE393365:GXF393381 GNI393365:GNJ393381 GDM393365:GDN393381 FTQ393365:FTR393381 FJU393365:FJV393381 EZY393365:EZZ393381 EQC393365:EQD393381 EGG393365:EGH393381 DWK393365:DWL393381 DMO393365:DMP393381 DCS393365:DCT393381 CSW393365:CSX393381 CJA393365:CJB393381 BZE393365:BZF393381 BPI393365:BPJ393381 BFM393365:BFN393381 AVQ393365:AVR393381 ALU393365:ALV393381 ABY393365:ABZ393381 SC393365:SD393381 IG393365:IH393381 WUS327829:WUT327845 WKW327829:WKX327845 WBA327829:WBB327845 VRE327829:VRF327845 VHI327829:VHJ327845 UXM327829:UXN327845 UNQ327829:UNR327845 UDU327829:UDV327845 TTY327829:TTZ327845 TKC327829:TKD327845 TAG327829:TAH327845 SQK327829:SQL327845 SGO327829:SGP327845 RWS327829:RWT327845 RMW327829:RMX327845 RDA327829:RDB327845 QTE327829:QTF327845 QJI327829:QJJ327845 PZM327829:PZN327845 PPQ327829:PPR327845 PFU327829:PFV327845 OVY327829:OVZ327845 OMC327829:OMD327845 OCG327829:OCH327845 NSK327829:NSL327845 NIO327829:NIP327845 MYS327829:MYT327845 MOW327829:MOX327845 MFA327829:MFB327845 LVE327829:LVF327845 LLI327829:LLJ327845 LBM327829:LBN327845 KRQ327829:KRR327845 KHU327829:KHV327845 JXY327829:JXZ327845 JOC327829:JOD327845 JEG327829:JEH327845 IUK327829:IUL327845 IKO327829:IKP327845 IAS327829:IAT327845 HQW327829:HQX327845 HHA327829:HHB327845 GXE327829:GXF327845 GNI327829:GNJ327845 GDM327829:GDN327845 FTQ327829:FTR327845 FJU327829:FJV327845 EZY327829:EZZ327845 EQC327829:EQD327845 EGG327829:EGH327845 DWK327829:DWL327845 DMO327829:DMP327845 DCS327829:DCT327845 CSW327829:CSX327845 CJA327829:CJB327845 BZE327829:BZF327845 BPI327829:BPJ327845 BFM327829:BFN327845 AVQ327829:AVR327845 ALU327829:ALV327845 ABY327829:ABZ327845 SC327829:SD327845 IG327829:IH327845 WUS262293:WUT262309 WKW262293:WKX262309 WBA262293:WBB262309 VRE262293:VRF262309 VHI262293:VHJ262309 UXM262293:UXN262309 UNQ262293:UNR262309 UDU262293:UDV262309 TTY262293:TTZ262309 TKC262293:TKD262309 TAG262293:TAH262309 SQK262293:SQL262309 SGO262293:SGP262309 RWS262293:RWT262309 RMW262293:RMX262309 RDA262293:RDB262309 QTE262293:QTF262309 QJI262293:QJJ262309 PZM262293:PZN262309 PPQ262293:PPR262309 PFU262293:PFV262309 OVY262293:OVZ262309 OMC262293:OMD262309 OCG262293:OCH262309 NSK262293:NSL262309 NIO262293:NIP262309 MYS262293:MYT262309 MOW262293:MOX262309 MFA262293:MFB262309 LVE262293:LVF262309 LLI262293:LLJ262309 LBM262293:LBN262309 KRQ262293:KRR262309 KHU262293:KHV262309 JXY262293:JXZ262309 JOC262293:JOD262309 JEG262293:JEH262309 IUK262293:IUL262309 IKO262293:IKP262309 IAS262293:IAT262309 HQW262293:HQX262309 HHA262293:HHB262309 GXE262293:GXF262309 GNI262293:GNJ262309 GDM262293:GDN262309 FTQ262293:FTR262309 FJU262293:FJV262309 EZY262293:EZZ262309 EQC262293:EQD262309 EGG262293:EGH262309 DWK262293:DWL262309 DMO262293:DMP262309 DCS262293:DCT262309 CSW262293:CSX262309 CJA262293:CJB262309 BZE262293:BZF262309 BPI262293:BPJ262309 BFM262293:BFN262309 AVQ262293:AVR262309 ALU262293:ALV262309 ABY262293:ABZ262309 SC262293:SD262309 IG262293:IH262309 WUS196757:WUT196773 WKW196757:WKX196773 WBA196757:WBB196773 VRE196757:VRF196773 VHI196757:VHJ196773 UXM196757:UXN196773 UNQ196757:UNR196773 UDU196757:UDV196773 TTY196757:TTZ196773 TKC196757:TKD196773 TAG196757:TAH196773 SQK196757:SQL196773 SGO196757:SGP196773 RWS196757:RWT196773 RMW196757:RMX196773 RDA196757:RDB196773 QTE196757:QTF196773 QJI196757:QJJ196773 PZM196757:PZN196773 PPQ196757:PPR196773 PFU196757:PFV196773 OVY196757:OVZ196773 OMC196757:OMD196773 OCG196757:OCH196773 NSK196757:NSL196773 NIO196757:NIP196773 MYS196757:MYT196773 MOW196757:MOX196773 MFA196757:MFB196773 LVE196757:LVF196773 LLI196757:LLJ196773 LBM196757:LBN196773 KRQ196757:KRR196773 KHU196757:KHV196773 JXY196757:JXZ196773 JOC196757:JOD196773 JEG196757:JEH196773 IUK196757:IUL196773 IKO196757:IKP196773 IAS196757:IAT196773 HQW196757:HQX196773 HHA196757:HHB196773 GXE196757:GXF196773 GNI196757:GNJ196773 GDM196757:GDN196773 FTQ196757:FTR196773 FJU196757:FJV196773 EZY196757:EZZ196773 EQC196757:EQD196773 EGG196757:EGH196773 DWK196757:DWL196773 DMO196757:DMP196773 DCS196757:DCT196773 CSW196757:CSX196773 CJA196757:CJB196773 BZE196757:BZF196773 BPI196757:BPJ196773 BFM196757:BFN196773 AVQ196757:AVR196773 ALU196757:ALV196773 ABY196757:ABZ196773 SC196757:SD196773 IG196757:IH196773 WUS131221:WUT131237 WKW131221:WKX131237 WBA131221:WBB131237 VRE131221:VRF131237 VHI131221:VHJ131237 UXM131221:UXN131237 UNQ131221:UNR131237 UDU131221:UDV131237 TTY131221:TTZ131237 TKC131221:TKD131237 TAG131221:TAH131237 SQK131221:SQL131237 SGO131221:SGP131237 RWS131221:RWT131237 RMW131221:RMX131237 RDA131221:RDB131237 QTE131221:QTF131237 QJI131221:QJJ131237 PZM131221:PZN131237 PPQ131221:PPR131237 PFU131221:PFV131237 OVY131221:OVZ131237 OMC131221:OMD131237 OCG131221:OCH131237 NSK131221:NSL131237 NIO131221:NIP131237 MYS131221:MYT131237 MOW131221:MOX131237 MFA131221:MFB131237 LVE131221:LVF131237 LLI131221:LLJ131237 LBM131221:LBN131237 KRQ131221:KRR131237 KHU131221:KHV131237 JXY131221:JXZ131237 JOC131221:JOD131237 JEG131221:JEH131237 IUK131221:IUL131237 IKO131221:IKP131237 IAS131221:IAT131237 HQW131221:HQX131237 HHA131221:HHB131237 GXE131221:GXF131237 GNI131221:GNJ131237 GDM131221:GDN131237 FTQ131221:FTR131237 FJU131221:FJV131237 EZY131221:EZZ131237 EQC131221:EQD131237 EGG131221:EGH131237 DWK131221:DWL131237 DMO131221:DMP131237 DCS131221:DCT131237 CSW131221:CSX131237 CJA131221:CJB131237 BZE131221:BZF131237 BPI131221:BPJ131237 BFM131221:BFN131237 AVQ131221:AVR131237 ALU131221:ALV131237 ABY131221:ABZ131237 SC131221:SD131237 IG131221:IH131237 WUS65685:WUT65701 WKW65685:WKX65701 WBA65685:WBB65701 VRE65685:VRF65701 VHI65685:VHJ65701 UXM65685:UXN65701 UNQ65685:UNR65701 UDU65685:UDV65701 TTY65685:TTZ65701 TKC65685:TKD65701 TAG65685:TAH65701 SQK65685:SQL65701 SGO65685:SGP65701 RWS65685:RWT65701 RMW65685:RMX65701 RDA65685:RDB65701 QTE65685:QTF65701 QJI65685:QJJ65701 PZM65685:PZN65701 PPQ65685:PPR65701 PFU65685:PFV65701 OVY65685:OVZ65701 OMC65685:OMD65701 OCG65685:OCH65701 NSK65685:NSL65701 NIO65685:NIP65701 MYS65685:MYT65701 MOW65685:MOX65701 MFA65685:MFB65701 LVE65685:LVF65701 LLI65685:LLJ65701 LBM65685:LBN65701 KRQ65685:KRR65701 KHU65685:KHV65701 JXY65685:JXZ65701 JOC65685:JOD65701 JEG65685:JEH65701 IUK65685:IUL65701 IKO65685:IKP65701 IAS65685:IAT65701 HQW65685:HQX65701 HHA65685:HHB65701 GXE65685:GXF65701 GNI65685:GNJ65701 GDM65685:GDN65701 FTQ65685:FTR65701 FJU65685:FJV65701 EZY65685:EZZ65701 EQC65685:EQD65701 EGG65685:EGH65701 DWK65685:DWL65701 DMO65685:DMP65701 DCS65685:DCT65701 CSW65685:CSX65701 CJA65685:CJB65701 BZE65685:BZF65701 BPI65685:BPJ65701 BFM65685:BFN65701 AVQ65685:AVR65701 ALU65685:ALV65701 ABY65685:ABZ65701 SC65685:SD65701 IG65685:IH65701 WUS983207:WUT983212 WKW983207:WKX983212 WBA983207:WBB983212 VRE983207:VRF983212 VHI983207:VHJ983212 UXM983207:UXN983212 UNQ983207:UNR983212 UDU983207:UDV983212 TTY983207:TTZ983212 TKC983207:TKD983212 TAG983207:TAH983212 SQK983207:SQL983212 SGO983207:SGP983212 RWS983207:RWT983212 RMW983207:RMX983212 RDA983207:RDB983212 QTE983207:QTF983212 QJI983207:QJJ983212 PZM983207:PZN983212 PPQ983207:PPR983212 PFU983207:PFV983212 OVY983207:OVZ983212 OMC983207:OMD983212 OCG983207:OCH983212 NSK983207:NSL983212 NIO983207:NIP983212 MYS983207:MYT983212 MOW983207:MOX983212 MFA983207:MFB983212 LVE983207:LVF983212 LLI983207:LLJ983212 LBM983207:LBN983212 KRQ983207:KRR983212 KHU983207:KHV983212 JXY983207:JXZ983212 JOC983207:JOD983212 JEG983207:JEH983212 IUK983207:IUL983212 IKO983207:IKP983212 IAS983207:IAT983212 HQW983207:HQX983212 HHA983207:HHB983212 GXE983207:GXF983212 GNI983207:GNJ983212 GDM983207:GDN983212 FTQ983207:FTR983212 FJU983207:FJV983212 EZY983207:EZZ983212 EQC983207:EQD983212 EGG983207:EGH983212 DWK983207:DWL983212 DMO983207:DMP983212 DCS983207:DCT983212 CSW983207:CSX983212 CJA983207:CJB983212 BZE983207:BZF983212 BPI983207:BPJ983212 BFM983207:BFN983212 AVQ983207:AVR983212 ALU983207:ALV983212 ABY983207:ABZ983212 SC983207:SD983212 IG983207:IH983212 WUS917671:WUT917676 WKW917671:WKX917676 WBA917671:WBB917676 VRE917671:VRF917676 VHI917671:VHJ917676 UXM917671:UXN917676 UNQ917671:UNR917676 UDU917671:UDV917676 TTY917671:TTZ917676 TKC917671:TKD917676 TAG917671:TAH917676 SQK917671:SQL917676 SGO917671:SGP917676 RWS917671:RWT917676 RMW917671:RMX917676 RDA917671:RDB917676 QTE917671:QTF917676 QJI917671:QJJ917676 PZM917671:PZN917676 PPQ917671:PPR917676 PFU917671:PFV917676 OVY917671:OVZ917676 OMC917671:OMD917676 OCG917671:OCH917676 NSK917671:NSL917676 NIO917671:NIP917676 MYS917671:MYT917676 MOW917671:MOX917676 MFA917671:MFB917676 LVE917671:LVF917676 LLI917671:LLJ917676 LBM917671:LBN917676 KRQ917671:KRR917676 KHU917671:KHV917676 JXY917671:JXZ917676 JOC917671:JOD917676 JEG917671:JEH917676 IUK917671:IUL917676 IKO917671:IKP917676 IAS917671:IAT917676 HQW917671:HQX917676 HHA917671:HHB917676 GXE917671:GXF917676 GNI917671:GNJ917676 GDM917671:GDN917676 FTQ917671:FTR917676 FJU917671:FJV917676 EZY917671:EZZ917676 EQC917671:EQD917676 EGG917671:EGH917676 DWK917671:DWL917676 DMO917671:DMP917676 DCS917671:DCT917676 CSW917671:CSX917676 CJA917671:CJB917676 BZE917671:BZF917676 BPI917671:BPJ917676 BFM917671:BFN917676 AVQ917671:AVR917676 ALU917671:ALV917676 ABY917671:ABZ917676 SC917671:SD917676 IG917671:IH917676 WUS852135:WUT852140 WKW852135:WKX852140 WBA852135:WBB852140 VRE852135:VRF852140 VHI852135:VHJ852140 UXM852135:UXN852140 UNQ852135:UNR852140 UDU852135:UDV852140 TTY852135:TTZ852140 TKC852135:TKD852140 TAG852135:TAH852140 SQK852135:SQL852140 SGO852135:SGP852140 RWS852135:RWT852140 RMW852135:RMX852140 RDA852135:RDB852140 QTE852135:QTF852140 QJI852135:QJJ852140 PZM852135:PZN852140 PPQ852135:PPR852140 PFU852135:PFV852140 OVY852135:OVZ852140 OMC852135:OMD852140 OCG852135:OCH852140 NSK852135:NSL852140 NIO852135:NIP852140 MYS852135:MYT852140 MOW852135:MOX852140 MFA852135:MFB852140 LVE852135:LVF852140 LLI852135:LLJ852140 LBM852135:LBN852140 KRQ852135:KRR852140 KHU852135:KHV852140 JXY852135:JXZ852140 JOC852135:JOD852140 JEG852135:JEH852140 IUK852135:IUL852140 IKO852135:IKP852140 IAS852135:IAT852140 HQW852135:HQX852140 HHA852135:HHB852140 GXE852135:GXF852140 GNI852135:GNJ852140 GDM852135:GDN852140 FTQ852135:FTR852140 FJU852135:FJV852140 EZY852135:EZZ852140 EQC852135:EQD852140 EGG852135:EGH852140 DWK852135:DWL852140 DMO852135:DMP852140 DCS852135:DCT852140 CSW852135:CSX852140 CJA852135:CJB852140 BZE852135:BZF852140 BPI852135:BPJ852140 BFM852135:BFN852140 AVQ852135:AVR852140 ALU852135:ALV852140 ABY852135:ABZ852140 SC852135:SD852140 IG852135:IH852140 WUS786599:WUT786604 WKW786599:WKX786604 WBA786599:WBB786604 VRE786599:VRF786604 VHI786599:VHJ786604 UXM786599:UXN786604 UNQ786599:UNR786604 UDU786599:UDV786604 TTY786599:TTZ786604 TKC786599:TKD786604 TAG786599:TAH786604 SQK786599:SQL786604 SGO786599:SGP786604 RWS786599:RWT786604 RMW786599:RMX786604 RDA786599:RDB786604 QTE786599:QTF786604 QJI786599:QJJ786604 PZM786599:PZN786604 PPQ786599:PPR786604 PFU786599:PFV786604 OVY786599:OVZ786604 OMC786599:OMD786604 OCG786599:OCH786604 NSK786599:NSL786604 NIO786599:NIP786604 MYS786599:MYT786604 MOW786599:MOX786604 MFA786599:MFB786604 LVE786599:LVF786604 LLI786599:LLJ786604 LBM786599:LBN786604 KRQ786599:KRR786604 KHU786599:KHV786604 JXY786599:JXZ786604 JOC786599:JOD786604 JEG786599:JEH786604 IUK786599:IUL786604 IKO786599:IKP786604 IAS786599:IAT786604 HQW786599:HQX786604 HHA786599:HHB786604 GXE786599:GXF786604 GNI786599:GNJ786604 GDM786599:GDN786604 FTQ786599:FTR786604 FJU786599:FJV786604 EZY786599:EZZ786604 EQC786599:EQD786604 EGG786599:EGH786604 DWK786599:DWL786604 DMO786599:DMP786604 DCS786599:DCT786604 CSW786599:CSX786604 CJA786599:CJB786604 BZE786599:BZF786604 BPI786599:BPJ786604 BFM786599:BFN786604 AVQ786599:AVR786604 ALU786599:ALV786604 ABY786599:ABZ786604 SC786599:SD786604 IG786599:IH786604 WUS721063:WUT721068 WKW721063:WKX721068 WBA721063:WBB721068 VRE721063:VRF721068 VHI721063:VHJ721068 UXM721063:UXN721068 UNQ721063:UNR721068 UDU721063:UDV721068 TTY721063:TTZ721068 TKC721063:TKD721068 TAG721063:TAH721068 SQK721063:SQL721068 SGO721063:SGP721068 RWS721063:RWT721068 RMW721063:RMX721068 RDA721063:RDB721068 QTE721063:QTF721068 QJI721063:QJJ721068 PZM721063:PZN721068 PPQ721063:PPR721068 PFU721063:PFV721068 OVY721063:OVZ721068 OMC721063:OMD721068 OCG721063:OCH721068 NSK721063:NSL721068 NIO721063:NIP721068 MYS721063:MYT721068 MOW721063:MOX721068 MFA721063:MFB721068 LVE721063:LVF721068 LLI721063:LLJ721068 LBM721063:LBN721068 KRQ721063:KRR721068 KHU721063:KHV721068 JXY721063:JXZ721068 JOC721063:JOD721068 JEG721063:JEH721068 IUK721063:IUL721068 IKO721063:IKP721068 IAS721063:IAT721068 HQW721063:HQX721068 HHA721063:HHB721068 GXE721063:GXF721068 GNI721063:GNJ721068 GDM721063:GDN721068 FTQ721063:FTR721068 FJU721063:FJV721068 EZY721063:EZZ721068 EQC721063:EQD721068 EGG721063:EGH721068 DWK721063:DWL721068 DMO721063:DMP721068 DCS721063:DCT721068 CSW721063:CSX721068 CJA721063:CJB721068 BZE721063:BZF721068 BPI721063:BPJ721068 BFM721063:BFN721068 AVQ721063:AVR721068 ALU721063:ALV721068 ABY721063:ABZ721068 SC721063:SD721068 IG721063:IH721068 WUS655527:WUT655532 WKW655527:WKX655532 WBA655527:WBB655532 VRE655527:VRF655532 VHI655527:VHJ655532 UXM655527:UXN655532 UNQ655527:UNR655532 UDU655527:UDV655532 TTY655527:TTZ655532 TKC655527:TKD655532 TAG655527:TAH655532 SQK655527:SQL655532 SGO655527:SGP655532 RWS655527:RWT655532 RMW655527:RMX655532 RDA655527:RDB655532 QTE655527:QTF655532 QJI655527:QJJ655532 PZM655527:PZN655532 PPQ655527:PPR655532 PFU655527:PFV655532 OVY655527:OVZ655532 OMC655527:OMD655532 OCG655527:OCH655532 NSK655527:NSL655532 NIO655527:NIP655532 MYS655527:MYT655532 MOW655527:MOX655532 MFA655527:MFB655532 LVE655527:LVF655532 LLI655527:LLJ655532 LBM655527:LBN655532 KRQ655527:KRR655532 KHU655527:KHV655532 JXY655527:JXZ655532 JOC655527:JOD655532 JEG655527:JEH655532 IUK655527:IUL655532 IKO655527:IKP655532 IAS655527:IAT655532 HQW655527:HQX655532 HHA655527:HHB655532 GXE655527:GXF655532 GNI655527:GNJ655532 GDM655527:GDN655532 FTQ655527:FTR655532 FJU655527:FJV655532 EZY655527:EZZ655532 EQC655527:EQD655532 EGG655527:EGH655532 DWK655527:DWL655532 DMO655527:DMP655532 DCS655527:DCT655532 CSW655527:CSX655532 CJA655527:CJB655532 BZE655527:BZF655532 BPI655527:BPJ655532 BFM655527:BFN655532 AVQ655527:AVR655532 ALU655527:ALV655532 ABY655527:ABZ655532 SC655527:SD655532 IG655527:IH655532 WUS589991:WUT589996 WKW589991:WKX589996 WBA589991:WBB589996 VRE589991:VRF589996 VHI589991:VHJ589996 UXM589991:UXN589996 UNQ589991:UNR589996 UDU589991:UDV589996 TTY589991:TTZ589996 TKC589991:TKD589996 TAG589991:TAH589996 SQK589991:SQL589996 SGO589991:SGP589996 RWS589991:RWT589996 RMW589991:RMX589996 RDA589991:RDB589996 QTE589991:QTF589996 QJI589991:QJJ589996 PZM589991:PZN589996 PPQ589991:PPR589996 PFU589991:PFV589996 OVY589991:OVZ589996 OMC589991:OMD589996 OCG589991:OCH589996 NSK589991:NSL589996 NIO589991:NIP589996 MYS589991:MYT589996 MOW589991:MOX589996 MFA589991:MFB589996 LVE589991:LVF589996 LLI589991:LLJ589996 LBM589991:LBN589996 KRQ589991:KRR589996 KHU589991:KHV589996 JXY589991:JXZ589996 JOC589991:JOD589996 JEG589991:JEH589996 IUK589991:IUL589996 IKO589991:IKP589996 IAS589991:IAT589996 HQW589991:HQX589996 HHA589991:HHB589996 GXE589991:GXF589996 GNI589991:GNJ589996 GDM589991:GDN589996 FTQ589991:FTR589996 FJU589991:FJV589996 EZY589991:EZZ589996 EQC589991:EQD589996 EGG589991:EGH589996 DWK589991:DWL589996 DMO589991:DMP589996 DCS589991:DCT589996 CSW589991:CSX589996 CJA589991:CJB589996 BZE589991:BZF589996 BPI589991:BPJ589996 BFM589991:BFN589996 AVQ589991:AVR589996 ALU589991:ALV589996 ABY589991:ABZ589996 SC589991:SD589996 IG589991:IH589996 WUS524455:WUT524460 WKW524455:WKX524460 WBA524455:WBB524460 VRE524455:VRF524460 VHI524455:VHJ524460 UXM524455:UXN524460 UNQ524455:UNR524460 UDU524455:UDV524460 TTY524455:TTZ524460 TKC524455:TKD524460 TAG524455:TAH524460 SQK524455:SQL524460 SGO524455:SGP524460 RWS524455:RWT524460 RMW524455:RMX524460 RDA524455:RDB524460 QTE524455:QTF524460 QJI524455:QJJ524460 PZM524455:PZN524460 PPQ524455:PPR524460 PFU524455:PFV524460 OVY524455:OVZ524460 OMC524455:OMD524460 OCG524455:OCH524460 NSK524455:NSL524460 NIO524455:NIP524460 MYS524455:MYT524460 MOW524455:MOX524460 MFA524455:MFB524460 LVE524455:LVF524460 LLI524455:LLJ524460 LBM524455:LBN524460 KRQ524455:KRR524460 KHU524455:KHV524460 JXY524455:JXZ524460 JOC524455:JOD524460 JEG524455:JEH524460 IUK524455:IUL524460 IKO524455:IKP524460 IAS524455:IAT524460 HQW524455:HQX524460 HHA524455:HHB524460 GXE524455:GXF524460 GNI524455:GNJ524460 GDM524455:GDN524460 FTQ524455:FTR524460 FJU524455:FJV524460 EZY524455:EZZ524460 EQC524455:EQD524460 EGG524455:EGH524460 DWK524455:DWL524460 DMO524455:DMP524460 DCS524455:DCT524460 CSW524455:CSX524460 CJA524455:CJB524460 BZE524455:BZF524460 BPI524455:BPJ524460 BFM524455:BFN524460 AVQ524455:AVR524460 ALU524455:ALV524460 ABY524455:ABZ524460 SC524455:SD524460 IG524455:IH524460 WUS458919:WUT458924 WKW458919:WKX458924 WBA458919:WBB458924 VRE458919:VRF458924 VHI458919:VHJ458924 UXM458919:UXN458924 UNQ458919:UNR458924 UDU458919:UDV458924 TTY458919:TTZ458924 TKC458919:TKD458924 TAG458919:TAH458924 SQK458919:SQL458924 SGO458919:SGP458924 RWS458919:RWT458924 RMW458919:RMX458924 RDA458919:RDB458924 QTE458919:QTF458924 QJI458919:QJJ458924 PZM458919:PZN458924 PPQ458919:PPR458924 PFU458919:PFV458924 OVY458919:OVZ458924 OMC458919:OMD458924 OCG458919:OCH458924 NSK458919:NSL458924 NIO458919:NIP458924 MYS458919:MYT458924 MOW458919:MOX458924 MFA458919:MFB458924 LVE458919:LVF458924 LLI458919:LLJ458924 LBM458919:LBN458924 KRQ458919:KRR458924 KHU458919:KHV458924 JXY458919:JXZ458924 JOC458919:JOD458924 JEG458919:JEH458924 IUK458919:IUL458924 IKO458919:IKP458924 IAS458919:IAT458924 HQW458919:HQX458924 HHA458919:HHB458924 GXE458919:GXF458924 GNI458919:GNJ458924 GDM458919:GDN458924 FTQ458919:FTR458924 FJU458919:FJV458924 EZY458919:EZZ458924 EQC458919:EQD458924 EGG458919:EGH458924 DWK458919:DWL458924 DMO458919:DMP458924 DCS458919:DCT458924 CSW458919:CSX458924 CJA458919:CJB458924 BZE458919:BZF458924 BPI458919:BPJ458924 BFM458919:BFN458924 AVQ458919:AVR458924 ALU458919:ALV458924 ABY458919:ABZ458924 SC458919:SD458924 IG458919:IH458924 WUS393383:WUT393388 WKW393383:WKX393388 WBA393383:WBB393388 VRE393383:VRF393388 VHI393383:VHJ393388 UXM393383:UXN393388 UNQ393383:UNR393388 UDU393383:UDV393388 TTY393383:TTZ393388 TKC393383:TKD393388 TAG393383:TAH393388 SQK393383:SQL393388 SGO393383:SGP393388 RWS393383:RWT393388 RMW393383:RMX393388 RDA393383:RDB393388 QTE393383:QTF393388 QJI393383:QJJ393388 PZM393383:PZN393388 PPQ393383:PPR393388 PFU393383:PFV393388 OVY393383:OVZ393388 OMC393383:OMD393388 OCG393383:OCH393388 NSK393383:NSL393388 NIO393383:NIP393388 MYS393383:MYT393388 MOW393383:MOX393388 MFA393383:MFB393388 LVE393383:LVF393388 LLI393383:LLJ393388 LBM393383:LBN393388 KRQ393383:KRR393388 KHU393383:KHV393388 JXY393383:JXZ393388 JOC393383:JOD393388 JEG393383:JEH393388 IUK393383:IUL393388 IKO393383:IKP393388 IAS393383:IAT393388 HQW393383:HQX393388 HHA393383:HHB393388 GXE393383:GXF393388 GNI393383:GNJ393388 GDM393383:GDN393388 FTQ393383:FTR393388 FJU393383:FJV393388 EZY393383:EZZ393388 EQC393383:EQD393388 EGG393383:EGH393388 DWK393383:DWL393388 DMO393383:DMP393388 DCS393383:DCT393388 CSW393383:CSX393388 CJA393383:CJB393388 BZE393383:BZF393388 BPI393383:BPJ393388 BFM393383:BFN393388 AVQ393383:AVR393388 ALU393383:ALV393388 ABY393383:ABZ393388 SC393383:SD393388 IG393383:IH393388 WUS327847:WUT327852 WKW327847:WKX327852 WBA327847:WBB327852 VRE327847:VRF327852 VHI327847:VHJ327852 UXM327847:UXN327852 UNQ327847:UNR327852 UDU327847:UDV327852 TTY327847:TTZ327852 TKC327847:TKD327852 TAG327847:TAH327852 SQK327847:SQL327852 SGO327847:SGP327852 RWS327847:RWT327852 RMW327847:RMX327852 RDA327847:RDB327852 QTE327847:QTF327852 QJI327847:QJJ327852 PZM327847:PZN327852 PPQ327847:PPR327852 PFU327847:PFV327852 OVY327847:OVZ327852 OMC327847:OMD327852 OCG327847:OCH327852 NSK327847:NSL327852 NIO327847:NIP327852 MYS327847:MYT327852 MOW327847:MOX327852 MFA327847:MFB327852 LVE327847:LVF327852 LLI327847:LLJ327852 LBM327847:LBN327852 KRQ327847:KRR327852 KHU327847:KHV327852 JXY327847:JXZ327852 JOC327847:JOD327852 JEG327847:JEH327852 IUK327847:IUL327852 IKO327847:IKP327852 IAS327847:IAT327852 HQW327847:HQX327852 HHA327847:HHB327852 GXE327847:GXF327852 GNI327847:GNJ327852 GDM327847:GDN327852 FTQ327847:FTR327852 FJU327847:FJV327852 EZY327847:EZZ327852 EQC327847:EQD327852 EGG327847:EGH327852 DWK327847:DWL327852 DMO327847:DMP327852 DCS327847:DCT327852 CSW327847:CSX327852 CJA327847:CJB327852 BZE327847:BZF327852 BPI327847:BPJ327852 BFM327847:BFN327852 AVQ327847:AVR327852 ALU327847:ALV327852 ABY327847:ABZ327852 SC327847:SD327852 IG327847:IH327852 WUS262311:WUT262316 WKW262311:WKX262316 WBA262311:WBB262316 VRE262311:VRF262316 VHI262311:VHJ262316 UXM262311:UXN262316 UNQ262311:UNR262316 UDU262311:UDV262316 TTY262311:TTZ262316 TKC262311:TKD262316 TAG262311:TAH262316 SQK262311:SQL262316 SGO262311:SGP262316 RWS262311:RWT262316 RMW262311:RMX262316 RDA262311:RDB262316 QTE262311:QTF262316 QJI262311:QJJ262316 PZM262311:PZN262316 PPQ262311:PPR262316 PFU262311:PFV262316 OVY262311:OVZ262316 OMC262311:OMD262316 OCG262311:OCH262316 NSK262311:NSL262316 NIO262311:NIP262316 MYS262311:MYT262316 MOW262311:MOX262316 MFA262311:MFB262316 LVE262311:LVF262316 LLI262311:LLJ262316 LBM262311:LBN262316 KRQ262311:KRR262316 KHU262311:KHV262316 JXY262311:JXZ262316 JOC262311:JOD262316 JEG262311:JEH262316 IUK262311:IUL262316 IKO262311:IKP262316 IAS262311:IAT262316 HQW262311:HQX262316 HHA262311:HHB262316 GXE262311:GXF262316 GNI262311:GNJ262316 GDM262311:GDN262316 FTQ262311:FTR262316 FJU262311:FJV262316 EZY262311:EZZ262316 EQC262311:EQD262316 EGG262311:EGH262316 DWK262311:DWL262316 DMO262311:DMP262316 DCS262311:DCT262316 CSW262311:CSX262316 CJA262311:CJB262316 BZE262311:BZF262316 BPI262311:BPJ262316 BFM262311:BFN262316 AVQ262311:AVR262316 ALU262311:ALV262316 ABY262311:ABZ262316 SC262311:SD262316 IG262311:IH262316 WUS196775:WUT196780 WKW196775:WKX196780 WBA196775:WBB196780 VRE196775:VRF196780 VHI196775:VHJ196780 UXM196775:UXN196780 UNQ196775:UNR196780 UDU196775:UDV196780 TTY196775:TTZ196780 TKC196775:TKD196780 TAG196775:TAH196780 SQK196775:SQL196780 SGO196775:SGP196780 RWS196775:RWT196780 RMW196775:RMX196780 RDA196775:RDB196780 QTE196775:QTF196780 QJI196775:QJJ196780 PZM196775:PZN196780 PPQ196775:PPR196780 PFU196775:PFV196780 OVY196775:OVZ196780 OMC196775:OMD196780 OCG196775:OCH196780 NSK196775:NSL196780 NIO196775:NIP196780 MYS196775:MYT196780 MOW196775:MOX196780 MFA196775:MFB196780 LVE196775:LVF196780 LLI196775:LLJ196780 LBM196775:LBN196780 KRQ196775:KRR196780 KHU196775:KHV196780 JXY196775:JXZ196780 JOC196775:JOD196780 JEG196775:JEH196780 IUK196775:IUL196780 IKO196775:IKP196780 IAS196775:IAT196780 HQW196775:HQX196780 HHA196775:HHB196780 GXE196775:GXF196780 GNI196775:GNJ196780 GDM196775:GDN196780 FTQ196775:FTR196780 FJU196775:FJV196780 EZY196775:EZZ196780 EQC196775:EQD196780 EGG196775:EGH196780 DWK196775:DWL196780 DMO196775:DMP196780 DCS196775:DCT196780 CSW196775:CSX196780 CJA196775:CJB196780 BZE196775:BZF196780 BPI196775:BPJ196780 BFM196775:BFN196780 AVQ196775:AVR196780 ALU196775:ALV196780 ABY196775:ABZ196780 SC196775:SD196780 IG196775:IH196780 WUS131239:WUT131244 WKW131239:WKX131244 WBA131239:WBB131244 VRE131239:VRF131244 VHI131239:VHJ131244 UXM131239:UXN131244 UNQ131239:UNR131244 UDU131239:UDV131244 TTY131239:TTZ131244 TKC131239:TKD131244 TAG131239:TAH131244 SQK131239:SQL131244 SGO131239:SGP131244 RWS131239:RWT131244 RMW131239:RMX131244 RDA131239:RDB131244 QTE131239:QTF131244 QJI131239:QJJ131244 PZM131239:PZN131244 PPQ131239:PPR131244 PFU131239:PFV131244 OVY131239:OVZ131244 OMC131239:OMD131244 OCG131239:OCH131244 NSK131239:NSL131244 NIO131239:NIP131244 MYS131239:MYT131244 MOW131239:MOX131244 MFA131239:MFB131244 LVE131239:LVF131244 LLI131239:LLJ131244 LBM131239:LBN131244 KRQ131239:KRR131244 KHU131239:KHV131244 JXY131239:JXZ131244 JOC131239:JOD131244 JEG131239:JEH131244 IUK131239:IUL131244 IKO131239:IKP131244 IAS131239:IAT131244 HQW131239:HQX131244 HHA131239:HHB131244 GXE131239:GXF131244 GNI131239:GNJ131244 GDM131239:GDN131244 FTQ131239:FTR131244 FJU131239:FJV131244 EZY131239:EZZ131244 EQC131239:EQD131244 EGG131239:EGH131244 DWK131239:DWL131244 DMO131239:DMP131244 DCS131239:DCT131244 CSW131239:CSX131244 CJA131239:CJB131244 BZE131239:BZF131244 BPI131239:BPJ131244 BFM131239:BFN131244 AVQ131239:AVR131244 ALU131239:ALV131244 ABY131239:ABZ131244 SC131239:SD131244 IG131239:IH131244 WUS65703:WUT65708 WKW65703:WKX65708 WBA65703:WBB65708 VRE65703:VRF65708 VHI65703:VHJ65708 UXM65703:UXN65708 UNQ65703:UNR65708 UDU65703:UDV65708 TTY65703:TTZ65708 TKC65703:TKD65708 TAG65703:TAH65708 SQK65703:SQL65708 SGO65703:SGP65708 RWS65703:RWT65708 RMW65703:RMX65708 RDA65703:RDB65708 QTE65703:QTF65708 QJI65703:QJJ65708 PZM65703:PZN65708 PPQ65703:PPR65708 PFU65703:PFV65708 OVY65703:OVZ65708 OMC65703:OMD65708 OCG65703:OCH65708 NSK65703:NSL65708 NIO65703:NIP65708 MYS65703:MYT65708 MOW65703:MOX65708 MFA65703:MFB65708 LVE65703:LVF65708 LLI65703:LLJ65708 LBM65703:LBN65708 KRQ65703:KRR65708 KHU65703:KHV65708 JXY65703:JXZ65708 JOC65703:JOD65708 JEG65703:JEH65708 IUK65703:IUL65708 IKO65703:IKP65708 IAS65703:IAT65708 HQW65703:HQX65708 HHA65703:HHB65708 GXE65703:GXF65708 GNI65703:GNJ65708 GDM65703:GDN65708 FTQ65703:FTR65708 FJU65703:FJV65708 EZY65703:EZZ65708 EQC65703:EQD65708 EGG65703:EGH65708 DWK65703:DWL65708 DMO65703:DMP65708 DCS65703:DCT65708 CSW65703:CSX65708 CJA65703:CJB65708 BZE65703:BZF65708 BPI65703:BPJ65708 BFM65703:BFN65708 AVQ65703:AVR65708 ALU65703:ALV65708 ABY65703:ABZ65708 SC65703:SD65708 IG65703:IH65708 WUS983171:WUT983172 WKW983171:WKX983172 WBA983171:WBB983172 VRE983171:VRF983172 VHI983171:VHJ983172 UXM983171:UXN983172 UNQ983171:UNR983172 UDU983171:UDV983172 TTY983171:TTZ983172 TKC983171:TKD983172 TAG983171:TAH983172 SQK983171:SQL983172 SGO983171:SGP983172 RWS983171:RWT983172 RMW983171:RMX983172 RDA983171:RDB983172 QTE983171:QTF983172 QJI983171:QJJ983172 PZM983171:PZN983172 PPQ983171:PPR983172 PFU983171:PFV983172 OVY983171:OVZ983172 OMC983171:OMD983172 OCG983171:OCH983172 NSK983171:NSL983172 NIO983171:NIP983172 MYS983171:MYT983172 MOW983171:MOX983172 MFA983171:MFB983172 LVE983171:LVF983172 LLI983171:LLJ983172 LBM983171:LBN983172 KRQ983171:KRR983172 KHU983171:KHV983172 JXY983171:JXZ983172 JOC983171:JOD983172 JEG983171:JEH983172 IUK983171:IUL983172 IKO983171:IKP983172 IAS983171:IAT983172 HQW983171:HQX983172 HHA983171:HHB983172 GXE983171:GXF983172 GNI983171:GNJ983172 GDM983171:GDN983172 FTQ983171:FTR983172 FJU983171:FJV983172 EZY983171:EZZ983172 EQC983171:EQD983172 EGG983171:EGH983172 DWK983171:DWL983172 DMO983171:DMP983172 DCS983171:DCT983172 CSW983171:CSX983172 CJA983171:CJB983172 BZE983171:BZF983172 BPI983171:BPJ983172 BFM983171:BFN983172 AVQ983171:AVR983172 ALU983171:ALV983172 ABY983171:ABZ983172 SC983171:SD983172 IG983171:IH983172 WUS917635:WUT917636 WKW917635:WKX917636 WBA917635:WBB917636 VRE917635:VRF917636 VHI917635:VHJ917636 UXM917635:UXN917636 UNQ917635:UNR917636 UDU917635:UDV917636 TTY917635:TTZ917636 TKC917635:TKD917636 TAG917635:TAH917636 SQK917635:SQL917636 SGO917635:SGP917636 RWS917635:RWT917636 RMW917635:RMX917636 RDA917635:RDB917636 QTE917635:QTF917636 QJI917635:QJJ917636 PZM917635:PZN917636 PPQ917635:PPR917636 PFU917635:PFV917636 OVY917635:OVZ917636 OMC917635:OMD917636 OCG917635:OCH917636 NSK917635:NSL917636 NIO917635:NIP917636 MYS917635:MYT917636 MOW917635:MOX917636 MFA917635:MFB917636 LVE917635:LVF917636 LLI917635:LLJ917636 LBM917635:LBN917636 KRQ917635:KRR917636 KHU917635:KHV917636 JXY917635:JXZ917636 JOC917635:JOD917636 JEG917635:JEH917636 IUK917635:IUL917636 IKO917635:IKP917636 IAS917635:IAT917636 HQW917635:HQX917636 HHA917635:HHB917636 GXE917635:GXF917636 GNI917635:GNJ917636 GDM917635:GDN917636 FTQ917635:FTR917636 FJU917635:FJV917636 EZY917635:EZZ917636 EQC917635:EQD917636 EGG917635:EGH917636 DWK917635:DWL917636 DMO917635:DMP917636 DCS917635:DCT917636 CSW917635:CSX917636 CJA917635:CJB917636 BZE917635:BZF917636 BPI917635:BPJ917636 BFM917635:BFN917636 AVQ917635:AVR917636 ALU917635:ALV917636 ABY917635:ABZ917636 SC917635:SD917636 IG917635:IH917636 WUS852099:WUT852100 WKW852099:WKX852100 WBA852099:WBB852100 VRE852099:VRF852100 VHI852099:VHJ852100 UXM852099:UXN852100 UNQ852099:UNR852100 UDU852099:UDV852100 TTY852099:TTZ852100 TKC852099:TKD852100 TAG852099:TAH852100 SQK852099:SQL852100 SGO852099:SGP852100 RWS852099:RWT852100 RMW852099:RMX852100 RDA852099:RDB852100 QTE852099:QTF852100 QJI852099:QJJ852100 PZM852099:PZN852100 PPQ852099:PPR852100 PFU852099:PFV852100 OVY852099:OVZ852100 OMC852099:OMD852100 OCG852099:OCH852100 NSK852099:NSL852100 NIO852099:NIP852100 MYS852099:MYT852100 MOW852099:MOX852100 MFA852099:MFB852100 LVE852099:LVF852100 LLI852099:LLJ852100 LBM852099:LBN852100 KRQ852099:KRR852100 KHU852099:KHV852100 JXY852099:JXZ852100 JOC852099:JOD852100 JEG852099:JEH852100 IUK852099:IUL852100 IKO852099:IKP852100 IAS852099:IAT852100 HQW852099:HQX852100 HHA852099:HHB852100 GXE852099:GXF852100 GNI852099:GNJ852100 GDM852099:GDN852100 FTQ852099:FTR852100 FJU852099:FJV852100 EZY852099:EZZ852100 EQC852099:EQD852100 EGG852099:EGH852100 DWK852099:DWL852100 DMO852099:DMP852100 DCS852099:DCT852100 CSW852099:CSX852100 CJA852099:CJB852100 BZE852099:BZF852100 BPI852099:BPJ852100 BFM852099:BFN852100 AVQ852099:AVR852100 ALU852099:ALV852100 ABY852099:ABZ852100 SC852099:SD852100 IG852099:IH852100 WUS786563:WUT786564 WKW786563:WKX786564 WBA786563:WBB786564 VRE786563:VRF786564 VHI786563:VHJ786564 UXM786563:UXN786564 UNQ786563:UNR786564 UDU786563:UDV786564 TTY786563:TTZ786564 TKC786563:TKD786564 TAG786563:TAH786564 SQK786563:SQL786564 SGO786563:SGP786564 RWS786563:RWT786564 RMW786563:RMX786564 RDA786563:RDB786564 QTE786563:QTF786564 QJI786563:QJJ786564 PZM786563:PZN786564 PPQ786563:PPR786564 PFU786563:PFV786564 OVY786563:OVZ786564 OMC786563:OMD786564 OCG786563:OCH786564 NSK786563:NSL786564 NIO786563:NIP786564 MYS786563:MYT786564 MOW786563:MOX786564 MFA786563:MFB786564 LVE786563:LVF786564 LLI786563:LLJ786564 LBM786563:LBN786564 KRQ786563:KRR786564 KHU786563:KHV786564 JXY786563:JXZ786564 JOC786563:JOD786564 JEG786563:JEH786564 IUK786563:IUL786564 IKO786563:IKP786564 IAS786563:IAT786564 HQW786563:HQX786564 HHA786563:HHB786564 GXE786563:GXF786564 GNI786563:GNJ786564 GDM786563:GDN786564 FTQ786563:FTR786564 FJU786563:FJV786564 EZY786563:EZZ786564 EQC786563:EQD786564 EGG786563:EGH786564 DWK786563:DWL786564 DMO786563:DMP786564 DCS786563:DCT786564 CSW786563:CSX786564 CJA786563:CJB786564 BZE786563:BZF786564 BPI786563:BPJ786564 BFM786563:BFN786564 AVQ786563:AVR786564 ALU786563:ALV786564 ABY786563:ABZ786564 SC786563:SD786564 IG786563:IH786564 WUS721027:WUT721028 WKW721027:WKX721028 WBA721027:WBB721028 VRE721027:VRF721028 VHI721027:VHJ721028 UXM721027:UXN721028 UNQ721027:UNR721028 UDU721027:UDV721028 TTY721027:TTZ721028 TKC721027:TKD721028 TAG721027:TAH721028 SQK721027:SQL721028 SGO721027:SGP721028 RWS721027:RWT721028 RMW721027:RMX721028 RDA721027:RDB721028 QTE721027:QTF721028 QJI721027:QJJ721028 PZM721027:PZN721028 PPQ721027:PPR721028 PFU721027:PFV721028 OVY721027:OVZ721028 OMC721027:OMD721028 OCG721027:OCH721028 NSK721027:NSL721028 NIO721027:NIP721028 MYS721027:MYT721028 MOW721027:MOX721028 MFA721027:MFB721028 LVE721027:LVF721028 LLI721027:LLJ721028 LBM721027:LBN721028 KRQ721027:KRR721028 KHU721027:KHV721028 JXY721027:JXZ721028 JOC721027:JOD721028 JEG721027:JEH721028 IUK721027:IUL721028 IKO721027:IKP721028 IAS721027:IAT721028 HQW721027:HQX721028 HHA721027:HHB721028 GXE721027:GXF721028 GNI721027:GNJ721028 GDM721027:GDN721028 FTQ721027:FTR721028 FJU721027:FJV721028 EZY721027:EZZ721028 EQC721027:EQD721028 EGG721027:EGH721028 DWK721027:DWL721028 DMO721027:DMP721028 DCS721027:DCT721028 CSW721027:CSX721028 CJA721027:CJB721028 BZE721027:BZF721028 BPI721027:BPJ721028 BFM721027:BFN721028 AVQ721027:AVR721028 ALU721027:ALV721028 ABY721027:ABZ721028 SC721027:SD721028 IG721027:IH721028 WUS655491:WUT655492 WKW655491:WKX655492 WBA655491:WBB655492 VRE655491:VRF655492 VHI655491:VHJ655492 UXM655491:UXN655492 UNQ655491:UNR655492 UDU655491:UDV655492 TTY655491:TTZ655492 TKC655491:TKD655492 TAG655491:TAH655492 SQK655491:SQL655492 SGO655491:SGP655492 RWS655491:RWT655492 RMW655491:RMX655492 RDA655491:RDB655492 QTE655491:QTF655492 QJI655491:QJJ655492 PZM655491:PZN655492 PPQ655491:PPR655492 PFU655491:PFV655492 OVY655491:OVZ655492 OMC655491:OMD655492 OCG655491:OCH655492 NSK655491:NSL655492 NIO655491:NIP655492 MYS655491:MYT655492 MOW655491:MOX655492 MFA655491:MFB655492 LVE655491:LVF655492 LLI655491:LLJ655492 LBM655491:LBN655492 KRQ655491:KRR655492 KHU655491:KHV655492 JXY655491:JXZ655492 JOC655491:JOD655492 JEG655491:JEH655492 IUK655491:IUL655492 IKO655491:IKP655492 IAS655491:IAT655492 HQW655491:HQX655492 HHA655491:HHB655492 GXE655491:GXF655492 GNI655491:GNJ655492 GDM655491:GDN655492 FTQ655491:FTR655492 FJU655491:FJV655492 EZY655491:EZZ655492 EQC655491:EQD655492 EGG655491:EGH655492 DWK655491:DWL655492 DMO655491:DMP655492 DCS655491:DCT655492 CSW655491:CSX655492 CJA655491:CJB655492 BZE655491:BZF655492 BPI655491:BPJ655492 BFM655491:BFN655492 AVQ655491:AVR655492 ALU655491:ALV655492 ABY655491:ABZ655492 SC655491:SD655492 IG655491:IH655492 WUS589955:WUT589956 WKW589955:WKX589956 WBA589955:WBB589956 VRE589955:VRF589956 VHI589955:VHJ589956 UXM589955:UXN589956 UNQ589955:UNR589956 UDU589955:UDV589956 TTY589955:TTZ589956 TKC589955:TKD589956 TAG589955:TAH589956 SQK589955:SQL589956 SGO589955:SGP589956 RWS589955:RWT589956 RMW589955:RMX589956 RDA589955:RDB589956 QTE589955:QTF589956 QJI589955:QJJ589956 PZM589955:PZN589956 PPQ589955:PPR589956 PFU589955:PFV589956 OVY589955:OVZ589956 OMC589955:OMD589956 OCG589955:OCH589956 NSK589955:NSL589956 NIO589955:NIP589956 MYS589955:MYT589956 MOW589955:MOX589956 MFA589955:MFB589956 LVE589955:LVF589956 LLI589955:LLJ589956 LBM589955:LBN589956 KRQ589955:KRR589956 KHU589955:KHV589956 JXY589955:JXZ589956 JOC589955:JOD589956 JEG589955:JEH589956 IUK589955:IUL589956 IKO589955:IKP589956 IAS589955:IAT589956 HQW589955:HQX589956 HHA589955:HHB589956 GXE589955:GXF589956 GNI589955:GNJ589956 GDM589955:GDN589956 FTQ589955:FTR589956 FJU589955:FJV589956 EZY589955:EZZ589956 EQC589955:EQD589956 EGG589955:EGH589956 DWK589955:DWL589956 DMO589955:DMP589956 DCS589955:DCT589956 CSW589955:CSX589956 CJA589955:CJB589956 BZE589955:BZF589956 BPI589955:BPJ589956 BFM589955:BFN589956 AVQ589955:AVR589956 ALU589955:ALV589956 ABY589955:ABZ589956 SC589955:SD589956 IG589955:IH589956 WUS524419:WUT524420 WKW524419:WKX524420 WBA524419:WBB524420 VRE524419:VRF524420 VHI524419:VHJ524420 UXM524419:UXN524420 UNQ524419:UNR524420 UDU524419:UDV524420 TTY524419:TTZ524420 TKC524419:TKD524420 TAG524419:TAH524420 SQK524419:SQL524420 SGO524419:SGP524420 RWS524419:RWT524420 RMW524419:RMX524420 RDA524419:RDB524420 QTE524419:QTF524420 QJI524419:QJJ524420 PZM524419:PZN524420 PPQ524419:PPR524420 PFU524419:PFV524420 OVY524419:OVZ524420 OMC524419:OMD524420 OCG524419:OCH524420 NSK524419:NSL524420 NIO524419:NIP524420 MYS524419:MYT524420 MOW524419:MOX524420 MFA524419:MFB524420 LVE524419:LVF524420 LLI524419:LLJ524420 LBM524419:LBN524420 KRQ524419:KRR524420 KHU524419:KHV524420 JXY524419:JXZ524420 JOC524419:JOD524420 JEG524419:JEH524420 IUK524419:IUL524420 IKO524419:IKP524420 IAS524419:IAT524420 HQW524419:HQX524420 HHA524419:HHB524420 GXE524419:GXF524420 GNI524419:GNJ524420 GDM524419:GDN524420 FTQ524419:FTR524420 FJU524419:FJV524420 EZY524419:EZZ524420 EQC524419:EQD524420 EGG524419:EGH524420 DWK524419:DWL524420 DMO524419:DMP524420 DCS524419:DCT524420 CSW524419:CSX524420 CJA524419:CJB524420 BZE524419:BZF524420 BPI524419:BPJ524420 BFM524419:BFN524420 AVQ524419:AVR524420 ALU524419:ALV524420 ABY524419:ABZ524420 SC524419:SD524420 IG524419:IH524420 WUS458883:WUT458884 WKW458883:WKX458884 WBA458883:WBB458884 VRE458883:VRF458884 VHI458883:VHJ458884 UXM458883:UXN458884 UNQ458883:UNR458884 UDU458883:UDV458884 TTY458883:TTZ458884 TKC458883:TKD458884 TAG458883:TAH458884 SQK458883:SQL458884 SGO458883:SGP458884 RWS458883:RWT458884 RMW458883:RMX458884 RDA458883:RDB458884 QTE458883:QTF458884 QJI458883:QJJ458884 PZM458883:PZN458884 PPQ458883:PPR458884 PFU458883:PFV458884 OVY458883:OVZ458884 OMC458883:OMD458884 OCG458883:OCH458884 NSK458883:NSL458884 NIO458883:NIP458884 MYS458883:MYT458884 MOW458883:MOX458884 MFA458883:MFB458884 LVE458883:LVF458884 LLI458883:LLJ458884 LBM458883:LBN458884 KRQ458883:KRR458884 KHU458883:KHV458884 JXY458883:JXZ458884 JOC458883:JOD458884 JEG458883:JEH458884 IUK458883:IUL458884 IKO458883:IKP458884 IAS458883:IAT458884 HQW458883:HQX458884 HHA458883:HHB458884 GXE458883:GXF458884 GNI458883:GNJ458884 GDM458883:GDN458884 FTQ458883:FTR458884 FJU458883:FJV458884 EZY458883:EZZ458884 EQC458883:EQD458884 EGG458883:EGH458884 DWK458883:DWL458884 DMO458883:DMP458884 DCS458883:DCT458884 CSW458883:CSX458884 CJA458883:CJB458884 BZE458883:BZF458884 BPI458883:BPJ458884 BFM458883:BFN458884 AVQ458883:AVR458884 ALU458883:ALV458884 ABY458883:ABZ458884 SC458883:SD458884 IG458883:IH458884 WUS393347:WUT393348 WKW393347:WKX393348 WBA393347:WBB393348 VRE393347:VRF393348 VHI393347:VHJ393348 UXM393347:UXN393348 UNQ393347:UNR393348 UDU393347:UDV393348 TTY393347:TTZ393348 TKC393347:TKD393348 TAG393347:TAH393348 SQK393347:SQL393348 SGO393347:SGP393348 RWS393347:RWT393348 RMW393347:RMX393348 RDA393347:RDB393348 QTE393347:QTF393348 QJI393347:QJJ393348 PZM393347:PZN393348 PPQ393347:PPR393348 PFU393347:PFV393348 OVY393347:OVZ393348 OMC393347:OMD393348 OCG393347:OCH393348 NSK393347:NSL393348 NIO393347:NIP393348 MYS393347:MYT393348 MOW393347:MOX393348 MFA393347:MFB393348 LVE393347:LVF393348 LLI393347:LLJ393348 LBM393347:LBN393348 KRQ393347:KRR393348 KHU393347:KHV393348 JXY393347:JXZ393348 JOC393347:JOD393348 JEG393347:JEH393348 IUK393347:IUL393348 IKO393347:IKP393348 IAS393347:IAT393348 HQW393347:HQX393348 HHA393347:HHB393348 GXE393347:GXF393348 GNI393347:GNJ393348 GDM393347:GDN393348 FTQ393347:FTR393348 FJU393347:FJV393348 EZY393347:EZZ393348 EQC393347:EQD393348 EGG393347:EGH393348 DWK393347:DWL393348 DMO393347:DMP393348 DCS393347:DCT393348 CSW393347:CSX393348 CJA393347:CJB393348 BZE393347:BZF393348 BPI393347:BPJ393348 BFM393347:BFN393348 AVQ393347:AVR393348 ALU393347:ALV393348 ABY393347:ABZ393348 SC393347:SD393348 IG393347:IH393348 WUS327811:WUT327812 WKW327811:WKX327812 WBA327811:WBB327812 VRE327811:VRF327812 VHI327811:VHJ327812 UXM327811:UXN327812 UNQ327811:UNR327812 UDU327811:UDV327812 TTY327811:TTZ327812 TKC327811:TKD327812 TAG327811:TAH327812 SQK327811:SQL327812 SGO327811:SGP327812 RWS327811:RWT327812 RMW327811:RMX327812 RDA327811:RDB327812 QTE327811:QTF327812 QJI327811:QJJ327812 PZM327811:PZN327812 PPQ327811:PPR327812 PFU327811:PFV327812 OVY327811:OVZ327812 OMC327811:OMD327812 OCG327811:OCH327812 NSK327811:NSL327812 NIO327811:NIP327812 MYS327811:MYT327812 MOW327811:MOX327812 MFA327811:MFB327812 LVE327811:LVF327812 LLI327811:LLJ327812 LBM327811:LBN327812 KRQ327811:KRR327812 KHU327811:KHV327812 JXY327811:JXZ327812 JOC327811:JOD327812 JEG327811:JEH327812 IUK327811:IUL327812 IKO327811:IKP327812 IAS327811:IAT327812 HQW327811:HQX327812 HHA327811:HHB327812 GXE327811:GXF327812 GNI327811:GNJ327812 GDM327811:GDN327812 FTQ327811:FTR327812 FJU327811:FJV327812 EZY327811:EZZ327812 EQC327811:EQD327812 EGG327811:EGH327812 DWK327811:DWL327812 DMO327811:DMP327812 DCS327811:DCT327812 CSW327811:CSX327812 CJA327811:CJB327812 BZE327811:BZF327812 BPI327811:BPJ327812 BFM327811:BFN327812 AVQ327811:AVR327812 ALU327811:ALV327812 ABY327811:ABZ327812 SC327811:SD327812 IG327811:IH327812 WUS262275:WUT262276 WKW262275:WKX262276 WBA262275:WBB262276 VRE262275:VRF262276 VHI262275:VHJ262276 UXM262275:UXN262276 UNQ262275:UNR262276 UDU262275:UDV262276 TTY262275:TTZ262276 TKC262275:TKD262276 TAG262275:TAH262276 SQK262275:SQL262276 SGO262275:SGP262276 RWS262275:RWT262276 RMW262275:RMX262276 RDA262275:RDB262276 QTE262275:QTF262276 QJI262275:QJJ262276 PZM262275:PZN262276 PPQ262275:PPR262276 PFU262275:PFV262276 OVY262275:OVZ262276 OMC262275:OMD262276 OCG262275:OCH262276 NSK262275:NSL262276 NIO262275:NIP262276 MYS262275:MYT262276 MOW262275:MOX262276 MFA262275:MFB262276 LVE262275:LVF262276 LLI262275:LLJ262276 LBM262275:LBN262276 KRQ262275:KRR262276 KHU262275:KHV262276 JXY262275:JXZ262276 JOC262275:JOD262276 JEG262275:JEH262276 IUK262275:IUL262276 IKO262275:IKP262276 IAS262275:IAT262276 HQW262275:HQX262276 HHA262275:HHB262276 GXE262275:GXF262276 GNI262275:GNJ262276 GDM262275:GDN262276 FTQ262275:FTR262276 FJU262275:FJV262276 EZY262275:EZZ262276 EQC262275:EQD262276 EGG262275:EGH262276 DWK262275:DWL262276 DMO262275:DMP262276 DCS262275:DCT262276 CSW262275:CSX262276 CJA262275:CJB262276 BZE262275:BZF262276 BPI262275:BPJ262276 BFM262275:BFN262276 AVQ262275:AVR262276 ALU262275:ALV262276 ABY262275:ABZ262276 SC262275:SD262276 IG262275:IH262276 WUS196739:WUT196740 WKW196739:WKX196740 WBA196739:WBB196740 VRE196739:VRF196740 VHI196739:VHJ196740 UXM196739:UXN196740 UNQ196739:UNR196740 UDU196739:UDV196740 TTY196739:TTZ196740 TKC196739:TKD196740 TAG196739:TAH196740 SQK196739:SQL196740 SGO196739:SGP196740 RWS196739:RWT196740 RMW196739:RMX196740 RDA196739:RDB196740 QTE196739:QTF196740 QJI196739:QJJ196740 PZM196739:PZN196740 PPQ196739:PPR196740 PFU196739:PFV196740 OVY196739:OVZ196740 OMC196739:OMD196740 OCG196739:OCH196740 NSK196739:NSL196740 NIO196739:NIP196740 MYS196739:MYT196740 MOW196739:MOX196740 MFA196739:MFB196740 LVE196739:LVF196740 LLI196739:LLJ196740 LBM196739:LBN196740 KRQ196739:KRR196740 KHU196739:KHV196740 JXY196739:JXZ196740 JOC196739:JOD196740 JEG196739:JEH196740 IUK196739:IUL196740 IKO196739:IKP196740 IAS196739:IAT196740 HQW196739:HQX196740 HHA196739:HHB196740 GXE196739:GXF196740 GNI196739:GNJ196740 GDM196739:GDN196740 FTQ196739:FTR196740 FJU196739:FJV196740 EZY196739:EZZ196740 EQC196739:EQD196740 EGG196739:EGH196740 DWK196739:DWL196740 DMO196739:DMP196740 DCS196739:DCT196740 CSW196739:CSX196740 CJA196739:CJB196740 BZE196739:BZF196740 BPI196739:BPJ196740 BFM196739:BFN196740 AVQ196739:AVR196740 ALU196739:ALV196740 ABY196739:ABZ196740 SC196739:SD196740 IG196739:IH196740 WUS131203:WUT131204 WKW131203:WKX131204 WBA131203:WBB131204 VRE131203:VRF131204 VHI131203:VHJ131204 UXM131203:UXN131204 UNQ131203:UNR131204 UDU131203:UDV131204 TTY131203:TTZ131204 TKC131203:TKD131204 TAG131203:TAH131204 SQK131203:SQL131204 SGO131203:SGP131204 RWS131203:RWT131204 RMW131203:RMX131204 RDA131203:RDB131204 QTE131203:QTF131204 QJI131203:QJJ131204 PZM131203:PZN131204 PPQ131203:PPR131204 PFU131203:PFV131204 OVY131203:OVZ131204 OMC131203:OMD131204 OCG131203:OCH131204 NSK131203:NSL131204 NIO131203:NIP131204 MYS131203:MYT131204 MOW131203:MOX131204 MFA131203:MFB131204 LVE131203:LVF131204 LLI131203:LLJ131204 LBM131203:LBN131204 KRQ131203:KRR131204 KHU131203:KHV131204 JXY131203:JXZ131204 JOC131203:JOD131204 JEG131203:JEH131204 IUK131203:IUL131204 IKO131203:IKP131204 IAS131203:IAT131204 HQW131203:HQX131204 HHA131203:HHB131204 GXE131203:GXF131204 GNI131203:GNJ131204 GDM131203:GDN131204 FTQ131203:FTR131204 FJU131203:FJV131204 EZY131203:EZZ131204 EQC131203:EQD131204 EGG131203:EGH131204 DWK131203:DWL131204 DMO131203:DMP131204 DCS131203:DCT131204 CSW131203:CSX131204 CJA131203:CJB131204 BZE131203:BZF131204 BPI131203:BPJ131204 BFM131203:BFN131204 AVQ131203:AVR131204 ALU131203:ALV131204 ABY131203:ABZ131204 SC131203:SD131204 IG131203:IH131204 WUS65667:WUT65668 WKW65667:WKX65668 WBA65667:WBB65668 VRE65667:VRF65668 VHI65667:VHJ65668 UXM65667:UXN65668 UNQ65667:UNR65668 UDU65667:UDV65668 TTY65667:TTZ65668 TKC65667:TKD65668 TAG65667:TAH65668 SQK65667:SQL65668 SGO65667:SGP65668 RWS65667:RWT65668 RMW65667:RMX65668 RDA65667:RDB65668 QTE65667:QTF65668 QJI65667:QJJ65668 PZM65667:PZN65668 PPQ65667:PPR65668 PFU65667:PFV65668 OVY65667:OVZ65668 OMC65667:OMD65668 OCG65667:OCH65668 NSK65667:NSL65668 NIO65667:NIP65668 MYS65667:MYT65668 MOW65667:MOX65668 MFA65667:MFB65668 LVE65667:LVF65668 LLI65667:LLJ65668 LBM65667:LBN65668 KRQ65667:KRR65668 KHU65667:KHV65668 JXY65667:JXZ65668 JOC65667:JOD65668 JEG65667:JEH65668 IUK65667:IUL65668 IKO65667:IKP65668 IAS65667:IAT65668 HQW65667:HQX65668 HHA65667:HHB65668 GXE65667:GXF65668 GNI65667:GNJ65668 GDM65667:GDN65668 FTQ65667:FTR65668 FJU65667:FJV65668 EZY65667:EZZ65668 EQC65667:EQD65668 EGG65667:EGH65668 DWK65667:DWL65668 DMO65667:DMP65668 DCS65667:DCT65668 CSW65667:CSX65668 CJA65667:CJB65668 BZE65667:BZF65668 BPI65667:BPJ65668 BFM65667:BFN65668 AVQ65667:AVR65668 ALU65667:ALV65668 ABY65667:ABZ65668 SC65667:SD65668 IG65667:IH65668 WUZ74 WLD74 WBH74 VRL74 VHP74 UXT74 UNX74 UEB74 TUF74 TKJ74 TAN74 SQR74 SGV74 RWZ74 RND74 RDH74 QTL74 QJP74 PZT74 PPX74 PGB74 OWF74 OMJ74 OCN74 NSR74 NIV74 MYZ74 MPD74 MFH74 LVL74 LLP74 LBT74 KRX74 KIB74 JYF74 JOJ74 JEN74 IUR74 IKV74 IAZ74 HRD74 HHH74 GXL74 GNP74 GDT74 FTX74 FKB74 FAF74 EQJ74 EGN74 DWR74 DMV74 DCZ74 CTD74 CJH74 BZL74 BPP74 BFT74 AVX74 AMB74 ACF74 SJ74 IN74 WUS74 WKW74 WBA74 VRE74 VHI74 UXM74 UNQ74 UDU74 TTY74 TKC74 TAG74 SQK74 SGO74 RWS74 RMW74 RDA74 QTE74 QJI74 PZM74 PPQ74 PFU74 OVY74 OMC74 OCG74 NSK74 NIO74 MYS74 MOW74 MFA74 LVE74 LLI74 LBM74 KRQ74 KHU74 JXY74 JOC74 JEG74 IUK74 IKO74 IAS74 HQW74 HHA74 GXE74 GNI74 GDM74 FTQ74 FJU74 EZY74 EQC74 EGG74 DWK74 DMO74 DCS74 CSW74 CJA74 BZE74 BPI74 BFM74 AVQ74 ALU74 ABY74 SC74 IG74 WUV74:WUW74 WKZ74:WLA74 WBD74:WBE74 VRH74:VRI74 VHL74:VHM74 UXP74:UXQ74 UNT74:UNU74 UDX74:UDY74 TUB74:TUC74 TKF74:TKG74 TAJ74:TAK74 SQN74:SQO74 SGR74:SGS74 RWV74:RWW74 RMZ74:RNA74 RDD74:RDE74 QTH74:QTI74 QJL74:QJM74 PZP74:PZQ74 PPT74:PPU74 PFX74:PFY74 OWB74:OWC74 OMF74:OMG74 OCJ74:OCK74 NSN74:NSO74 NIR74:NIS74 MYV74:MYW74 MOZ74:MPA74 MFD74:MFE74 LVH74:LVI74 LLL74:LLM74 LBP74:LBQ74 KRT74:KRU74 KHX74:KHY74 JYB74:JYC74 JOF74:JOG74 JEJ74:JEK74 IUN74:IUO74 IKR74:IKS74 IAV74:IAW74 HQZ74:HRA74 HHD74:HHE74 GXH74:GXI74 GNL74:GNM74 GDP74:GDQ74 FTT74:FTU74 FJX74:FJY74 FAB74:FAC74 EQF74:EQG74 EGJ74:EGK74 DWN74:DWO74 DMR74:DMS74 DCV74:DCW74 CSZ74:CTA74 CJD74:CJE74 BZH74:BZI74 BPL74:BPM74 BFP74:BFQ74 AVT74:AVU74 ALX74:ALY74 ACB74:ACC74 SF74:SG74 IJ74:IK74 WUZ71 WLD71 WBH71 VRL71 VHP71 UXT71 UNX71 UEB71 TUF71 TKJ71 TAN71 SQR71 SGV71 RWZ71 RND71 RDH71 QTL71 QJP71 PZT71 PPX71 PGB71 OWF71 OMJ71 OCN71 NSR71 NIV71 MYZ71 MPD71 MFH71 LVL71 LLP71 LBT71 KRX71 KIB71 JYF71 JOJ71 JEN71 IUR71 IKV71 IAZ71 HRD71 HHH71 GXL71 GNP71 GDT71 FTX71 FKB71 FAF71 EQJ71 EGN71 DWR71 DMV71 DCZ71 CTD71 CJH71 BZL71 BPP71 BFT71 AVX71 AMB71 ACF71 SJ71 IN71 WUS71 WKW71 WBA71 VRE71 VHI71 UXM71 UNQ71 UDU71 TTY71 TKC71 TAG71 SQK71 SGO71 RWS71 RMW71 RDA71 QTE71 QJI71 PZM71 PPQ71 PFU71 OVY71 OMC71 OCG71 NSK71 NIO71 MYS71 MOW71 MFA71 LVE71 LLI71 LBM71 KRQ71 KHU71 JXY71 JOC71 JEG71 IUK71 IKO71 IAS71 HQW71 HHA71 GXE71 GNI71 GDM71 FTQ71 FJU71 EZY71 EQC71 EGG71 DWK71 DMO71 DCS71 CSW71 CJA71 BZE71 BPI71 BFM71 AVQ71 ALU71 ABY71 SC71 IG71 WUV71:WUW71 WKZ71:WLA71 WBD71:WBE71 VRH71:VRI71 VHL71:VHM71 UXP71:UXQ71 UNT71:UNU71 UDX71:UDY71 TUB71:TUC71 TKF71:TKG71 TAJ71:TAK71 SQN71:SQO71 SGR71:SGS71 RWV71:RWW71 RMZ71:RNA71 RDD71:RDE71 QTH71:QTI71 QJL71:QJM71 PZP71:PZQ71 PPT71:PPU71 PFX71:PFY71 OWB71:OWC71 OMF71:OMG71 OCJ71:OCK71 NSN71:NSO71 NIR71:NIS71 MYV71:MYW71 MOZ71:MPA71 MFD71:MFE71 LVH71:LVI71 LLL71:LLM71 LBP71:LBQ71 KRT71:KRU71 KHX71:KHY71 JYB71:JYC71 JOF71:JOG71 JEJ71:JEK71 IUN71:IUO71 IKR71:IKS71 IAV71:IAW71 HQZ71:HRA71 HHD71:HHE71 GXH71:GXI71 GNL71:GNM71 GDP71:GDQ71 FTT71:FTU71 FJX71:FJY71 FAB71:FAC71 EQF71:EQG71 EGJ71:EGK71 DWN71:DWO71 DMR71:DMS71 DCV71:DCW71 CSZ71:CTA71 CJD71:CJE71 BZH71:BZI71 BPL71:BPM71 BFP71:BFQ71 AVT71:AVU71 ALX71:ALY71 ACB71:ACC71 SF71:SG71 IJ71:IK71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CV2633"/>
  <sheetViews>
    <sheetView topLeftCell="H3" zoomScale="85" zoomScaleNormal="85" zoomScaleSheetLayoutView="80" workbookViewId="0">
      <selection activeCell="F8" sqref="F8"/>
    </sheetView>
  </sheetViews>
  <sheetFormatPr defaultColWidth="9.54296875" defaultRowHeight="14" x14ac:dyDescent="0.3"/>
  <cols>
    <col min="1" max="1" width="4.54296875" style="3" customWidth="1"/>
    <col min="2" max="2" width="61.26953125" style="3" customWidth="1"/>
    <col min="3" max="4" width="8.54296875" style="3" customWidth="1"/>
    <col min="5" max="5" width="19.453125" style="104" customWidth="1"/>
    <col min="6" max="7" width="21.453125" style="104" customWidth="1"/>
    <col min="8" max="8" width="23.453125" style="100" customWidth="1"/>
    <col min="9" max="9" width="7.1796875" style="100" customWidth="1"/>
    <col min="10" max="10" width="18.453125" style="73" customWidth="1"/>
    <col min="11" max="15" width="9.54296875" style="73"/>
    <col min="16" max="100" width="9.54296875" style="3"/>
    <col min="101" max="232" width="9.54296875" style="73"/>
    <col min="233" max="233" width="4.54296875" style="73" customWidth="1"/>
    <col min="234" max="234" width="59.26953125" style="73" customWidth="1"/>
    <col min="235" max="235" width="8.54296875" style="73" customWidth="1"/>
    <col min="236" max="236" width="9.26953125" style="73" customWidth="1"/>
    <col min="237" max="237" width="13" style="73" customWidth="1"/>
    <col min="238" max="239" width="17.453125" style="73" customWidth="1"/>
    <col min="240" max="240" width="14.7265625" style="73" customWidth="1"/>
    <col min="241" max="241" width="32" style="73" customWidth="1"/>
    <col min="242" max="242" width="17.453125" style="73" customWidth="1"/>
    <col min="243" max="243" width="13.7265625" style="73" customWidth="1"/>
    <col min="244" max="244" width="15.7265625" style="73" customWidth="1"/>
    <col min="245" max="245" width="9.54296875" style="73"/>
    <col min="246" max="246" width="13.453125" style="73" customWidth="1"/>
    <col min="247" max="247" width="13" style="73" customWidth="1"/>
    <col min="248" max="488" width="9.54296875" style="73"/>
    <col min="489" max="489" width="4.54296875" style="73" customWidth="1"/>
    <col min="490" max="490" width="59.26953125" style="73" customWidth="1"/>
    <col min="491" max="491" width="8.54296875" style="73" customWidth="1"/>
    <col min="492" max="492" width="9.26953125" style="73" customWidth="1"/>
    <col min="493" max="493" width="13" style="73" customWidth="1"/>
    <col min="494" max="495" width="17.453125" style="73" customWidth="1"/>
    <col min="496" max="496" width="14.7265625" style="73" customWidth="1"/>
    <col min="497" max="497" width="32" style="73" customWidth="1"/>
    <col min="498" max="498" width="17.453125" style="73" customWidth="1"/>
    <col min="499" max="499" width="13.7265625" style="73" customWidth="1"/>
    <col min="500" max="500" width="15.7265625" style="73" customWidth="1"/>
    <col min="501" max="501" width="9.54296875" style="73"/>
    <col min="502" max="502" width="13.453125" style="73" customWidth="1"/>
    <col min="503" max="503" width="13" style="73" customWidth="1"/>
    <col min="504" max="744" width="9.54296875" style="73"/>
    <col min="745" max="745" width="4.54296875" style="73" customWidth="1"/>
    <col min="746" max="746" width="59.26953125" style="73" customWidth="1"/>
    <col min="747" max="747" width="8.54296875" style="73" customWidth="1"/>
    <col min="748" max="748" width="9.26953125" style="73" customWidth="1"/>
    <col min="749" max="749" width="13" style="73" customWidth="1"/>
    <col min="750" max="751" width="17.453125" style="73" customWidth="1"/>
    <col min="752" max="752" width="14.7265625" style="73" customWidth="1"/>
    <col min="753" max="753" width="32" style="73" customWidth="1"/>
    <col min="754" max="754" width="17.453125" style="73" customWidth="1"/>
    <col min="755" max="755" width="13.7265625" style="73" customWidth="1"/>
    <col min="756" max="756" width="15.7265625" style="73" customWidth="1"/>
    <col min="757" max="757" width="9.54296875" style="73"/>
    <col min="758" max="758" width="13.453125" style="73" customWidth="1"/>
    <col min="759" max="759" width="13" style="73" customWidth="1"/>
    <col min="760" max="1000" width="9.54296875" style="73"/>
    <col min="1001" max="1001" width="4.54296875" style="73" customWidth="1"/>
    <col min="1002" max="1002" width="59.26953125" style="73" customWidth="1"/>
    <col min="1003" max="1003" width="8.54296875" style="73" customWidth="1"/>
    <col min="1004" max="1004" width="9.26953125" style="73" customWidth="1"/>
    <col min="1005" max="1005" width="13" style="73" customWidth="1"/>
    <col min="1006" max="1007" width="17.453125" style="73" customWidth="1"/>
    <col min="1008" max="1008" width="14.7265625" style="73" customWidth="1"/>
    <col min="1009" max="1009" width="32" style="73" customWidth="1"/>
    <col min="1010" max="1010" width="17.453125" style="73" customWidth="1"/>
    <col min="1011" max="1011" width="13.7265625" style="73" customWidth="1"/>
    <col min="1012" max="1012" width="15.7265625" style="73" customWidth="1"/>
    <col min="1013" max="1013" width="9.54296875" style="73"/>
    <col min="1014" max="1014" width="13.453125" style="73" customWidth="1"/>
    <col min="1015" max="1015" width="13" style="73" customWidth="1"/>
    <col min="1016" max="1256" width="9.54296875" style="73"/>
    <col min="1257" max="1257" width="4.54296875" style="73" customWidth="1"/>
    <col min="1258" max="1258" width="59.26953125" style="73" customWidth="1"/>
    <col min="1259" max="1259" width="8.54296875" style="73" customWidth="1"/>
    <col min="1260" max="1260" width="9.26953125" style="73" customWidth="1"/>
    <col min="1261" max="1261" width="13" style="73" customWidth="1"/>
    <col min="1262" max="1263" width="17.453125" style="73" customWidth="1"/>
    <col min="1264" max="1264" width="14.7265625" style="73" customWidth="1"/>
    <col min="1265" max="1265" width="32" style="73" customWidth="1"/>
    <col min="1266" max="1266" width="17.453125" style="73" customWidth="1"/>
    <col min="1267" max="1267" width="13.7265625" style="73" customWidth="1"/>
    <col min="1268" max="1268" width="15.7265625" style="73" customWidth="1"/>
    <col min="1269" max="1269" width="9.54296875" style="73"/>
    <col min="1270" max="1270" width="13.453125" style="73" customWidth="1"/>
    <col min="1271" max="1271" width="13" style="73" customWidth="1"/>
    <col min="1272" max="1512" width="9.54296875" style="73"/>
    <col min="1513" max="1513" width="4.54296875" style="73" customWidth="1"/>
    <col min="1514" max="1514" width="59.26953125" style="73" customWidth="1"/>
    <col min="1515" max="1515" width="8.54296875" style="73" customWidth="1"/>
    <col min="1516" max="1516" width="9.26953125" style="73" customWidth="1"/>
    <col min="1517" max="1517" width="13" style="73" customWidth="1"/>
    <col min="1518" max="1519" width="17.453125" style="73" customWidth="1"/>
    <col min="1520" max="1520" width="14.7265625" style="73" customWidth="1"/>
    <col min="1521" max="1521" width="32" style="73" customWidth="1"/>
    <col min="1522" max="1522" width="17.453125" style="73" customWidth="1"/>
    <col min="1523" max="1523" width="13.7265625" style="73" customWidth="1"/>
    <col min="1524" max="1524" width="15.7265625" style="73" customWidth="1"/>
    <col min="1525" max="1525" width="9.54296875" style="73"/>
    <col min="1526" max="1526" width="13.453125" style="73" customWidth="1"/>
    <col min="1527" max="1527" width="13" style="73" customWidth="1"/>
    <col min="1528" max="1768" width="9.54296875" style="73"/>
    <col min="1769" max="1769" width="4.54296875" style="73" customWidth="1"/>
    <col min="1770" max="1770" width="59.26953125" style="73" customWidth="1"/>
    <col min="1771" max="1771" width="8.54296875" style="73" customWidth="1"/>
    <col min="1772" max="1772" width="9.26953125" style="73" customWidth="1"/>
    <col min="1773" max="1773" width="13" style="73" customWidth="1"/>
    <col min="1774" max="1775" width="17.453125" style="73" customWidth="1"/>
    <col min="1776" max="1776" width="14.7265625" style="73" customWidth="1"/>
    <col min="1777" max="1777" width="32" style="73" customWidth="1"/>
    <col min="1778" max="1778" width="17.453125" style="73" customWidth="1"/>
    <col min="1779" max="1779" width="13.7265625" style="73" customWidth="1"/>
    <col min="1780" max="1780" width="15.7265625" style="73" customWidth="1"/>
    <col min="1781" max="1781" width="9.54296875" style="73"/>
    <col min="1782" max="1782" width="13.453125" style="73" customWidth="1"/>
    <col min="1783" max="1783" width="13" style="73" customWidth="1"/>
    <col min="1784" max="2024" width="9.54296875" style="73"/>
    <col min="2025" max="2025" width="4.54296875" style="73" customWidth="1"/>
    <col min="2026" max="2026" width="59.26953125" style="73" customWidth="1"/>
    <col min="2027" max="2027" width="8.54296875" style="73" customWidth="1"/>
    <col min="2028" max="2028" width="9.26953125" style="73" customWidth="1"/>
    <col min="2029" max="2029" width="13" style="73" customWidth="1"/>
    <col min="2030" max="2031" width="17.453125" style="73" customWidth="1"/>
    <col min="2032" max="2032" width="14.7265625" style="73" customWidth="1"/>
    <col min="2033" max="2033" width="32" style="73" customWidth="1"/>
    <col min="2034" max="2034" width="17.453125" style="73" customWidth="1"/>
    <col min="2035" max="2035" width="13.7265625" style="73" customWidth="1"/>
    <col min="2036" max="2036" width="15.7265625" style="73" customWidth="1"/>
    <col min="2037" max="2037" width="9.54296875" style="73"/>
    <col min="2038" max="2038" width="13.453125" style="73" customWidth="1"/>
    <col min="2039" max="2039" width="13" style="73" customWidth="1"/>
    <col min="2040" max="2280" width="9.54296875" style="73"/>
    <col min="2281" max="2281" width="4.54296875" style="73" customWidth="1"/>
    <col min="2282" max="2282" width="59.26953125" style="73" customWidth="1"/>
    <col min="2283" max="2283" width="8.54296875" style="73" customWidth="1"/>
    <col min="2284" max="2284" width="9.26953125" style="73" customWidth="1"/>
    <col min="2285" max="2285" width="13" style="73" customWidth="1"/>
    <col min="2286" max="2287" width="17.453125" style="73" customWidth="1"/>
    <col min="2288" max="2288" width="14.7265625" style="73" customWidth="1"/>
    <col min="2289" max="2289" width="32" style="73" customWidth="1"/>
    <col min="2290" max="2290" width="17.453125" style="73" customWidth="1"/>
    <col min="2291" max="2291" width="13.7265625" style="73" customWidth="1"/>
    <col min="2292" max="2292" width="15.7265625" style="73" customWidth="1"/>
    <col min="2293" max="2293" width="9.54296875" style="73"/>
    <col min="2294" max="2294" width="13.453125" style="73" customWidth="1"/>
    <col min="2295" max="2295" width="13" style="73" customWidth="1"/>
    <col min="2296" max="2536" width="9.54296875" style="73"/>
    <col min="2537" max="2537" width="4.54296875" style="73" customWidth="1"/>
    <col min="2538" max="2538" width="59.26953125" style="73" customWidth="1"/>
    <col min="2539" max="2539" width="8.54296875" style="73" customWidth="1"/>
    <col min="2540" max="2540" width="9.26953125" style="73" customWidth="1"/>
    <col min="2541" max="2541" width="13" style="73" customWidth="1"/>
    <col min="2542" max="2543" width="17.453125" style="73" customWidth="1"/>
    <col min="2544" max="2544" width="14.7265625" style="73" customWidth="1"/>
    <col min="2545" max="2545" width="32" style="73" customWidth="1"/>
    <col min="2546" max="2546" width="17.453125" style="73" customWidth="1"/>
    <col min="2547" max="2547" width="13.7265625" style="73" customWidth="1"/>
    <col min="2548" max="2548" width="15.7265625" style="73" customWidth="1"/>
    <col min="2549" max="2549" width="9.54296875" style="73"/>
    <col min="2550" max="2550" width="13.453125" style="73" customWidth="1"/>
    <col min="2551" max="2551" width="13" style="73" customWidth="1"/>
    <col min="2552" max="2792" width="9.54296875" style="73"/>
    <col min="2793" max="2793" width="4.54296875" style="73" customWidth="1"/>
    <col min="2794" max="2794" width="59.26953125" style="73" customWidth="1"/>
    <col min="2795" max="2795" width="8.54296875" style="73" customWidth="1"/>
    <col min="2796" max="2796" width="9.26953125" style="73" customWidth="1"/>
    <col min="2797" max="2797" width="13" style="73" customWidth="1"/>
    <col min="2798" max="2799" width="17.453125" style="73" customWidth="1"/>
    <col min="2800" max="2800" width="14.7265625" style="73" customWidth="1"/>
    <col min="2801" max="2801" width="32" style="73" customWidth="1"/>
    <col min="2802" max="2802" width="17.453125" style="73" customWidth="1"/>
    <col min="2803" max="2803" width="13.7265625" style="73" customWidth="1"/>
    <col min="2804" max="2804" width="15.7265625" style="73" customWidth="1"/>
    <col min="2805" max="2805" width="9.54296875" style="73"/>
    <col min="2806" max="2806" width="13.453125" style="73" customWidth="1"/>
    <col min="2807" max="2807" width="13" style="73" customWidth="1"/>
    <col min="2808" max="3048" width="9.54296875" style="73"/>
    <col min="3049" max="3049" width="4.54296875" style="73" customWidth="1"/>
    <col min="3050" max="3050" width="59.26953125" style="73" customWidth="1"/>
    <col min="3051" max="3051" width="8.54296875" style="73" customWidth="1"/>
    <col min="3052" max="3052" width="9.26953125" style="73" customWidth="1"/>
    <col min="3053" max="3053" width="13" style="73" customWidth="1"/>
    <col min="3054" max="3055" width="17.453125" style="73" customWidth="1"/>
    <col min="3056" max="3056" width="14.7265625" style="73" customWidth="1"/>
    <col min="3057" max="3057" width="32" style="73" customWidth="1"/>
    <col min="3058" max="3058" width="17.453125" style="73" customWidth="1"/>
    <col min="3059" max="3059" width="13.7265625" style="73" customWidth="1"/>
    <col min="3060" max="3060" width="15.7265625" style="73" customWidth="1"/>
    <col min="3061" max="3061" width="9.54296875" style="73"/>
    <col min="3062" max="3062" width="13.453125" style="73" customWidth="1"/>
    <col min="3063" max="3063" width="13" style="73" customWidth="1"/>
    <col min="3064" max="3304" width="9.54296875" style="73"/>
    <col min="3305" max="3305" width="4.54296875" style="73" customWidth="1"/>
    <col min="3306" max="3306" width="59.26953125" style="73" customWidth="1"/>
    <col min="3307" max="3307" width="8.54296875" style="73" customWidth="1"/>
    <col min="3308" max="3308" width="9.26953125" style="73" customWidth="1"/>
    <col min="3309" max="3309" width="13" style="73" customWidth="1"/>
    <col min="3310" max="3311" width="17.453125" style="73" customWidth="1"/>
    <col min="3312" max="3312" width="14.7265625" style="73" customWidth="1"/>
    <col min="3313" max="3313" width="32" style="73" customWidth="1"/>
    <col min="3314" max="3314" width="17.453125" style="73" customWidth="1"/>
    <col min="3315" max="3315" width="13.7265625" style="73" customWidth="1"/>
    <col min="3316" max="3316" width="15.7265625" style="73" customWidth="1"/>
    <col min="3317" max="3317" width="9.54296875" style="73"/>
    <col min="3318" max="3318" width="13.453125" style="73" customWidth="1"/>
    <col min="3319" max="3319" width="13" style="73" customWidth="1"/>
    <col min="3320" max="3560" width="9.54296875" style="73"/>
    <col min="3561" max="3561" width="4.54296875" style="73" customWidth="1"/>
    <col min="3562" max="3562" width="59.26953125" style="73" customWidth="1"/>
    <col min="3563" max="3563" width="8.54296875" style="73" customWidth="1"/>
    <col min="3564" max="3564" width="9.26953125" style="73" customWidth="1"/>
    <col min="3565" max="3565" width="13" style="73" customWidth="1"/>
    <col min="3566" max="3567" width="17.453125" style="73" customWidth="1"/>
    <col min="3568" max="3568" width="14.7265625" style="73" customWidth="1"/>
    <col min="3569" max="3569" width="32" style="73" customWidth="1"/>
    <col min="3570" max="3570" width="17.453125" style="73" customWidth="1"/>
    <col min="3571" max="3571" width="13.7265625" style="73" customWidth="1"/>
    <col min="3572" max="3572" width="15.7265625" style="73" customWidth="1"/>
    <col min="3573" max="3573" width="9.54296875" style="73"/>
    <col min="3574" max="3574" width="13.453125" style="73" customWidth="1"/>
    <col min="3575" max="3575" width="13" style="73" customWidth="1"/>
    <col min="3576" max="3816" width="9.54296875" style="73"/>
    <col min="3817" max="3817" width="4.54296875" style="73" customWidth="1"/>
    <col min="3818" max="3818" width="59.26953125" style="73" customWidth="1"/>
    <col min="3819" max="3819" width="8.54296875" style="73" customWidth="1"/>
    <col min="3820" max="3820" width="9.26953125" style="73" customWidth="1"/>
    <col min="3821" max="3821" width="13" style="73" customWidth="1"/>
    <col min="3822" max="3823" width="17.453125" style="73" customWidth="1"/>
    <col min="3824" max="3824" width="14.7265625" style="73" customWidth="1"/>
    <col min="3825" max="3825" width="32" style="73" customWidth="1"/>
    <col min="3826" max="3826" width="17.453125" style="73" customWidth="1"/>
    <col min="3827" max="3827" width="13.7265625" style="73" customWidth="1"/>
    <col min="3828" max="3828" width="15.7265625" style="73" customWidth="1"/>
    <col min="3829" max="3829" width="9.54296875" style="73"/>
    <col min="3830" max="3830" width="13.453125" style="73" customWidth="1"/>
    <col min="3831" max="3831" width="13" style="73" customWidth="1"/>
    <col min="3832" max="4072" width="9.54296875" style="73"/>
    <col min="4073" max="4073" width="4.54296875" style="73" customWidth="1"/>
    <col min="4074" max="4074" width="59.26953125" style="73" customWidth="1"/>
    <col min="4075" max="4075" width="8.54296875" style="73" customWidth="1"/>
    <col min="4076" max="4076" width="9.26953125" style="73" customWidth="1"/>
    <col min="4077" max="4077" width="13" style="73" customWidth="1"/>
    <col min="4078" max="4079" width="17.453125" style="73" customWidth="1"/>
    <col min="4080" max="4080" width="14.7265625" style="73" customWidth="1"/>
    <col min="4081" max="4081" width="32" style="73" customWidth="1"/>
    <col min="4082" max="4082" width="17.453125" style="73" customWidth="1"/>
    <col min="4083" max="4083" width="13.7265625" style="73" customWidth="1"/>
    <col min="4084" max="4084" width="15.7265625" style="73" customWidth="1"/>
    <col min="4085" max="4085" width="9.54296875" style="73"/>
    <col min="4086" max="4086" width="13.453125" style="73" customWidth="1"/>
    <col min="4087" max="4087" width="13" style="73" customWidth="1"/>
    <col min="4088" max="4328" width="9.54296875" style="73"/>
    <col min="4329" max="4329" width="4.54296875" style="73" customWidth="1"/>
    <col min="4330" max="4330" width="59.26953125" style="73" customWidth="1"/>
    <col min="4331" max="4331" width="8.54296875" style="73" customWidth="1"/>
    <col min="4332" max="4332" width="9.26953125" style="73" customWidth="1"/>
    <col min="4333" max="4333" width="13" style="73" customWidth="1"/>
    <col min="4334" max="4335" width="17.453125" style="73" customWidth="1"/>
    <col min="4336" max="4336" width="14.7265625" style="73" customWidth="1"/>
    <col min="4337" max="4337" width="32" style="73" customWidth="1"/>
    <col min="4338" max="4338" width="17.453125" style="73" customWidth="1"/>
    <col min="4339" max="4339" width="13.7265625" style="73" customWidth="1"/>
    <col min="4340" max="4340" width="15.7265625" style="73" customWidth="1"/>
    <col min="4341" max="4341" width="9.54296875" style="73"/>
    <col min="4342" max="4342" width="13.453125" style="73" customWidth="1"/>
    <col min="4343" max="4343" width="13" style="73" customWidth="1"/>
    <col min="4344" max="4584" width="9.54296875" style="73"/>
    <col min="4585" max="4585" width="4.54296875" style="73" customWidth="1"/>
    <col min="4586" max="4586" width="59.26953125" style="73" customWidth="1"/>
    <col min="4587" max="4587" width="8.54296875" style="73" customWidth="1"/>
    <col min="4588" max="4588" width="9.26953125" style="73" customWidth="1"/>
    <col min="4589" max="4589" width="13" style="73" customWidth="1"/>
    <col min="4590" max="4591" width="17.453125" style="73" customWidth="1"/>
    <col min="4592" max="4592" width="14.7265625" style="73" customWidth="1"/>
    <col min="4593" max="4593" width="32" style="73" customWidth="1"/>
    <col min="4594" max="4594" width="17.453125" style="73" customWidth="1"/>
    <col min="4595" max="4595" width="13.7265625" style="73" customWidth="1"/>
    <col min="4596" max="4596" width="15.7265625" style="73" customWidth="1"/>
    <col min="4597" max="4597" width="9.54296875" style="73"/>
    <col min="4598" max="4598" width="13.453125" style="73" customWidth="1"/>
    <col min="4599" max="4599" width="13" style="73" customWidth="1"/>
    <col min="4600" max="4840" width="9.54296875" style="73"/>
    <col min="4841" max="4841" width="4.54296875" style="73" customWidth="1"/>
    <col min="4842" max="4842" width="59.26953125" style="73" customWidth="1"/>
    <col min="4843" max="4843" width="8.54296875" style="73" customWidth="1"/>
    <col min="4844" max="4844" width="9.26953125" style="73" customWidth="1"/>
    <col min="4845" max="4845" width="13" style="73" customWidth="1"/>
    <col min="4846" max="4847" width="17.453125" style="73" customWidth="1"/>
    <col min="4848" max="4848" width="14.7265625" style="73" customWidth="1"/>
    <col min="4849" max="4849" width="32" style="73" customWidth="1"/>
    <col min="4850" max="4850" width="17.453125" style="73" customWidth="1"/>
    <col min="4851" max="4851" width="13.7265625" style="73" customWidth="1"/>
    <col min="4852" max="4852" width="15.7265625" style="73" customWidth="1"/>
    <col min="4853" max="4853" width="9.54296875" style="73"/>
    <col min="4854" max="4854" width="13.453125" style="73" customWidth="1"/>
    <col min="4855" max="4855" width="13" style="73" customWidth="1"/>
    <col min="4856" max="5096" width="9.54296875" style="73"/>
    <col min="5097" max="5097" width="4.54296875" style="73" customWidth="1"/>
    <col min="5098" max="5098" width="59.26953125" style="73" customWidth="1"/>
    <col min="5099" max="5099" width="8.54296875" style="73" customWidth="1"/>
    <col min="5100" max="5100" width="9.26953125" style="73" customWidth="1"/>
    <col min="5101" max="5101" width="13" style="73" customWidth="1"/>
    <col min="5102" max="5103" width="17.453125" style="73" customWidth="1"/>
    <col min="5104" max="5104" width="14.7265625" style="73" customWidth="1"/>
    <col min="5105" max="5105" width="32" style="73" customWidth="1"/>
    <col min="5106" max="5106" width="17.453125" style="73" customWidth="1"/>
    <col min="5107" max="5107" width="13.7265625" style="73" customWidth="1"/>
    <col min="5108" max="5108" width="15.7265625" style="73" customWidth="1"/>
    <col min="5109" max="5109" width="9.54296875" style="73"/>
    <col min="5110" max="5110" width="13.453125" style="73" customWidth="1"/>
    <col min="5111" max="5111" width="13" style="73" customWidth="1"/>
    <col min="5112" max="5352" width="9.54296875" style="73"/>
    <col min="5353" max="5353" width="4.54296875" style="73" customWidth="1"/>
    <col min="5354" max="5354" width="59.26953125" style="73" customWidth="1"/>
    <col min="5355" max="5355" width="8.54296875" style="73" customWidth="1"/>
    <col min="5356" max="5356" width="9.26953125" style="73" customWidth="1"/>
    <col min="5357" max="5357" width="13" style="73" customWidth="1"/>
    <col min="5358" max="5359" width="17.453125" style="73" customWidth="1"/>
    <col min="5360" max="5360" width="14.7265625" style="73" customWidth="1"/>
    <col min="5361" max="5361" width="32" style="73" customWidth="1"/>
    <col min="5362" max="5362" width="17.453125" style="73" customWidth="1"/>
    <col min="5363" max="5363" width="13.7265625" style="73" customWidth="1"/>
    <col min="5364" max="5364" width="15.7265625" style="73" customWidth="1"/>
    <col min="5365" max="5365" width="9.54296875" style="73"/>
    <col min="5366" max="5366" width="13.453125" style="73" customWidth="1"/>
    <col min="5367" max="5367" width="13" style="73" customWidth="1"/>
    <col min="5368" max="5608" width="9.54296875" style="73"/>
    <col min="5609" max="5609" width="4.54296875" style="73" customWidth="1"/>
    <col min="5610" max="5610" width="59.26953125" style="73" customWidth="1"/>
    <col min="5611" max="5611" width="8.54296875" style="73" customWidth="1"/>
    <col min="5612" max="5612" width="9.26953125" style="73" customWidth="1"/>
    <col min="5613" max="5613" width="13" style="73" customWidth="1"/>
    <col min="5614" max="5615" width="17.453125" style="73" customWidth="1"/>
    <col min="5616" max="5616" width="14.7265625" style="73" customWidth="1"/>
    <col min="5617" max="5617" width="32" style="73" customWidth="1"/>
    <col min="5618" max="5618" width="17.453125" style="73" customWidth="1"/>
    <col min="5619" max="5619" width="13.7265625" style="73" customWidth="1"/>
    <col min="5620" max="5620" width="15.7265625" style="73" customWidth="1"/>
    <col min="5621" max="5621" width="9.54296875" style="73"/>
    <col min="5622" max="5622" width="13.453125" style="73" customWidth="1"/>
    <col min="5623" max="5623" width="13" style="73" customWidth="1"/>
    <col min="5624" max="5864" width="9.54296875" style="73"/>
    <col min="5865" max="5865" width="4.54296875" style="73" customWidth="1"/>
    <col min="5866" max="5866" width="59.26953125" style="73" customWidth="1"/>
    <col min="5867" max="5867" width="8.54296875" style="73" customWidth="1"/>
    <col min="5868" max="5868" width="9.26953125" style="73" customWidth="1"/>
    <col min="5869" max="5869" width="13" style="73" customWidth="1"/>
    <col min="5870" max="5871" width="17.453125" style="73" customWidth="1"/>
    <col min="5872" max="5872" width="14.7265625" style="73" customWidth="1"/>
    <col min="5873" max="5873" width="32" style="73" customWidth="1"/>
    <col min="5874" max="5874" width="17.453125" style="73" customWidth="1"/>
    <col min="5875" max="5875" width="13.7265625" style="73" customWidth="1"/>
    <col min="5876" max="5876" width="15.7265625" style="73" customWidth="1"/>
    <col min="5877" max="5877" width="9.54296875" style="73"/>
    <col min="5878" max="5878" width="13.453125" style="73" customWidth="1"/>
    <col min="5879" max="5879" width="13" style="73" customWidth="1"/>
    <col min="5880" max="6120" width="9.54296875" style="73"/>
    <col min="6121" max="6121" width="4.54296875" style="73" customWidth="1"/>
    <col min="6122" max="6122" width="59.26953125" style="73" customWidth="1"/>
    <col min="6123" max="6123" width="8.54296875" style="73" customWidth="1"/>
    <col min="6124" max="6124" width="9.26953125" style="73" customWidth="1"/>
    <col min="6125" max="6125" width="13" style="73" customWidth="1"/>
    <col min="6126" max="6127" width="17.453125" style="73" customWidth="1"/>
    <col min="6128" max="6128" width="14.7265625" style="73" customWidth="1"/>
    <col min="6129" max="6129" width="32" style="73" customWidth="1"/>
    <col min="6130" max="6130" width="17.453125" style="73" customWidth="1"/>
    <col min="6131" max="6131" width="13.7265625" style="73" customWidth="1"/>
    <col min="6132" max="6132" width="15.7265625" style="73" customWidth="1"/>
    <col min="6133" max="6133" width="9.54296875" style="73"/>
    <col min="6134" max="6134" width="13.453125" style="73" customWidth="1"/>
    <col min="6135" max="6135" width="13" style="73" customWidth="1"/>
    <col min="6136" max="6376" width="9.54296875" style="73"/>
    <col min="6377" max="6377" width="4.54296875" style="73" customWidth="1"/>
    <col min="6378" max="6378" width="59.26953125" style="73" customWidth="1"/>
    <col min="6379" max="6379" width="8.54296875" style="73" customWidth="1"/>
    <col min="6380" max="6380" width="9.26953125" style="73" customWidth="1"/>
    <col min="6381" max="6381" width="13" style="73" customWidth="1"/>
    <col min="6382" max="6383" width="17.453125" style="73" customWidth="1"/>
    <col min="6384" max="6384" width="14.7265625" style="73" customWidth="1"/>
    <col min="6385" max="6385" width="32" style="73" customWidth="1"/>
    <col min="6386" max="6386" width="17.453125" style="73" customWidth="1"/>
    <col min="6387" max="6387" width="13.7265625" style="73" customWidth="1"/>
    <col min="6388" max="6388" width="15.7265625" style="73" customWidth="1"/>
    <col min="6389" max="6389" width="9.54296875" style="73"/>
    <col min="6390" max="6390" width="13.453125" style="73" customWidth="1"/>
    <col min="6391" max="6391" width="13" style="73" customWidth="1"/>
    <col min="6392" max="6632" width="9.54296875" style="73"/>
    <col min="6633" max="6633" width="4.54296875" style="73" customWidth="1"/>
    <col min="6634" max="6634" width="59.26953125" style="73" customWidth="1"/>
    <col min="6635" max="6635" width="8.54296875" style="73" customWidth="1"/>
    <col min="6636" max="6636" width="9.26953125" style="73" customWidth="1"/>
    <col min="6637" max="6637" width="13" style="73" customWidth="1"/>
    <col min="6638" max="6639" width="17.453125" style="73" customWidth="1"/>
    <col min="6640" max="6640" width="14.7265625" style="73" customWidth="1"/>
    <col min="6641" max="6641" width="32" style="73" customWidth="1"/>
    <col min="6642" max="6642" width="17.453125" style="73" customWidth="1"/>
    <col min="6643" max="6643" width="13.7265625" style="73" customWidth="1"/>
    <col min="6644" max="6644" width="15.7265625" style="73" customWidth="1"/>
    <col min="6645" max="6645" width="9.54296875" style="73"/>
    <col min="6646" max="6646" width="13.453125" style="73" customWidth="1"/>
    <col min="6647" max="6647" width="13" style="73" customWidth="1"/>
    <col min="6648" max="6888" width="9.54296875" style="73"/>
    <col min="6889" max="6889" width="4.54296875" style="73" customWidth="1"/>
    <col min="6890" max="6890" width="59.26953125" style="73" customWidth="1"/>
    <col min="6891" max="6891" width="8.54296875" style="73" customWidth="1"/>
    <col min="6892" max="6892" width="9.26953125" style="73" customWidth="1"/>
    <col min="6893" max="6893" width="13" style="73" customWidth="1"/>
    <col min="6894" max="6895" width="17.453125" style="73" customWidth="1"/>
    <col min="6896" max="6896" width="14.7265625" style="73" customWidth="1"/>
    <col min="6897" max="6897" width="32" style="73" customWidth="1"/>
    <col min="6898" max="6898" width="17.453125" style="73" customWidth="1"/>
    <col min="6899" max="6899" width="13.7265625" style="73" customWidth="1"/>
    <col min="6900" max="6900" width="15.7265625" style="73" customWidth="1"/>
    <col min="6901" max="6901" width="9.54296875" style="73"/>
    <col min="6902" max="6902" width="13.453125" style="73" customWidth="1"/>
    <col min="6903" max="6903" width="13" style="73" customWidth="1"/>
    <col min="6904" max="7144" width="9.54296875" style="73"/>
    <col min="7145" max="7145" width="4.54296875" style="73" customWidth="1"/>
    <col min="7146" max="7146" width="59.26953125" style="73" customWidth="1"/>
    <col min="7147" max="7147" width="8.54296875" style="73" customWidth="1"/>
    <col min="7148" max="7148" width="9.26953125" style="73" customWidth="1"/>
    <col min="7149" max="7149" width="13" style="73" customWidth="1"/>
    <col min="7150" max="7151" width="17.453125" style="73" customWidth="1"/>
    <col min="7152" max="7152" width="14.7265625" style="73" customWidth="1"/>
    <col min="7153" max="7153" width="32" style="73" customWidth="1"/>
    <col min="7154" max="7154" width="17.453125" style="73" customWidth="1"/>
    <col min="7155" max="7155" width="13.7265625" style="73" customWidth="1"/>
    <col min="7156" max="7156" width="15.7265625" style="73" customWidth="1"/>
    <col min="7157" max="7157" width="9.54296875" style="73"/>
    <col min="7158" max="7158" width="13.453125" style="73" customWidth="1"/>
    <col min="7159" max="7159" width="13" style="73" customWidth="1"/>
    <col min="7160" max="7400" width="9.54296875" style="73"/>
    <col min="7401" max="7401" width="4.54296875" style="73" customWidth="1"/>
    <col min="7402" max="7402" width="59.26953125" style="73" customWidth="1"/>
    <col min="7403" max="7403" width="8.54296875" style="73" customWidth="1"/>
    <col min="7404" max="7404" width="9.26953125" style="73" customWidth="1"/>
    <col min="7405" max="7405" width="13" style="73" customWidth="1"/>
    <col min="7406" max="7407" width="17.453125" style="73" customWidth="1"/>
    <col min="7408" max="7408" width="14.7265625" style="73" customWidth="1"/>
    <col min="7409" max="7409" width="32" style="73" customWidth="1"/>
    <col min="7410" max="7410" width="17.453125" style="73" customWidth="1"/>
    <col min="7411" max="7411" width="13.7265625" style="73" customWidth="1"/>
    <col min="7412" max="7412" width="15.7265625" style="73" customWidth="1"/>
    <col min="7413" max="7413" width="9.54296875" style="73"/>
    <col min="7414" max="7414" width="13.453125" style="73" customWidth="1"/>
    <col min="7415" max="7415" width="13" style="73" customWidth="1"/>
    <col min="7416" max="7656" width="9.54296875" style="73"/>
    <col min="7657" max="7657" width="4.54296875" style="73" customWidth="1"/>
    <col min="7658" max="7658" width="59.26953125" style="73" customWidth="1"/>
    <col min="7659" max="7659" width="8.54296875" style="73" customWidth="1"/>
    <col min="7660" max="7660" width="9.26953125" style="73" customWidth="1"/>
    <col min="7661" max="7661" width="13" style="73" customWidth="1"/>
    <col min="7662" max="7663" width="17.453125" style="73" customWidth="1"/>
    <col min="7664" max="7664" width="14.7265625" style="73" customWidth="1"/>
    <col min="7665" max="7665" width="32" style="73" customWidth="1"/>
    <col min="7666" max="7666" width="17.453125" style="73" customWidth="1"/>
    <col min="7667" max="7667" width="13.7265625" style="73" customWidth="1"/>
    <col min="7668" max="7668" width="15.7265625" style="73" customWidth="1"/>
    <col min="7669" max="7669" width="9.54296875" style="73"/>
    <col min="7670" max="7670" width="13.453125" style="73" customWidth="1"/>
    <col min="7671" max="7671" width="13" style="73" customWidth="1"/>
    <col min="7672" max="7912" width="9.54296875" style="73"/>
    <col min="7913" max="7913" width="4.54296875" style="73" customWidth="1"/>
    <col min="7914" max="7914" width="59.26953125" style="73" customWidth="1"/>
    <col min="7915" max="7915" width="8.54296875" style="73" customWidth="1"/>
    <col min="7916" max="7916" width="9.26953125" style="73" customWidth="1"/>
    <col min="7917" max="7917" width="13" style="73" customWidth="1"/>
    <col min="7918" max="7919" width="17.453125" style="73" customWidth="1"/>
    <col min="7920" max="7920" width="14.7265625" style="73" customWidth="1"/>
    <col min="7921" max="7921" width="32" style="73" customWidth="1"/>
    <col min="7922" max="7922" width="17.453125" style="73" customWidth="1"/>
    <col min="7923" max="7923" width="13.7265625" style="73" customWidth="1"/>
    <col min="7924" max="7924" width="15.7265625" style="73" customWidth="1"/>
    <col min="7925" max="7925" width="9.54296875" style="73"/>
    <col min="7926" max="7926" width="13.453125" style="73" customWidth="1"/>
    <col min="7927" max="7927" width="13" style="73" customWidth="1"/>
    <col min="7928" max="8168" width="9.54296875" style="73"/>
    <col min="8169" max="8169" width="4.54296875" style="73" customWidth="1"/>
    <col min="8170" max="8170" width="59.26953125" style="73" customWidth="1"/>
    <col min="8171" max="8171" width="8.54296875" style="73" customWidth="1"/>
    <col min="8172" max="8172" width="9.26953125" style="73" customWidth="1"/>
    <col min="8173" max="8173" width="13" style="73" customWidth="1"/>
    <col min="8174" max="8175" width="17.453125" style="73" customWidth="1"/>
    <col min="8176" max="8176" width="14.7265625" style="73" customWidth="1"/>
    <col min="8177" max="8177" width="32" style="73" customWidth="1"/>
    <col min="8178" max="8178" width="17.453125" style="73" customWidth="1"/>
    <col min="8179" max="8179" width="13.7265625" style="73" customWidth="1"/>
    <col min="8180" max="8180" width="15.7265625" style="73" customWidth="1"/>
    <col min="8181" max="8181" width="9.54296875" style="73"/>
    <col min="8182" max="8182" width="13.453125" style="73" customWidth="1"/>
    <col min="8183" max="8183" width="13" style="73" customWidth="1"/>
    <col min="8184" max="8424" width="9.54296875" style="73"/>
    <col min="8425" max="8425" width="4.54296875" style="73" customWidth="1"/>
    <col min="8426" max="8426" width="59.26953125" style="73" customWidth="1"/>
    <col min="8427" max="8427" width="8.54296875" style="73" customWidth="1"/>
    <col min="8428" max="8428" width="9.26953125" style="73" customWidth="1"/>
    <col min="8429" max="8429" width="13" style="73" customWidth="1"/>
    <col min="8430" max="8431" width="17.453125" style="73" customWidth="1"/>
    <col min="8432" max="8432" width="14.7265625" style="73" customWidth="1"/>
    <col min="8433" max="8433" width="32" style="73" customWidth="1"/>
    <col min="8434" max="8434" width="17.453125" style="73" customWidth="1"/>
    <col min="8435" max="8435" width="13.7265625" style="73" customWidth="1"/>
    <col min="8436" max="8436" width="15.7265625" style="73" customWidth="1"/>
    <col min="8437" max="8437" width="9.54296875" style="73"/>
    <col min="8438" max="8438" width="13.453125" style="73" customWidth="1"/>
    <col min="8439" max="8439" width="13" style="73" customWidth="1"/>
    <col min="8440" max="8680" width="9.54296875" style="73"/>
    <col min="8681" max="8681" width="4.54296875" style="73" customWidth="1"/>
    <col min="8682" max="8682" width="59.26953125" style="73" customWidth="1"/>
    <col min="8683" max="8683" width="8.54296875" style="73" customWidth="1"/>
    <col min="8684" max="8684" width="9.26953125" style="73" customWidth="1"/>
    <col min="8685" max="8685" width="13" style="73" customWidth="1"/>
    <col min="8686" max="8687" width="17.453125" style="73" customWidth="1"/>
    <col min="8688" max="8688" width="14.7265625" style="73" customWidth="1"/>
    <col min="8689" max="8689" width="32" style="73" customWidth="1"/>
    <col min="8690" max="8690" width="17.453125" style="73" customWidth="1"/>
    <col min="8691" max="8691" width="13.7265625" style="73" customWidth="1"/>
    <col min="8692" max="8692" width="15.7265625" style="73" customWidth="1"/>
    <col min="8693" max="8693" width="9.54296875" style="73"/>
    <col min="8694" max="8694" width="13.453125" style="73" customWidth="1"/>
    <col min="8695" max="8695" width="13" style="73" customWidth="1"/>
    <col min="8696" max="8936" width="9.54296875" style="73"/>
    <col min="8937" max="8937" width="4.54296875" style="73" customWidth="1"/>
    <col min="8938" max="8938" width="59.26953125" style="73" customWidth="1"/>
    <col min="8939" max="8939" width="8.54296875" style="73" customWidth="1"/>
    <col min="8940" max="8940" width="9.26953125" style="73" customWidth="1"/>
    <col min="8941" max="8941" width="13" style="73" customWidth="1"/>
    <col min="8942" max="8943" width="17.453125" style="73" customWidth="1"/>
    <col min="8944" max="8944" width="14.7265625" style="73" customWidth="1"/>
    <col min="8945" max="8945" width="32" style="73" customWidth="1"/>
    <col min="8946" max="8946" width="17.453125" style="73" customWidth="1"/>
    <col min="8947" max="8947" width="13.7265625" style="73" customWidth="1"/>
    <col min="8948" max="8948" width="15.7265625" style="73" customWidth="1"/>
    <col min="8949" max="8949" width="9.54296875" style="73"/>
    <col min="8950" max="8950" width="13.453125" style="73" customWidth="1"/>
    <col min="8951" max="8951" width="13" style="73" customWidth="1"/>
    <col min="8952" max="9192" width="9.54296875" style="73"/>
    <col min="9193" max="9193" width="4.54296875" style="73" customWidth="1"/>
    <col min="9194" max="9194" width="59.26953125" style="73" customWidth="1"/>
    <col min="9195" max="9195" width="8.54296875" style="73" customWidth="1"/>
    <col min="9196" max="9196" width="9.26953125" style="73" customWidth="1"/>
    <col min="9197" max="9197" width="13" style="73" customWidth="1"/>
    <col min="9198" max="9199" width="17.453125" style="73" customWidth="1"/>
    <col min="9200" max="9200" width="14.7265625" style="73" customWidth="1"/>
    <col min="9201" max="9201" width="32" style="73" customWidth="1"/>
    <col min="9202" max="9202" width="17.453125" style="73" customWidth="1"/>
    <col min="9203" max="9203" width="13.7265625" style="73" customWidth="1"/>
    <col min="9204" max="9204" width="15.7265625" style="73" customWidth="1"/>
    <col min="9205" max="9205" width="9.54296875" style="73"/>
    <col min="9206" max="9206" width="13.453125" style="73" customWidth="1"/>
    <col min="9207" max="9207" width="13" style="73" customWidth="1"/>
    <col min="9208" max="9448" width="9.54296875" style="73"/>
    <col min="9449" max="9449" width="4.54296875" style="73" customWidth="1"/>
    <col min="9450" max="9450" width="59.26953125" style="73" customWidth="1"/>
    <col min="9451" max="9451" width="8.54296875" style="73" customWidth="1"/>
    <col min="9452" max="9452" width="9.26953125" style="73" customWidth="1"/>
    <col min="9453" max="9453" width="13" style="73" customWidth="1"/>
    <col min="9454" max="9455" width="17.453125" style="73" customWidth="1"/>
    <col min="9456" max="9456" width="14.7265625" style="73" customWidth="1"/>
    <col min="9457" max="9457" width="32" style="73" customWidth="1"/>
    <col min="9458" max="9458" width="17.453125" style="73" customWidth="1"/>
    <col min="9459" max="9459" width="13.7265625" style="73" customWidth="1"/>
    <col min="9460" max="9460" width="15.7265625" style="73" customWidth="1"/>
    <col min="9461" max="9461" width="9.54296875" style="73"/>
    <col min="9462" max="9462" width="13.453125" style="73" customWidth="1"/>
    <col min="9463" max="9463" width="13" style="73" customWidth="1"/>
    <col min="9464" max="9704" width="9.54296875" style="73"/>
    <col min="9705" max="9705" width="4.54296875" style="73" customWidth="1"/>
    <col min="9706" max="9706" width="59.26953125" style="73" customWidth="1"/>
    <col min="9707" max="9707" width="8.54296875" style="73" customWidth="1"/>
    <col min="9708" max="9708" width="9.26953125" style="73" customWidth="1"/>
    <col min="9709" max="9709" width="13" style="73" customWidth="1"/>
    <col min="9710" max="9711" width="17.453125" style="73" customWidth="1"/>
    <col min="9712" max="9712" width="14.7265625" style="73" customWidth="1"/>
    <col min="9713" max="9713" width="32" style="73" customWidth="1"/>
    <col min="9714" max="9714" width="17.453125" style="73" customWidth="1"/>
    <col min="9715" max="9715" width="13.7265625" style="73" customWidth="1"/>
    <col min="9716" max="9716" width="15.7265625" style="73" customWidth="1"/>
    <col min="9717" max="9717" width="9.54296875" style="73"/>
    <col min="9718" max="9718" width="13.453125" style="73" customWidth="1"/>
    <col min="9719" max="9719" width="13" style="73" customWidth="1"/>
    <col min="9720" max="9960" width="9.54296875" style="73"/>
    <col min="9961" max="9961" width="4.54296875" style="73" customWidth="1"/>
    <col min="9962" max="9962" width="59.26953125" style="73" customWidth="1"/>
    <col min="9963" max="9963" width="8.54296875" style="73" customWidth="1"/>
    <col min="9964" max="9964" width="9.26953125" style="73" customWidth="1"/>
    <col min="9965" max="9965" width="13" style="73" customWidth="1"/>
    <col min="9966" max="9967" width="17.453125" style="73" customWidth="1"/>
    <col min="9968" max="9968" width="14.7265625" style="73" customWidth="1"/>
    <col min="9969" max="9969" width="32" style="73" customWidth="1"/>
    <col min="9970" max="9970" width="17.453125" style="73" customWidth="1"/>
    <col min="9971" max="9971" width="13.7265625" style="73" customWidth="1"/>
    <col min="9972" max="9972" width="15.7265625" style="73" customWidth="1"/>
    <col min="9973" max="9973" width="9.54296875" style="73"/>
    <col min="9974" max="9974" width="13.453125" style="73" customWidth="1"/>
    <col min="9975" max="9975" width="13" style="73" customWidth="1"/>
    <col min="9976" max="10216" width="9.54296875" style="73"/>
    <col min="10217" max="10217" width="4.54296875" style="73" customWidth="1"/>
    <col min="10218" max="10218" width="59.26953125" style="73" customWidth="1"/>
    <col min="10219" max="10219" width="8.54296875" style="73" customWidth="1"/>
    <col min="10220" max="10220" width="9.26953125" style="73" customWidth="1"/>
    <col min="10221" max="10221" width="13" style="73" customWidth="1"/>
    <col min="10222" max="10223" width="17.453125" style="73" customWidth="1"/>
    <col min="10224" max="10224" width="14.7265625" style="73" customWidth="1"/>
    <col min="10225" max="10225" width="32" style="73" customWidth="1"/>
    <col min="10226" max="10226" width="17.453125" style="73" customWidth="1"/>
    <col min="10227" max="10227" width="13.7265625" style="73" customWidth="1"/>
    <col min="10228" max="10228" width="15.7265625" style="73" customWidth="1"/>
    <col min="10229" max="10229" width="9.54296875" style="73"/>
    <col min="10230" max="10230" width="13.453125" style="73" customWidth="1"/>
    <col min="10231" max="10231" width="13" style="73" customWidth="1"/>
    <col min="10232" max="10472" width="9.54296875" style="73"/>
    <col min="10473" max="10473" width="4.54296875" style="73" customWidth="1"/>
    <col min="10474" max="10474" width="59.26953125" style="73" customWidth="1"/>
    <col min="10475" max="10475" width="8.54296875" style="73" customWidth="1"/>
    <col min="10476" max="10476" width="9.26953125" style="73" customWidth="1"/>
    <col min="10477" max="10477" width="13" style="73" customWidth="1"/>
    <col min="10478" max="10479" width="17.453125" style="73" customWidth="1"/>
    <col min="10480" max="10480" width="14.7265625" style="73" customWidth="1"/>
    <col min="10481" max="10481" width="32" style="73" customWidth="1"/>
    <col min="10482" max="10482" width="17.453125" style="73" customWidth="1"/>
    <col min="10483" max="10483" width="13.7265625" style="73" customWidth="1"/>
    <col min="10484" max="10484" width="15.7265625" style="73" customWidth="1"/>
    <col min="10485" max="10485" width="9.54296875" style="73"/>
    <col min="10486" max="10486" width="13.453125" style="73" customWidth="1"/>
    <col min="10487" max="10487" width="13" style="73" customWidth="1"/>
    <col min="10488" max="10728" width="9.54296875" style="73"/>
    <col min="10729" max="10729" width="4.54296875" style="73" customWidth="1"/>
    <col min="10730" max="10730" width="59.26953125" style="73" customWidth="1"/>
    <col min="10731" max="10731" width="8.54296875" style="73" customWidth="1"/>
    <col min="10732" max="10732" width="9.26953125" style="73" customWidth="1"/>
    <col min="10733" max="10733" width="13" style="73" customWidth="1"/>
    <col min="10734" max="10735" width="17.453125" style="73" customWidth="1"/>
    <col min="10736" max="10736" width="14.7265625" style="73" customWidth="1"/>
    <col min="10737" max="10737" width="32" style="73" customWidth="1"/>
    <col min="10738" max="10738" width="17.453125" style="73" customWidth="1"/>
    <col min="10739" max="10739" width="13.7265625" style="73" customWidth="1"/>
    <col min="10740" max="10740" width="15.7265625" style="73" customWidth="1"/>
    <col min="10741" max="10741" width="9.54296875" style="73"/>
    <col min="10742" max="10742" width="13.453125" style="73" customWidth="1"/>
    <col min="10743" max="10743" width="13" style="73" customWidth="1"/>
    <col min="10744" max="10984" width="9.54296875" style="73"/>
    <col min="10985" max="10985" width="4.54296875" style="73" customWidth="1"/>
    <col min="10986" max="10986" width="59.26953125" style="73" customWidth="1"/>
    <col min="10987" max="10987" width="8.54296875" style="73" customWidth="1"/>
    <col min="10988" max="10988" width="9.26953125" style="73" customWidth="1"/>
    <col min="10989" max="10989" width="13" style="73" customWidth="1"/>
    <col min="10990" max="10991" width="17.453125" style="73" customWidth="1"/>
    <col min="10992" max="10992" width="14.7265625" style="73" customWidth="1"/>
    <col min="10993" max="10993" width="32" style="73" customWidth="1"/>
    <col min="10994" max="10994" width="17.453125" style="73" customWidth="1"/>
    <col min="10995" max="10995" width="13.7265625" style="73" customWidth="1"/>
    <col min="10996" max="10996" width="15.7265625" style="73" customWidth="1"/>
    <col min="10997" max="10997" width="9.54296875" style="73"/>
    <col min="10998" max="10998" width="13.453125" style="73" customWidth="1"/>
    <col min="10999" max="10999" width="13" style="73" customWidth="1"/>
    <col min="11000" max="11240" width="9.54296875" style="73"/>
    <col min="11241" max="11241" width="4.54296875" style="73" customWidth="1"/>
    <col min="11242" max="11242" width="59.26953125" style="73" customWidth="1"/>
    <col min="11243" max="11243" width="8.54296875" style="73" customWidth="1"/>
    <col min="11244" max="11244" width="9.26953125" style="73" customWidth="1"/>
    <col min="11245" max="11245" width="13" style="73" customWidth="1"/>
    <col min="11246" max="11247" width="17.453125" style="73" customWidth="1"/>
    <col min="11248" max="11248" width="14.7265625" style="73" customWidth="1"/>
    <col min="11249" max="11249" width="32" style="73" customWidth="1"/>
    <col min="11250" max="11250" width="17.453125" style="73" customWidth="1"/>
    <col min="11251" max="11251" width="13.7265625" style="73" customWidth="1"/>
    <col min="11252" max="11252" width="15.7265625" style="73" customWidth="1"/>
    <col min="11253" max="11253" width="9.54296875" style="73"/>
    <col min="11254" max="11254" width="13.453125" style="73" customWidth="1"/>
    <col min="11255" max="11255" width="13" style="73" customWidth="1"/>
    <col min="11256" max="11496" width="9.54296875" style="73"/>
    <col min="11497" max="11497" width="4.54296875" style="73" customWidth="1"/>
    <col min="11498" max="11498" width="59.26953125" style="73" customWidth="1"/>
    <col min="11499" max="11499" width="8.54296875" style="73" customWidth="1"/>
    <col min="11500" max="11500" width="9.26953125" style="73" customWidth="1"/>
    <col min="11501" max="11501" width="13" style="73" customWidth="1"/>
    <col min="11502" max="11503" width="17.453125" style="73" customWidth="1"/>
    <col min="11504" max="11504" width="14.7265625" style="73" customWidth="1"/>
    <col min="11505" max="11505" width="32" style="73" customWidth="1"/>
    <col min="11506" max="11506" width="17.453125" style="73" customWidth="1"/>
    <col min="11507" max="11507" width="13.7265625" style="73" customWidth="1"/>
    <col min="11508" max="11508" width="15.7265625" style="73" customWidth="1"/>
    <col min="11509" max="11509" width="9.54296875" style="73"/>
    <col min="11510" max="11510" width="13.453125" style="73" customWidth="1"/>
    <col min="11511" max="11511" width="13" style="73" customWidth="1"/>
    <col min="11512" max="11752" width="9.54296875" style="73"/>
    <col min="11753" max="11753" width="4.54296875" style="73" customWidth="1"/>
    <col min="11754" max="11754" width="59.26953125" style="73" customWidth="1"/>
    <col min="11755" max="11755" width="8.54296875" style="73" customWidth="1"/>
    <col min="11756" max="11756" width="9.26953125" style="73" customWidth="1"/>
    <col min="11757" max="11757" width="13" style="73" customWidth="1"/>
    <col min="11758" max="11759" width="17.453125" style="73" customWidth="1"/>
    <col min="11760" max="11760" width="14.7265625" style="73" customWidth="1"/>
    <col min="11761" max="11761" width="32" style="73" customWidth="1"/>
    <col min="11762" max="11762" width="17.453125" style="73" customWidth="1"/>
    <col min="11763" max="11763" width="13.7265625" style="73" customWidth="1"/>
    <col min="11764" max="11764" width="15.7265625" style="73" customWidth="1"/>
    <col min="11765" max="11765" width="9.54296875" style="73"/>
    <col min="11766" max="11766" width="13.453125" style="73" customWidth="1"/>
    <col min="11767" max="11767" width="13" style="73" customWidth="1"/>
    <col min="11768" max="12008" width="9.54296875" style="73"/>
    <col min="12009" max="12009" width="4.54296875" style="73" customWidth="1"/>
    <col min="12010" max="12010" width="59.26953125" style="73" customWidth="1"/>
    <col min="12011" max="12011" width="8.54296875" style="73" customWidth="1"/>
    <col min="12012" max="12012" width="9.26953125" style="73" customWidth="1"/>
    <col min="12013" max="12013" width="13" style="73" customWidth="1"/>
    <col min="12014" max="12015" width="17.453125" style="73" customWidth="1"/>
    <col min="12016" max="12016" width="14.7265625" style="73" customWidth="1"/>
    <col min="12017" max="12017" width="32" style="73" customWidth="1"/>
    <col min="12018" max="12018" width="17.453125" style="73" customWidth="1"/>
    <col min="12019" max="12019" width="13.7265625" style="73" customWidth="1"/>
    <col min="12020" max="12020" width="15.7265625" style="73" customWidth="1"/>
    <col min="12021" max="12021" width="9.54296875" style="73"/>
    <col min="12022" max="12022" width="13.453125" style="73" customWidth="1"/>
    <col min="12023" max="12023" width="13" style="73" customWidth="1"/>
    <col min="12024" max="12264" width="9.54296875" style="73"/>
    <col min="12265" max="12265" width="4.54296875" style="73" customWidth="1"/>
    <col min="12266" max="12266" width="59.26953125" style="73" customWidth="1"/>
    <col min="12267" max="12267" width="8.54296875" style="73" customWidth="1"/>
    <col min="12268" max="12268" width="9.26953125" style="73" customWidth="1"/>
    <col min="12269" max="12269" width="13" style="73" customWidth="1"/>
    <col min="12270" max="12271" width="17.453125" style="73" customWidth="1"/>
    <col min="12272" max="12272" width="14.7265625" style="73" customWidth="1"/>
    <col min="12273" max="12273" width="32" style="73" customWidth="1"/>
    <col min="12274" max="12274" width="17.453125" style="73" customWidth="1"/>
    <col min="12275" max="12275" width="13.7265625" style="73" customWidth="1"/>
    <col min="12276" max="12276" width="15.7265625" style="73" customWidth="1"/>
    <col min="12277" max="12277" width="9.54296875" style="73"/>
    <col min="12278" max="12278" width="13.453125" style="73" customWidth="1"/>
    <col min="12279" max="12279" width="13" style="73" customWidth="1"/>
    <col min="12280" max="12520" width="9.54296875" style="73"/>
    <col min="12521" max="12521" width="4.54296875" style="73" customWidth="1"/>
    <col min="12522" max="12522" width="59.26953125" style="73" customWidth="1"/>
    <col min="12523" max="12523" width="8.54296875" style="73" customWidth="1"/>
    <col min="12524" max="12524" width="9.26953125" style="73" customWidth="1"/>
    <col min="12525" max="12525" width="13" style="73" customWidth="1"/>
    <col min="12526" max="12527" width="17.453125" style="73" customWidth="1"/>
    <col min="12528" max="12528" width="14.7265625" style="73" customWidth="1"/>
    <col min="12529" max="12529" width="32" style="73" customWidth="1"/>
    <col min="12530" max="12530" width="17.453125" style="73" customWidth="1"/>
    <col min="12531" max="12531" width="13.7265625" style="73" customWidth="1"/>
    <col min="12532" max="12532" width="15.7265625" style="73" customWidth="1"/>
    <col min="12533" max="12533" width="9.54296875" style="73"/>
    <col min="12534" max="12534" width="13.453125" style="73" customWidth="1"/>
    <col min="12535" max="12535" width="13" style="73" customWidth="1"/>
    <col min="12536" max="12776" width="9.54296875" style="73"/>
    <col min="12777" max="12777" width="4.54296875" style="73" customWidth="1"/>
    <col min="12778" max="12778" width="59.26953125" style="73" customWidth="1"/>
    <col min="12779" max="12779" width="8.54296875" style="73" customWidth="1"/>
    <col min="12780" max="12780" width="9.26953125" style="73" customWidth="1"/>
    <col min="12781" max="12781" width="13" style="73" customWidth="1"/>
    <col min="12782" max="12783" width="17.453125" style="73" customWidth="1"/>
    <col min="12784" max="12784" width="14.7265625" style="73" customWidth="1"/>
    <col min="12785" max="12785" width="32" style="73" customWidth="1"/>
    <col min="12786" max="12786" width="17.453125" style="73" customWidth="1"/>
    <col min="12787" max="12787" width="13.7265625" style="73" customWidth="1"/>
    <col min="12788" max="12788" width="15.7265625" style="73" customWidth="1"/>
    <col min="12789" max="12789" width="9.54296875" style="73"/>
    <col min="12790" max="12790" width="13.453125" style="73" customWidth="1"/>
    <col min="12791" max="12791" width="13" style="73" customWidth="1"/>
    <col min="12792" max="13032" width="9.54296875" style="73"/>
    <col min="13033" max="13033" width="4.54296875" style="73" customWidth="1"/>
    <col min="13034" max="13034" width="59.26953125" style="73" customWidth="1"/>
    <col min="13035" max="13035" width="8.54296875" style="73" customWidth="1"/>
    <col min="13036" max="13036" width="9.26953125" style="73" customWidth="1"/>
    <col min="13037" max="13037" width="13" style="73" customWidth="1"/>
    <col min="13038" max="13039" width="17.453125" style="73" customWidth="1"/>
    <col min="13040" max="13040" width="14.7265625" style="73" customWidth="1"/>
    <col min="13041" max="13041" width="32" style="73" customWidth="1"/>
    <col min="13042" max="13042" width="17.453125" style="73" customWidth="1"/>
    <col min="13043" max="13043" width="13.7265625" style="73" customWidth="1"/>
    <col min="13044" max="13044" width="15.7265625" style="73" customWidth="1"/>
    <col min="13045" max="13045" width="9.54296875" style="73"/>
    <col min="13046" max="13046" width="13.453125" style="73" customWidth="1"/>
    <col min="13047" max="13047" width="13" style="73" customWidth="1"/>
    <col min="13048" max="13288" width="9.54296875" style="73"/>
    <col min="13289" max="13289" width="4.54296875" style="73" customWidth="1"/>
    <col min="13290" max="13290" width="59.26953125" style="73" customWidth="1"/>
    <col min="13291" max="13291" width="8.54296875" style="73" customWidth="1"/>
    <col min="13292" max="13292" width="9.26953125" style="73" customWidth="1"/>
    <col min="13293" max="13293" width="13" style="73" customWidth="1"/>
    <col min="13294" max="13295" width="17.453125" style="73" customWidth="1"/>
    <col min="13296" max="13296" width="14.7265625" style="73" customWidth="1"/>
    <col min="13297" max="13297" width="32" style="73" customWidth="1"/>
    <col min="13298" max="13298" width="17.453125" style="73" customWidth="1"/>
    <col min="13299" max="13299" width="13.7265625" style="73" customWidth="1"/>
    <col min="13300" max="13300" width="15.7265625" style="73" customWidth="1"/>
    <col min="13301" max="13301" width="9.54296875" style="73"/>
    <col min="13302" max="13302" width="13.453125" style="73" customWidth="1"/>
    <col min="13303" max="13303" width="13" style="73" customWidth="1"/>
    <col min="13304" max="13544" width="9.54296875" style="73"/>
    <col min="13545" max="13545" width="4.54296875" style="73" customWidth="1"/>
    <col min="13546" max="13546" width="59.26953125" style="73" customWidth="1"/>
    <col min="13547" max="13547" width="8.54296875" style="73" customWidth="1"/>
    <col min="13548" max="13548" width="9.26953125" style="73" customWidth="1"/>
    <col min="13549" max="13549" width="13" style="73" customWidth="1"/>
    <col min="13550" max="13551" width="17.453125" style="73" customWidth="1"/>
    <col min="13552" max="13552" width="14.7265625" style="73" customWidth="1"/>
    <col min="13553" max="13553" width="32" style="73" customWidth="1"/>
    <col min="13554" max="13554" width="17.453125" style="73" customWidth="1"/>
    <col min="13555" max="13555" width="13.7265625" style="73" customWidth="1"/>
    <col min="13556" max="13556" width="15.7265625" style="73" customWidth="1"/>
    <col min="13557" max="13557" width="9.54296875" style="73"/>
    <col min="13558" max="13558" width="13.453125" style="73" customWidth="1"/>
    <col min="13559" max="13559" width="13" style="73" customWidth="1"/>
    <col min="13560" max="13800" width="9.54296875" style="73"/>
    <col min="13801" max="13801" width="4.54296875" style="73" customWidth="1"/>
    <col min="13802" max="13802" width="59.26953125" style="73" customWidth="1"/>
    <col min="13803" max="13803" width="8.54296875" style="73" customWidth="1"/>
    <col min="13804" max="13804" width="9.26953125" style="73" customWidth="1"/>
    <col min="13805" max="13805" width="13" style="73" customWidth="1"/>
    <col min="13806" max="13807" width="17.453125" style="73" customWidth="1"/>
    <col min="13808" max="13808" width="14.7265625" style="73" customWidth="1"/>
    <col min="13809" max="13809" width="32" style="73" customWidth="1"/>
    <col min="13810" max="13810" width="17.453125" style="73" customWidth="1"/>
    <col min="13811" max="13811" width="13.7265625" style="73" customWidth="1"/>
    <col min="13812" max="13812" width="15.7265625" style="73" customWidth="1"/>
    <col min="13813" max="13813" width="9.54296875" style="73"/>
    <col min="13814" max="13814" width="13.453125" style="73" customWidth="1"/>
    <col min="13815" max="13815" width="13" style="73" customWidth="1"/>
    <col min="13816" max="14056" width="9.54296875" style="73"/>
    <col min="14057" max="14057" width="4.54296875" style="73" customWidth="1"/>
    <col min="14058" max="14058" width="59.26953125" style="73" customWidth="1"/>
    <col min="14059" max="14059" width="8.54296875" style="73" customWidth="1"/>
    <col min="14060" max="14060" width="9.26953125" style="73" customWidth="1"/>
    <col min="14061" max="14061" width="13" style="73" customWidth="1"/>
    <col min="14062" max="14063" width="17.453125" style="73" customWidth="1"/>
    <col min="14064" max="14064" width="14.7265625" style="73" customWidth="1"/>
    <col min="14065" max="14065" width="32" style="73" customWidth="1"/>
    <col min="14066" max="14066" width="17.453125" style="73" customWidth="1"/>
    <col min="14067" max="14067" width="13.7265625" style="73" customWidth="1"/>
    <col min="14068" max="14068" width="15.7265625" style="73" customWidth="1"/>
    <col min="14069" max="14069" width="9.54296875" style="73"/>
    <col min="14070" max="14070" width="13.453125" style="73" customWidth="1"/>
    <col min="14071" max="14071" width="13" style="73" customWidth="1"/>
    <col min="14072" max="14312" width="9.54296875" style="73"/>
    <col min="14313" max="14313" width="4.54296875" style="73" customWidth="1"/>
    <col min="14314" max="14314" width="59.26953125" style="73" customWidth="1"/>
    <col min="14315" max="14315" width="8.54296875" style="73" customWidth="1"/>
    <col min="14316" max="14316" width="9.26953125" style="73" customWidth="1"/>
    <col min="14317" max="14317" width="13" style="73" customWidth="1"/>
    <col min="14318" max="14319" width="17.453125" style="73" customWidth="1"/>
    <col min="14320" max="14320" width="14.7265625" style="73" customWidth="1"/>
    <col min="14321" max="14321" width="32" style="73" customWidth="1"/>
    <col min="14322" max="14322" width="17.453125" style="73" customWidth="1"/>
    <col min="14323" max="14323" width="13.7265625" style="73" customWidth="1"/>
    <col min="14324" max="14324" width="15.7265625" style="73" customWidth="1"/>
    <col min="14325" max="14325" width="9.54296875" style="73"/>
    <col min="14326" max="14326" width="13.453125" style="73" customWidth="1"/>
    <col min="14327" max="14327" width="13" style="73" customWidth="1"/>
    <col min="14328" max="14568" width="9.54296875" style="73"/>
    <col min="14569" max="14569" width="4.54296875" style="73" customWidth="1"/>
    <col min="14570" max="14570" width="59.26953125" style="73" customWidth="1"/>
    <col min="14571" max="14571" width="8.54296875" style="73" customWidth="1"/>
    <col min="14572" max="14572" width="9.26953125" style="73" customWidth="1"/>
    <col min="14573" max="14573" width="13" style="73" customWidth="1"/>
    <col min="14574" max="14575" width="17.453125" style="73" customWidth="1"/>
    <col min="14576" max="14576" width="14.7265625" style="73" customWidth="1"/>
    <col min="14577" max="14577" width="32" style="73" customWidth="1"/>
    <col min="14578" max="14578" width="17.453125" style="73" customWidth="1"/>
    <col min="14579" max="14579" width="13.7265625" style="73" customWidth="1"/>
    <col min="14580" max="14580" width="15.7265625" style="73" customWidth="1"/>
    <col min="14581" max="14581" width="9.54296875" style="73"/>
    <col min="14582" max="14582" width="13.453125" style="73" customWidth="1"/>
    <col min="14583" max="14583" width="13" style="73" customWidth="1"/>
    <col min="14584" max="14824" width="9.54296875" style="73"/>
    <col min="14825" max="14825" width="4.54296875" style="73" customWidth="1"/>
    <col min="14826" max="14826" width="59.26953125" style="73" customWidth="1"/>
    <col min="14827" max="14827" width="8.54296875" style="73" customWidth="1"/>
    <col min="14828" max="14828" width="9.26953125" style="73" customWidth="1"/>
    <col min="14829" max="14829" width="13" style="73" customWidth="1"/>
    <col min="14830" max="14831" width="17.453125" style="73" customWidth="1"/>
    <col min="14832" max="14832" width="14.7265625" style="73" customWidth="1"/>
    <col min="14833" max="14833" width="32" style="73" customWidth="1"/>
    <col min="14834" max="14834" width="17.453125" style="73" customWidth="1"/>
    <col min="14835" max="14835" width="13.7265625" style="73" customWidth="1"/>
    <col min="14836" max="14836" width="15.7265625" style="73" customWidth="1"/>
    <col min="14837" max="14837" width="9.54296875" style="73"/>
    <col min="14838" max="14838" width="13.453125" style="73" customWidth="1"/>
    <col min="14839" max="14839" width="13" style="73" customWidth="1"/>
    <col min="14840" max="15080" width="9.54296875" style="73"/>
    <col min="15081" max="15081" width="4.54296875" style="73" customWidth="1"/>
    <col min="15082" max="15082" width="59.26953125" style="73" customWidth="1"/>
    <col min="15083" max="15083" width="8.54296875" style="73" customWidth="1"/>
    <col min="15084" max="15084" width="9.26953125" style="73" customWidth="1"/>
    <col min="15085" max="15085" width="13" style="73" customWidth="1"/>
    <col min="15086" max="15087" width="17.453125" style="73" customWidth="1"/>
    <col min="15088" max="15088" width="14.7265625" style="73" customWidth="1"/>
    <col min="15089" max="15089" width="32" style="73" customWidth="1"/>
    <col min="15090" max="15090" width="17.453125" style="73" customWidth="1"/>
    <col min="15091" max="15091" width="13.7265625" style="73" customWidth="1"/>
    <col min="15092" max="15092" width="15.7265625" style="73" customWidth="1"/>
    <col min="15093" max="15093" width="9.54296875" style="73"/>
    <col min="15094" max="15094" width="13.453125" style="73" customWidth="1"/>
    <col min="15095" max="15095" width="13" style="73" customWidth="1"/>
    <col min="15096" max="15336" width="9.54296875" style="73"/>
    <col min="15337" max="15337" width="4.54296875" style="73" customWidth="1"/>
    <col min="15338" max="15338" width="59.26953125" style="73" customWidth="1"/>
    <col min="15339" max="15339" width="8.54296875" style="73" customWidth="1"/>
    <col min="15340" max="15340" width="9.26953125" style="73" customWidth="1"/>
    <col min="15341" max="15341" width="13" style="73" customWidth="1"/>
    <col min="15342" max="15343" width="17.453125" style="73" customWidth="1"/>
    <col min="15344" max="15344" width="14.7265625" style="73" customWidth="1"/>
    <col min="15345" max="15345" width="32" style="73" customWidth="1"/>
    <col min="15346" max="15346" width="17.453125" style="73" customWidth="1"/>
    <col min="15347" max="15347" width="13.7265625" style="73" customWidth="1"/>
    <col min="15348" max="15348" width="15.7265625" style="73" customWidth="1"/>
    <col min="15349" max="15349" width="9.54296875" style="73"/>
    <col min="15350" max="15350" width="13.453125" style="73" customWidth="1"/>
    <col min="15351" max="15351" width="13" style="73" customWidth="1"/>
    <col min="15352" max="15592" width="9.54296875" style="73"/>
    <col min="15593" max="15593" width="4.54296875" style="73" customWidth="1"/>
    <col min="15594" max="15594" width="59.26953125" style="73" customWidth="1"/>
    <col min="15595" max="15595" width="8.54296875" style="73" customWidth="1"/>
    <col min="15596" max="15596" width="9.26953125" style="73" customWidth="1"/>
    <col min="15597" max="15597" width="13" style="73" customWidth="1"/>
    <col min="15598" max="15599" width="17.453125" style="73" customWidth="1"/>
    <col min="15600" max="15600" width="14.7265625" style="73" customWidth="1"/>
    <col min="15601" max="15601" width="32" style="73" customWidth="1"/>
    <col min="15602" max="15602" width="17.453125" style="73" customWidth="1"/>
    <col min="15603" max="15603" width="13.7265625" style="73" customWidth="1"/>
    <col min="15604" max="15604" width="15.7265625" style="73" customWidth="1"/>
    <col min="15605" max="15605" width="9.54296875" style="73"/>
    <col min="15606" max="15606" width="13.453125" style="73" customWidth="1"/>
    <col min="15607" max="15607" width="13" style="73" customWidth="1"/>
    <col min="15608" max="15848" width="9.54296875" style="73"/>
    <col min="15849" max="15849" width="4.54296875" style="73" customWidth="1"/>
    <col min="15850" max="15850" width="59.26953125" style="73" customWidth="1"/>
    <col min="15851" max="15851" width="8.54296875" style="73" customWidth="1"/>
    <col min="15852" max="15852" width="9.26953125" style="73" customWidth="1"/>
    <col min="15853" max="15853" width="13" style="73" customWidth="1"/>
    <col min="15854" max="15855" width="17.453125" style="73" customWidth="1"/>
    <col min="15856" max="15856" width="14.7265625" style="73" customWidth="1"/>
    <col min="15857" max="15857" width="32" style="73" customWidth="1"/>
    <col min="15858" max="15858" width="17.453125" style="73" customWidth="1"/>
    <col min="15859" max="15859" width="13.7265625" style="73" customWidth="1"/>
    <col min="15860" max="15860" width="15.7265625" style="73" customWidth="1"/>
    <col min="15861" max="15861" width="9.54296875" style="73"/>
    <col min="15862" max="15862" width="13.453125" style="73" customWidth="1"/>
    <col min="15863" max="15863" width="13" style="73" customWidth="1"/>
    <col min="15864" max="16104" width="9.54296875" style="73"/>
    <col min="16105" max="16105" width="4.54296875" style="73" customWidth="1"/>
    <col min="16106" max="16106" width="59.26953125" style="73" customWidth="1"/>
    <col min="16107" max="16107" width="8.54296875" style="73" customWidth="1"/>
    <col min="16108" max="16108" width="9.26953125" style="73" customWidth="1"/>
    <col min="16109" max="16109" width="13" style="73" customWidth="1"/>
    <col min="16110" max="16111" width="17.453125" style="73" customWidth="1"/>
    <col min="16112" max="16112" width="14.7265625" style="73" customWidth="1"/>
    <col min="16113" max="16113" width="32" style="73" customWidth="1"/>
    <col min="16114" max="16114" width="17.453125" style="73" customWidth="1"/>
    <col min="16115" max="16115" width="13.7265625" style="73" customWidth="1"/>
    <col min="16116" max="16116" width="15.7265625" style="73" customWidth="1"/>
    <col min="16117" max="16117" width="9.54296875" style="73"/>
    <col min="16118" max="16118" width="13.453125" style="73" customWidth="1"/>
    <col min="16119" max="16119" width="13" style="73" customWidth="1"/>
    <col min="16120" max="16384" width="9.54296875" style="73"/>
  </cols>
  <sheetData>
    <row r="1" spans="1:15" s="3" customFormat="1" ht="24" customHeight="1" x14ac:dyDescent="0.4">
      <c r="A1" s="199" t="s">
        <v>146</v>
      </c>
      <c r="B1" s="200"/>
      <c r="C1" s="197"/>
      <c r="D1" s="198"/>
      <c r="E1" s="198"/>
      <c r="F1" s="201"/>
      <c r="G1" s="201"/>
      <c r="H1" s="202"/>
      <c r="I1" s="172"/>
    </row>
    <row r="2" spans="1:15" ht="29.25" customHeight="1" x14ac:dyDescent="0.35">
      <c r="A2" s="210" t="s">
        <v>131</v>
      </c>
      <c r="B2" s="211"/>
      <c r="C2" s="211"/>
      <c r="D2" s="211"/>
      <c r="E2" s="211"/>
      <c r="F2" s="211"/>
      <c r="G2" s="212"/>
      <c r="H2" s="213"/>
      <c r="I2" s="20"/>
      <c r="J2" s="3"/>
      <c r="K2" s="3"/>
      <c r="L2" s="3"/>
      <c r="M2" s="3"/>
      <c r="N2" s="3"/>
      <c r="O2" s="3"/>
    </row>
    <row r="3" spans="1:15" ht="47.25" customHeight="1" thickBot="1" x14ac:dyDescent="0.4">
      <c r="A3" s="267" t="s">
        <v>132</v>
      </c>
      <c r="B3" s="268"/>
      <c r="C3" s="268"/>
      <c r="D3" s="268"/>
      <c r="E3" s="268"/>
      <c r="F3" s="268"/>
      <c r="G3" s="269"/>
      <c r="H3" s="270"/>
      <c r="I3" s="74"/>
      <c r="J3" s="3"/>
      <c r="K3" s="3"/>
      <c r="L3" s="3"/>
      <c r="M3" s="3"/>
      <c r="N3" s="3"/>
      <c r="O3" s="3"/>
    </row>
    <row r="4" spans="1:15" x14ac:dyDescent="0.3">
      <c r="A4" s="264"/>
      <c r="B4" s="263"/>
      <c r="C4" s="263"/>
      <c r="D4" s="263"/>
      <c r="E4" s="274" t="s">
        <v>128</v>
      </c>
      <c r="F4" s="275"/>
      <c r="G4" s="276"/>
      <c r="H4" s="75"/>
      <c r="I4" s="173"/>
      <c r="J4" s="3"/>
      <c r="K4" s="3"/>
      <c r="L4" s="3"/>
      <c r="M4" s="3"/>
      <c r="N4" s="3"/>
      <c r="O4" s="3"/>
    </row>
    <row r="5" spans="1:15" x14ac:dyDescent="0.3">
      <c r="A5" s="265" t="s">
        <v>68</v>
      </c>
      <c r="B5" s="254" t="s">
        <v>77</v>
      </c>
      <c r="C5" s="254" t="s">
        <v>67</v>
      </c>
      <c r="D5" s="255" t="s">
        <v>70</v>
      </c>
      <c r="E5" s="76" t="s">
        <v>78</v>
      </c>
      <c r="F5" s="77" t="s">
        <v>81</v>
      </c>
      <c r="G5" s="76" t="s">
        <v>125</v>
      </c>
      <c r="H5" s="78" t="s">
        <v>44</v>
      </c>
      <c r="I5" s="176"/>
      <c r="J5" s="3"/>
      <c r="K5" s="3"/>
      <c r="L5" s="3"/>
      <c r="M5" s="3"/>
      <c r="N5" s="3"/>
      <c r="O5" s="3"/>
    </row>
    <row r="6" spans="1:15" x14ac:dyDescent="0.3">
      <c r="A6" s="266"/>
      <c r="B6" s="255"/>
      <c r="C6" s="255"/>
      <c r="D6" s="203" t="s">
        <v>28</v>
      </c>
      <c r="E6" s="79" t="s">
        <v>29</v>
      </c>
      <c r="F6" s="79" t="s">
        <v>39</v>
      </c>
      <c r="G6" s="79" t="s">
        <v>40</v>
      </c>
      <c r="H6" s="80" t="s">
        <v>129</v>
      </c>
      <c r="I6" s="177"/>
      <c r="J6" s="3"/>
      <c r="K6" s="3"/>
      <c r="L6" s="3"/>
      <c r="M6" s="3"/>
      <c r="N6" s="81"/>
      <c r="O6" s="3"/>
    </row>
    <row r="7" spans="1:15" ht="17.25" customHeight="1" x14ac:dyDescent="0.3">
      <c r="A7" s="257">
        <v>1</v>
      </c>
      <c r="B7" s="91" t="s">
        <v>8</v>
      </c>
      <c r="C7" s="63"/>
      <c r="D7" s="19"/>
      <c r="E7" s="164"/>
      <c r="F7" s="165"/>
      <c r="G7" s="165"/>
      <c r="H7" s="92"/>
      <c r="I7" s="178"/>
      <c r="J7" s="3"/>
      <c r="K7" s="3"/>
      <c r="L7" s="3"/>
      <c r="M7" s="3"/>
      <c r="N7" s="3"/>
      <c r="O7" s="3"/>
    </row>
    <row r="8" spans="1:15" ht="42" x14ac:dyDescent="0.3">
      <c r="A8" s="116">
        <v>1.1000000000000001</v>
      </c>
      <c r="B8" s="90" t="s">
        <v>145</v>
      </c>
      <c r="C8" s="321" t="s">
        <v>6</v>
      </c>
      <c r="D8" s="251">
        <v>1</v>
      </c>
      <c r="E8" s="85"/>
      <c r="F8" s="85"/>
      <c r="G8" s="85"/>
      <c r="H8" s="86">
        <f>SUM(E8:G8)*D8</f>
        <v>0</v>
      </c>
      <c r="I8" s="101"/>
      <c r="J8" s="3"/>
      <c r="K8" s="3"/>
      <c r="L8" s="3"/>
      <c r="M8" s="3"/>
      <c r="N8" s="81"/>
      <c r="O8" s="3"/>
    </row>
    <row r="9" spans="1:15" ht="17.25" customHeight="1" x14ac:dyDescent="0.3">
      <c r="A9" s="258">
        <v>2</v>
      </c>
      <c r="B9" s="83" t="s">
        <v>10</v>
      </c>
      <c r="C9" s="63"/>
      <c r="D9" s="63"/>
      <c r="E9" s="84"/>
      <c r="F9" s="188"/>
      <c r="G9" s="188"/>
      <c r="H9" s="89"/>
      <c r="I9" s="178"/>
      <c r="J9" s="3"/>
      <c r="K9" s="3"/>
      <c r="L9" s="3"/>
      <c r="M9" s="3"/>
      <c r="N9" s="3"/>
      <c r="O9" s="3"/>
    </row>
    <row r="10" spans="1:15" ht="28" x14ac:dyDescent="0.3">
      <c r="A10" s="116">
        <v>2.1</v>
      </c>
      <c r="B10" s="90" t="s">
        <v>150</v>
      </c>
      <c r="C10" s="87" t="s">
        <v>6</v>
      </c>
      <c r="D10" s="251">
        <v>36</v>
      </c>
      <c r="E10" s="85"/>
      <c r="F10" s="85"/>
      <c r="G10" s="85"/>
      <c r="H10" s="187">
        <f>SUM(E10:G10)*D10</f>
        <v>0</v>
      </c>
      <c r="I10" s="101"/>
      <c r="J10" s="3"/>
      <c r="K10" s="3"/>
      <c r="L10" s="3"/>
      <c r="M10" s="3"/>
      <c r="N10" s="3"/>
      <c r="O10" s="3"/>
    </row>
    <row r="11" spans="1:15" ht="12" customHeight="1" x14ac:dyDescent="0.3">
      <c r="A11" s="257">
        <v>3</v>
      </c>
      <c r="B11" s="91" t="s">
        <v>79</v>
      </c>
      <c r="C11" s="63"/>
      <c r="D11" s="63"/>
      <c r="E11" s="84"/>
      <c r="F11" s="188"/>
      <c r="G11" s="188"/>
      <c r="H11" s="89"/>
      <c r="I11" s="178"/>
      <c r="J11" s="3"/>
      <c r="K11" s="3"/>
      <c r="L11" s="3"/>
      <c r="M11" s="3"/>
      <c r="N11" s="3"/>
      <c r="O11" s="3"/>
    </row>
    <row r="12" spans="1:15" ht="28" x14ac:dyDescent="0.3">
      <c r="A12" s="167">
        <v>3.1</v>
      </c>
      <c r="B12" s="168" t="s">
        <v>82</v>
      </c>
      <c r="C12" s="168" t="s">
        <v>162</v>
      </c>
      <c r="D12" s="252">
        <v>1</v>
      </c>
      <c r="E12" s="88"/>
      <c r="F12" s="88"/>
      <c r="G12" s="88"/>
      <c r="H12" s="93">
        <f>SUM(E12:G12)*D12</f>
        <v>0</v>
      </c>
      <c r="I12" s="174"/>
      <c r="J12" s="3"/>
      <c r="K12" s="3"/>
      <c r="L12" s="3"/>
      <c r="M12" s="3"/>
      <c r="N12" s="3"/>
      <c r="O12" s="3"/>
    </row>
    <row r="13" spans="1:15" ht="12" customHeight="1" thickBot="1" x14ac:dyDescent="0.35">
      <c r="A13" s="132"/>
      <c r="B13" s="94"/>
      <c r="C13" s="95"/>
      <c r="D13" s="96"/>
      <c r="E13" s="166"/>
      <c r="F13" s="166"/>
      <c r="G13" s="166"/>
      <c r="H13" s="97"/>
      <c r="I13" s="101"/>
      <c r="J13" s="3"/>
      <c r="K13" s="3"/>
      <c r="L13" s="3"/>
      <c r="M13" s="3"/>
      <c r="N13" s="3"/>
      <c r="O13" s="3"/>
    </row>
    <row r="14" spans="1:15" ht="15.75" customHeight="1" thickBot="1" x14ac:dyDescent="0.35">
      <c r="A14" s="1"/>
      <c r="B14" s="6"/>
      <c r="C14" s="16"/>
      <c r="D14" s="16"/>
      <c r="E14" s="271" t="s">
        <v>130</v>
      </c>
      <c r="F14" s="272"/>
      <c r="G14" s="273"/>
      <c r="H14" s="98">
        <f>SUM(H8:H12)</f>
        <v>0</v>
      </c>
      <c r="I14" s="105"/>
      <c r="J14" s="459"/>
      <c r="K14" s="3"/>
      <c r="L14" s="3"/>
      <c r="M14" s="3"/>
      <c r="N14" s="3"/>
      <c r="O14" s="3"/>
    </row>
    <row r="15" spans="1:15" x14ac:dyDescent="0.3">
      <c r="A15" s="1"/>
      <c r="B15" s="99"/>
      <c r="E15" s="100"/>
      <c r="F15" s="101"/>
      <c r="G15" s="101"/>
      <c r="H15" s="20"/>
      <c r="I15" s="20"/>
      <c r="J15" s="3"/>
      <c r="K15" s="3"/>
      <c r="L15" s="3"/>
      <c r="M15" s="3"/>
      <c r="N15" s="3"/>
      <c r="O15" s="3"/>
    </row>
    <row r="16" spans="1:15" ht="12.75" customHeight="1" x14ac:dyDescent="0.3">
      <c r="A16" s="102"/>
      <c r="B16" s="102"/>
      <c r="C16" s="102"/>
      <c r="D16" s="102"/>
      <c r="E16" s="103"/>
      <c r="H16" s="105"/>
      <c r="I16" s="105"/>
      <c r="J16" s="3"/>
      <c r="K16" s="3"/>
      <c r="L16" s="3"/>
      <c r="M16" s="3"/>
      <c r="N16" s="3"/>
      <c r="O16" s="3"/>
    </row>
    <row r="17" spans="1:15" x14ac:dyDescent="0.3">
      <c r="A17" s="106"/>
      <c r="B17" s="107"/>
      <c r="C17" s="108"/>
      <c r="D17" s="108"/>
      <c r="E17" s="109"/>
      <c r="H17" s="105"/>
      <c r="I17" s="105"/>
      <c r="J17" s="3"/>
      <c r="K17" s="3"/>
      <c r="L17" s="3"/>
      <c r="M17" s="3"/>
      <c r="N17" s="3"/>
      <c r="O17" s="3"/>
    </row>
    <row r="18" spans="1:15" x14ac:dyDescent="0.3">
      <c r="A18" s="1"/>
      <c r="B18" s="1"/>
      <c r="C18" s="1"/>
      <c r="D18" s="1"/>
      <c r="E18" s="101"/>
      <c r="F18" s="101"/>
      <c r="G18" s="101"/>
      <c r="H18" s="20"/>
      <c r="I18" s="20"/>
      <c r="J18" s="3"/>
      <c r="K18" s="3"/>
      <c r="L18" s="3"/>
      <c r="M18" s="3"/>
      <c r="N18" s="3"/>
      <c r="O18" s="3"/>
    </row>
    <row r="19" spans="1:15" s="3" customFormat="1" x14ac:dyDescent="0.3">
      <c r="B19" s="1"/>
      <c r="C19" s="1"/>
      <c r="D19" s="1"/>
      <c r="E19" s="101"/>
      <c r="F19" s="101"/>
      <c r="G19" s="101"/>
      <c r="H19" s="20"/>
      <c r="I19" s="20"/>
    </row>
    <row r="20" spans="1:15" s="3" customFormat="1" x14ac:dyDescent="0.3">
      <c r="A20" s="1"/>
      <c r="B20" s="1"/>
      <c r="C20" s="1"/>
      <c r="D20" s="1"/>
      <c r="E20" s="101"/>
      <c r="F20" s="101"/>
      <c r="G20" s="101"/>
      <c r="H20" s="20"/>
      <c r="I20" s="20"/>
    </row>
    <row r="21" spans="1:15" s="3" customFormat="1" x14ac:dyDescent="0.3">
      <c r="A21" s="1"/>
      <c r="B21" s="1"/>
      <c r="C21" s="1"/>
      <c r="D21" s="1"/>
      <c r="E21" s="101"/>
      <c r="F21" s="101"/>
      <c r="G21" s="101"/>
      <c r="H21" s="20"/>
      <c r="I21" s="20"/>
    </row>
    <row r="22" spans="1:15" s="3" customFormat="1" x14ac:dyDescent="0.3">
      <c r="A22" s="1"/>
      <c r="B22" s="1"/>
      <c r="C22" s="1"/>
      <c r="D22" s="1"/>
      <c r="E22" s="101"/>
      <c r="F22" s="101"/>
      <c r="G22" s="101"/>
      <c r="H22" s="20"/>
      <c r="I22" s="20"/>
    </row>
    <row r="23" spans="1:15" s="3" customFormat="1" x14ac:dyDescent="0.3">
      <c r="A23" s="1"/>
      <c r="B23" s="1"/>
      <c r="C23" s="1"/>
      <c r="D23" s="1"/>
      <c r="E23" s="101"/>
      <c r="F23" s="101"/>
      <c r="G23" s="101"/>
      <c r="H23" s="20"/>
      <c r="I23" s="20"/>
    </row>
    <row r="24" spans="1:15" s="3" customFormat="1" x14ac:dyDescent="0.3">
      <c r="A24" s="1"/>
      <c r="B24" s="1"/>
      <c r="C24" s="1"/>
      <c r="D24" s="1"/>
      <c r="E24" s="101"/>
      <c r="F24" s="101"/>
      <c r="G24" s="101"/>
      <c r="H24" s="20"/>
      <c r="I24" s="20"/>
    </row>
    <row r="25" spans="1:15" s="3" customFormat="1" x14ac:dyDescent="0.3">
      <c r="A25" s="1"/>
      <c r="B25" s="1"/>
      <c r="C25" s="1"/>
      <c r="D25" s="1"/>
      <c r="E25" s="101"/>
      <c r="F25" s="101"/>
      <c r="G25" s="101"/>
      <c r="H25" s="20"/>
      <c r="I25" s="20"/>
    </row>
    <row r="26" spans="1:15" s="3" customFormat="1" x14ac:dyDescent="0.3">
      <c r="A26" s="1"/>
      <c r="B26" s="1"/>
      <c r="C26" s="1"/>
      <c r="D26" s="1"/>
      <c r="E26" s="101"/>
      <c r="F26" s="101"/>
      <c r="G26" s="101"/>
      <c r="H26" s="20"/>
      <c r="I26" s="20"/>
    </row>
    <row r="27" spans="1:15" s="3" customFormat="1" x14ac:dyDescent="0.3">
      <c r="A27" s="1"/>
      <c r="B27" s="1"/>
      <c r="C27" s="1"/>
      <c r="D27" s="1"/>
      <c r="E27" s="101"/>
      <c r="F27" s="101"/>
      <c r="G27" s="101"/>
      <c r="H27" s="20"/>
      <c r="I27" s="20"/>
    </row>
    <row r="28" spans="1:15" s="3" customFormat="1" x14ac:dyDescent="0.3">
      <c r="A28" s="1"/>
      <c r="B28" s="1"/>
      <c r="C28" s="1"/>
      <c r="D28" s="1"/>
      <c r="E28" s="101"/>
      <c r="F28" s="101"/>
      <c r="G28" s="101"/>
      <c r="H28" s="20"/>
      <c r="I28" s="20"/>
    </row>
    <row r="29" spans="1:15" s="3" customFormat="1" x14ac:dyDescent="0.3">
      <c r="A29" s="1"/>
      <c r="B29" s="1"/>
      <c r="C29" s="1"/>
      <c r="D29" s="1"/>
      <c r="E29" s="101"/>
      <c r="F29" s="101"/>
      <c r="G29" s="101"/>
      <c r="H29" s="20"/>
      <c r="I29" s="20"/>
    </row>
    <row r="30" spans="1:15" s="3" customFormat="1" x14ac:dyDescent="0.3">
      <c r="A30" s="1"/>
      <c r="B30" s="1"/>
      <c r="C30" s="1"/>
      <c r="D30" s="1"/>
      <c r="E30" s="101"/>
      <c r="F30" s="101"/>
      <c r="G30" s="101"/>
      <c r="H30" s="20"/>
      <c r="I30" s="20"/>
    </row>
    <row r="31" spans="1:15" s="3" customFormat="1" x14ac:dyDescent="0.3">
      <c r="A31" s="1"/>
      <c r="B31" s="1"/>
      <c r="C31" s="1"/>
      <c r="D31" s="1"/>
      <c r="E31" s="101"/>
      <c r="F31" s="101"/>
      <c r="G31" s="101"/>
      <c r="H31" s="20"/>
      <c r="I31" s="20"/>
    </row>
    <row r="32" spans="1:15" s="3" customFormat="1" x14ac:dyDescent="0.3">
      <c r="A32" s="1"/>
      <c r="B32" s="1"/>
      <c r="C32" s="1"/>
      <c r="D32" s="1"/>
      <c r="E32" s="101"/>
      <c r="F32" s="101"/>
      <c r="G32" s="101"/>
      <c r="H32" s="20"/>
      <c r="I32" s="20"/>
    </row>
    <row r="33" spans="1:9" s="3" customFormat="1" x14ac:dyDescent="0.3">
      <c r="A33" s="1"/>
      <c r="B33" s="1"/>
      <c r="C33" s="1"/>
      <c r="D33" s="1"/>
      <c r="E33" s="101"/>
      <c r="F33" s="101"/>
      <c r="G33" s="101"/>
      <c r="H33" s="20"/>
      <c r="I33" s="20"/>
    </row>
    <row r="34" spans="1:9" s="3" customFormat="1" x14ac:dyDescent="0.3">
      <c r="A34" s="1"/>
      <c r="B34" s="1"/>
      <c r="C34" s="1"/>
      <c r="D34" s="1"/>
      <c r="E34" s="101"/>
      <c r="F34" s="101"/>
      <c r="G34" s="101"/>
      <c r="H34" s="20"/>
      <c r="I34" s="20"/>
    </row>
    <row r="35" spans="1:9" s="3" customFormat="1" x14ac:dyDescent="0.3">
      <c r="A35" s="1"/>
      <c r="B35" s="1"/>
      <c r="C35" s="1"/>
      <c r="D35" s="1"/>
      <c r="E35" s="101"/>
      <c r="F35" s="101"/>
      <c r="G35" s="101"/>
      <c r="H35" s="20"/>
      <c r="I35" s="20"/>
    </row>
    <row r="36" spans="1:9" s="3" customFormat="1" x14ac:dyDescent="0.3">
      <c r="A36" s="1"/>
      <c r="B36" s="1"/>
      <c r="C36" s="1"/>
      <c r="D36" s="1"/>
      <c r="E36" s="101"/>
      <c r="F36" s="101"/>
      <c r="G36" s="101"/>
      <c r="H36" s="20"/>
      <c r="I36" s="20"/>
    </row>
    <row r="37" spans="1:9" s="3" customFormat="1" x14ac:dyDescent="0.3">
      <c r="A37" s="1"/>
      <c r="B37" s="1"/>
      <c r="C37" s="1"/>
      <c r="D37" s="1"/>
      <c r="E37" s="101"/>
      <c r="F37" s="101"/>
      <c r="G37" s="101"/>
      <c r="H37" s="20"/>
      <c r="I37" s="20"/>
    </row>
    <row r="38" spans="1:9" s="3" customFormat="1" x14ac:dyDescent="0.3">
      <c r="A38" s="1"/>
      <c r="B38" s="1"/>
      <c r="C38" s="1"/>
      <c r="D38" s="1"/>
      <c r="E38" s="101"/>
      <c r="F38" s="101"/>
      <c r="G38" s="101"/>
      <c r="H38" s="20"/>
      <c r="I38" s="20"/>
    </row>
    <row r="39" spans="1:9" s="3" customFormat="1" x14ac:dyDescent="0.3">
      <c r="A39" s="1"/>
      <c r="B39" s="1"/>
      <c r="C39" s="1"/>
      <c r="D39" s="1"/>
      <c r="E39" s="101"/>
      <c r="F39" s="101"/>
      <c r="G39" s="101"/>
      <c r="H39" s="20"/>
      <c r="I39" s="20"/>
    </row>
    <row r="40" spans="1:9" s="3" customFormat="1" x14ac:dyDescent="0.3">
      <c r="A40" s="1"/>
      <c r="B40" s="1"/>
      <c r="C40" s="1"/>
      <c r="D40" s="1"/>
      <c r="E40" s="101"/>
      <c r="F40" s="101"/>
      <c r="G40" s="101"/>
      <c r="H40" s="20"/>
      <c r="I40" s="20"/>
    </row>
    <row r="41" spans="1:9" s="3" customFormat="1" x14ac:dyDescent="0.3">
      <c r="A41" s="1"/>
      <c r="B41" s="1"/>
      <c r="C41" s="1"/>
      <c r="D41" s="1"/>
      <c r="E41" s="101"/>
      <c r="F41" s="101"/>
      <c r="G41" s="101"/>
      <c r="H41" s="20"/>
      <c r="I41" s="20"/>
    </row>
    <row r="42" spans="1:9" s="3" customFormat="1" x14ac:dyDescent="0.3">
      <c r="A42" s="1"/>
      <c r="B42" s="1"/>
      <c r="C42" s="1"/>
      <c r="D42" s="1"/>
      <c r="E42" s="101"/>
      <c r="F42" s="101"/>
      <c r="G42" s="101"/>
      <c r="H42" s="20"/>
      <c r="I42" s="20"/>
    </row>
    <row r="43" spans="1:9" s="3" customFormat="1" x14ac:dyDescent="0.3">
      <c r="A43" s="1"/>
      <c r="B43" s="1"/>
      <c r="C43" s="1"/>
      <c r="D43" s="1"/>
      <c r="E43" s="101"/>
      <c r="F43" s="101"/>
      <c r="G43" s="101"/>
      <c r="H43" s="20"/>
      <c r="I43" s="20"/>
    </row>
    <row r="44" spans="1:9" s="3" customFormat="1" x14ac:dyDescent="0.3">
      <c r="A44" s="1"/>
      <c r="B44" s="1"/>
      <c r="C44" s="1"/>
      <c r="D44" s="1"/>
      <c r="E44" s="101"/>
      <c r="F44" s="101"/>
      <c r="G44" s="101"/>
      <c r="H44" s="20"/>
      <c r="I44" s="20"/>
    </row>
    <row r="45" spans="1:9" s="3" customFormat="1" x14ac:dyDescent="0.3">
      <c r="A45" s="1"/>
      <c r="B45" s="1"/>
      <c r="C45" s="1"/>
      <c r="D45" s="1"/>
      <c r="E45" s="101"/>
      <c r="F45" s="101"/>
      <c r="G45" s="101"/>
      <c r="H45" s="20"/>
      <c r="I45" s="20"/>
    </row>
    <row r="46" spans="1:9" s="3" customFormat="1" x14ac:dyDescent="0.3">
      <c r="A46" s="1"/>
      <c r="B46" s="1"/>
      <c r="C46" s="1"/>
      <c r="D46" s="1"/>
      <c r="E46" s="101"/>
      <c r="F46" s="101"/>
      <c r="G46" s="101"/>
      <c r="H46" s="20"/>
      <c r="I46" s="20"/>
    </row>
    <row r="47" spans="1:9" s="3" customFormat="1" x14ac:dyDescent="0.3">
      <c r="A47" s="1"/>
      <c r="B47" s="1"/>
      <c r="C47" s="1"/>
      <c r="D47" s="1"/>
      <c r="E47" s="101"/>
      <c r="F47" s="101"/>
      <c r="G47" s="101"/>
      <c r="H47" s="20"/>
      <c r="I47" s="20"/>
    </row>
    <row r="48" spans="1:9" s="3" customFormat="1" x14ac:dyDescent="0.3">
      <c r="A48" s="1"/>
      <c r="B48" s="1"/>
      <c r="C48" s="1"/>
      <c r="D48" s="1"/>
      <c r="E48" s="101"/>
      <c r="F48" s="101"/>
      <c r="G48" s="101"/>
      <c r="H48" s="20"/>
      <c r="I48" s="20"/>
    </row>
    <row r="49" spans="1:9" s="3" customFormat="1" x14ac:dyDescent="0.3">
      <c r="A49" s="1"/>
      <c r="B49" s="1"/>
      <c r="C49" s="1"/>
      <c r="D49" s="1"/>
      <c r="E49" s="101"/>
      <c r="F49" s="101"/>
      <c r="G49" s="101"/>
      <c r="H49" s="20"/>
      <c r="I49" s="20"/>
    </row>
    <row r="50" spans="1:9" s="3" customFormat="1" x14ac:dyDescent="0.3">
      <c r="A50" s="1"/>
      <c r="B50" s="1"/>
      <c r="C50" s="1"/>
      <c r="D50" s="1"/>
      <c r="E50" s="101"/>
      <c r="F50" s="101"/>
      <c r="G50" s="101"/>
      <c r="H50" s="20"/>
      <c r="I50" s="20"/>
    </row>
    <row r="51" spans="1:9" s="3" customFormat="1" x14ac:dyDescent="0.3">
      <c r="A51" s="1"/>
      <c r="B51" s="1"/>
      <c r="C51" s="1"/>
      <c r="D51" s="1"/>
      <c r="E51" s="101"/>
      <c r="F51" s="101"/>
      <c r="G51" s="101"/>
      <c r="H51" s="20"/>
      <c r="I51" s="20"/>
    </row>
    <row r="52" spans="1:9" s="3" customFormat="1" x14ac:dyDescent="0.3">
      <c r="A52" s="1"/>
      <c r="B52" s="1"/>
      <c r="C52" s="1"/>
      <c r="D52" s="1"/>
      <c r="E52" s="101"/>
      <c r="F52" s="101"/>
      <c r="G52" s="101"/>
      <c r="H52" s="20"/>
      <c r="I52" s="20"/>
    </row>
    <row r="53" spans="1:9" s="3" customFormat="1" x14ac:dyDescent="0.3">
      <c r="A53" s="1"/>
      <c r="B53" s="1"/>
      <c r="C53" s="1"/>
      <c r="D53" s="1"/>
      <c r="E53" s="101"/>
      <c r="F53" s="101"/>
      <c r="G53" s="101"/>
      <c r="H53" s="20"/>
      <c r="I53" s="20"/>
    </row>
    <row r="54" spans="1:9" s="3" customFormat="1" x14ac:dyDescent="0.3">
      <c r="A54" s="1"/>
      <c r="B54" s="1"/>
      <c r="C54" s="1"/>
      <c r="D54" s="1"/>
      <c r="E54" s="101"/>
      <c r="F54" s="101"/>
      <c r="G54" s="101"/>
      <c r="H54" s="20"/>
      <c r="I54" s="20"/>
    </row>
    <row r="55" spans="1:9" s="3" customFormat="1" x14ac:dyDescent="0.3">
      <c r="A55" s="1"/>
      <c r="B55" s="1"/>
      <c r="C55" s="1"/>
      <c r="D55" s="1"/>
      <c r="E55" s="101"/>
      <c r="F55" s="101"/>
      <c r="G55" s="101"/>
      <c r="H55" s="20"/>
      <c r="I55" s="20"/>
    </row>
    <row r="56" spans="1:9" s="3" customFormat="1" x14ac:dyDescent="0.3">
      <c r="A56" s="1"/>
      <c r="B56" s="1"/>
      <c r="C56" s="1"/>
      <c r="D56" s="1"/>
      <c r="E56" s="101"/>
      <c r="F56" s="101"/>
      <c r="G56" s="101"/>
      <c r="H56" s="20"/>
      <c r="I56" s="20"/>
    </row>
    <row r="57" spans="1:9" s="3" customFormat="1" x14ac:dyDescent="0.3">
      <c r="A57" s="1"/>
      <c r="B57" s="1"/>
      <c r="C57" s="1"/>
      <c r="D57" s="1"/>
      <c r="E57" s="101"/>
      <c r="F57" s="101"/>
      <c r="G57" s="101"/>
      <c r="H57" s="20"/>
      <c r="I57" s="20"/>
    </row>
    <row r="58" spans="1:9" s="3" customFormat="1" x14ac:dyDescent="0.3">
      <c r="A58" s="1"/>
      <c r="B58" s="1"/>
      <c r="C58" s="1"/>
      <c r="D58" s="1"/>
      <c r="E58" s="101"/>
      <c r="F58" s="101"/>
      <c r="G58" s="101"/>
      <c r="H58" s="20"/>
      <c r="I58" s="20"/>
    </row>
    <row r="59" spans="1:9" s="3" customFormat="1" x14ac:dyDescent="0.3">
      <c r="A59" s="1"/>
      <c r="B59" s="1"/>
      <c r="C59" s="1"/>
      <c r="D59" s="1"/>
      <c r="E59" s="101"/>
      <c r="F59" s="101"/>
      <c r="G59" s="101"/>
      <c r="H59" s="20"/>
      <c r="I59" s="20"/>
    </row>
    <row r="60" spans="1:9" s="3" customFormat="1" x14ac:dyDescent="0.3">
      <c r="A60" s="1"/>
      <c r="B60" s="1"/>
      <c r="C60" s="1"/>
      <c r="D60" s="1"/>
      <c r="E60" s="101"/>
      <c r="F60" s="101"/>
      <c r="G60" s="101"/>
      <c r="H60" s="20"/>
      <c r="I60" s="20"/>
    </row>
    <row r="61" spans="1:9" s="3" customFormat="1" x14ac:dyDescent="0.3">
      <c r="A61" s="1"/>
      <c r="B61" s="1"/>
      <c r="C61" s="1"/>
      <c r="D61" s="1"/>
      <c r="E61" s="101"/>
      <c r="F61" s="101"/>
      <c r="G61" s="101"/>
      <c r="H61" s="20"/>
      <c r="I61" s="20"/>
    </row>
    <row r="62" spans="1:9" s="3" customFormat="1" x14ac:dyDescent="0.3">
      <c r="A62" s="1"/>
      <c r="B62" s="1"/>
      <c r="C62" s="1"/>
      <c r="D62" s="1"/>
      <c r="E62" s="101"/>
      <c r="F62" s="101"/>
      <c r="G62" s="101"/>
      <c r="H62" s="20"/>
      <c r="I62" s="20"/>
    </row>
    <row r="63" spans="1:9" s="3" customFormat="1" x14ac:dyDescent="0.3">
      <c r="A63" s="1"/>
      <c r="B63" s="1"/>
      <c r="C63" s="1"/>
      <c r="D63" s="1"/>
      <c r="E63" s="101"/>
      <c r="F63" s="101"/>
      <c r="G63" s="101"/>
      <c r="H63" s="20"/>
      <c r="I63" s="20"/>
    </row>
    <row r="64" spans="1:9" s="3" customFormat="1" x14ac:dyDescent="0.3">
      <c r="A64" s="1"/>
      <c r="B64" s="1"/>
      <c r="C64" s="1"/>
      <c r="D64" s="1"/>
      <c r="E64" s="101"/>
      <c r="F64" s="101"/>
      <c r="G64" s="101"/>
      <c r="H64" s="20"/>
      <c r="I64" s="20"/>
    </row>
    <row r="65" spans="1:9" s="3" customFormat="1" x14ac:dyDescent="0.3">
      <c r="A65" s="1"/>
      <c r="B65" s="1"/>
      <c r="C65" s="1"/>
      <c r="D65" s="1"/>
      <c r="E65" s="101"/>
      <c r="F65" s="101"/>
      <c r="G65" s="101"/>
      <c r="H65" s="20"/>
      <c r="I65" s="20"/>
    </row>
    <row r="66" spans="1:9" s="3" customFormat="1" x14ac:dyDescent="0.3">
      <c r="A66" s="1"/>
      <c r="B66" s="1"/>
      <c r="C66" s="1"/>
      <c r="D66" s="1"/>
      <c r="E66" s="101"/>
      <c r="F66" s="101"/>
      <c r="G66" s="101"/>
      <c r="H66" s="20"/>
      <c r="I66" s="20"/>
    </row>
    <row r="67" spans="1:9" s="3" customFormat="1" x14ac:dyDescent="0.3">
      <c r="A67" s="1"/>
      <c r="B67" s="1"/>
      <c r="C67" s="1"/>
      <c r="D67" s="1"/>
      <c r="E67" s="101"/>
      <c r="F67" s="101"/>
      <c r="G67" s="101"/>
      <c r="H67" s="20"/>
      <c r="I67" s="20"/>
    </row>
    <row r="68" spans="1:9" s="3" customFormat="1" x14ac:dyDescent="0.3">
      <c r="A68" s="1"/>
      <c r="B68" s="1"/>
      <c r="C68" s="1"/>
      <c r="D68" s="1"/>
      <c r="E68" s="101"/>
      <c r="F68" s="101"/>
      <c r="G68" s="101"/>
      <c r="H68" s="20"/>
      <c r="I68" s="20"/>
    </row>
    <row r="69" spans="1:9" s="3" customFormat="1" x14ac:dyDescent="0.3">
      <c r="A69" s="1"/>
      <c r="B69" s="1"/>
      <c r="C69" s="1"/>
      <c r="D69" s="1"/>
      <c r="E69" s="101"/>
      <c r="F69" s="101"/>
      <c r="G69" s="101"/>
      <c r="H69" s="20"/>
      <c r="I69" s="20"/>
    </row>
    <row r="70" spans="1:9" s="3" customFormat="1" x14ac:dyDescent="0.3">
      <c r="A70" s="1"/>
      <c r="B70" s="1"/>
      <c r="C70" s="1"/>
      <c r="D70" s="1"/>
      <c r="E70" s="101"/>
      <c r="F70" s="101"/>
      <c r="G70" s="101"/>
      <c r="H70" s="20"/>
      <c r="I70" s="20"/>
    </row>
    <row r="71" spans="1:9" s="3" customFormat="1" x14ac:dyDescent="0.3">
      <c r="A71" s="1"/>
      <c r="B71" s="1"/>
      <c r="C71" s="1"/>
      <c r="D71" s="1"/>
      <c r="E71" s="101"/>
      <c r="F71" s="101"/>
      <c r="G71" s="101"/>
      <c r="H71" s="20"/>
      <c r="I71" s="20"/>
    </row>
    <row r="72" spans="1:9" s="3" customFormat="1" x14ac:dyDescent="0.3">
      <c r="A72" s="1"/>
      <c r="B72" s="1"/>
      <c r="C72" s="1"/>
      <c r="D72" s="1"/>
      <c r="E72" s="101"/>
      <c r="F72" s="101"/>
      <c r="G72" s="101"/>
      <c r="H72" s="20"/>
      <c r="I72" s="20"/>
    </row>
    <row r="73" spans="1:9" s="3" customFormat="1" x14ac:dyDescent="0.3">
      <c r="A73" s="1"/>
      <c r="B73" s="1"/>
      <c r="C73" s="1"/>
      <c r="D73" s="1"/>
      <c r="E73" s="101"/>
      <c r="F73" s="101"/>
      <c r="G73" s="101"/>
      <c r="H73" s="20"/>
      <c r="I73" s="20"/>
    </row>
    <row r="74" spans="1:9" s="3" customFormat="1" x14ac:dyDescent="0.3">
      <c r="A74" s="1"/>
      <c r="B74" s="1"/>
      <c r="C74" s="1"/>
      <c r="D74" s="1"/>
      <c r="E74" s="101"/>
      <c r="F74" s="101"/>
      <c r="G74" s="101"/>
      <c r="H74" s="20"/>
      <c r="I74" s="20"/>
    </row>
    <row r="75" spans="1:9" s="3" customFormat="1" x14ac:dyDescent="0.3">
      <c r="A75" s="1"/>
      <c r="B75" s="1"/>
      <c r="C75" s="1"/>
      <c r="D75" s="1"/>
      <c r="E75" s="101"/>
      <c r="F75" s="101"/>
      <c r="G75" s="101"/>
      <c r="H75" s="20"/>
      <c r="I75" s="20"/>
    </row>
    <row r="76" spans="1:9" s="3" customFormat="1" x14ac:dyDescent="0.3">
      <c r="A76" s="1"/>
      <c r="B76" s="1"/>
      <c r="C76" s="1"/>
      <c r="D76" s="1"/>
      <c r="E76" s="101"/>
      <c r="F76" s="101"/>
      <c r="G76" s="101"/>
      <c r="H76" s="20"/>
      <c r="I76" s="20"/>
    </row>
    <row r="77" spans="1:9" s="3" customFormat="1" x14ac:dyDescent="0.3">
      <c r="A77" s="1"/>
      <c r="B77" s="1"/>
      <c r="C77" s="1"/>
      <c r="D77" s="1"/>
      <c r="E77" s="101"/>
      <c r="F77" s="101"/>
      <c r="G77" s="101"/>
      <c r="H77" s="20"/>
      <c r="I77" s="20"/>
    </row>
    <row r="78" spans="1:9" s="3" customFormat="1" x14ac:dyDescent="0.3">
      <c r="A78" s="1"/>
      <c r="B78" s="1"/>
      <c r="C78" s="1"/>
      <c r="D78" s="1"/>
      <c r="E78" s="101"/>
      <c r="F78" s="101"/>
      <c r="G78" s="101"/>
      <c r="H78" s="20"/>
      <c r="I78" s="20"/>
    </row>
    <row r="79" spans="1:9" s="3" customFormat="1" x14ac:dyDescent="0.3">
      <c r="A79" s="1"/>
      <c r="B79" s="1"/>
      <c r="C79" s="1"/>
      <c r="D79" s="1"/>
      <c r="E79" s="101"/>
      <c r="F79" s="101"/>
      <c r="G79" s="101"/>
      <c r="H79" s="20"/>
      <c r="I79" s="20"/>
    </row>
    <row r="80" spans="1:9" s="3" customFormat="1" x14ac:dyDescent="0.3">
      <c r="A80" s="1"/>
      <c r="B80" s="1"/>
      <c r="C80" s="1"/>
      <c r="D80" s="1"/>
      <c r="E80" s="101"/>
      <c r="F80" s="101"/>
      <c r="G80" s="101"/>
      <c r="H80" s="20"/>
      <c r="I80" s="20"/>
    </row>
    <row r="81" spans="1:9" s="3" customFormat="1" x14ac:dyDescent="0.3">
      <c r="A81" s="1"/>
      <c r="B81" s="1"/>
      <c r="C81" s="1"/>
      <c r="D81" s="1"/>
      <c r="E81" s="101"/>
      <c r="F81" s="101"/>
      <c r="G81" s="101"/>
      <c r="H81" s="20"/>
      <c r="I81" s="20"/>
    </row>
    <row r="82" spans="1:9" s="3" customFormat="1" x14ac:dyDescent="0.3">
      <c r="A82" s="1"/>
      <c r="B82" s="1"/>
      <c r="C82" s="1"/>
      <c r="D82" s="1"/>
      <c r="E82" s="101"/>
      <c r="F82" s="101"/>
      <c r="G82" s="101"/>
      <c r="H82" s="20"/>
      <c r="I82" s="20"/>
    </row>
    <row r="83" spans="1:9" s="3" customFormat="1" x14ac:dyDescent="0.3">
      <c r="A83" s="1"/>
      <c r="B83" s="1"/>
      <c r="C83" s="1"/>
      <c r="D83" s="1"/>
      <c r="E83" s="101"/>
      <c r="F83" s="101"/>
      <c r="G83" s="101"/>
      <c r="H83" s="20"/>
      <c r="I83" s="20"/>
    </row>
    <row r="84" spans="1:9" s="3" customFormat="1" x14ac:dyDescent="0.3">
      <c r="A84" s="1"/>
      <c r="B84" s="1"/>
      <c r="C84" s="1"/>
      <c r="D84" s="1"/>
      <c r="E84" s="101"/>
      <c r="F84" s="101"/>
      <c r="G84" s="101"/>
      <c r="H84" s="20"/>
      <c r="I84" s="20"/>
    </row>
    <row r="85" spans="1:9" s="3" customFormat="1" x14ac:dyDescent="0.3">
      <c r="A85" s="1"/>
      <c r="B85" s="1"/>
      <c r="C85" s="1"/>
      <c r="D85" s="1"/>
      <c r="E85" s="101"/>
      <c r="F85" s="101"/>
      <c r="G85" s="101"/>
      <c r="H85" s="20"/>
      <c r="I85" s="20"/>
    </row>
    <row r="86" spans="1:9" s="3" customFormat="1" x14ac:dyDescent="0.3">
      <c r="A86" s="1"/>
      <c r="B86" s="1"/>
      <c r="C86" s="1"/>
      <c r="D86" s="1"/>
      <c r="E86" s="101"/>
      <c r="F86" s="101"/>
      <c r="G86" s="101"/>
      <c r="H86" s="20"/>
      <c r="I86" s="20"/>
    </row>
    <row r="87" spans="1:9" s="3" customFormat="1" x14ac:dyDescent="0.3">
      <c r="A87" s="1"/>
      <c r="B87" s="1"/>
      <c r="C87" s="1"/>
      <c r="D87" s="1"/>
      <c r="E87" s="101"/>
      <c r="F87" s="101"/>
      <c r="G87" s="101"/>
      <c r="H87" s="20"/>
      <c r="I87" s="20"/>
    </row>
    <row r="88" spans="1:9" s="3" customFormat="1" x14ac:dyDescent="0.3">
      <c r="A88" s="1"/>
      <c r="B88" s="1"/>
      <c r="C88" s="1"/>
      <c r="D88" s="1"/>
      <c r="E88" s="101"/>
      <c r="F88" s="101"/>
      <c r="G88" s="101"/>
      <c r="H88" s="20"/>
      <c r="I88" s="20"/>
    </row>
    <row r="89" spans="1:9" s="3" customFormat="1" x14ac:dyDescent="0.3">
      <c r="A89" s="1"/>
      <c r="B89" s="1"/>
      <c r="C89" s="1"/>
      <c r="D89" s="1"/>
      <c r="E89" s="101"/>
      <c r="F89" s="101"/>
      <c r="G89" s="101"/>
      <c r="H89" s="20"/>
      <c r="I89" s="20"/>
    </row>
    <row r="90" spans="1:9" s="3" customFormat="1" x14ac:dyDescent="0.3">
      <c r="A90" s="1"/>
      <c r="B90" s="1"/>
      <c r="C90" s="1"/>
      <c r="D90" s="1"/>
      <c r="E90" s="101"/>
      <c r="F90" s="101"/>
      <c r="G90" s="101"/>
      <c r="H90" s="20"/>
      <c r="I90" s="20"/>
    </row>
    <row r="91" spans="1:9" s="3" customFormat="1" x14ac:dyDescent="0.3">
      <c r="A91" s="1"/>
      <c r="B91" s="1"/>
      <c r="C91" s="1"/>
      <c r="D91" s="1"/>
      <c r="E91" s="101"/>
      <c r="F91" s="101"/>
      <c r="G91" s="101"/>
      <c r="H91" s="20"/>
      <c r="I91" s="20"/>
    </row>
    <row r="92" spans="1:9" s="3" customFormat="1" x14ac:dyDescent="0.3">
      <c r="A92" s="1"/>
      <c r="B92" s="1"/>
      <c r="C92" s="1"/>
      <c r="D92" s="1"/>
      <c r="E92" s="101"/>
      <c r="F92" s="101"/>
      <c r="G92" s="101"/>
      <c r="H92" s="20"/>
      <c r="I92" s="20"/>
    </row>
    <row r="93" spans="1:9" s="3" customFormat="1" x14ac:dyDescent="0.3">
      <c r="A93" s="1"/>
      <c r="B93" s="1"/>
      <c r="C93" s="1"/>
      <c r="D93" s="1"/>
      <c r="E93" s="101"/>
      <c r="F93" s="101"/>
      <c r="G93" s="101"/>
      <c r="H93" s="20"/>
      <c r="I93" s="20"/>
    </row>
    <row r="94" spans="1:9" s="3" customFormat="1" x14ac:dyDescent="0.3">
      <c r="A94" s="1"/>
      <c r="B94" s="1"/>
      <c r="C94" s="1"/>
      <c r="D94" s="1"/>
      <c r="E94" s="101"/>
      <c r="F94" s="101"/>
      <c r="G94" s="101"/>
      <c r="H94" s="20"/>
      <c r="I94" s="20"/>
    </row>
    <row r="95" spans="1:9" s="3" customFormat="1" x14ac:dyDescent="0.3">
      <c r="A95" s="1"/>
      <c r="B95" s="1"/>
      <c r="C95" s="1"/>
      <c r="D95" s="1"/>
      <c r="E95" s="101"/>
      <c r="F95" s="101"/>
      <c r="G95" s="101"/>
      <c r="H95" s="20"/>
      <c r="I95" s="20"/>
    </row>
    <row r="96" spans="1:9" s="3" customFormat="1" x14ac:dyDescent="0.3">
      <c r="A96" s="1"/>
      <c r="B96" s="1"/>
      <c r="C96" s="1"/>
      <c r="D96" s="1"/>
      <c r="E96" s="101"/>
      <c r="F96" s="101"/>
      <c r="G96" s="101"/>
      <c r="H96" s="20"/>
      <c r="I96" s="20"/>
    </row>
    <row r="97" spans="1:9" s="3" customFormat="1" x14ac:dyDescent="0.3">
      <c r="A97" s="1"/>
      <c r="B97" s="1"/>
      <c r="C97" s="1"/>
      <c r="D97" s="1"/>
      <c r="E97" s="101"/>
      <c r="F97" s="101"/>
      <c r="G97" s="101"/>
      <c r="H97" s="20"/>
      <c r="I97" s="20"/>
    </row>
    <row r="98" spans="1:9" s="3" customFormat="1" x14ac:dyDescent="0.3">
      <c r="A98" s="1"/>
      <c r="B98" s="1"/>
      <c r="C98" s="1"/>
      <c r="D98" s="1"/>
      <c r="E98" s="101"/>
      <c r="F98" s="101"/>
      <c r="G98" s="101"/>
      <c r="H98" s="20"/>
      <c r="I98" s="20"/>
    </row>
    <row r="99" spans="1:9" s="3" customFormat="1" x14ac:dyDescent="0.3">
      <c r="A99" s="1"/>
      <c r="B99" s="1"/>
      <c r="C99" s="1"/>
      <c r="D99" s="1"/>
      <c r="E99" s="101"/>
      <c r="F99" s="101"/>
      <c r="G99" s="101"/>
      <c r="H99" s="20"/>
      <c r="I99" s="20"/>
    </row>
    <row r="100" spans="1:9" s="3" customFormat="1" x14ac:dyDescent="0.3">
      <c r="A100" s="1"/>
      <c r="B100" s="1"/>
      <c r="C100" s="1"/>
      <c r="D100" s="1"/>
      <c r="E100" s="101"/>
      <c r="F100" s="101"/>
      <c r="G100" s="101"/>
      <c r="H100" s="20"/>
      <c r="I100" s="20"/>
    </row>
    <row r="101" spans="1:9" s="3" customFormat="1" x14ac:dyDescent="0.3">
      <c r="A101" s="1"/>
      <c r="B101" s="1"/>
      <c r="C101" s="1"/>
      <c r="D101" s="1"/>
      <c r="E101" s="101"/>
      <c r="F101" s="101"/>
      <c r="G101" s="101"/>
      <c r="H101" s="20"/>
      <c r="I101" s="20"/>
    </row>
    <row r="102" spans="1:9" s="3" customFormat="1" x14ac:dyDescent="0.3">
      <c r="A102" s="1"/>
      <c r="B102" s="1"/>
      <c r="C102" s="1"/>
      <c r="D102" s="1"/>
      <c r="E102" s="101"/>
      <c r="F102" s="101"/>
      <c r="G102" s="101"/>
      <c r="H102" s="20"/>
      <c r="I102" s="20"/>
    </row>
    <row r="103" spans="1:9" s="3" customFormat="1" x14ac:dyDescent="0.3">
      <c r="A103" s="1"/>
      <c r="B103" s="1"/>
      <c r="C103" s="1"/>
      <c r="D103" s="1"/>
      <c r="E103" s="101"/>
      <c r="F103" s="101"/>
      <c r="G103" s="101"/>
      <c r="H103" s="20"/>
      <c r="I103" s="20"/>
    </row>
    <row r="104" spans="1:9" s="3" customFormat="1" x14ac:dyDescent="0.3">
      <c r="A104" s="1"/>
      <c r="B104" s="1"/>
      <c r="C104" s="1"/>
      <c r="D104" s="1"/>
      <c r="E104" s="101"/>
      <c r="F104" s="101"/>
      <c r="G104" s="101"/>
      <c r="H104" s="20"/>
      <c r="I104" s="20"/>
    </row>
    <row r="105" spans="1:9" s="3" customFormat="1" x14ac:dyDescent="0.3">
      <c r="A105" s="1"/>
      <c r="B105" s="1"/>
      <c r="C105" s="1"/>
      <c r="D105" s="1"/>
      <c r="E105" s="101"/>
      <c r="F105" s="101"/>
      <c r="G105" s="101"/>
      <c r="H105" s="20"/>
      <c r="I105" s="20"/>
    </row>
    <row r="106" spans="1:9" s="3" customFormat="1" x14ac:dyDescent="0.3">
      <c r="A106" s="1"/>
      <c r="B106" s="1"/>
      <c r="C106" s="1"/>
      <c r="D106" s="1"/>
      <c r="E106" s="101"/>
      <c r="F106" s="101"/>
      <c r="G106" s="101"/>
      <c r="H106" s="20"/>
      <c r="I106" s="20"/>
    </row>
    <row r="107" spans="1:9" s="3" customFormat="1" x14ac:dyDescent="0.3">
      <c r="A107" s="1"/>
      <c r="B107" s="1"/>
      <c r="C107" s="1"/>
      <c r="D107" s="1"/>
      <c r="E107" s="101"/>
      <c r="F107" s="101"/>
      <c r="G107" s="101"/>
      <c r="H107" s="20"/>
      <c r="I107" s="20"/>
    </row>
    <row r="108" spans="1:9" s="3" customFormat="1" x14ac:dyDescent="0.3">
      <c r="A108" s="1"/>
      <c r="B108" s="1"/>
      <c r="C108" s="1"/>
      <c r="D108" s="1"/>
      <c r="E108" s="101"/>
      <c r="F108" s="101"/>
      <c r="G108" s="101"/>
      <c r="H108" s="20"/>
      <c r="I108" s="20"/>
    </row>
    <row r="109" spans="1:9" s="3" customFormat="1" x14ac:dyDescent="0.3">
      <c r="A109" s="1"/>
      <c r="B109" s="1"/>
      <c r="C109" s="1"/>
      <c r="D109" s="1"/>
      <c r="E109" s="101"/>
      <c r="F109" s="101"/>
      <c r="G109" s="101"/>
      <c r="H109" s="20"/>
      <c r="I109" s="20"/>
    </row>
    <row r="110" spans="1:9" s="3" customFormat="1" x14ac:dyDescent="0.3">
      <c r="A110" s="1"/>
      <c r="B110" s="1"/>
      <c r="C110" s="1"/>
      <c r="D110" s="1"/>
      <c r="E110" s="101"/>
      <c r="F110" s="101"/>
      <c r="G110" s="101"/>
      <c r="H110" s="20"/>
      <c r="I110" s="20"/>
    </row>
    <row r="111" spans="1:9" s="3" customFormat="1" x14ac:dyDescent="0.3">
      <c r="A111" s="1"/>
      <c r="B111" s="1"/>
      <c r="C111" s="1"/>
      <c r="D111" s="1"/>
      <c r="E111" s="101"/>
      <c r="F111" s="101"/>
      <c r="G111" s="101"/>
      <c r="H111" s="20"/>
      <c r="I111" s="20"/>
    </row>
    <row r="112" spans="1:9" s="3" customFormat="1" x14ac:dyDescent="0.3">
      <c r="A112" s="1"/>
      <c r="B112" s="1"/>
      <c r="C112" s="1"/>
      <c r="D112" s="1"/>
      <c r="E112" s="101"/>
      <c r="F112" s="101"/>
      <c r="G112" s="101"/>
      <c r="H112" s="20"/>
      <c r="I112" s="20"/>
    </row>
    <row r="113" spans="1:9" s="3" customFormat="1" x14ac:dyDescent="0.3">
      <c r="A113" s="1"/>
      <c r="B113" s="1"/>
      <c r="C113" s="1"/>
      <c r="D113" s="1"/>
      <c r="E113" s="101"/>
      <c r="F113" s="101"/>
      <c r="G113" s="101"/>
      <c r="H113" s="20"/>
      <c r="I113" s="20"/>
    </row>
    <row r="114" spans="1:9" s="3" customFormat="1" x14ac:dyDescent="0.3">
      <c r="A114" s="1"/>
      <c r="B114" s="1"/>
      <c r="C114" s="1"/>
      <c r="D114" s="1"/>
      <c r="E114" s="101"/>
      <c r="F114" s="101"/>
      <c r="G114" s="101"/>
      <c r="H114" s="20"/>
      <c r="I114" s="20"/>
    </row>
    <row r="115" spans="1:9" s="3" customFormat="1" x14ac:dyDescent="0.3">
      <c r="A115" s="1"/>
      <c r="B115" s="1"/>
      <c r="C115" s="1"/>
      <c r="D115" s="1"/>
      <c r="E115" s="101"/>
      <c r="F115" s="101"/>
      <c r="G115" s="101"/>
      <c r="H115" s="20"/>
      <c r="I115" s="20"/>
    </row>
    <row r="116" spans="1:9" s="3" customFormat="1" x14ac:dyDescent="0.3">
      <c r="A116" s="1"/>
      <c r="B116" s="1"/>
      <c r="C116" s="1"/>
      <c r="D116" s="1"/>
      <c r="E116" s="101"/>
      <c r="F116" s="101"/>
      <c r="G116" s="101"/>
      <c r="H116" s="20"/>
      <c r="I116" s="20"/>
    </row>
    <row r="117" spans="1:9" s="3" customFormat="1" x14ac:dyDescent="0.3">
      <c r="A117" s="1"/>
      <c r="B117" s="1"/>
      <c r="C117" s="1"/>
      <c r="D117" s="1"/>
      <c r="E117" s="101"/>
      <c r="F117" s="101"/>
      <c r="G117" s="101"/>
      <c r="H117" s="20"/>
      <c r="I117" s="20"/>
    </row>
    <row r="118" spans="1:9" s="3" customFormat="1" x14ac:dyDescent="0.3">
      <c r="A118" s="1"/>
      <c r="B118" s="1"/>
      <c r="C118" s="1"/>
      <c r="D118" s="1"/>
      <c r="E118" s="101"/>
      <c r="F118" s="101"/>
      <c r="G118" s="101"/>
      <c r="H118" s="20"/>
      <c r="I118" s="20"/>
    </row>
    <row r="119" spans="1:9" s="3" customFormat="1" x14ac:dyDescent="0.3">
      <c r="A119" s="1"/>
      <c r="B119" s="1"/>
      <c r="C119" s="1"/>
      <c r="D119" s="1"/>
      <c r="E119" s="101"/>
      <c r="F119" s="101"/>
      <c r="G119" s="101"/>
      <c r="H119" s="20"/>
      <c r="I119" s="20"/>
    </row>
    <row r="120" spans="1:9" s="3" customFormat="1" x14ac:dyDescent="0.3">
      <c r="A120" s="1"/>
      <c r="B120" s="1"/>
      <c r="C120" s="1"/>
      <c r="D120" s="1"/>
      <c r="E120" s="101"/>
      <c r="F120" s="101"/>
      <c r="G120" s="101"/>
      <c r="H120" s="20"/>
      <c r="I120" s="20"/>
    </row>
    <row r="121" spans="1:9" s="3" customFormat="1" x14ac:dyDescent="0.3">
      <c r="A121" s="1"/>
      <c r="B121" s="1"/>
      <c r="C121" s="1"/>
      <c r="D121" s="1"/>
      <c r="E121" s="101"/>
      <c r="F121" s="101"/>
      <c r="G121" s="101"/>
      <c r="H121" s="20"/>
      <c r="I121" s="20"/>
    </row>
    <row r="122" spans="1:9" s="3" customFormat="1" x14ac:dyDescent="0.3">
      <c r="A122" s="1"/>
      <c r="B122" s="1"/>
      <c r="C122" s="1"/>
      <c r="D122" s="1"/>
      <c r="E122" s="101"/>
      <c r="F122" s="101"/>
      <c r="G122" s="101"/>
      <c r="H122" s="20"/>
      <c r="I122" s="20"/>
    </row>
    <row r="123" spans="1:9" s="3" customFormat="1" x14ac:dyDescent="0.3">
      <c r="A123" s="1"/>
      <c r="B123" s="1"/>
      <c r="C123" s="1"/>
      <c r="D123" s="1"/>
      <c r="E123" s="101"/>
      <c r="F123" s="101"/>
      <c r="G123" s="101"/>
      <c r="H123" s="20"/>
      <c r="I123" s="20"/>
    </row>
    <row r="124" spans="1:9" s="3" customFormat="1" x14ac:dyDescent="0.3">
      <c r="A124" s="1"/>
      <c r="B124" s="1"/>
      <c r="C124" s="1"/>
      <c r="D124" s="1"/>
      <c r="E124" s="101"/>
      <c r="F124" s="101"/>
      <c r="G124" s="101"/>
      <c r="H124" s="20"/>
      <c r="I124" s="20"/>
    </row>
    <row r="125" spans="1:9" s="3" customFormat="1" x14ac:dyDescent="0.3">
      <c r="A125" s="1"/>
      <c r="B125" s="1"/>
      <c r="C125" s="1"/>
      <c r="D125" s="1"/>
      <c r="E125" s="101"/>
      <c r="F125" s="101"/>
      <c r="G125" s="101"/>
      <c r="H125" s="20"/>
      <c r="I125" s="20"/>
    </row>
    <row r="126" spans="1:9" s="3" customFormat="1" x14ac:dyDescent="0.3">
      <c r="A126" s="1"/>
      <c r="B126" s="1"/>
      <c r="C126" s="1"/>
      <c r="D126" s="1"/>
      <c r="E126" s="101"/>
      <c r="F126" s="101"/>
      <c r="G126" s="101"/>
      <c r="H126" s="20"/>
      <c r="I126" s="20"/>
    </row>
    <row r="127" spans="1:9" s="3" customFormat="1" x14ac:dyDescent="0.3">
      <c r="A127" s="1"/>
      <c r="B127" s="1"/>
      <c r="C127" s="1"/>
      <c r="D127" s="1"/>
      <c r="E127" s="101"/>
      <c r="F127" s="101"/>
      <c r="G127" s="101"/>
      <c r="H127" s="20"/>
      <c r="I127" s="20"/>
    </row>
    <row r="128" spans="1:9" s="3" customFormat="1" x14ac:dyDescent="0.3">
      <c r="A128" s="1"/>
      <c r="B128" s="1"/>
      <c r="C128" s="1"/>
      <c r="D128" s="1"/>
      <c r="E128" s="101"/>
      <c r="F128" s="101"/>
      <c r="G128" s="101"/>
      <c r="H128" s="20"/>
      <c r="I128" s="20"/>
    </row>
    <row r="129" spans="1:9" s="3" customFormat="1" x14ac:dyDescent="0.3">
      <c r="A129" s="1"/>
      <c r="B129" s="1"/>
      <c r="C129" s="1"/>
      <c r="D129" s="1"/>
      <c r="E129" s="101"/>
      <c r="F129" s="101"/>
      <c r="G129" s="101"/>
      <c r="H129" s="20"/>
      <c r="I129" s="20"/>
    </row>
    <row r="130" spans="1:9" s="3" customFormat="1" x14ac:dyDescent="0.3">
      <c r="A130" s="1"/>
      <c r="B130" s="1"/>
      <c r="C130" s="1"/>
      <c r="D130" s="1"/>
      <c r="E130" s="101"/>
      <c r="F130" s="101"/>
      <c r="G130" s="101"/>
      <c r="H130" s="20"/>
      <c r="I130" s="20"/>
    </row>
    <row r="131" spans="1:9" s="3" customFormat="1" x14ac:dyDescent="0.3">
      <c r="A131" s="1"/>
      <c r="B131" s="1"/>
      <c r="C131" s="1"/>
      <c r="D131" s="1"/>
      <c r="E131" s="101"/>
      <c r="F131" s="101"/>
      <c r="G131" s="101"/>
      <c r="H131" s="20"/>
      <c r="I131" s="20"/>
    </row>
    <row r="132" spans="1:9" s="3" customFormat="1" x14ac:dyDescent="0.3">
      <c r="A132" s="1"/>
      <c r="B132" s="1"/>
      <c r="C132" s="1"/>
      <c r="D132" s="1"/>
      <c r="E132" s="101"/>
      <c r="F132" s="101"/>
      <c r="G132" s="101"/>
      <c r="H132" s="20"/>
      <c r="I132" s="20"/>
    </row>
    <row r="133" spans="1:9" s="3" customFormat="1" x14ac:dyDescent="0.3">
      <c r="A133" s="1"/>
      <c r="B133" s="1"/>
      <c r="C133" s="1"/>
      <c r="D133" s="1"/>
      <c r="E133" s="101"/>
      <c r="F133" s="101"/>
      <c r="G133" s="101"/>
      <c r="H133" s="20"/>
      <c r="I133" s="20"/>
    </row>
    <row r="134" spans="1:9" s="3" customFormat="1" x14ac:dyDescent="0.3">
      <c r="A134" s="1"/>
      <c r="B134" s="1"/>
      <c r="C134" s="1"/>
      <c r="D134" s="1"/>
      <c r="E134" s="101"/>
      <c r="F134" s="101"/>
      <c r="G134" s="101"/>
      <c r="H134" s="20"/>
      <c r="I134" s="20"/>
    </row>
    <row r="135" spans="1:9" s="3" customFormat="1" x14ac:dyDescent="0.3">
      <c r="A135" s="1"/>
      <c r="B135" s="1"/>
      <c r="C135" s="1"/>
      <c r="D135" s="1"/>
      <c r="E135" s="101"/>
      <c r="F135" s="101"/>
      <c r="G135" s="101"/>
      <c r="H135" s="20"/>
      <c r="I135" s="20"/>
    </row>
    <row r="136" spans="1:9" s="3" customFormat="1" x14ac:dyDescent="0.3">
      <c r="A136" s="1"/>
      <c r="B136" s="1"/>
      <c r="C136" s="1"/>
      <c r="D136" s="1"/>
      <c r="E136" s="101"/>
      <c r="F136" s="101"/>
      <c r="G136" s="101"/>
      <c r="H136" s="20"/>
      <c r="I136" s="20"/>
    </row>
    <row r="137" spans="1:9" s="3" customFormat="1" x14ac:dyDescent="0.3">
      <c r="A137" s="1"/>
      <c r="B137" s="1"/>
      <c r="C137" s="1"/>
      <c r="D137" s="1"/>
      <c r="E137" s="101"/>
      <c r="F137" s="101"/>
      <c r="G137" s="101"/>
      <c r="H137" s="20"/>
      <c r="I137" s="20"/>
    </row>
    <row r="138" spans="1:9" s="3" customFormat="1" x14ac:dyDescent="0.3">
      <c r="A138" s="1"/>
      <c r="B138" s="1"/>
      <c r="C138" s="1"/>
      <c r="D138" s="1"/>
      <c r="E138" s="101"/>
      <c r="F138" s="101"/>
      <c r="G138" s="101"/>
      <c r="H138" s="20"/>
      <c r="I138" s="20"/>
    </row>
    <row r="139" spans="1:9" s="3" customFormat="1" x14ac:dyDescent="0.3">
      <c r="A139" s="1"/>
      <c r="B139" s="1"/>
      <c r="C139" s="1"/>
      <c r="D139" s="1"/>
      <c r="E139" s="101"/>
      <c r="F139" s="101"/>
      <c r="G139" s="101"/>
      <c r="H139" s="20"/>
      <c r="I139" s="20"/>
    </row>
    <row r="140" spans="1:9" s="3" customFormat="1" x14ac:dyDescent="0.3">
      <c r="A140" s="1"/>
      <c r="B140" s="1"/>
      <c r="C140" s="1"/>
      <c r="D140" s="1"/>
      <c r="E140" s="101"/>
      <c r="F140" s="101"/>
      <c r="G140" s="101"/>
      <c r="H140" s="20"/>
      <c r="I140" s="20"/>
    </row>
    <row r="141" spans="1:9" s="3" customFormat="1" x14ac:dyDescent="0.3">
      <c r="A141" s="1"/>
      <c r="B141" s="1"/>
      <c r="C141" s="1"/>
      <c r="D141" s="1"/>
      <c r="E141" s="101"/>
      <c r="F141" s="101"/>
      <c r="G141" s="101"/>
      <c r="H141" s="20"/>
      <c r="I141" s="20"/>
    </row>
    <row r="142" spans="1:9" s="3" customFormat="1" x14ac:dyDescent="0.3">
      <c r="A142" s="1"/>
      <c r="B142" s="1"/>
      <c r="C142" s="1"/>
      <c r="D142" s="1"/>
      <c r="E142" s="101"/>
      <c r="F142" s="101"/>
      <c r="G142" s="101"/>
      <c r="H142" s="20"/>
      <c r="I142" s="20"/>
    </row>
    <row r="143" spans="1:9" s="3" customFormat="1" x14ac:dyDescent="0.3">
      <c r="A143" s="1"/>
      <c r="B143" s="1"/>
      <c r="C143" s="1"/>
      <c r="D143" s="1"/>
      <c r="E143" s="101"/>
      <c r="F143" s="101"/>
      <c r="G143" s="101"/>
      <c r="H143" s="20"/>
      <c r="I143" s="20"/>
    </row>
    <row r="144" spans="1:9" s="3" customFormat="1" x14ac:dyDescent="0.3">
      <c r="A144" s="1"/>
      <c r="B144" s="1"/>
      <c r="C144" s="1"/>
      <c r="D144" s="1"/>
      <c r="E144" s="101"/>
      <c r="F144" s="101"/>
      <c r="G144" s="101"/>
      <c r="H144" s="20"/>
      <c r="I144" s="20"/>
    </row>
    <row r="145" spans="1:9" s="3" customFormat="1" x14ac:dyDescent="0.3">
      <c r="A145" s="1"/>
      <c r="B145" s="1"/>
      <c r="C145" s="1"/>
      <c r="D145" s="1"/>
      <c r="E145" s="101"/>
      <c r="F145" s="101"/>
      <c r="G145" s="101"/>
      <c r="H145" s="20"/>
      <c r="I145" s="20"/>
    </row>
    <row r="146" spans="1:9" s="3" customFormat="1" x14ac:dyDescent="0.3">
      <c r="A146" s="1"/>
      <c r="B146" s="1"/>
      <c r="C146" s="1"/>
      <c r="D146" s="1"/>
      <c r="E146" s="101"/>
      <c r="F146" s="101"/>
      <c r="G146" s="101"/>
      <c r="H146" s="20"/>
      <c r="I146" s="20"/>
    </row>
    <row r="147" spans="1:9" s="3" customFormat="1" x14ac:dyDescent="0.3">
      <c r="A147" s="1"/>
      <c r="B147" s="1"/>
      <c r="C147" s="1"/>
      <c r="D147" s="1"/>
      <c r="E147" s="101"/>
      <c r="F147" s="101"/>
      <c r="G147" s="101"/>
      <c r="H147" s="20"/>
      <c r="I147" s="20"/>
    </row>
    <row r="148" spans="1:9" s="3" customFormat="1" x14ac:dyDescent="0.3">
      <c r="A148" s="1"/>
      <c r="B148" s="1"/>
      <c r="C148" s="1"/>
      <c r="D148" s="1"/>
      <c r="E148" s="101"/>
      <c r="F148" s="101"/>
      <c r="G148" s="101"/>
      <c r="H148" s="20"/>
      <c r="I148" s="20"/>
    </row>
    <row r="149" spans="1:9" s="3" customFormat="1" x14ac:dyDescent="0.3">
      <c r="A149" s="1"/>
      <c r="B149" s="1"/>
      <c r="C149" s="1"/>
      <c r="D149" s="1"/>
      <c r="E149" s="101"/>
      <c r="F149" s="101"/>
      <c r="G149" s="101"/>
      <c r="H149" s="20"/>
      <c r="I149" s="20"/>
    </row>
    <row r="150" spans="1:9" s="3" customFormat="1" x14ac:dyDescent="0.3">
      <c r="A150" s="1"/>
      <c r="B150" s="1"/>
      <c r="C150" s="1"/>
      <c r="D150" s="1"/>
      <c r="E150" s="101"/>
      <c r="F150" s="101"/>
      <c r="G150" s="101"/>
      <c r="H150" s="20"/>
      <c r="I150" s="20"/>
    </row>
    <row r="151" spans="1:9" s="3" customFormat="1" x14ac:dyDescent="0.3">
      <c r="A151" s="1"/>
      <c r="B151" s="1"/>
      <c r="C151" s="1"/>
      <c r="D151" s="1"/>
      <c r="E151" s="101"/>
      <c r="F151" s="101"/>
      <c r="G151" s="101"/>
      <c r="H151" s="20"/>
      <c r="I151" s="20"/>
    </row>
    <row r="152" spans="1:9" s="3" customFormat="1" x14ac:dyDescent="0.3">
      <c r="A152" s="1"/>
      <c r="B152" s="1"/>
      <c r="C152" s="1"/>
      <c r="D152" s="1"/>
      <c r="E152" s="101"/>
      <c r="F152" s="101"/>
      <c r="G152" s="101"/>
      <c r="H152" s="20"/>
      <c r="I152" s="20"/>
    </row>
    <row r="153" spans="1:9" s="3" customFormat="1" x14ac:dyDescent="0.3">
      <c r="A153" s="1"/>
      <c r="B153" s="1"/>
      <c r="C153" s="1"/>
      <c r="D153" s="1"/>
      <c r="E153" s="101"/>
      <c r="F153" s="101"/>
      <c r="G153" s="101"/>
      <c r="H153" s="20"/>
      <c r="I153" s="20"/>
    </row>
    <row r="154" spans="1:9" s="3" customFormat="1" x14ac:dyDescent="0.3">
      <c r="A154" s="1"/>
      <c r="B154" s="1"/>
      <c r="C154" s="1"/>
      <c r="D154" s="1"/>
      <c r="E154" s="101"/>
      <c r="F154" s="101"/>
      <c r="G154" s="101"/>
      <c r="H154" s="20"/>
      <c r="I154" s="20"/>
    </row>
    <row r="155" spans="1:9" s="3" customFormat="1" x14ac:dyDescent="0.3">
      <c r="A155" s="1"/>
      <c r="B155" s="1"/>
      <c r="C155" s="1"/>
      <c r="D155" s="1"/>
      <c r="E155" s="101"/>
      <c r="F155" s="101"/>
      <c r="G155" s="101"/>
      <c r="H155" s="20"/>
      <c r="I155" s="20"/>
    </row>
    <row r="156" spans="1:9" s="3" customFormat="1" x14ac:dyDescent="0.3">
      <c r="A156" s="1"/>
      <c r="B156" s="1"/>
      <c r="C156" s="1"/>
      <c r="D156" s="1"/>
      <c r="E156" s="101"/>
      <c r="F156" s="101"/>
      <c r="G156" s="101"/>
      <c r="H156" s="20"/>
      <c r="I156" s="20"/>
    </row>
    <row r="157" spans="1:9" s="3" customFormat="1" x14ac:dyDescent="0.3">
      <c r="A157" s="1"/>
      <c r="B157" s="1"/>
      <c r="C157" s="1"/>
      <c r="D157" s="1"/>
      <c r="E157" s="101"/>
      <c r="F157" s="101"/>
      <c r="G157" s="101"/>
      <c r="H157" s="20"/>
      <c r="I157" s="20"/>
    </row>
    <row r="158" spans="1:9" s="3" customFormat="1" x14ac:dyDescent="0.3">
      <c r="A158" s="1"/>
      <c r="B158" s="1"/>
      <c r="C158" s="1"/>
      <c r="D158" s="1"/>
      <c r="E158" s="101"/>
      <c r="F158" s="101"/>
      <c r="G158" s="101"/>
      <c r="H158" s="20"/>
      <c r="I158" s="20"/>
    </row>
    <row r="159" spans="1:9" s="3" customFormat="1" x14ac:dyDescent="0.3">
      <c r="A159" s="1"/>
      <c r="B159" s="1"/>
      <c r="C159" s="1"/>
      <c r="D159" s="1"/>
      <c r="E159" s="101"/>
      <c r="F159" s="101"/>
      <c r="G159" s="101"/>
      <c r="H159" s="20"/>
      <c r="I159" s="20"/>
    </row>
    <row r="160" spans="1:9" s="3" customFormat="1" x14ac:dyDescent="0.3">
      <c r="A160" s="1"/>
      <c r="B160" s="1"/>
      <c r="C160" s="1"/>
      <c r="D160" s="1"/>
      <c r="E160" s="101"/>
      <c r="F160" s="101"/>
      <c r="G160" s="101"/>
      <c r="H160" s="20"/>
      <c r="I160" s="20"/>
    </row>
    <row r="161" spans="1:9" s="3" customFormat="1" x14ac:dyDescent="0.3">
      <c r="A161" s="1"/>
      <c r="B161" s="1"/>
      <c r="C161" s="1"/>
      <c r="D161" s="1"/>
      <c r="E161" s="101"/>
      <c r="F161" s="101"/>
      <c r="G161" s="101"/>
      <c r="H161" s="20"/>
      <c r="I161" s="20"/>
    </row>
    <row r="162" spans="1:9" s="3" customFormat="1" x14ac:dyDescent="0.3">
      <c r="A162" s="1"/>
      <c r="B162" s="1"/>
      <c r="C162" s="1"/>
      <c r="D162" s="1"/>
      <c r="E162" s="101"/>
      <c r="F162" s="101"/>
      <c r="G162" s="101"/>
      <c r="H162" s="20"/>
      <c r="I162" s="20"/>
    </row>
    <row r="163" spans="1:9" s="3" customFormat="1" x14ac:dyDescent="0.3">
      <c r="A163" s="1"/>
      <c r="B163" s="1"/>
      <c r="C163" s="1"/>
      <c r="D163" s="1"/>
      <c r="E163" s="101"/>
      <c r="F163" s="101"/>
      <c r="G163" s="101"/>
      <c r="H163" s="20"/>
      <c r="I163" s="20"/>
    </row>
    <row r="164" spans="1:9" s="3" customFormat="1" x14ac:dyDescent="0.3">
      <c r="A164" s="1"/>
      <c r="B164" s="1"/>
      <c r="C164" s="1"/>
      <c r="D164" s="1"/>
      <c r="E164" s="101"/>
      <c r="F164" s="101"/>
      <c r="G164" s="101"/>
      <c r="H164" s="20"/>
      <c r="I164" s="20"/>
    </row>
    <row r="165" spans="1:9" s="3" customFormat="1" x14ac:dyDescent="0.3">
      <c r="A165" s="1"/>
      <c r="B165" s="1"/>
      <c r="C165" s="1"/>
      <c r="D165" s="1"/>
      <c r="E165" s="101"/>
      <c r="F165" s="101"/>
      <c r="G165" s="101"/>
      <c r="H165" s="20"/>
      <c r="I165" s="20"/>
    </row>
    <row r="166" spans="1:9" s="3" customFormat="1" x14ac:dyDescent="0.3">
      <c r="A166" s="1"/>
      <c r="B166" s="1"/>
      <c r="C166" s="1"/>
      <c r="D166" s="1"/>
      <c r="E166" s="101"/>
      <c r="F166" s="101"/>
      <c r="G166" s="101"/>
      <c r="H166" s="20"/>
      <c r="I166" s="20"/>
    </row>
    <row r="167" spans="1:9" s="3" customFormat="1" x14ac:dyDescent="0.3">
      <c r="A167" s="1"/>
      <c r="B167" s="1"/>
      <c r="C167" s="1"/>
      <c r="D167" s="1"/>
      <c r="E167" s="101"/>
      <c r="F167" s="101"/>
      <c r="G167" s="101"/>
      <c r="H167" s="20"/>
      <c r="I167" s="20"/>
    </row>
    <row r="168" spans="1:9" s="3" customFormat="1" x14ac:dyDescent="0.3">
      <c r="E168" s="104"/>
      <c r="F168" s="104"/>
      <c r="G168" s="104"/>
      <c r="H168" s="100"/>
      <c r="I168" s="100"/>
    </row>
    <row r="169" spans="1:9" s="3" customFormat="1" x14ac:dyDescent="0.3">
      <c r="E169" s="104"/>
      <c r="F169" s="104"/>
      <c r="G169" s="104"/>
      <c r="H169" s="100"/>
      <c r="I169" s="100"/>
    </row>
    <row r="170" spans="1:9" s="3" customFormat="1" x14ac:dyDescent="0.3">
      <c r="E170" s="104"/>
      <c r="F170" s="104"/>
      <c r="G170" s="104"/>
      <c r="H170" s="100"/>
      <c r="I170" s="100"/>
    </row>
    <row r="171" spans="1:9" s="3" customFormat="1" x14ac:dyDescent="0.3">
      <c r="E171" s="104"/>
      <c r="F171" s="104"/>
      <c r="G171" s="104"/>
      <c r="H171" s="100"/>
      <c r="I171" s="100"/>
    </row>
    <row r="172" spans="1:9" s="3" customFormat="1" x14ac:dyDescent="0.3">
      <c r="E172" s="104"/>
      <c r="F172" s="104"/>
      <c r="G172" s="104"/>
      <c r="H172" s="100"/>
      <c r="I172" s="100"/>
    </row>
    <row r="173" spans="1:9" s="3" customFormat="1" x14ac:dyDescent="0.3">
      <c r="E173" s="104"/>
      <c r="F173" s="104"/>
      <c r="G173" s="104"/>
      <c r="H173" s="100"/>
      <c r="I173" s="100"/>
    </row>
    <row r="174" spans="1:9" s="3" customFormat="1" x14ac:dyDescent="0.3">
      <c r="E174" s="104"/>
      <c r="F174" s="104"/>
      <c r="G174" s="104"/>
      <c r="H174" s="100"/>
      <c r="I174" s="100"/>
    </row>
    <row r="175" spans="1:9" s="3" customFormat="1" x14ac:dyDescent="0.3">
      <c r="E175" s="104"/>
      <c r="F175" s="104"/>
      <c r="G175" s="104"/>
      <c r="H175" s="100"/>
      <c r="I175" s="100"/>
    </row>
    <row r="176" spans="1:9" s="3" customFormat="1" x14ac:dyDescent="0.3">
      <c r="E176" s="104"/>
      <c r="F176" s="104"/>
      <c r="G176" s="104"/>
      <c r="H176" s="100"/>
      <c r="I176" s="100"/>
    </row>
    <row r="177" spans="5:9" s="3" customFormat="1" x14ac:dyDescent="0.3">
      <c r="E177" s="104"/>
      <c r="F177" s="104"/>
      <c r="G177" s="104"/>
      <c r="H177" s="100"/>
      <c r="I177" s="100"/>
    </row>
    <row r="178" spans="5:9" s="3" customFormat="1" x14ac:dyDescent="0.3">
      <c r="E178" s="104"/>
      <c r="F178" s="104"/>
      <c r="G178" s="104"/>
      <c r="H178" s="100"/>
      <c r="I178" s="100"/>
    </row>
    <row r="179" spans="5:9" s="3" customFormat="1" x14ac:dyDescent="0.3">
      <c r="E179" s="104"/>
      <c r="F179" s="104"/>
      <c r="G179" s="104"/>
      <c r="H179" s="100"/>
      <c r="I179" s="100"/>
    </row>
    <row r="180" spans="5:9" s="3" customFormat="1" x14ac:dyDescent="0.3">
      <c r="E180" s="104"/>
      <c r="F180" s="104"/>
      <c r="G180" s="104"/>
      <c r="H180" s="100"/>
      <c r="I180" s="100"/>
    </row>
    <row r="181" spans="5:9" s="3" customFormat="1" x14ac:dyDescent="0.3">
      <c r="E181" s="104"/>
      <c r="F181" s="104"/>
      <c r="G181" s="104"/>
      <c r="H181" s="100"/>
      <c r="I181" s="100"/>
    </row>
    <row r="182" spans="5:9" s="3" customFormat="1" x14ac:dyDescent="0.3">
      <c r="E182" s="104"/>
      <c r="F182" s="104"/>
      <c r="G182" s="104"/>
      <c r="H182" s="100"/>
      <c r="I182" s="100"/>
    </row>
    <row r="183" spans="5:9" s="3" customFormat="1" x14ac:dyDescent="0.3">
      <c r="E183" s="104"/>
      <c r="F183" s="104"/>
      <c r="G183" s="104"/>
      <c r="H183" s="100"/>
      <c r="I183" s="100"/>
    </row>
    <row r="184" spans="5:9" s="3" customFormat="1" x14ac:dyDescent="0.3">
      <c r="E184" s="104"/>
      <c r="F184" s="104"/>
      <c r="G184" s="104"/>
      <c r="H184" s="100"/>
      <c r="I184" s="100"/>
    </row>
    <row r="185" spans="5:9" s="3" customFormat="1" x14ac:dyDescent="0.3">
      <c r="E185" s="104"/>
      <c r="F185" s="104"/>
      <c r="G185" s="104"/>
      <c r="H185" s="100"/>
      <c r="I185" s="100"/>
    </row>
    <row r="186" spans="5:9" s="3" customFormat="1" x14ac:dyDescent="0.3">
      <c r="E186" s="104"/>
      <c r="F186" s="104"/>
      <c r="G186" s="104"/>
      <c r="H186" s="100"/>
      <c r="I186" s="100"/>
    </row>
    <row r="187" spans="5:9" s="3" customFormat="1" x14ac:dyDescent="0.3">
      <c r="E187" s="104"/>
      <c r="F187" s="104"/>
      <c r="G187" s="104"/>
      <c r="H187" s="100"/>
      <c r="I187" s="100"/>
    </row>
    <row r="188" spans="5:9" s="3" customFormat="1" x14ac:dyDescent="0.3">
      <c r="E188" s="104"/>
      <c r="F188" s="104"/>
      <c r="G188" s="104"/>
      <c r="H188" s="100"/>
      <c r="I188" s="100"/>
    </row>
    <row r="189" spans="5:9" s="3" customFormat="1" x14ac:dyDescent="0.3">
      <c r="E189" s="104"/>
      <c r="F189" s="104"/>
      <c r="G189" s="104"/>
      <c r="H189" s="100"/>
      <c r="I189" s="100"/>
    </row>
    <row r="190" spans="5:9" s="3" customFormat="1" x14ac:dyDescent="0.3">
      <c r="E190" s="104"/>
      <c r="F190" s="104"/>
      <c r="G190" s="104"/>
      <c r="H190" s="100"/>
      <c r="I190" s="100"/>
    </row>
    <row r="191" spans="5:9" s="3" customFormat="1" x14ac:dyDescent="0.3">
      <c r="E191" s="104"/>
      <c r="F191" s="104"/>
      <c r="G191" s="104"/>
      <c r="H191" s="100"/>
      <c r="I191" s="100"/>
    </row>
    <row r="192" spans="5:9" s="3" customFormat="1" x14ac:dyDescent="0.3">
      <c r="E192" s="104"/>
      <c r="F192" s="104"/>
      <c r="G192" s="104"/>
      <c r="H192" s="100"/>
      <c r="I192" s="100"/>
    </row>
    <row r="193" spans="5:9" s="3" customFormat="1" x14ac:dyDescent="0.3">
      <c r="E193" s="104"/>
      <c r="F193" s="104"/>
      <c r="G193" s="104"/>
      <c r="H193" s="100"/>
      <c r="I193" s="100"/>
    </row>
    <row r="194" spans="5:9" s="3" customFormat="1" x14ac:dyDescent="0.3">
      <c r="E194" s="104"/>
      <c r="F194" s="104"/>
      <c r="G194" s="104"/>
      <c r="H194" s="100"/>
      <c r="I194" s="100"/>
    </row>
    <row r="195" spans="5:9" s="3" customFormat="1" x14ac:dyDescent="0.3">
      <c r="E195" s="104"/>
      <c r="F195" s="104"/>
      <c r="G195" s="104"/>
      <c r="H195" s="100"/>
      <c r="I195" s="100"/>
    </row>
    <row r="196" spans="5:9" s="3" customFormat="1" x14ac:dyDescent="0.3">
      <c r="E196" s="104"/>
      <c r="F196" s="104"/>
      <c r="G196" s="104"/>
      <c r="H196" s="100"/>
      <c r="I196" s="100"/>
    </row>
    <row r="197" spans="5:9" s="3" customFormat="1" x14ac:dyDescent="0.3">
      <c r="E197" s="104"/>
      <c r="F197" s="104"/>
      <c r="G197" s="104"/>
      <c r="H197" s="100"/>
      <c r="I197" s="100"/>
    </row>
    <row r="198" spans="5:9" s="3" customFormat="1" x14ac:dyDescent="0.3">
      <c r="E198" s="104"/>
      <c r="F198" s="104"/>
      <c r="G198" s="104"/>
      <c r="H198" s="100"/>
      <c r="I198" s="100"/>
    </row>
    <row r="199" spans="5:9" s="3" customFormat="1" x14ac:dyDescent="0.3">
      <c r="E199" s="104"/>
      <c r="F199" s="104"/>
      <c r="G199" s="104"/>
      <c r="H199" s="100"/>
      <c r="I199" s="100"/>
    </row>
    <row r="200" spans="5:9" s="3" customFormat="1" x14ac:dyDescent="0.3">
      <c r="E200" s="104"/>
      <c r="F200" s="104"/>
      <c r="G200" s="104"/>
      <c r="H200" s="100"/>
      <c r="I200" s="100"/>
    </row>
    <row r="201" spans="5:9" s="3" customFormat="1" x14ac:dyDescent="0.3">
      <c r="E201" s="104"/>
      <c r="F201" s="104"/>
      <c r="G201" s="104"/>
      <c r="H201" s="100"/>
      <c r="I201" s="100"/>
    </row>
    <row r="202" spans="5:9" s="3" customFormat="1" x14ac:dyDescent="0.3">
      <c r="E202" s="104"/>
      <c r="F202" s="104"/>
      <c r="G202" s="104"/>
      <c r="H202" s="100"/>
      <c r="I202" s="100"/>
    </row>
    <row r="203" spans="5:9" s="3" customFormat="1" x14ac:dyDescent="0.3">
      <c r="E203" s="104"/>
      <c r="F203" s="104"/>
      <c r="G203" s="104"/>
      <c r="H203" s="100"/>
      <c r="I203" s="100"/>
    </row>
    <row r="204" spans="5:9" s="3" customFormat="1" x14ac:dyDescent="0.3">
      <c r="E204" s="104"/>
      <c r="F204" s="104"/>
      <c r="G204" s="104"/>
      <c r="H204" s="100"/>
      <c r="I204" s="100"/>
    </row>
    <row r="205" spans="5:9" s="3" customFormat="1" x14ac:dyDescent="0.3">
      <c r="E205" s="104"/>
      <c r="F205" s="104"/>
      <c r="G205" s="104"/>
      <c r="H205" s="100"/>
      <c r="I205" s="100"/>
    </row>
    <row r="206" spans="5:9" s="3" customFormat="1" x14ac:dyDescent="0.3">
      <c r="E206" s="104"/>
      <c r="F206" s="104"/>
      <c r="G206" s="104"/>
      <c r="H206" s="100"/>
      <c r="I206" s="100"/>
    </row>
    <row r="207" spans="5:9" s="3" customFormat="1" x14ac:dyDescent="0.3">
      <c r="E207" s="104"/>
      <c r="F207" s="104"/>
      <c r="G207" s="104"/>
      <c r="H207" s="100"/>
      <c r="I207" s="100"/>
    </row>
    <row r="208" spans="5:9" s="3" customFormat="1" x14ac:dyDescent="0.3">
      <c r="E208" s="104"/>
      <c r="F208" s="104"/>
      <c r="G208" s="104"/>
      <c r="H208" s="100"/>
      <c r="I208" s="100"/>
    </row>
    <row r="209" spans="5:9" s="3" customFormat="1" x14ac:dyDescent="0.3">
      <c r="E209" s="104"/>
      <c r="F209" s="104"/>
      <c r="G209" s="104"/>
      <c r="H209" s="100"/>
      <c r="I209" s="100"/>
    </row>
    <row r="210" spans="5:9" s="3" customFormat="1" x14ac:dyDescent="0.3">
      <c r="E210" s="104"/>
      <c r="F210" s="104"/>
      <c r="G210" s="104"/>
      <c r="H210" s="100"/>
      <c r="I210" s="100"/>
    </row>
    <row r="211" spans="5:9" s="3" customFormat="1" x14ac:dyDescent="0.3">
      <c r="E211" s="104"/>
      <c r="F211" s="104"/>
      <c r="G211" s="104"/>
      <c r="H211" s="100"/>
      <c r="I211" s="100"/>
    </row>
    <row r="212" spans="5:9" s="3" customFormat="1" x14ac:dyDescent="0.3">
      <c r="E212" s="104"/>
      <c r="F212" s="104"/>
      <c r="G212" s="104"/>
      <c r="H212" s="100"/>
      <c r="I212" s="100"/>
    </row>
    <row r="213" spans="5:9" s="3" customFormat="1" x14ac:dyDescent="0.3">
      <c r="E213" s="104"/>
      <c r="F213" s="104"/>
      <c r="G213" s="104"/>
      <c r="H213" s="100"/>
      <c r="I213" s="100"/>
    </row>
    <row r="214" spans="5:9" s="3" customFormat="1" x14ac:dyDescent="0.3">
      <c r="E214" s="104"/>
      <c r="F214" s="104"/>
      <c r="G214" s="104"/>
      <c r="H214" s="100"/>
      <c r="I214" s="100"/>
    </row>
    <row r="215" spans="5:9" s="3" customFormat="1" x14ac:dyDescent="0.3">
      <c r="E215" s="104"/>
      <c r="F215" s="104"/>
      <c r="G215" s="104"/>
      <c r="H215" s="100"/>
      <c r="I215" s="100"/>
    </row>
    <row r="216" spans="5:9" s="3" customFormat="1" x14ac:dyDescent="0.3">
      <c r="E216" s="104"/>
      <c r="F216" s="104"/>
      <c r="G216" s="104"/>
      <c r="H216" s="100"/>
      <c r="I216" s="100"/>
    </row>
    <row r="217" spans="5:9" s="3" customFormat="1" x14ac:dyDescent="0.3">
      <c r="E217" s="104"/>
      <c r="F217" s="104"/>
      <c r="G217" s="104"/>
      <c r="H217" s="100"/>
      <c r="I217" s="100"/>
    </row>
    <row r="218" spans="5:9" s="3" customFormat="1" x14ac:dyDescent="0.3">
      <c r="E218" s="104"/>
      <c r="F218" s="104"/>
      <c r="G218" s="104"/>
      <c r="H218" s="100"/>
      <c r="I218" s="100"/>
    </row>
    <row r="219" spans="5:9" s="3" customFormat="1" x14ac:dyDescent="0.3">
      <c r="E219" s="104"/>
      <c r="F219" s="104"/>
      <c r="G219" s="104"/>
      <c r="H219" s="100"/>
      <c r="I219" s="100"/>
    </row>
    <row r="220" spans="5:9" s="3" customFormat="1" x14ac:dyDescent="0.3">
      <c r="E220" s="104"/>
      <c r="F220" s="104"/>
      <c r="G220" s="104"/>
      <c r="H220" s="100"/>
      <c r="I220" s="100"/>
    </row>
    <row r="221" spans="5:9" s="3" customFormat="1" x14ac:dyDescent="0.3">
      <c r="E221" s="104"/>
      <c r="F221" s="104"/>
      <c r="G221" s="104"/>
      <c r="H221" s="100"/>
      <c r="I221" s="100"/>
    </row>
    <row r="222" spans="5:9" s="3" customFormat="1" x14ac:dyDescent="0.3">
      <c r="E222" s="104"/>
      <c r="F222" s="104"/>
      <c r="G222" s="104"/>
      <c r="H222" s="100"/>
      <c r="I222" s="100"/>
    </row>
    <row r="223" spans="5:9" s="3" customFormat="1" x14ac:dyDescent="0.3">
      <c r="E223" s="104"/>
      <c r="F223" s="104"/>
      <c r="G223" s="104"/>
      <c r="H223" s="100"/>
      <c r="I223" s="100"/>
    </row>
    <row r="224" spans="5:9" s="3" customFormat="1" x14ac:dyDescent="0.3">
      <c r="E224" s="104"/>
      <c r="F224" s="104"/>
      <c r="G224" s="104"/>
      <c r="H224" s="100"/>
      <c r="I224" s="100"/>
    </row>
    <row r="225" spans="5:9" s="3" customFormat="1" x14ac:dyDescent="0.3">
      <c r="E225" s="104"/>
      <c r="F225" s="104"/>
      <c r="G225" s="104"/>
      <c r="H225" s="100"/>
      <c r="I225" s="100"/>
    </row>
    <row r="226" spans="5:9" s="3" customFormat="1" x14ac:dyDescent="0.3">
      <c r="E226" s="104"/>
      <c r="F226" s="104"/>
      <c r="G226" s="104"/>
      <c r="H226" s="100"/>
      <c r="I226" s="100"/>
    </row>
    <row r="227" spans="5:9" s="3" customFormat="1" x14ac:dyDescent="0.3">
      <c r="E227" s="104"/>
      <c r="F227" s="104"/>
      <c r="G227" s="104"/>
      <c r="H227" s="100"/>
      <c r="I227" s="100"/>
    </row>
    <row r="228" spans="5:9" s="3" customFormat="1" x14ac:dyDescent="0.3">
      <c r="E228" s="104"/>
      <c r="F228" s="104"/>
      <c r="G228" s="104"/>
      <c r="H228" s="100"/>
      <c r="I228" s="100"/>
    </row>
    <row r="229" spans="5:9" s="3" customFormat="1" x14ac:dyDescent="0.3">
      <c r="E229" s="104"/>
      <c r="F229" s="104"/>
      <c r="G229" s="104"/>
      <c r="H229" s="100"/>
      <c r="I229" s="100"/>
    </row>
    <row r="230" spans="5:9" s="3" customFormat="1" x14ac:dyDescent="0.3">
      <c r="E230" s="104"/>
      <c r="F230" s="104"/>
      <c r="G230" s="104"/>
      <c r="H230" s="100"/>
      <c r="I230" s="100"/>
    </row>
    <row r="231" spans="5:9" s="3" customFormat="1" x14ac:dyDescent="0.3">
      <c r="E231" s="104"/>
      <c r="F231" s="104"/>
      <c r="G231" s="104"/>
      <c r="H231" s="100"/>
      <c r="I231" s="100"/>
    </row>
    <row r="232" spans="5:9" s="3" customFormat="1" x14ac:dyDescent="0.3">
      <c r="E232" s="104"/>
      <c r="F232" s="104"/>
      <c r="G232" s="104"/>
      <c r="H232" s="100"/>
      <c r="I232" s="100"/>
    </row>
    <row r="233" spans="5:9" s="3" customFormat="1" x14ac:dyDescent="0.3">
      <c r="E233" s="104"/>
      <c r="F233" s="104"/>
      <c r="G233" s="104"/>
      <c r="H233" s="100"/>
      <c r="I233" s="100"/>
    </row>
    <row r="234" spans="5:9" s="3" customFormat="1" x14ac:dyDescent="0.3">
      <c r="E234" s="104"/>
      <c r="F234" s="104"/>
      <c r="G234" s="104"/>
      <c r="H234" s="100"/>
      <c r="I234" s="100"/>
    </row>
    <row r="235" spans="5:9" s="3" customFormat="1" x14ac:dyDescent="0.3">
      <c r="E235" s="104"/>
      <c r="F235" s="104"/>
      <c r="G235" s="104"/>
      <c r="H235" s="100"/>
      <c r="I235" s="100"/>
    </row>
    <row r="236" spans="5:9" s="3" customFormat="1" x14ac:dyDescent="0.3">
      <c r="E236" s="104"/>
      <c r="F236" s="104"/>
      <c r="G236" s="104"/>
      <c r="H236" s="100"/>
      <c r="I236" s="100"/>
    </row>
    <row r="237" spans="5:9" s="3" customFormat="1" x14ac:dyDescent="0.3">
      <c r="E237" s="104"/>
      <c r="F237" s="104"/>
      <c r="G237" s="104"/>
      <c r="H237" s="100"/>
      <c r="I237" s="100"/>
    </row>
    <row r="238" spans="5:9" s="3" customFormat="1" x14ac:dyDescent="0.3">
      <c r="E238" s="104"/>
      <c r="F238" s="104"/>
      <c r="G238" s="104"/>
      <c r="H238" s="100"/>
      <c r="I238" s="100"/>
    </row>
    <row r="239" spans="5:9" s="3" customFormat="1" x14ac:dyDescent="0.3">
      <c r="E239" s="104"/>
      <c r="F239" s="104"/>
      <c r="G239" s="104"/>
      <c r="H239" s="100"/>
      <c r="I239" s="100"/>
    </row>
    <row r="240" spans="5:9" s="3" customFormat="1" x14ac:dyDescent="0.3">
      <c r="E240" s="104"/>
      <c r="F240" s="104"/>
      <c r="G240" s="104"/>
      <c r="H240" s="100"/>
      <c r="I240" s="100"/>
    </row>
    <row r="241" spans="5:9" s="3" customFormat="1" x14ac:dyDescent="0.3">
      <c r="E241" s="104"/>
      <c r="F241" s="104"/>
      <c r="G241" s="104"/>
      <c r="H241" s="100"/>
      <c r="I241" s="100"/>
    </row>
    <row r="242" spans="5:9" s="3" customFormat="1" x14ac:dyDescent="0.3">
      <c r="E242" s="104"/>
      <c r="F242" s="104"/>
      <c r="G242" s="104"/>
      <c r="H242" s="100"/>
      <c r="I242" s="100"/>
    </row>
    <row r="243" spans="5:9" s="3" customFormat="1" x14ac:dyDescent="0.3">
      <c r="E243" s="104"/>
      <c r="F243" s="104"/>
      <c r="G243" s="104"/>
      <c r="H243" s="100"/>
      <c r="I243" s="100"/>
    </row>
    <row r="244" spans="5:9" s="3" customFormat="1" x14ac:dyDescent="0.3">
      <c r="E244" s="104"/>
      <c r="F244" s="104"/>
      <c r="G244" s="104"/>
      <c r="H244" s="100"/>
      <c r="I244" s="100"/>
    </row>
    <row r="245" spans="5:9" s="3" customFormat="1" x14ac:dyDescent="0.3">
      <c r="E245" s="104"/>
      <c r="F245" s="104"/>
      <c r="G245" s="104"/>
      <c r="H245" s="100"/>
      <c r="I245" s="100"/>
    </row>
    <row r="246" spans="5:9" s="3" customFormat="1" x14ac:dyDescent="0.3">
      <c r="E246" s="104"/>
      <c r="F246" s="104"/>
      <c r="G246" s="104"/>
      <c r="H246" s="100"/>
      <c r="I246" s="100"/>
    </row>
    <row r="247" spans="5:9" s="3" customFormat="1" x14ac:dyDescent="0.3">
      <c r="E247" s="104"/>
      <c r="F247" s="104"/>
      <c r="G247" s="104"/>
      <c r="H247" s="100"/>
      <c r="I247" s="100"/>
    </row>
    <row r="248" spans="5:9" s="3" customFormat="1" x14ac:dyDescent="0.3">
      <c r="E248" s="104"/>
      <c r="F248" s="104"/>
      <c r="G248" s="104"/>
      <c r="H248" s="100"/>
      <c r="I248" s="100"/>
    </row>
    <row r="249" spans="5:9" s="3" customFormat="1" x14ac:dyDescent="0.3">
      <c r="E249" s="104"/>
      <c r="F249" s="104"/>
      <c r="G249" s="104"/>
      <c r="H249" s="100"/>
      <c r="I249" s="100"/>
    </row>
    <row r="250" spans="5:9" s="3" customFormat="1" x14ac:dyDescent="0.3">
      <c r="E250" s="104"/>
      <c r="F250" s="104"/>
      <c r="G250" s="104"/>
      <c r="H250" s="100"/>
      <c r="I250" s="100"/>
    </row>
    <row r="251" spans="5:9" s="3" customFormat="1" x14ac:dyDescent="0.3">
      <c r="E251" s="104"/>
      <c r="F251" s="104"/>
      <c r="G251" s="104"/>
      <c r="H251" s="100"/>
      <c r="I251" s="100"/>
    </row>
    <row r="252" spans="5:9" s="3" customFormat="1" x14ac:dyDescent="0.3">
      <c r="E252" s="104"/>
      <c r="F252" s="104"/>
      <c r="G252" s="104"/>
      <c r="H252" s="100"/>
      <c r="I252" s="100"/>
    </row>
    <row r="253" spans="5:9" s="3" customFormat="1" x14ac:dyDescent="0.3">
      <c r="E253" s="104"/>
      <c r="F253" s="104"/>
      <c r="G253" s="104"/>
      <c r="H253" s="100"/>
      <c r="I253" s="100"/>
    </row>
    <row r="254" spans="5:9" s="3" customFormat="1" x14ac:dyDescent="0.3">
      <c r="E254" s="104"/>
      <c r="F254" s="104"/>
      <c r="G254" s="104"/>
      <c r="H254" s="100"/>
      <c r="I254" s="100"/>
    </row>
    <row r="255" spans="5:9" s="3" customFormat="1" x14ac:dyDescent="0.3">
      <c r="E255" s="104"/>
      <c r="F255" s="104"/>
      <c r="G255" s="104"/>
      <c r="H255" s="100"/>
      <c r="I255" s="100"/>
    </row>
    <row r="256" spans="5:9" s="3" customFormat="1" x14ac:dyDescent="0.3">
      <c r="E256" s="104"/>
      <c r="F256" s="104"/>
      <c r="G256" s="104"/>
      <c r="H256" s="100"/>
      <c r="I256" s="100"/>
    </row>
    <row r="257" spans="5:9" s="3" customFormat="1" x14ac:dyDescent="0.3">
      <c r="E257" s="104"/>
      <c r="F257" s="104"/>
      <c r="G257" s="104"/>
      <c r="H257" s="100"/>
      <c r="I257" s="100"/>
    </row>
    <row r="258" spans="5:9" s="3" customFormat="1" x14ac:dyDescent="0.3">
      <c r="E258" s="104"/>
      <c r="F258" s="104"/>
      <c r="G258" s="104"/>
      <c r="H258" s="100"/>
      <c r="I258" s="100"/>
    </row>
    <row r="259" spans="5:9" s="3" customFormat="1" x14ac:dyDescent="0.3">
      <c r="E259" s="104"/>
      <c r="F259" s="104"/>
      <c r="G259" s="104"/>
      <c r="H259" s="100"/>
      <c r="I259" s="100"/>
    </row>
    <row r="260" spans="5:9" s="3" customFormat="1" x14ac:dyDescent="0.3">
      <c r="E260" s="104"/>
      <c r="F260" s="104"/>
      <c r="G260" s="104"/>
      <c r="H260" s="100"/>
      <c r="I260" s="100"/>
    </row>
    <row r="261" spans="5:9" s="3" customFormat="1" x14ac:dyDescent="0.3">
      <c r="E261" s="104"/>
      <c r="F261" s="104"/>
      <c r="G261" s="104"/>
      <c r="H261" s="100"/>
      <c r="I261" s="100"/>
    </row>
    <row r="262" spans="5:9" s="3" customFormat="1" x14ac:dyDescent="0.3">
      <c r="E262" s="104"/>
      <c r="F262" s="104"/>
      <c r="G262" s="104"/>
      <c r="H262" s="100"/>
      <c r="I262" s="100"/>
    </row>
    <row r="263" spans="5:9" s="3" customFormat="1" x14ac:dyDescent="0.3">
      <c r="E263" s="104"/>
      <c r="F263" s="104"/>
      <c r="G263" s="104"/>
      <c r="H263" s="100"/>
      <c r="I263" s="100"/>
    </row>
    <row r="264" spans="5:9" s="3" customFormat="1" x14ac:dyDescent="0.3">
      <c r="E264" s="104"/>
      <c r="F264" s="104"/>
      <c r="G264" s="104"/>
      <c r="H264" s="100"/>
      <c r="I264" s="100"/>
    </row>
    <row r="265" spans="5:9" s="3" customFormat="1" x14ac:dyDescent="0.3">
      <c r="E265" s="104"/>
      <c r="F265" s="104"/>
      <c r="G265" s="104"/>
      <c r="H265" s="100"/>
      <c r="I265" s="100"/>
    </row>
    <row r="266" spans="5:9" s="3" customFormat="1" x14ac:dyDescent="0.3">
      <c r="E266" s="104"/>
      <c r="F266" s="104"/>
      <c r="G266" s="104"/>
      <c r="H266" s="100"/>
      <c r="I266" s="100"/>
    </row>
    <row r="267" spans="5:9" s="3" customFormat="1" x14ac:dyDescent="0.3">
      <c r="E267" s="104"/>
      <c r="F267" s="104"/>
      <c r="G267" s="104"/>
      <c r="H267" s="100"/>
      <c r="I267" s="100"/>
    </row>
    <row r="268" spans="5:9" s="3" customFormat="1" x14ac:dyDescent="0.3">
      <c r="E268" s="104"/>
      <c r="F268" s="104"/>
      <c r="G268" s="104"/>
      <c r="H268" s="100"/>
      <c r="I268" s="100"/>
    </row>
    <row r="269" spans="5:9" s="3" customFormat="1" x14ac:dyDescent="0.3">
      <c r="E269" s="104"/>
      <c r="F269" s="104"/>
      <c r="G269" s="104"/>
      <c r="H269" s="100"/>
      <c r="I269" s="100"/>
    </row>
    <row r="270" spans="5:9" s="3" customFormat="1" x14ac:dyDescent="0.3">
      <c r="E270" s="104"/>
      <c r="F270" s="104"/>
      <c r="G270" s="104"/>
      <c r="H270" s="100"/>
      <c r="I270" s="100"/>
    </row>
    <row r="271" spans="5:9" s="3" customFormat="1" x14ac:dyDescent="0.3">
      <c r="E271" s="104"/>
      <c r="F271" s="104"/>
      <c r="G271" s="104"/>
      <c r="H271" s="100"/>
      <c r="I271" s="100"/>
    </row>
    <row r="272" spans="5:9" s="3" customFormat="1" x14ac:dyDescent="0.3">
      <c r="E272" s="104"/>
      <c r="F272" s="104"/>
      <c r="G272" s="104"/>
      <c r="H272" s="100"/>
      <c r="I272" s="100"/>
    </row>
    <row r="273" spans="5:9" s="3" customFormat="1" x14ac:dyDescent="0.3">
      <c r="E273" s="104"/>
      <c r="F273" s="104"/>
      <c r="G273" s="104"/>
      <c r="H273" s="100"/>
      <c r="I273" s="100"/>
    </row>
    <row r="274" spans="5:9" s="3" customFormat="1" x14ac:dyDescent="0.3">
      <c r="E274" s="104"/>
      <c r="F274" s="104"/>
      <c r="G274" s="104"/>
      <c r="H274" s="100"/>
      <c r="I274" s="100"/>
    </row>
    <row r="275" spans="5:9" s="3" customFormat="1" x14ac:dyDescent="0.3">
      <c r="E275" s="104"/>
      <c r="F275" s="104"/>
      <c r="G275" s="104"/>
      <c r="H275" s="100"/>
      <c r="I275" s="100"/>
    </row>
    <row r="276" spans="5:9" s="3" customFormat="1" x14ac:dyDescent="0.3">
      <c r="E276" s="104"/>
      <c r="F276" s="104"/>
      <c r="G276" s="104"/>
      <c r="H276" s="100"/>
      <c r="I276" s="100"/>
    </row>
    <row r="277" spans="5:9" s="3" customFormat="1" x14ac:dyDescent="0.3">
      <c r="E277" s="104"/>
      <c r="F277" s="104"/>
      <c r="G277" s="104"/>
      <c r="H277" s="100"/>
      <c r="I277" s="100"/>
    </row>
    <row r="278" spans="5:9" s="3" customFormat="1" x14ac:dyDescent="0.3">
      <c r="E278" s="104"/>
      <c r="F278" s="104"/>
      <c r="G278" s="104"/>
      <c r="H278" s="100"/>
      <c r="I278" s="100"/>
    </row>
    <row r="279" spans="5:9" s="3" customFormat="1" x14ac:dyDescent="0.3">
      <c r="E279" s="104"/>
      <c r="F279" s="104"/>
      <c r="G279" s="104"/>
      <c r="H279" s="100"/>
      <c r="I279" s="100"/>
    </row>
    <row r="280" spans="5:9" s="3" customFormat="1" x14ac:dyDescent="0.3">
      <c r="E280" s="104"/>
      <c r="F280" s="104"/>
      <c r="G280" s="104"/>
      <c r="H280" s="100"/>
      <c r="I280" s="100"/>
    </row>
    <row r="281" spans="5:9" s="3" customFormat="1" x14ac:dyDescent="0.3">
      <c r="E281" s="104"/>
      <c r="F281" s="104"/>
      <c r="G281" s="104"/>
      <c r="H281" s="100"/>
      <c r="I281" s="100"/>
    </row>
    <row r="282" spans="5:9" s="3" customFormat="1" x14ac:dyDescent="0.3">
      <c r="E282" s="104"/>
      <c r="F282" s="104"/>
      <c r="G282" s="104"/>
      <c r="H282" s="100"/>
      <c r="I282" s="100"/>
    </row>
    <row r="283" spans="5:9" s="3" customFormat="1" x14ac:dyDescent="0.3">
      <c r="E283" s="104"/>
      <c r="F283" s="104"/>
      <c r="G283" s="104"/>
      <c r="H283" s="100"/>
      <c r="I283" s="100"/>
    </row>
    <row r="284" spans="5:9" s="3" customFormat="1" x14ac:dyDescent="0.3">
      <c r="E284" s="104"/>
      <c r="F284" s="104"/>
      <c r="G284" s="104"/>
      <c r="H284" s="100"/>
      <c r="I284" s="100"/>
    </row>
    <row r="285" spans="5:9" s="3" customFormat="1" x14ac:dyDescent="0.3">
      <c r="E285" s="104"/>
      <c r="F285" s="104"/>
      <c r="G285" s="104"/>
      <c r="H285" s="100"/>
      <c r="I285" s="100"/>
    </row>
    <row r="286" spans="5:9" s="3" customFormat="1" x14ac:dyDescent="0.3">
      <c r="E286" s="104"/>
      <c r="F286" s="104"/>
      <c r="G286" s="104"/>
      <c r="H286" s="100"/>
      <c r="I286" s="100"/>
    </row>
    <row r="287" spans="5:9" s="3" customFormat="1" x14ac:dyDescent="0.3">
      <c r="E287" s="104"/>
      <c r="F287" s="104"/>
      <c r="G287" s="104"/>
      <c r="H287" s="100"/>
      <c r="I287" s="100"/>
    </row>
    <row r="288" spans="5:9" s="3" customFormat="1" x14ac:dyDescent="0.3">
      <c r="E288" s="104"/>
      <c r="F288" s="104"/>
      <c r="G288" s="104"/>
      <c r="H288" s="100"/>
      <c r="I288" s="100"/>
    </row>
    <row r="289" spans="5:9" s="3" customFormat="1" x14ac:dyDescent="0.3">
      <c r="E289" s="104"/>
      <c r="F289" s="104"/>
      <c r="G289" s="104"/>
      <c r="H289" s="100"/>
      <c r="I289" s="100"/>
    </row>
    <row r="290" spans="5:9" s="3" customFormat="1" x14ac:dyDescent="0.3">
      <c r="E290" s="104"/>
      <c r="F290" s="104"/>
      <c r="G290" s="104"/>
      <c r="H290" s="100"/>
      <c r="I290" s="100"/>
    </row>
    <row r="291" spans="5:9" s="3" customFormat="1" x14ac:dyDescent="0.3">
      <c r="E291" s="104"/>
      <c r="F291" s="104"/>
      <c r="G291" s="104"/>
      <c r="H291" s="100"/>
      <c r="I291" s="100"/>
    </row>
    <row r="292" spans="5:9" s="3" customFormat="1" x14ac:dyDescent="0.3">
      <c r="E292" s="104"/>
      <c r="F292" s="104"/>
      <c r="G292" s="104"/>
      <c r="H292" s="100"/>
      <c r="I292" s="100"/>
    </row>
    <row r="293" spans="5:9" s="3" customFormat="1" x14ac:dyDescent="0.3">
      <c r="E293" s="104"/>
      <c r="F293" s="104"/>
      <c r="G293" s="104"/>
      <c r="H293" s="100"/>
      <c r="I293" s="100"/>
    </row>
    <row r="294" spans="5:9" s="3" customFormat="1" x14ac:dyDescent="0.3">
      <c r="E294" s="104"/>
      <c r="F294" s="104"/>
      <c r="G294" s="104"/>
      <c r="H294" s="100"/>
      <c r="I294" s="100"/>
    </row>
    <row r="295" spans="5:9" s="3" customFormat="1" x14ac:dyDescent="0.3">
      <c r="E295" s="104"/>
      <c r="F295" s="104"/>
      <c r="G295" s="104"/>
      <c r="H295" s="100"/>
      <c r="I295" s="100"/>
    </row>
    <row r="296" spans="5:9" s="3" customFormat="1" x14ac:dyDescent="0.3">
      <c r="E296" s="104"/>
      <c r="F296" s="104"/>
      <c r="G296" s="104"/>
      <c r="H296" s="100"/>
      <c r="I296" s="100"/>
    </row>
    <row r="297" spans="5:9" s="3" customFormat="1" x14ac:dyDescent="0.3">
      <c r="E297" s="104"/>
      <c r="F297" s="104"/>
      <c r="G297" s="104"/>
      <c r="H297" s="100"/>
      <c r="I297" s="100"/>
    </row>
    <row r="298" spans="5:9" s="3" customFormat="1" x14ac:dyDescent="0.3">
      <c r="E298" s="104"/>
      <c r="F298" s="104"/>
      <c r="G298" s="104"/>
      <c r="H298" s="100"/>
      <c r="I298" s="100"/>
    </row>
    <row r="299" spans="5:9" s="3" customFormat="1" x14ac:dyDescent="0.3">
      <c r="E299" s="104"/>
      <c r="F299" s="104"/>
      <c r="G299" s="104"/>
      <c r="H299" s="100"/>
      <c r="I299" s="100"/>
    </row>
    <row r="300" spans="5:9" s="3" customFormat="1" x14ac:dyDescent="0.3">
      <c r="E300" s="104"/>
      <c r="F300" s="104"/>
      <c r="G300" s="104"/>
      <c r="H300" s="100"/>
      <c r="I300" s="100"/>
    </row>
    <row r="301" spans="5:9" s="3" customFormat="1" x14ac:dyDescent="0.3">
      <c r="E301" s="104"/>
      <c r="F301" s="104"/>
      <c r="G301" s="104"/>
      <c r="H301" s="100"/>
      <c r="I301" s="100"/>
    </row>
    <row r="302" spans="5:9" s="3" customFormat="1" x14ac:dyDescent="0.3">
      <c r="E302" s="104"/>
      <c r="F302" s="104"/>
      <c r="G302" s="104"/>
      <c r="H302" s="100"/>
      <c r="I302" s="100"/>
    </row>
    <row r="303" spans="5:9" s="3" customFormat="1" x14ac:dyDescent="0.3">
      <c r="E303" s="104"/>
      <c r="F303" s="104"/>
      <c r="G303" s="104"/>
      <c r="H303" s="100"/>
      <c r="I303" s="100"/>
    </row>
    <row r="304" spans="5:9" s="3" customFormat="1" x14ac:dyDescent="0.3">
      <c r="E304" s="104"/>
      <c r="F304" s="104"/>
      <c r="G304" s="104"/>
      <c r="H304" s="100"/>
      <c r="I304" s="100"/>
    </row>
    <row r="305" spans="5:9" s="3" customFormat="1" x14ac:dyDescent="0.3">
      <c r="E305" s="104"/>
      <c r="F305" s="104"/>
      <c r="G305" s="104"/>
      <c r="H305" s="100"/>
      <c r="I305" s="100"/>
    </row>
    <row r="306" spans="5:9" s="3" customFormat="1" x14ac:dyDescent="0.3">
      <c r="E306" s="104"/>
      <c r="F306" s="104"/>
      <c r="G306" s="104"/>
      <c r="H306" s="100"/>
      <c r="I306" s="100"/>
    </row>
    <row r="307" spans="5:9" s="3" customFormat="1" x14ac:dyDescent="0.3">
      <c r="E307" s="104"/>
      <c r="F307" s="104"/>
      <c r="G307" s="104"/>
      <c r="H307" s="100"/>
      <c r="I307" s="100"/>
    </row>
    <row r="308" spans="5:9" s="3" customFormat="1" x14ac:dyDescent="0.3">
      <c r="E308" s="104"/>
      <c r="F308" s="104"/>
      <c r="G308" s="104"/>
      <c r="H308" s="100"/>
      <c r="I308" s="100"/>
    </row>
    <row r="309" spans="5:9" s="3" customFormat="1" x14ac:dyDescent="0.3">
      <c r="E309" s="104"/>
      <c r="F309" s="104"/>
      <c r="G309" s="104"/>
      <c r="H309" s="100"/>
      <c r="I309" s="100"/>
    </row>
    <row r="310" spans="5:9" s="3" customFormat="1" x14ac:dyDescent="0.3">
      <c r="E310" s="104"/>
      <c r="F310" s="104"/>
      <c r="G310" s="104"/>
      <c r="H310" s="100"/>
      <c r="I310" s="100"/>
    </row>
    <row r="311" spans="5:9" s="3" customFormat="1" x14ac:dyDescent="0.3">
      <c r="E311" s="104"/>
      <c r="F311" s="104"/>
      <c r="G311" s="104"/>
      <c r="H311" s="100"/>
      <c r="I311" s="100"/>
    </row>
    <row r="312" spans="5:9" s="3" customFormat="1" x14ac:dyDescent="0.3">
      <c r="E312" s="104"/>
      <c r="F312" s="104"/>
      <c r="G312" s="104"/>
      <c r="H312" s="100"/>
      <c r="I312" s="100"/>
    </row>
    <row r="313" spans="5:9" s="3" customFormat="1" x14ac:dyDescent="0.3">
      <c r="E313" s="104"/>
      <c r="F313" s="104"/>
      <c r="G313" s="104"/>
      <c r="H313" s="100"/>
      <c r="I313" s="100"/>
    </row>
    <row r="314" spans="5:9" s="3" customFormat="1" x14ac:dyDescent="0.3">
      <c r="E314" s="104"/>
      <c r="F314" s="104"/>
      <c r="G314" s="104"/>
      <c r="H314" s="100"/>
      <c r="I314" s="100"/>
    </row>
    <row r="315" spans="5:9" s="3" customFormat="1" x14ac:dyDescent="0.3">
      <c r="E315" s="104"/>
      <c r="F315" s="104"/>
      <c r="G315" s="104"/>
      <c r="H315" s="100"/>
      <c r="I315" s="100"/>
    </row>
    <row r="316" spans="5:9" s="3" customFormat="1" x14ac:dyDescent="0.3">
      <c r="E316" s="104"/>
      <c r="F316" s="104"/>
      <c r="G316" s="104"/>
      <c r="H316" s="100"/>
      <c r="I316" s="100"/>
    </row>
    <row r="317" spans="5:9" s="3" customFormat="1" x14ac:dyDescent="0.3">
      <c r="E317" s="104"/>
      <c r="F317" s="104"/>
      <c r="G317" s="104"/>
      <c r="H317" s="100"/>
      <c r="I317" s="100"/>
    </row>
    <row r="318" spans="5:9" s="3" customFormat="1" x14ac:dyDescent="0.3">
      <c r="E318" s="104"/>
      <c r="F318" s="104"/>
      <c r="G318" s="104"/>
      <c r="H318" s="100"/>
      <c r="I318" s="100"/>
    </row>
    <row r="319" spans="5:9" s="3" customFormat="1" x14ac:dyDescent="0.3">
      <c r="E319" s="104"/>
      <c r="F319" s="104"/>
      <c r="G319" s="104"/>
      <c r="H319" s="100"/>
      <c r="I319" s="100"/>
    </row>
    <row r="320" spans="5:9" s="3" customFormat="1" x14ac:dyDescent="0.3">
      <c r="E320" s="104"/>
      <c r="F320" s="104"/>
      <c r="G320" s="104"/>
      <c r="H320" s="100"/>
      <c r="I320" s="100"/>
    </row>
    <row r="321" spans="5:9" s="3" customFormat="1" x14ac:dyDescent="0.3">
      <c r="E321" s="104"/>
      <c r="F321" s="104"/>
      <c r="G321" s="104"/>
      <c r="H321" s="100"/>
      <c r="I321" s="100"/>
    </row>
    <row r="322" spans="5:9" s="3" customFormat="1" x14ac:dyDescent="0.3">
      <c r="E322" s="104"/>
      <c r="F322" s="104"/>
      <c r="G322" s="104"/>
      <c r="H322" s="100"/>
      <c r="I322" s="100"/>
    </row>
    <row r="323" spans="5:9" s="3" customFormat="1" x14ac:dyDescent="0.3">
      <c r="E323" s="104"/>
      <c r="F323" s="104"/>
      <c r="G323" s="104"/>
      <c r="H323" s="100"/>
      <c r="I323" s="100"/>
    </row>
    <row r="324" spans="5:9" s="3" customFormat="1" x14ac:dyDescent="0.3">
      <c r="E324" s="104"/>
      <c r="F324" s="104"/>
      <c r="G324" s="104"/>
      <c r="H324" s="100"/>
      <c r="I324" s="100"/>
    </row>
    <row r="325" spans="5:9" s="3" customFormat="1" x14ac:dyDescent="0.3">
      <c r="E325" s="104"/>
      <c r="F325" s="104"/>
      <c r="G325" s="104"/>
      <c r="H325" s="100"/>
      <c r="I325" s="100"/>
    </row>
    <row r="326" spans="5:9" s="3" customFormat="1" x14ac:dyDescent="0.3">
      <c r="E326" s="104"/>
      <c r="F326" s="104"/>
      <c r="G326" s="104"/>
      <c r="H326" s="100"/>
      <c r="I326" s="100"/>
    </row>
    <row r="327" spans="5:9" s="3" customFormat="1" x14ac:dyDescent="0.3">
      <c r="E327" s="104"/>
      <c r="F327" s="104"/>
      <c r="G327" s="104"/>
      <c r="H327" s="100"/>
      <c r="I327" s="100"/>
    </row>
    <row r="328" spans="5:9" s="3" customFormat="1" x14ac:dyDescent="0.3">
      <c r="E328" s="104"/>
      <c r="F328" s="104"/>
      <c r="G328" s="104"/>
      <c r="H328" s="100"/>
      <c r="I328" s="100"/>
    </row>
    <row r="329" spans="5:9" s="3" customFormat="1" x14ac:dyDescent="0.3">
      <c r="E329" s="104"/>
      <c r="F329" s="104"/>
      <c r="G329" s="104"/>
      <c r="H329" s="100"/>
      <c r="I329" s="100"/>
    </row>
    <row r="330" spans="5:9" s="3" customFormat="1" x14ac:dyDescent="0.3">
      <c r="E330" s="104"/>
      <c r="F330" s="104"/>
      <c r="G330" s="104"/>
      <c r="H330" s="100"/>
      <c r="I330" s="100"/>
    </row>
    <row r="331" spans="5:9" s="3" customFormat="1" x14ac:dyDescent="0.3">
      <c r="E331" s="104"/>
      <c r="F331" s="104"/>
      <c r="G331" s="104"/>
      <c r="H331" s="100"/>
      <c r="I331" s="100"/>
    </row>
    <row r="332" spans="5:9" s="3" customFormat="1" x14ac:dyDescent="0.3">
      <c r="E332" s="104"/>
      <c r="F332" s="104"/>
      <c r="G332" s="104"/>
      <c r="H332" s="100"/>
      <c r="I332" s="100"/>
    </row>
    <row r="333" spans="5:9" s="3" customFormat="1" x14ac:dyDescent="0.3">
      <c r="E333" s="104"/>
      <c r="F333" s="104"/>
      <c r="G333" s="104"/>
      <c r="H333" s="100"/>
      <c r="I333" s="100"/>
    </row>
    <row r="334" spans="5:9" s="3" customFormat="1" x14ac:dyDescent="0.3">
      <c r="E334" s="104"/>
      <c r="F334" s="104"/>
      <c r="G334" s="104"/>
      <c r="H334" s="100"/>
      <c r="I334" s="100"/>
    </row>
    <row r="335" spans="5:9" s="3" customFormat="1" x14ac:dyDescent="0.3">
      <c r="E335" s="104"/>
      <c r="F335" s="104"/>
      <c r="G335" s="104"/>
      <c r="H335" s="100"/>
      <c r="I335" s="100"/>
    </row>
    <row r="336" spans="5:9" s="3" customFormat="1" x14ac:dyDescent="0.3">
      <c r="E336" s="104"/>
      <c r="F336" s="104"/>
      <c r="G336" s="104"/>
      <c r="H336" s="100"/>
      <c r="I336" s="100"/>
    </row>
    <row r="337" spans="1:9" s="3" customFormat="1" x14ac:dyDescent="0.3">
      <c r="E337" s="104"/>
      <c r="F337" s="104"/>
      <c r="G337" s="104"/>
      <c r="H337" s="100"/>
      <c r="I337" s="100"/>
    </row>
    <row r="338" spans="1:9" s="3" customFormat="1" x14ac:dyDescent="0.3">
      <c r="E338" s="104"/>
      <c r="F338" s="104"/>
      <c r="G338" s="104"/>
      <c r="H338" s="100"/>
      <c r="I338" s="100"/>
    </row>
    <row r="339" spans="1:9" s="3" customFormat="1" x14ac:dyDescent="0.3">
      <c r="E339" s="104"/>
      <c r="F339" s="104"/>
      <c r="G339" s="104"/>
      <c r="H339" s="100"/>
      <c r="I339" s="100"/>
    </row>
    <row r="340" spans="1:9" s="3" customFormat="1" x14ac:dyDescent="0.3">
      <c r="E340" s="104"/>
      <c r="F340" s="104"/>
      <c r="G340" s="104"/>
      <c r="H340" s="100"/>
      <c r="I340" s="100"/>
    </row>
    <row r="341" spans="1:9" s="3" customFormat="1" x14ac:dyDescent="0.3">
      <c r="E341" s="104"/>
      <c r="F341" s="104"/>
      <c r="G341" s="104"/>
      <c r="H341" s="100"/>
      <c r="I341" s="100"/>
    </row>
    <row r="342" spans="1:9" s="3" customFormat="1" x14ac:dyDescent="0.3">
      <c r="E342" s="104"/>
      <c r="F342" s="104"/>
      <c r="G342" s="104"/>
      <c r="H342" s="100"/>
      <c r="I342" s="100"/>
    </row>
    <row r="343" spans="1:9" s="3" customFormat="1" x14ac:dyDescent="0.3">
      <c r="E343" s="104"/>
      <c r="F343" s="104"/>
      <c r="G343" s="104"/>
      <c r="H343" s="100"/>
      <c r="I343" s="100"/>
    </row>
    <row r="344" spans="1:9" s="3" customFormat="1" x14ac:dyDescent="0.3">
      <c r="E344" s="104"/>
      <c r="F344" s="104"/>
      <c r="G344" s="104"/>
      <c r="H344" s="100"/>
      <c r="I344" s="100"/>
    </row>
    <row r="345" spans="1:9" s="3" customFormat="1" x14ac:dyDescent="0.3">
      <c r="E345" s="104"/>
      <c r="F345" s="104"/>
      <c r="G345" s="104"/>
      <c r="H345" s="100"/>
      <c r="I345" s="100"/>
    </row>
    <row r="346" spans="1:9" s="3" customFormat="1" x14ac:dyDescent="0.3">
      <c r="E346" s="104"/>
      <c r="F346" s="104"/>
      <c r="G346" s="104"/>
      <c r="H346" s="100"/>
      <c r="I346" s="100"/>
    </row>
    <row r="347" spans="1:9" x14ac:dyDescent="0.3">
      <c r="A347" s="73"/>
      <c r="B347" s="73"/>
      <c r="C347" s="73"/>
      <c r="D347" s="73"/>
      <c r="E347" s="110"/>
      <c r="F347" s="110"/>
      <c r="G347" s="110"/>
      <c r="H347" s="111"/>
      <c r="I347" s="111"/>
    </row>
    <row r="348" spans="1:9" x14ac:dyDescent="0.3">
      <c r="A348" s="73"/>
      <c r="B348" s="73"/>
      <c r="C348" s="73"/>
      <c r="D348" s="73"/>
      <c r="E348" s="110"/>
      <c r="F348" s="110"/>
      <c r="G348" s="110"/>
      <c r="H348" s="111"/>
      <c r="I348" s="111"/>
    </row>
    <row r="349" spans="1:9" x14ac:dyDescent="0.3">
      <c r="A349" s="73"/>
      <c r="B349" s="73"/>
      <c r="C349" s="73"/>
      <c r="D349" s="73"/>
      <c r="E349" s="110"/>
      <c r="F349" s="110"/>
      <c r="G349" s="110"/>
      <c r="H349" s="111"/>
      <c r="I349" s="111"/>
    </row>
    <row r="350" spans="1:9" x14ac:dyDescent="0.3">
      <c r="A350" s="73"/>
      <c r="B350" s="73"/>
      <c r="C350" s="73"/>
      <c r="D350" s="73"/>
      <c r="E350" s="110"/>
      <c r="F350" s="110"/>
      <c r="G350" s="110"/>
      <c r="H350" s="111"/>
      <c r="I350" s="111"/>
    </row>
    <row r="351" spans="1:9" x14ac:dyDescent="0.3">
      <c r="A351" s="73"/>
      <c r="B351" s="73"/>
      <c r="C351" s="73"/>
      <c r="D351" s="73"/>
      <c r="E351" s="110"/>
      <c r="F351" s="110"/>
      <c r="G351" s="110"/>
      <c r="H351" s="111"/>
      <c r="I351" s="111"/>
    </row>
    <row r="352" spans="1:9" x14ac:dyDescent="0.3">
      <c r="A352" s="73"/>
      <c r="B352" s="73"/>
      <c r="C352" s="73"/>
      <c r="D352" s="73"/>
      <c r="E352" s="110"/>
      <c r="F352" s="110"/>
      <c r="G352" s="110"/>
      <c r="H352" s="111"/>
      <c r="I352" s="111"/>
    </row>
    <row r="353" spans="1:9" x14ac:dyDescent="0.3">
      <c r="A353" s="73"/>
      <c r="B353" s="73"/>
      <c r="C353" s="73"/>
      <c r="D353" s="73"/>
      <c r="E353" s="110"/>
      <c r="F353" s="110"/>
      <c r="G353" s="110"/>
      <c r="H353" s="111"/>
      <c r="I353" s="111"/>
    </row>
    <row r="354" spans="1:9" x14ac:dyDescent="0.3">
      <c r="A354" s="73"/>
      <c r="B354" s="73"/>
      <c r="C354" s="73"/>
      <c r="D354" s="73"/>
      <c r="E354" s="110"/>
      <c r="F354" s="110"/>
      <c r="G354" s="110"/>
      <c r="H354" s="111"/>
      <c r="I354" s="111"/>
    </row>
    <row r="355" spans="1:9" x14ac:dyDescent="0.3">
      <c r="A355" s="73"/>
      <c r="B355" s="73"/>
      <c r="C355" s="73"/>
      <c r="D355" s="73"/>
      <c r="E355" s="110"/>
      <c r="F355" s="110"/>
      <c r="G355" s="110"/>
      <c r="H355" s="111"/>
      <c r="I355" s="111"/>
    </row>
    <row r="356" spans="1:9" x14ac:dyDescent="0.3">
      <c r="A356" s="73"/>
      <c r="B356" s="73"/>
      <c r="C356" s="73"/>
      <c r="D356" s="73"/>
      <c r="E356" s="110"/>
      <c r="F356" s="110"/>
      <c r="G356" s="110"/>
      <c r="H356" s="111"/>
      <c r="I356" s="111"/>
    </row>
    <row r="357" spans="1:9" x14ac:dyDescent="0.3">
      <c r="A357" s="73"/>
      <c r="B357" s="73"/>
      <c r="C357" s="73"/>
      <c r="D357" s="73"/>
      <c r="E357" s="110"/>
      <c r="F357" s="110"/>
      <c r="G357" s="110"/>
      <c r="H357" s="111"/>
      <c r="I357" s="111"/>
    </row>
    <row r="358" spans="1:9" x14ac:dyDescent="0.3">
      <c r="A358" s="73"/>
      <c r="B358" s="73"/>
      <c r="C358" s="73"/>
      <c r="D358" s="73"/>
      <c r="E358" s="110"/>
      <c r="F358" s="110"/>
      <c r="G358" s="110"/>
      <c r="H358" s="111"/>
      <c r="I358" s="111"/>
    </row>
    <row r="359" spans="1:9" x14ac:dyDescent="0.3">
      <c r="A359" s="73"/>
      <c r="B359" s="73"/>
      <c r="C359" s="73"/>
      <c r="D359" s="73"/>
      <c r="E359" s="110"/>
      <c r="F359" s="110"/>
      <c r="G359" s="110"/>
      <c r="H359" s="111"/>
      <c r="I359" s="111"/>
    </row>
    <row r="360" spans="1:9" x14ac:dyDescent="0.3">
      <c r="A360" s="73"/>
      <c r="B360" s="73"/>
      <c r="C360" s="73"/>
      <c r="D360" s="73"/>
      <c r="E360" s="110"/>
      <c r="F360" s="110"/>
      <c r="G360" s="110"/>
      <c r="H360" s="111"/>
      <c r="I360" s="111"/>
    </row>
    <row r="361" spans="1:9" x14ac:dyDescent="0.3">
      <c r="A361" s="73"/>
      <c r="B361" s="73"/>
      <c r="C361" s="73"/>
      <c r="D361" s="73"/>
      <c r="E361" s="110"/>
      <c r="F361" s="110"/>
      <c r="G361" s="110"/>
      <c r="H361" s="111"/>
      <c r="I361" s="111"/>
    </row>
    <row r="362" spans="1:9" x14ac:dyDescent="0.3">
      <c r="A362" s="73"/>
      <c r="B362" s="73"/>
      <c r="C362" s="73"/>
      <c r="D362" s="73"/>
      <c r="E362" s="110"/>
      <c r="F362" s="110"/>
      <c r="G362" s="110"/>
      <c r="H362" s="111"/>
      <c r="I362" s="111"/>
    </row>
    <row r="363" spans="1:9" x14ac:dyDescent="0.3">
      <c r="A363" s="73"/>
      <c r="B363" s="73"/>
      <c r="C363" s="73"/>
      <c r="D363" s="73"/>
      <c r="E363" s="110"/>
      <c r="F363" s="110"/>
      <c r="G363" s="110"/>
      <c r="H363" s="111"/>
      <c r="I363" s="111"/>
    </row>
    <row r="364" spans="1:9" x14ac:dyDescent="0.3">
      <c r="A364" s="73"/>
      <c r="B364" s="73"/>
      <c r="C364" s="73"/>
      <c r="D364" s="73"/>
      <c r="E364" s="110"/>
      <c r="F364" s="110"/>
      <c r="G364" s="110"/>
      <c r="H364" s="111"/>
      <c r="I364" s="111"/>
    </row>
    <row r="365" spans="1:9" x14ac:dyDescent="0.3">
      <c r="A365" s="73"/>
      <c r="B365" s="73"/>
      <c r="C365" s="73"/>
      <c r="D365" s="73"/>
      <c r="E365" s="110"/>
      <c r="F365" s="110"/>
      <c r="G365" s="110"/>
      <c r="H365" s="111"/>
      <c r="I365" s="111"/>
    </row>
    <row r="366" spans="1:9" x14ac:dyDescent="0.3">
      <c r="A366" s="73"/>
      <c r="B366" s="73"/>
      <c r="C366" s="73"/>
      <c r="D366" s="73"/>
      <c r="E366" s="110"/>
      <c r="F366" s="110"/>
      <c r="G366" s="110"/>
      <c r="H366" s="111"/>
      <c r="I366" s="111"/>
    </row>
    <row r="367" spans="1:9" x14ac:dyDescent="0.3">
      <c r="A367" s="73"/>
      <c r="B367" s="73"/>
      <c r="C367" s="73"/>
      <c r="D367" s="73"/>
      <c r="E367" s="110"/>
      <c r="F367" s="110"/>
      <c r="G367" s="110"/>
      <c r="H367" s="111"/>
      <c r="I367" s="111"/>
    </row>
    <row r="368" spans="1:9" x14ac:dyDescent="0.3">
      <c r="A368" s="73"/>
      <c r="B368" s="73"/>
      <c r="C368" s="73"/>
      <c r="D368" s="73"/>
      <c r="E368" s="110"/>
      <c r="F368" s="110"/>
      <c r="G368" s="110"/>
      <c r="H368" s="111"/>
      <c r="I368" s="111"/>
    </row>
    <row r="369" spans="1:9" x14ac:dyDescent="0.3">
      <c r="A369" s="73"/>
      <c r="B369" s="73"/>
      <c r="C369" s="73"/>
      <c r="D369" s="73"/>
      <c r="E369" s="110"/>
      <c r="F369" s="110"/>
      <c r="G369" s="110"/>
      <c r="H369" s="111"/>
      <c r="I369" s="111"/>
    </row>
    <row r="370" spans="1:9" x14ac:dyDescent="0.3">
      <c r="A370" s="73"/>
      <c r="B370" s="73"/>
      <c r="C370" s="73"/>
      <c r="D370" s="73"/>
      <c r="E370" s="110"/>
      <c r="F370" s="110"/>
      <c r="G370" s="110"/>
      <c r="H370" s="111"/>
      <c r="I370" s="111"/>
    </row>
    <row r="371" spans="1:9" x14ac:dyDescent="0.3">
      <c r="A371" s="73"/>
      <c r="B371" s="73"/>
      <c r="C371" s="73"/>
      <c r="D371" s="73"/>
      <c r="E371" s="110"/>
      <c r="F371" s="110"/>
      <c r="G371" s="110"/>
      <c r="H371" s="111"/>
      <c r="I371" s="111"/>
    </row>
    <row r="372" spans="1:9" x14ac:dyDescent="0.3">
      <c r="A372" s="73"/>
      <c r="B372" s="73"/>
      <c r="C372" s="73"/>
      <c r="D372" s="73"/>
      <c r="E372" s="110"/>
      <c r="F372" s="110"/>
      <c r="G372" s="110"/>
      <c r="H372" s="111"/>
      <c r="I372" s="111"/>
    </row>
    <row r="373" spans="1:9" x14ac:dyDescent="0.3">
      <c r="A373" s="73"/>
      <c r="B373" s="73"/>
      <c r="C373" s="73"/>
      <c r="D373" s="73"/>
      <c r="E373" s="110"/>
      <c r="F373" s="110"/>
      <c r="G373" s="110"/>
      <c r="H373" s="111"/>
      <c r="I373" s="111"/>
    </row>
    <row r="374" spans="1:9" x14ac:dyDescent="0.3">
      <c r="A374" s="73"/>
      <c r="B374" s="73"/>
      <c r="C374" s="73"/>
      <c r="D374" s="73"/>
      <c r="E374" s="110"/>
      <c r="F374" s="110"/>
      <c r="G374" s="110"/>
      <c r="H374" s="111"/>
      <c r="I374" s="111"/>
    </row>
    <row r="375" spans="1:9" x14ac:dyDescent="0.3">
      <c r="A375" s="73"/>
      <c r="B375" s="73"/>
      <c r="C375" s="73"/>
      <c r="D375" s="73"/>
      <c r="E375" s="110"/>
      <c r="F375" s="110"/>
      <c r="G375" s="110"/>
      <c r="H375" s="111"/>
      <c r="I375" s="111"/>
    </row>
    <row r="376" spans="1:9" x14ac:dyDescent="0.3">
      <c r="A376" s="73"/>
      <c r="B376" s="73"/>
      <c r="C376" s="73"/>
      <c r="D376" s="73"/>
      <c r="E376" s="110"/>
      <c r="F376" s="110"/>
      <c r="G376" s="110"/>
      <c r="H376" s="111"/>
      <c r="I376" s="111"/>
    </row>
    <row r="377" spans="1:9" x14ac:dyDescent="0.3">
      <c r="A377" s="73"/>
      <c r="B377" s="73"/>
      <c r="C377" s="73"/>
      <c r="D377" s="73"/>
      <c r="E377" s="110"/>
      <c r="F377" s="110"/>
      <c r="G377" s="110"/>
      <c r="H377" s="111"/>
      <c r="I377" s="111"/>
    </row>
    <row r="378" spans="1:9" x14ac:dyDescent="0.3">
      <c r="A378" s="73"/>
      <c r="B378" s="73"/>
      <c r="C378" s="73"/>
      <c r="D378" s="73"/>
      <c r="E378" s="110"/>
      <c r="F378" s="110"/>
      <c r="G378" s="110"/>
      <c r="H378" s="111"/>
      <c r="I378" s="111"/>
    </row>
    <row r="379" spans="1:9" x14ac:dyDescent="0.3">
      <c r="A379" s="73"/>
      <c r="B379" s="73"/>
      <c r="C379" s="73"/>
      <c r="D379" s="73"/>
      <c r="E379" s="110"/>
      <c r="F379" s="110"/>
      <c r="G379" s="110"/>
      <c r="H379" s="111"/>
      <c r="I379" s="111"/>
    </row>
    <row r="380" spans="1:9" x14ac:dyDescent="0.3">
      <c r="A380" s="73"/>
      <c r="B380" s="73"/>
      <c r="C380" s="73"/>
      <c r="D380" s="73"/>
      <c r="E380" s="110"/>
      <c r="F380" s="110"/>
      <c r="G380" s="110"/>
      <c r="H380" s="111"/>
      <c r="I380" s="111"/>
    </row>
    <row r="381" spans="1:9" x14ac:dyDescent="0.3">
      <c r="A381" s="73"/>
      <c r="B381" s="73"/>
      <c r="C381" s="73"/>
      <c r="D381" s="73"/>
      <c r="E381" s="110"/>
      <c r="F381" s="110"/>
      <c r="G381" s="110"/>
      <c r="H381" s="111"/>
      <c r="I381" s="111"/>
    </row>
    <row r="382" spans="1:9" x14ac:dyDescent="0.3">
      <c r="A382" s="73"/>
      <c r="B382" s="73"/>
      <c r="C382" s="73"/>
      <c r="D382" s="73"/>
      <c r="E382" s="110"/>
      <c r="F382" s="110"/>
      <c r="G382" s="110"/>
      <c r="H382" s="111"/>
      <c r="I382" s="111"/>
    </row>
    <row r="383" spans="1:9" x14ac:dyDescent="0.3">
      <c r="A383" s="73"/>
      <c r="B383" s="73"/>
      <c r="C383" s="73"/>
      <c r="D383" s="73"/>
      <c r="E383" s="110"/>
      <c r="F383" s="110"/>
      <c r="G383" s="110"/>
      <c r="H383" s="111"/>
      <c r="I383" s="111"/>
    </row>
    <row r="384" spans="1:9" x14ac:dyDescent="0.3">
      <c r="A384" s="73"/>
      <c r="B384" s="73"/>
      <c r="C384" s="73"/>
      <c r="D384" s="73"/>
      <c r="E384" s="110"/>
      <c r="F384" s="110"/>
      <c r="G384" s="110"/>
      <c r="H384" s="111"/>
      <c r="I384" s="111"/>
    </row>
    <row r="385" spans="1:9" x14ac:dyDescent="0.3">
      <c r="A385" s="73"/>
      <c r="B385" s="73"/>
      <c r="C385" s="73"/>
      <c r="D385" s="73"/>
      <c r="E385" s="110"/>
      <c r="F385" s="110"/>
      <c r="G385" s="110"/>
      <c r="H385" s="111"/>
      <c r="I385" s="111"/>
    </row>
    <row r="386" spans="1:9" x14ac:dyDescent="0.3">
      <c r="A386" s="73"/>
      <c r="B386" s="73"/>
      <c r="C386" s="73"/>
      <c r="D386" s="73"/>
      <c r="E386" s="110"/>
      <c r="F386" s="110"/>
      <c r="G386" s="110"/>
      <c r="H386" s="111"/>
      <c r="I386" s="111"/>
    </row>
    <row r="387" spans="1:9" x14ac:dyDescent="0.3">
      <c r="A387" s="73"/>
      <c r="B387" s="73"/>
      <c r="C387" s="73"/>
      <c r="D387" s="73"/>
      <c r="E387" s="110"/>
      <c r="F387" s="110"/>
      <c r="G387" s="110"/>
      <c r="H387" s="111"/>
      <c r="I387" s="111"/>
    </row>
    <row r="388" spans="1:9" x14ac:dyDescent="0.3">
      <c r="A388" s="73"/>
      <c r="B388" s="73"/>
      <c r="C388" s="73"/>
      <c r="D388" s="73"/>
      <c r="E388" s="110"/>
      <c r="F388" s="110"/>
      <c r="G388" s="110"/>
      <c r="H388" s="111"/>
      <c r="I388" s="111"/>
    </row>
    <row r="389" spans="1:9" x14ac:dyDescent="0.3">
      <c r="A389" s="73"/>
      <c r="B389" s="73"/>
      <c r="C389" s="73"/>
      <c r="D389" s="73"/>
      <c r="E389" s="110"/>
      <c r="F389" s="110"/>
      <c r="G389" s="110"/>
      <c r="H389" s="111"/>
      <c r="I389" s="111"/>
    </row>
    <row r="390" spans="1:9" x14ac:dyDescent="0.3">
      <c r="A390" s="73"/>
      <c r="B390" s="73"/>
      <c r="C390" s="73"/>
      <c r="D390" s="73"/>
      <c r="E390" s="110"/>
      <c r="F390" s="110"/>
      <c r="G390" s="110"/>
      <c r="H390" s="111"/>
      <c r="I390" s="111"/>
    </row>
    <row r="391" spans="1:9" x14ac:dyDescent="0.3">
      <c r="A391" s="73"/>
      <c r="B391" s="73"/>
      <c r="C391" s="73"/>
      <c r="D391" s="73"/>
      <c r="E391" s="110"/>
      <c r="F391" s="110"/>
      <c r="G391" s="110"/>
      <c r="H391" s="111"/>
      <c r="I391" s="111"/>
    </row>
    <row r="392" spans="1:9" x14ac:dyDescent="0.3">
      <c r="A392" s="73"/>
      <c r="B392" s="73"/>
      <c r="C392" s="73"/>
      <c r="D392" s="73"/>
      <c r="E392" s="110"/>
      <c r="F392" s="110"/>
      <c r="G392" s="110"/>
      <c r="H392" s="111"/>
      <c r="I392" s="111"/>
    </row>
    <row r="393" spans="1:9" x14ac:dyDescent="0.3">
      <c r="A393" s="73"/>
      <c r="B393" s="73"/>
      <c r="C393" s="73"/>
      <c r="D393" s="73"/>
      <c r="E393" s="110"/>
      <c r="F393" s="110"/>
      <c r="G393" s="110"/>
      <c r="H393" s="111"/>
      <c r="I393" s="111"/>
    </row>
    <row r="394" spans="1:9" x14ac:dyDescent="0.3">
      <c r="A394" s="73"/>
      <c r="B394" s="73"/>
      <c r="C394" s="73"/>
      <c r="D394" s="73"/>
      <c r="E394" s="110"/>
      <c r="F394" s="110"/>
      <c r="G394" s="110"/>
      <c r="H394" s="111"/>
      <c r="I394" s="111"/>
    </row>
    <row r="395" spans="1:9" x14ac:dyDescent="0.3">
      <c r="A395" s="73"/>
      <c r="B395" s="73"/>
      <c r="C395" s="73"/>
      <c r="D395" s="73"/>
      <c r="E395" s="110"/>
      <c r="F395" s="110"/>
      <c r="G395" s="110"/>
      <c r="H395" s="111"/>
      <c r="I395" s="111"/>
    </row>
    <row r="396" spans="1:9" x14ac:dyDescent="0.3">
      <c r="A396" s="73"/>
      <c r="B396" s="73"/>
      <c r="C396" s="73"/>
      <c r="D396" s="73"/>
      <c r="E396" s="110"/>
      <c r="F396" s="110"/>
      <c r="G396" s="110"/>
      <c r="H396" s="111"/>
      <c r="I396" s="111"/>
    </row>
    <row r="397" spans="1:9" x14ac:dyDescent="0.3">
      <c r="A397" s="73"/>
      <c r="B397" s="73"/>
      <c r="C397" s="73"/>
      <c r="D397" s="73"/>
      <c r="E397" s="110"/>
      <c r="F397" s="110"/>
      <c r="G397" s="110"/>
      <c r="H397" s="111"/>
      <c r="I397" s="111"/>
    </row>
    <row r="398" spans="1:9" x14ac:dyDescent="0.3">
      <c r="A398" s="73"/>
      <c r="B398" s="73"/>
      <c r="C398" s="73"/>
      <c r="D398" s="73"/>
      <c r="E398" s="110"/>
      <c r="F398" s="110"/>
      <c r="G398" s="110"/>
      <c r="H398" s="111"/>
      <c r="I398" s="111"/>
    </row>
    <row r="399" spans="1:9" x14ac:dyDescent="0.3">
      <c r="A399" s="73"/>
      <c r="B399" s="73"/>
      <c r="C399" s="73"/>
      <c r="D399" s="73"/>
      <c r="E399" s="110"/>
      <c r="F399" s="110"/>
      <c r="G399" s="110"/>
      <c r="H399" s="111"/>
      <c r="I399" s="111"/>
    </row>
    <row r="400" spans="1:9" x14ac:dyDescent="0.3">
      <c r="A400" s="73"/>
      <c r="B400" s="73"/>
      <c r="C400" s="73"/>
      <c r="D400" s="73"/>
      <c r="E400" s="110"/>
      <c r="F400" s="110"/>
      <c r="G400" s="110"/>
      <c r="H400" s="111"/>
      <c r="I400" s="111"/>
    </row>
    <row r="401" spans="1:9" x14ac:dyDescent="0.3">
      <c r="A401" s="73"/>
      <c r="B401" s="73"/>
      <c r="C401" s="73"/>
      <c r="D401" s="73"/>
      <c r="E401" s="110"/>
      <c r="F401" s="110"/>
      <c r="G401" s="110"/>
      <c r="H401" s="111"/>
      <c r="I401" s="111"/>
    </row>
    <row r="402" spans="1:9" x14ac:dyDescent="0.3">
      <c r="A402" s="73"/>
      <c r="B402" s="73"/>
      <c r="C402" s="73"/>
      <c r="D402" s="73"/>
      <c r="E402" s="110"/>
      <c r="F402" s="110"/>
      <c r="G402" s="110"/>
      <c r="H402" s="111"/>
      <c r="I402" s="111"/>
    </row>
    <row r="403" spans="1:9" x14ac:dyDescent="0.3">
      <c r="A403" s="73"/>
      <c r="B403" s="73"/>
      <c r="C403" s="73"/>
      <c r="D403" s="73"/>
      <c r="E403" s="110"/>
      <c r="F403" s="110"/>
      <c r="G403" s="110"/>
      <c r="H403" s="111"/>
      <c r="I403" s="111"/>
    </row>
    <row r="404" spans="1:9" x14ac:dyDescent="0.3">
      <c r="A404" s="73"/>
      <c r="B404" s="73"/>
      <c r="C404" s="73"/>
      <c r="D404" s="73"/>
      <c r="E404" s="110"/>
      <c r="F404" s="110"/>
      <c r="G404" s="110"/>
      <c r="H404" s="111"/>
      <c r="I404" s="111"/>
    </row>
    <row r="405" spans="1:9" x14ac:dyDescent="0.3">
      <c r="A405" s="73"/>
      <c r="B405" s="73"/>
      <c r="C405" s="73"/>
      <c r="D405" s="73"/>
      <c r="E405" s="110"/>
      <c r="F405" s="110"/>
      <c r="G405" s="110"/>
      <c r="H405" s="111"/>
      <c r="I405" s="111"/>
    </row>
    <row r="406" spans="1:9" x14ac:dyDescent="0.3">
      <c r="A406" s="73"/>
      <c r="B406" s="73"/>
      <c r="C406" s="73"/>
      <c r="D406" s="73"/>
      <c r="E406" s="110"/>
      <c r="F406" s="110"/>
      <c r="G406" s="110"/>
      <c r="H406" s="111"/>
      <c r="I406" s="111"/>
    </row>
    <row r="407" spans="1:9" x14ac:dyDescent="0.3">
      <c r="A407" s="73"/>
      <c r="B407" s="73"/>
      <c r="C407" s="73"/>
      <c r="D407" s="73"/>
      <c r="E407" s="110"/>
      <c r="F407" s="110"/>
      <c r="G407" s="110"/>
      <c r="H407" s="111"/>
      <c r="I407" s="111"/>
    </row>
    <row r="408" spans="1:9" x14ac:dyDescent="0.3">
      <c r="A408" s="73"/>
      <c r="B408" s="73"/>
      <c r="C408" s="73"/>
      <c r="D408" s="73"/>
      <c r="E408" s="110"/>
      <c r="F408" s="110"/>
      <c r="G408" s="110"/>
      <c r="H408" s="111"/>
      <c r="I408" s="111"/>
    </row>
    <row r="409" spans="1:9" x14ac:dyDescent="0.3">
      <c r="A409" s="73"/>
      <c r="B409" s="73"/>
      <c r="C409" s="73"/>
      <c r="D409" s="73"/>
      <c r="E409" s="110"/>
      <c r="F409" s="110"/>
      <c r="G409" s="110"/>
      <c r="H409" s="111"/>
      <c r="I409" s="111"/>
    </row>
    <row r="410" spans="1:9" x14ac:dyDescent="0.3">
      <c r="A410" s="73"/>
      <c r="B410" s="73"/>
      <c r="C410" s="73"/>
      <c r="D410" s="73"/>
      <c r="E410" s="110"/>
      <c r="F410" s="110"/>
      <c r="G410" s="110"/>
      <c r="H410" s="111"/>
      <c r="I410" s="111"/>
    </row>
    <row r="411" spans="1:9" x14ac:dyDescent="0.3">
      <c r="A411" s="73"/>
      <c r="B411" s="73"/>
      <c r="C411" s="73"/>
      <c r="D411" s="73"/>
      <c r="E411" s="110"/>
      <c r="F411" s="110"/>
      <c r="G411" s="110"/>
      <c r="H411" s="111"/>
      <c r="I411" s="111"/>
    </row>
    <row r="412" spans="1:9" x14ac:dyDescent="0.3">
      <c r="A412" s="73"/>
      <c r="B412" s="73"/>
      <c r="C412" s="73"/>
      <c r="D412" s="73"/>
      <c r="E412" s="110"/>
      <c r="F412" s="110"/>
      <c r="G412" s="110"/>
      <c r="H412" s="111"/>
      <c r="I412" s="111"/>
    </row>
    <row r="413" spans="1:9" x14ac:dyDescent="0.3">
      <c r="A413" s="73"/>
      <c r="B413" s="73"/>
      <c r="C413" s="73"/>
      <c r="D413" s="73"/>
      <c r="E413" s="110"/>
      <c r="F413" s="110"/>
      <c r="G413" s="110"/>
      <c r="H413" s="111"/>
      <c r="I413" s="111"/>
    </row>
    <row r="414" spans="1:9" x14ac:dyDescent="0.3">
      <c r="A414" s="73"/>
      <c r="B414" s="73"/>
      <c r="C414" s="73"/>
      <c r="D414" s="73"/>
      <c r="E414" s="110"/>
      <c r="F414" s="110"/>
      <c r="G414" s="110"/>
      <c r="H414" s="111"/>
      <c r="I414" s="111"/>
    </row>
    <row r="415" spans="1:9" x14ac:dyDescent="0.3">
      <c r="A415" s="73"/>
      <c r="B415" s="73"/>
      <c r="C415" s="73"/>
      <c r="D415" s="73"/>
      <c r="E415" s="110"/>
      <c r="F415" s="110"/>
      <c r="G415" s="110"/>
      <c r="H415" s="111"/>
      <c r="I415" s="111"/>
    </row>
    <row r="416" spans="1:9" x14ac:dyDescent="0.3">
      <c r="A416" s="73"/>
      <c r="B416" s="73"/>
      <c r="C416" s="73"/>
      <c r="D416" s="73"/>
      <c r="E416" s="110"/>
      <c r="F416" s="110"/>
      <c r="G416" s="110"/>
      <c r="H416" s="111"/>
      <c r="I416" s="111"/>
    </row>
    <row r="417" spans="1:9" x14ac:dyDescent="0.3">
      <c r="A417" s="73"/>
      <c r="B417" s="73"/>
      <c r="C417" s="73"/>
      <c r="D417" s="73"/>
      <c r="E417" s="110"/>
      <c r="F417" s="110"/>
      <c r="G417" s="110"/>
      <c r="H417" s="111"/>
      <c r="I417" s="111"/>
    </row>
    <row r="418" spans="1:9" x14ac:dyDescent="0.3">
      <c r="A418" s="73"/>
      <c r="B418" s="73"/>
      <c r="C418" s="73"/>
      <c r="D418" s="73"/>
      <c r="E418" s="110"/>
      <c r="F418" s="110"/>
      <c r="G418" s="110"/>
      <c r="H418" s="111"/>
      <c r="I418" s="111"/>
    </row>
    <row r="419" spans="1:9" x14ac:dyDescent="0.3">
      <c r="A419" s="73"/>
      <c r="B419" s="73"/>
      <c r="C419" s="73"/>
      <c r="D419" s="73"/>
      <c r="E419" s="110"/>
      <c r="F419" s="110"/>
      <c r="G419" s="110"/>
      <c r="H419" s="111"/>
      <c r="I419" s="111"/>
    </row>
    <row r="420" spans="1:9" x14ac:dyDescent="0.3">
      <c r="A420" s="73"/>
      <c r="B420" s="73"/>
      <c r="C420" s="73"/>
      <c r="D420" s="73"/>
      <c r="E420" s="110"/>
      <c r="F420" s="110"/>
      <c r="G420" s="110"/>
      <c r="H420" s="111"/>
      <c r="I420" s="111"/>
    </row>
    <row r="421" spans="1:9" x14ac:dyDescent="0.3">
      <c r="A421" s="73"/>
      <c r="B421" s="73"/>
      <c r="C421" s="73"/>
      <c r="D421" s="73"/>
      <c r="E421" s="110"/>
      <c r="F421" s="110"/>
      <c r="G421" s="110"/>
      <c r="H421" s="111"/>
      <c r="I421" s="111"/>
    </row>
    <row r="422" spans="1:9" x14ac:dyDescent="0.3">
      <c r="A422" s="73"/>
      <c r="B422" s="73"/>
      <c r="C422" s="73"/>
      <c r="D422" s="73"/>
      <c r="E422" s="110"/>
      <c r="F422" s="110"/>
      <c r="G422" s="110"/>
      <c r="H422" s="111"/>
      <c r="I422" s="111"/>
    </row>
    <row r="423" spans="1:9" x14ac:dyDescent="0.3">
      <c r="A423" s="73"/>
      <c r="B423" s="73"/>
      <c r="C423" s="73"/>
      <c r="D423" s="73"/>
      <c r="E423" s="110"/>
      <c r="F423" s="110"/>
      <c r="G423" s="110"/>
      <c r="H423" s="111"/>
      <c r="I423" s="111"/>
    </row>
    <row r="424" spans="1:9" x14ac:dyDescent="0.3">
      <c r="A424" s="73"/>
      <c r="B424" s="73"/>
      <c r="C424" s="73"/>
      <c r="D424" s="73"/>
      <c r="E424" s="110"/>
      <c r="F424" s="110"/>
      <c r="G424" s="110"/>
      <c r="H424" s="111"/>
      <c r="I424" s="111"/>
    </row>
    <row r="425" spans="1:9" x14ac:dyDescent="0.3">
      <c r="A425" s="73"/>
      <c r="B425" s="73"/>
      <c r="C425" s="73"/>
      <c r="D425" s="73"/>
      <c r="E425" s="110"/>
      <c r="F425" s="110"/>
      <c r="G425" s="110"/>
      <c r="H425" s="111"/>
      <c r="I425" s="111"/>
    </row>
    <row r="426" spans="1:9" x14ac:dyDescent="0.3">
      <c r="A426" s="73"/>
      <c r="B426" s="73"/>
      <c r="C426" s="73"/>
      <c r="D426" s="73"/>
      <c r="E426" s="110"/>
      <c r="F426" s="110"/>
      <c r="G426" s="110"/>
      <c r="H426" s="111"/>
      <c r="I426" s="111"/>
    </row>
    <row r="427" spans="1:9" x14ac:dyDescent="0.3">
      <c r="A427" s="73"/>
      <c r="B427" s="73"/>
      <c r="C427" s="73"/>
      <c r="D427" s="73"/>
      <c r="E427" s="110"/>
      <c r="F427" s="110"/>
      <c r="G427" s="110"/>
      <c r="H427" s="111"/>
      <c r="I427" s="111"/>
    </row>
    <row r="428" spans="1:9" x14ac:dyDescent="0.3">
      <c r="A428" s="73"/>
      <c r="B428" s="73"/>
      <c r="C428" s="73"/>
      <c r="D428" s="73"/>
      <c r="E428" s="110"/>
      <c r="F428" s="110"/>
      <c r="G428" s="110"/>
      <c r="H428" s="111"/>
      <c r="I428" s="111"/>
    </row>
    <row r="429" spans="1:9" x14ac:dyDescent="0.3">
      <c r="A429" s="73"/>
      <c r="B429" s="73"/>
      <c r="C429" s="73"/>
      <c r="D429" s="73"/>
      <c r="E429" s="110"/>
      <c r="F429" s="110"/>
      <c r="G429" s="110"/>
      <c r="H429" s="111"/>
      <c r="I429" s="111"/>
    </row>
    <row r="430" spans="1:9" x14ac:dyDescent="0.3">
      <c r="A430" s="73"/>
      <c r="B430" s="73"/>
      <c r="C430" s="73"/>
      <c r="D430" s="73"/>
      <c r="E430" s="110"/>
      <c r="F430" s="110"/>
      <c r="G430" s="110"/>
      <c r="H430" s="111"/>
      <c r="I430" s="111"/>
    </row>
    <row r="431" spans="1:9" x14ac:dyDescent="0.3">
      <c r="A431" s="73"/>
      <c r="B431" s="73"/>
      <c r="C431" s="73"/>
      <c r="D431" s="73"/>
      <c r="E431" s="110"/>
      <c r="F431" s="110"/>
      <c r="G431" s="110"/>
      <c r="H431" s="111"/>
      <c r="I431" s="111"/>
    </row>
    <row r="432" spans="1:9" x14ac:dyDescent="0.3">
      <c r="A432" s="73"/>
      <c r="B432" s="73"/>
      <c r="C432" s="73"/>
      <c r="D432" s="73"/>
      <c r="E432" s="110"/>
      <c r="F432" s="110"/>
      <c r="G432" s="110"/>
      <c r="H432" s="111"/>
      <c r="I432" s="111"/>
    </row>
    <row r="433" spans="1:9" x14ac:dyDescent="0.3">
      <c r="A433" s="73"/>
      <c r="B433" s="73"/>
      <c r="C433" s="73"/>
      <c r="D433" s="73"/>
      <c r="E433" s="110"/>
      <c r="F433" s="110"/>
      <c r="G433" s="110"/>
      <c r="H433" s="111"/>
      <c r="I433" s="111"/>
    </row>
    <row r="434" spans="1:9" x14ac:dyDescent="0.3">
      <c r="A434" s="73"/>
      <c r="B434" s="73"/>
      <c r="C434" s="73"/>
      <c r="D434" s="73"/>
      <c r="E434" s="110"/>
      <c r="F434" s="110"/>
      <c r="G434" s="110"/>
      <c r="H434" s="111"/>
      <c r="I434" s="111"/>
    </row>
    <row r="435" spans="1:9" x14ac:dyDescent="0.3">
      <c r="A435" s="73"/>
      <c r="B435" s="73"/>
      <c r="C435" s="73"/>
      <c r="D435" s="73"/>
      <c r="E435" s="110"/>
      <c r="F435" s="110"/>
      <c r="G435" s="110"/>
      <c r="H435" s="111"/>
      <c r="I435" s="111"/>
    </row>
    <row r="436" spans="1:9" x14ac:dyDescent="0.3">
      <c r="A436" s="73"/>
      <c r="B436" s="73"/>
      <c r="C436" s="73"/>
      <c r="D436" s="73"/>
      <c r="E436" s="110"/>
      <c r="F436" s="110"/>
      <c r="G436" s="110"/>
      <c r="H436" s="111"/>
      <c r="I436" s="111"/>
    </row>
    <row r="437" spans="1:9" x14ac:dyDescent="0.3">
      <c r="A437" s="73"/>
      <c r="B437" s="73"/>
      <c r="C437" s="73"/>
      <c r="D437" s="73"/>
      <c r="E437" s="110"/>
      <c r="F437" s="110"/>
      <c r="G437" s="110"/>
      <c r="H437" s="111"/>
      <c r="I437" s="111"/>
    </row>
    <row r="438" spans="1:9" x14ac:dyDescent="0.3">
      <c r="A438" s="73"/>
      <c r="B438" s="73"/>
      <c r="C438" s="73"/>
      <c r="D438" s="73"/>
      <c r="E438" s="110"/>
      <c r="F438" s="110"/>
      <c r="G438" s="110"/>
      <c r="H438" s="111"/>
      <c r="I438" s="111"/>
    </row>
    <row r="439" spans="1:9" x14ac:dyDescent="0.3">
      <c r="A439" s="73"/>
      <c r="B439" s="73"/>
      <c r="C439" s="73"/>
      <c r="D439" s="73"/>
      <c r="E439" s="110"/>
      <c r="F439" s="110"/>
      <c r="G439" s="110"/>
      <c r="H439" s="111"/>
      <c r="I439" s="111"/>
    </row>
    <row r="440" spans="1:9" x14ac:dyDescent="0.3">
      <c r="A440" s="73"/>
      <c r="B440" s="73"/>
      <c r="C440" s="73"/>
      <c r="D440" s="73"/>
      <c r="E440" s="110"/>
      <c r="F440" s="110"/>
      <c r="G440" s="110"/>
      <c r="H440" s="111"/>
      <c r="I440" s="111"/>
    </row>
    <row r="441" spans="1:9" x14ac:dyDescent="0.3">
      <c r="A441" s="73"/>
      <c r="B441" s="73"/>
      <c r="C441" s="73"/>
      <c r="D441" s="73"/>
      <c r="E441" s="110"/>
      <c r="F441" s="110"/>
      <c r="G441" s="110"/>
      <c r="H441" s="111"/>
      <c r="I441" s="111"/>
    </row>
    <row r="442" spans="1:9" x14ac:dyDescent="0.3">
      <c r="A442" s="73"/>
      <c r="B442" s="73"/>
      <c r="C442" s="73"/>
      <c r="D442" s="73"/>
      <c r="E442" s="110"/>
      <c r="F442" s="110"/>
      <c r="G442" s="110"/>
      <c r="H442" s="111"/>
      <c r="I442" s="111"/>
    </row>
    <row r="443" spans="1:9" x14ac:dyDescent="0.3">
      <c r="A443" s="73"/>
      <c r="B443" s="73"/>
      <c r="C443" s="73"/>
      <c r="D443" s="73"/>
      <c r="E443" s="110"/>
      <c r="F443" s="110"/>
      <c r="G443" s="110"/>
      <c r="H443" s="111"/>
      <c r="I443" s="111"/>
    </row>
    <row r="444" spans="1:9" x14ac:dyDescent="0.3">
      <c r="A444" s="73"/>
      <c r="B444" s="73"/>
      <c r="C444" s="73"/>
      <c r="D444" s="73"/>
      <c r="E444" s="110"/>
      <c r="F444" s="110"/>
      <c r="G444" s="110"/>
      <c r="H444" s="111"/>
      <c r="I444" s="111"/>
    </row>
    <row r="445" spans="1:9" x14ac:dyDescent="0.3">
      <c r="A445" s="73"/>
      <c r="B445" s="73"/>
      <c r="C445" s="73"/>
      <c r="D445" s="73"/>
      <c r="E445" s="110"/>
      <c r="F445" s="110"/>
      <c r="G445" s="110"/>
      <c r="H445" s="111"/>
      <c r="I445" s="111"/>
    </row>
    <row r="446" spans="1:9" x14ac:dyDescent="0.3">
      <c r="A446" s="73"/>
      <c r="B446" s="73"/>
      <c r="C446" s="73"/>
      <c r="D446" s="73"/>
      <c r="E446" s="110"/>
      <c r="F446" s="110"/>
      <c r="G446" s="110"/>
      <c r="H446" s="111"/>
      <c r="I446" s="111"/>
    </row>
    <row r="447" spans="1:9" x14ac:dyDescent="0.3">
      <c r="A447" s="73"/>
      <c r="B447" s="73"/>
      <c r="C447" s="73"/>
      <c r="D447" s="73"/>
      <c r="E447" s="110"/>
      <c r="F447" s="110"/>
      <c r="G447" s="110"/>
      <c r="H447" s="111"/>
      <c r="I447" s="111"/>
    </row>
    <row r="448" spans="1:9" x14ac:dyDescent="0.3">
      <c r="A448" s="73"/>
      <c r="B448" s="73"/>
      <c r="C448" s="73"/>
      <c r="D448" s="73"/>
      <c r="E448" s="110"/>
      <c r="F448" s="110"/>
      <c r="G448" s="110"/>
      <c r="H448" s="111"/>
      <c r="I448" s="111"/>
    </row>
    <row r="449" spans="1:9" x14ac:dyDescent="0.3">
      <c r="A449" s="73"/>
      <c r="B449" s="73"/>
      <c r="C449" s="73"/>
      <c r="D449" s="73"/>
      <c r="E449" s="110"/>
      <c r="F449" s="110"/>
      <c r="G449" s="110"/>
      <c r="H449" s="111"/>
      <c r="I449" s="111"/>
    </row>
    <row r="450" spans="1:9" x14ac:dyDescent="0.3">
      <c r="A450" s="73"/>
      <c r="B450" s="73"/>
      <c r="C450" s="73"/>
      <c r="D450" s="73"/>
      <c r="E450" s="110"/>
      <c r="F450" s="110"/>
      <c r="G450" s="110"/>
      <c r="H450" s="111"/>
      <c r="I450" s="111"/>
    </row>
    <row r="451" spans="1:9" x14ac:dyDescent="0.3">
      <c r="A451" s="73"/>
      <c r="B451" s="73"/>
      <c r="C451" s="73"/>
      <c r="D451" s="73"/>
      <c r="E451" s="110"/>
      <c r="F451" s="110"/>
      <c r="G451" s="110"/>
      <c r="H451" s="111"/>
      <c r="I451" s="111"/>
    </row>
    <row r="452" spans="1:9" x14ac:dyDescent="0.3">
      <c r="A452" s="73"/>
      <c r="B452" s="73"/>
      <c r="C452" s="73"/>
      <c r="D452" s="73"/>
      <c r="E452" s="110"/>
      <c r="F452" s="110"/>
      <c r="G452" s="110"/>
      <c r="H452" s="111"/>
      <c r="I452" s="111"/>
    </row>
    <row r="453" spans="1:9" x14ac:dyDescent="0.3">
      <c r="A453" s="73"/>
      <c r="B453" s="73"/>
      <c r="C453" s="73"/>
      <c r="D453" s="73"/>
      <c r="E453" s="110"/>
      <c r="F453" s="110"/>
      <c r="G453" s="110"/>
      <c r="H453" s="111"/>
      <c r="I453" s="111"/>
    </row>
    <row r="454" spans="1:9" x14ac:dyDescent="0.3">
      <c r="A454" s="73"/>
      <c r="B454" s="73"/>
      <c r="C454" s="73"/>
      <c r="D454" s="73"/>
      <c r="E454" s="110"/>
      <c r="F454" s="110"/>
      <c r="G454" s="110"/>
      <c r="H454" s="111"/>
      <c r="I454" s="111"/>
    </row>
    <row r="455" spans="1:9" x14ac:dyDescent="0.3">
      <c r="A455" s="73"/>
      <c r="B455" s="73"/>
      <c r="C455" s="73"/>
      <c r="D455" s="73"/>
      <c r="E455" s="110"/>
      <c r="F455" s="110"/>
      <c r="G455" s="110"/>
      <c r="H455" s="111"/>
      <c r="I455" s="111"/>
    </row>
    <row r="456" spans="1:9" x14ac:dyDescent="0.3">
      <c r="A456" s="73"/>
      <c r="B456" s="73"/>
      <c r="C456" s="73"/>
      <c r="D456" s="73"/>
      <c r="E456" s="110"/>
      <c r="F456" s="110"/>
      <c r="G456" s="110"/>
      <c r="H456" s="111"/>
      <c r="I456" s="111"/>
    </row>
    <row r="457" spans="1:9" x14ac:dyDescent="0.3">
      <c r="A457" s="73"/>
      <c r="B457" s="73"/>
      <c r="C457" s="73"/>
      <c r="D457" s="73"/>
      <c r="E457" s="110"/>
      <c r="F457" s="110"/>
      <c r="G457" s="110"/>
      <c r="H457" s="111"/>
      <c r="I457" s="111"/>
    </row>
    <row r="458" spans="1:9" x14ac:dyDescent="0.3">
      <c r="A458" s="73"/>
      <c r="B458" s="73"/>
      <c r="C458" s="73"/>
      <c r="D458" s="73"/>
      <c r="E458" s="110"/>
      <c r="F458" s="110"/>
      <c r="G458" s="110"/>
      <c r="H458" s="111"/>
      <c r="I458" s="111"/>
    </row>
    <row r="459" spans="1:9" x14ac:dyDescent="0.3">
      <c r="A459" s="73"/>
      <c r="B459" s="73"/>
      <c r="C459" s="73"/>
      <c r="D459" s="73"/>
      <c r="E459" s="110"/>
      <c r="F459" s="110"/>
      <c r="G459" s="110"/>
      <c r="H459" s="111"/>
      <c r="I459" s="111"/>
    </row>
    <row r="460" spans="1:9" x14ac:dyDescent="0.3">
      <c r="A460" s="73"/>
      <c r="B460" s="73"/>
      <c r="C460" s="73"/>
      <c r="D460" s="73"/>
      <c r="E460" s="110"/>
      <c r="F460" s="110"/>
      <c r="G460" s="110"/>
      <c r="H460" s="111"/>
      <c r="I460" s="111"/>
    </row>
    <row r="461" spans="1:9" x14ac:dyDescent="0.3">
      <c r="A461" s="73"/>
      <c r="B461" s="73"/>
      <c r="C461" s="73"/>
      <c r="D461" s="73"/>
      <c r="E461" s="110"/>
      <c r="F461" s="110"/>
      <c r="G461" s="110"/>
      <c r="H461" s="111"/>
      <c r="I461" s="111"/>
    </row>
    <row r="462" spans="1:9" x14ac:dyDescent="0.3">
      <c r="A462" s="73"/>
      <c r="B462" s="73"/>
      <c r="C462" s="73"/>
      <c r="D462" s="73"/>
      <c r="E462" s="110"/>
      <c r="F462" s="110"/>
      <c r="G462" s="110"/>
      <c r="H462" s="111"/>
      <c r="I462" s="111"/>
    </row>
    <row r="463" spans="1:9" x14ac:dyDescent="0.3">
      <c r="A463" s="73"/>
      <c r="B463" s="73"/>
      <c r="C463" s="73"/>
      <c r="D463" s="73"/>
      <c r="E463" s="110"/>
      <c r="F463" s="110"/>
      <c r="G463" s="110"/>
      <c r="H463" s="111"/>
      <c r="I463" s="111"/>
    </row>
    <row r="464" spans="1:9" x14ac:dyDescent="0.3">
      <c r="A464" s="73"/>
      <c r="B464" s="73"/>
      <c r="C464" s="73"/>
      <c r="D464" s="73"/>
      <c r="E464" s="110"/>
      <c r="F464" s="110"/>
      <c r="G464" s="110"/>
      <c r="H464" s="111"/>
      <c r="I464" s="111"/>
    </row>
    <row r="465" spans="1:9" x14ac:dyDescent="0.3">
      <c r="A465" s="73"/>
      <c r="B465" s="73"/>
      <c r="C465" s="73"/>
      <c r="D465" s="73"/>
      <c r="E465" s="110"/>
      <c r="F465" s="110"/>
      <c r="G465" s="110"/>
      <c r="H465" s="111"/>
      <c r="I465" s="111"/>
    </row>
    <row r="466" spans="1:9" x14ac:dyDescent="0.3">
      <c r="A466" s="73"/>
      <c r="B466" s="73"/>
      <c r="C466" s="73"/>
      <c r="D466" s="73"/>
      <c r="E466" s="110"/>
      <c r="F466" s="110"/>
      <c r="G466" s="110"/>
      <c r="H466" s="111"/>
      <c r="I466" s="111"/>
    </row>
    <row r="467" spans="1:9" x14ac:dyDescent="0.3">
      <c r="A467" s="73"/>
      <c r="B467" s="73"/>
      <c r="C467" s="73"/>
      <c r="D467" s="73"/>
      <c r="E467" s="110"/>
      <c r="F467" s="110"/>
      <c r="G467" s="110"/>
      <c r="H467" s="111"/>
      <c r="I467" s="111"/>
    </row>
    <row r="468" spans="1:9" x14ac:dyDescent="0.3">
      <c r="A468" s="73"/>
      <c r="B468" s="73"/>
      <c r="C468" s="73"/>
      <c r="D468" s="73"/>
      <c r="E468" s="110"/>
      <c r="F468" s="110"/>
      <c r="G468" s="110"/>
      <c r="H468" s="111"/>
      <c r="I468" s="111"/>
    </row>
    <row r="469" spans="1:9" x14ac:dyDescent="0.3">
      <c r="A469" s="73"/>
      <c r="B469" s="73"/>
      <c r="C469" s="73"/>
      <c r="D469" s="73"/>
      <c r="E469" s="110"/>
      <c r="F469" s="110"/>
      <c r="G469" s="110"/>
      <c r="H469" s="111"/>
      <c r="I469" s="111"/>
    </row>
    <row r="470" spans="1:9" x14ac:dyDescent="0.3">
      <c r="A470" s="73"/>
      <c r="B470" s="73"/>
      <c r="C470" s="73"/>
      <c r="D470" s="73"/>
      <c r="E470" s="110"/>
      <c r="F470" s="110"/>
      <c r="G470" s="110"/>
      <c r="H470" s="111"/>
      <c r="I470" s="111"/>
    </row>
    <row r="471" spans="1:9" x14ac:dyDescent="0.3">
      <c r="A471" s="73"/>
      <c r="B471" s="73"/>
      <c r="C471" s="73"/>
      <c r="D471" s="73"/>
      <c r="E471" s="110"/>
      <c r="F471" s="110"/>
      <c r="G471" s="110"/>
      <c r="H471" s="111"/>
      <c r="I471" s="111"/>
    </row>
    <row r="472" spans="1:9" x14ac:dyDescent="0.3">
      <c r="A472" s="73"/>
      <c r="B472" s="73"/>
      <c r="C472" s="73"/>
      <c r="D472" s="73"/>
      <c r="E472" s="110"/>
      <c r="F472" s="110"/>
      <c r="G472" s="110"/>
      <c r="H472" s="111"/>
      <c r="I472" s="111"/>
    </row>
    <row r="473" spans="1:9" x14ac:dyDescent="0.3">
      <c r="A473" s="73"/>
      <c r="B473" s="73"/>
      <c r="C473" s="73"/>
      <c r="D473" s="73"/>
      <c r="E473" s="110"/>
      <c r="F473" s="110"/>
      <c r="G473" s="110"/>
      <c r="H473" s="111"/>
      <c r="I473" s="111"/>
    </row>
    <row r="474" spans="1:9" x14ac:dyDescent="0.3">
      <c r="A474" s="73"/>
      <c r="B474" s="73"/>
      <c r="C474" s="73"/>
      <c r="D474" s="73"/>
      <c r="E474" s="110"/>
      <c r="F474" s="110"/>
      <c r="G474" s="110"/>
      <c r="H474" s="111"/>
      <c r="I474" s="111"/>
    </row>
    <row r="475" spans="1:9" x14ac:dyDescent="0.3">
      <c r="A475" s="73"/>
      <c r="B475" s="73"/>
      <c r="C475" s="73"/>
      <c r="D475" s="73"/>
      <c r="E475" s="110"/>
      <c r="F475" s="110"/>
      <c r="G475" s="110"/>
      <c r="H475" s="111"/>
      <c r="I475" s="111"/>
    </row>
    <row r="476" spans="1:9" x14ac:dyDescent="0.3">
      <c r="A476" s="73"/>
      <c r="B476" s="73"/>
      <c r="C476" s="73"/>
      <c r="D476" s="73"/>
      <c r="E476" s="110"/>
      <c r="F476" s="110"/>
      <c r="G476" s="110"/>
      <c r="H476" s="111"/>
      <c r="I476" s="111"/>
    </row>
    <row r="477" spans="1:9" x14ac:dyDescent="0.3">
      <c r="A477" s="73"/>
      <c r="B477" s="73"/>
      <c r="C477" s="73"/>
      <c r="D477" s="73"/>
      <c r="E477" s="110"/>
      <c r="F477" s="110"/>
      <c r="G477" s="110"/>
      <c r="H477" s="111"/>
      <c r="I477" s="111"/>
    </row>
    <row r="478" spans="1:9" x14ac:dyDescent="0.3">
      <c r="A478" s="73"/>
      <c r="B478" s="73"/>
      <c r="C478" s="73"/>
      <c r="D478" s="73"/>
      <c r="E478" s="110"/>
      <c r="F478" s="110"/>
      <c r="G478" s="110"/>
      <c r="H478" s="111"/>
      <c r="I478" s="111"/>
    </row>
    <row r="479" spans="1:9" x14ac:dyDescent="0.3">
      <c r="A479" s="73"/>
      <c r="B479" s="73"/>
      <c r="C479" s="73"/>
      <c r="D479" s="73"/>
      <c r="E479" s="110"/>
      <c r="F479" s="110"/>
      <c r="G479" s="110"/>
      <c r="H479" s="111"/>
      <c r="I479" s="111"/>
    </row>
    <row r="480" spans="1:9" x14ac:dyDescent="0.3">
      <c r="A480" s="73"/>
      <c r="B480" s="73"/>
      <c r="C480" s="73"/>
      <c r="D480" s="73"/>
      <c r="E480" s="110"/>
      <c r="F480" s="110"/>
      <c r="G480" s="110"/>
      <c r="H480" s="111"/>
      <c r="I480" s="111"/>
    </row>
    <row r="481" spans="1:9" x14ac:dyDescent="0.3">
      <c r="A481" s="73"/>
      <c r="B481" s="73"/>
      <c r="C481" s="73"/>
      <c r="D481" s="73"/>
      <c r="E481" s="110"/>
      <c r="F481" s="110"/>
      <c r="G481" s="110"/>
      <c r="H481" s="111"/>
      <c r="I481" s="111"/>
    </row>
    <row r="482" spans="1:9" x14ac:dyDescent="0.3">
      <c r="A482" s="73"/>
      <c r="B482" s="73"/>
      <c r="C482" s="73"/>
      <c r="D482" s="73"/>
      <c r="E482" s="110"/>
      <c r="F482" s="110"/>
      <c r="G482" s="110"/>
      <c r="H482" s="111"/>
      <c r="I482" s="111"/>
    </row>
    <row r="483" spans="1:9" x14ac:dyDescent="0.3">
      <c r="A483" s="73"/>
      <c r="B483" s="73"/>
      <c r="C483" s="73"/>
      <c r="D483" s="73"/>
      <c r="E483" s="110"/>
      <c r="F483" s="110"/>
      <c r="G483" s="110"/>
      <c r="H483" s="111"/>
      <c r="I483" s="111"/>
    </row>
    <row r="484" spans="1:9" x14ac:dyDescent="0.3">
      <c r="A484" s="73"/>
      <c r="B484" s="73"/>
      <c r="C484" s="73"/>
      <c r="D484" s="73"/>
      <c r="E484" s="110"/>
      <c r="F484" s="110"/>
      <c r="G484" s="110"/>
      <c r="H484" s="111"/>
      <c r="I484" s="111"/>
    </row>
    <row r="485" spans="1:9" x14ac:dyDescent="0.3">
      <c r="A485" s="73"/>
      <c r="B485" s="73"/>
      <c r="C485" s="73"/>
      <c r="D485" s="73"/>
      <c r="E485" s="110"/>
      <c r="F485" s="110"/>
      <c r="G485" s="110"/>
      <c r="H485" s="111"/>
      <c r="I485" s="111"/>
    </row>
    <row r="486" spans="1:9" x14ac:dyDescent="0.3">
      <c r="A486" s="73"/>
      <c r="B486" s="73"/>
      <c r="C486" s="73"/>
      <c r="D486" s="73"/>
      <c r="E486" s="110"/>
      <c r="F486" s="110"/>
      <c r="G486" s="110"/>
      <c r="H486" s="111"/>
      <c r="I486" s="111"/>
    </row>
    <row r="487" spans="1:9" x14ac:dyDescent="0.3">
      <c r="A487" s="73"/>
      <c r="B487" s="73"/>
      <c r="C487" s="73"/>
      <c r="D487" s="73"/>
      <c r="E487" s="110"/>
      <c r="F487" s="110"/>
      <c r="G487" s="110"/>
      <c r="H487" s="111"/>
      <c r="I487" s="111"/>
    </row>
    <row r="488" spans="1:9" x14ac:dyDescent="0.3">
      <c r="A488" s="73"/>
      <c r="B488" s="73"/>
      <c r="C488" s="73"/>
      <c r="D488" s="73"/>
      <c r="E488" s="110"/>
      <c r="F488" s="110"/>
      <c r="G488" s="110"/>
      <c r="H488" s="111"/>
      <c r="I488" s="111"/>
    </row>
    <row r="489" spans="1:9" x14ac:dyDescent="0.3">
      <c r="A489" s="73"/>
      <c r="B489" s="73"/>
      <c r="C489" s="73"/>
      <c r="D489" s="73"/>
      <c r="E489" s="110"/>
      <c r="F489" s="110"/>
      <c r="G489" s="110"/>
      <c r="H489" s="111"/>
      <c r="I489" s="111"/>
    </row>
    <row r="490" spans="1:9" x14ac:dyDescent="0.3">
      <c r="A490" s="73"/>
      <c r="B490" s="73"/>
      <c r="C490" s="73"/>
      <c r="D490" s="73"/>
      <c r="E490" s="110"/>
      <c r="F490" s="110"/>
      <c r="G490" s="110"/>
      <c r="H490" s="111"/>
      <c r="I490" s="111"/>
    </row>
    <row r="491" spans="1:9" x14ac:dyDescent="0.3">
      <c r="A491" s="73"/>
      <c r="B491" s="73"/>
      <c r="C491" s="73"/>
      <c r="D491" s="73"/>
      <c r="E491" s="110"/>
      <c r="F491" s="110"/>
      <c r="G491" s="110"/>
      <c r="H491" s="111"/>
      <c r="I491" s="111"/>
    </row>
    <row r="492" spans="1:9" x14ac:dyDescent="0.3">
      <c r="A492" s="73"/>
      <c r="B492" s="73"/>
      <c r="C492" s="73"/>
      <c r="D492" s="73"/>
      <c r="E492" s="110"/>
      <c r="F492" s="110"/>
      <c r="G492" s="110"/>
      <c r="H492" s="111"/>
      <c r="I492" s="111"/>
    </row>
    <row r="493" spans="1:9" x14ac:dyDescent="0.3">
      <c r="A493" s="73"/>
      <c r="B493" s="73"/>
      <c r="C493" s="73"/>
      <c r="D493" s="73"/>
      <c r="E493" s="110"/>
      <c r="F493" s="110"/>
      <c r="G493" s="110"/>
      <c r="H493" s="111"/>
      <c r="I493" s="111"/>
    </row>
    <row r="494" spans="1:9" x14ac:dyDescent="0.3">
      <c r="A494" s="73"/>
      <c r="B494" s="73"/>
      <c r="C494" s="73"/>
      <c r="D494" s="73"/>
      <c r="E494" s="110"/>
      <c r="F494" s="110"/>
      <c r="G494" s="110"/>
      <c r="H494" s="111"/>
      <c r="I494" s="111"/>
    </row>
    <row r="495" spans="1:9" x14ac:dyDescent="0.3">
      <c r="A495" s="73"/>
      <c r="B495" s="73"/>
      <c r="C495" s="73"/>
      <c r="D495" s="73"/>
      <c r="E495" s="110"/>
      <c r="F495" s="110"/>
      <c r="G495" s="110"/>
      <c r="H495" s="111"/>
      <c r="I495" s="111"/>
    </row>
    <row r="496" spans="1:9" x14ac:dyDescent="0.3">
      <c r="A496" s="73"/>
      <c r="B496" s="73"/>
      <c r="C496" s="73"/>
      <c r="D496" s="73"/>
      <c r="E496" s="110"/>
      <c r="F496" s="110"/>
      <c r="G496" s="110"/>
      <c r="H496" s="111"/>
      <c r="I496" s="111"/>
    </row>
    <row r="497" spans="1:9" x14ac:dyDescent="0.3">
      <c r="A497" s="73"/>
      <c r="B497" s="73"/>
      <c r="C497" s="73"/>
      <c r="D497" s="73"/>
      <c r="E497" s="110"/>
      <c r="F497" s="110"/>
      <c r="G497" s="110"/>
      <c r="H497" s="111"/>
      <c r="I497" s="111"/>
    </row>
    <row r="498" spans="1:9" x14ac:dyDescent="0.3">
      <c r="A498" s="73"/>
      <c r="B498" s="73"/>
      <c r="C498" s="73"/>
      <c r="D498" s="73"/>
      <c r="E498" s="110"/>
      <c r="F498" s="110"/>
      <c r="G498" s="110"/>
      <c r="H498" s="111"/>
      <c r="I498" s="111"/>
    </row>
    <row r="499" spans="1:9" x14ac:dyDescent="0.3">
      <c r="A499" s="73"/>
      <c r="B499" s="73"/>
      <c r="C499" s="73"/>
      <c r="D499" s="73"/>
      <c r="E499" s="110"/>
      <c r="F499" s="110"/>
      <c r="G499" s="110"/>
      <c r="H499" s="111"/>
      <c r="I499" s="111"/>
    </row>
    <row r="500" spans="1:9" x14ac:dyDescent="0.3">
      <c r="A500" s="73"/>
      <c r="B500" s="73"/>
      <c r="C500" s="73"/>
      <c r="D500" s="73"/>
      <c r="E500" s="110"/>
      <c r="F500" s="110"/>
      <c r="G500" s="110"/>
      <c r="H500" s="111"/>
      <c r="I500" s="111"/>
    </row>
    <row r="501" spans="1:9" x14ac:dyDescent="0.3">
      <c r="A501" s="73"/>
      <c r="B501" s="73"/>
      <c r="C501" s="73"/>
      <c r="D501" s="73"/>
      <c r="E501" s="110"/>
      <c r="F501" s="110"/>
      <c r="G501" s="110"/>
      <c r="H501" s="111"/>
      <c r="I501" s="111"/>
    </row>
    <row r="502" spans="1:9" x14ac:dyDescent="0.3">
      <c r="A502" s="73"/>
      <c r="B502" s="73"/>
      <c r="C502" s="73"/>
      <c r="D502" s="73"/>
      <c r="E502" s="110"/>
      <c r="F502" s="110"/>
      <c r="G502" s="110"/>
      <c r="H502" s="111"/>
      <c r="I502" s="111"/>
    </row>
    <row r="503" spans="1:9" x14ac:dyDescent="0.3">
      <c r="A503" s="73"/>
      <c r="B503" s="73"/>
      <c r="C503" s="73"/>
      <c r="D503" s="73"/>
      <c r="E503" s="110"/>
      <c r="F503" s="110"/>
      <c r="G503" s="110"/>
      <c r="H503" s="111"/>
      <c r="I503" s="111"/>
    </row>
    <row r="504" spans="1:9" x14ac:dyDescent="0.3">
      <c r="A504" s="73"/>
      <c r="B504" s="73"/>
      <c r="C504" s="73"/>
      <c r="D504" s="73"/>
      <c r="E504" s="110"/>
      <c r="F504" s="110"/>
      <c r="G504" s="110"/>
      <c r="H504" s="111"/>
      <c r="I504" s="111"/>
    </row>
    <row r="505" spans="1:9" x14ac:dyDescent="0.3">
      <c r="A505" s="73"/>
      <c r="B505" s="73"/>
      <c r="C505" s="73"/>
      <c r="D505" s="73"/>
      <c r="E505" s="110"/>
      <c r="F505" s="110"/>
      <c r="G505" s="110"/>
      <c r="H505" s="111"/>
      <c r="I505" s="111"/>
    </row>
    <row r="506" spans="1:9" x14ac:dyDescent="0.3">
      <c r="A506" s="73"/>
      <c r="B506" s="73"/>
      <c r="C506" s="73"/>
      <c r="D506" s="73"/>
      <c r="E506" s="110"/>
      <c r="F506" s="110"/>
      <c r="G506" s="110"/>
      <c r="H506" s="111"/>
      <c r="I506" s="111"/>
    </row>
    <row r="507" spans="1:9" x14ac:dyDescent="0.3">
      <c r="A507" s="73"/>
      <c r="B507" s="73"/>
      <c r="C507" s="73"/>
      <c r="D507" s="73"/>
      <c r="E507" s="110"/>
      <c r="F507" s="110"/>
      <c r="G507" s="110"/>
      <c r="H507" s="111"/>
      <c r="I507" s="111"/>
    </row>
    <row r="508" spans="1:9" x14ac:dyDescent="0.3">
      <c r="A508" s="73"/>
      <c r="B508" s="73"/>
      <c r="C508" s="73"/>
      <c r="D508" s="73"/>
      <c r="E508" s="110"/>
      <c r="F508" s="110"/>
      <c r="G508" s="110"/>
      <c r="H508" s="111"/>
      <c r="I508" s="111"/>
    </row>
    <row r="509" spans="1:9" x14ac:dyDescent="0.3">
      <c r="A509" s="73"/>
      <c r="B509" s="73"/>
      <c r="C509" s="73"/>
      <c r="D509" s="73"/>
      <c r="E509" s="110"/>
      <c r="F509" s="110"/>
      <c r="G509" s="110"/>
      <c r="H509" s="111"/>
      <c r="I509" s="111"/>
    </row>
    <row r="510" spans="1:9" x14ac:dyDescent="0.3">
      <c r="A510" s="73"/>
      <c r="B510" s="73"/>
      <c r="C510" s="73"/>
      <c r="D510" s="73"/>
      <c r="E510" s="110"/>
      <c r="F510" s="110"/>
      <c r="G510" s="110"/>
      <c r="H510" s="111"/>
      <c r="I510" s="111"/>
    </row>
    <row r="511" spans="1:9" x14ac:dyDescent="0.3">
      <c r="A511" s="73"/>
      <c r="B511" s="73"/>
      <c r="C511" s="73"/>
      <c r="D511" s="73"/>
      <c r="E511" s="110"/>
      <c r="F511" s="110"/>
      <c r="G511" s="110"/>
      <c r="H511" s="111"/>
      <c r="I511" s="111"/>
    </row>
    <row r="512" spans="1:9" x14ac:dyDescent="0.3">
      <c r="A512" s="73"/>
      <c r="B512" s="73"/>
      <c r="C512" s="73"/>
      <c r="D512" s="73"/>
      <c r="E512" s="110"/>
      <c r="F512" s="110"/>
      <c r="G512" s="110"/>
      <c r="H512" s="111"/>
      <c r="I512" s="111"/>
    </row>
    <row r="513" spans="1:9" x14ac:dyDescent="0.3">
      <c r="A513" s="73"/>
      <c r="B513" s="73"/>
      <c r="C513" s="73"/>
      <c r="D513" s="73"/>
      <c r="E513" s="110"/>
      <c r="F513" s="110"/>
      <c r="G513" s="110"/>
      <c r="H513" s="111"/>
      <c r="I513" s="111"/>
    </row>
    <row r="514" spans="1:9" x14ac:dyDescent="0.3">
      <c r="A514" s="73"/>
      <c r="B514" s="73"/>
      <c r="C514" s="73"/>
      <c r="D514" s="73"/>
      <c r="E514" s="110"/>
      <c r="F514" s="110"/>
      <c r="G514" s="110"/>
      <c r="H514" s="111"/>
      <c r="I514" s="111"/>
    </row>
    <row r="515" spans="1:9" x14ac:dyDescent="0.3">
      <c r="A515" s="73"/>
      <c r="B515" s="73"/>
      <c r="C515" s="73"/>
      <c r="D515" s="73"/>
      <c r="E515" s="110"/>
      <c r="F515" s="110"/>
      <c r="G515" s="110"/>
      <c r="H515" s="111"/>
      <c r="I515" s="111"/>
    </row>
    <row r="516" spans="1:9" x14ac:dyDescent="0.3">
      <c r="A516" s="73"/>
      <c r="B516" s="73"/>
      <c r="C516" s="73"/>
      <c r="D516" s="73"/>
      <c r="E516" s="110"/>
      <c r="F516" s="110"/>
      <c r="G516" s="110"/>
      <c r="H516" s="111"/>
      <c r="I516" s="111"/>
    </row>
    <row r="517" spans="1:9" x14ac:dyDescent="0.3">
      <c r="A517" s="73"/>
      <c r="B517" s="73"/>
      <c r="C517" s="73"/>
      <c r="D517" s="73"/>
      <c r="E517" s="110"/>
      <c r="F517" s="110"/>
      <c r="G517" s="110"/>
      <c r="H517" s="111"/>
      <c r="I517" s="111"/>
    </row>
    <row r="518" spans="1:9" x14ac:dyDescent="0.3">
      <c r="A518" s="73"/>
      <c r="B518" s="73"/>
      <c r="C518" s="73"/>
      <c r="D518" s="73"/>
      <c r="E518" s="110"/>
      <c r="F518" s="110"/>
      <c r="G518" s="110"/>
      <c r="H518" s="111"/>
      <c r="I518" s="111"/>
    </row>
    <row r="519" spans="1:9" x14ac:dyDescent="0.3">
      <c r="A519" s="73"/>
      <c r="B519" s="73"/>
      <c r="C519" s="73"/>
      <c r="D519" s="73"/>
      <c r="E519" s="110"/>
      <c r="F519" s="110"/>
      <c r="G519" s="110"/>
      <c r="H519" s="111"/>
      <c r="I519" s="111"/>
    </row>
    <row r="520" spans="1:9" x14ac:dyDescent="0.3">
      <c r="A520" s="73"/>
      <c r="B520" s="73"/>
      <c r="C520" s="73"/>
      <c r="D520" s="73"/>
      <c r="E520" s="110"/>
      <c r="F520" s="110"/>
      <c r="G520" s="110"/>
      <c r="H520" s="111"/>
      <c r="I520" s="111"/>
    </row>
    <row r="521" spans="1:9" x14ac:dyDescent="0.3">
      <c r="A521" s="73"/>
      <c r="B521" s="73"/>
      <c r="C521" s="73"/>
      <c r="D521" s="73"/>
      <c r="E521" s="110"/>
      <c r="F521" s="110"/>
      <c r="G521" s="110"/>
      <c r="H521" s="111"/>
      <c r="I521" s="111"/>
    </row>
    <row r="522" spans="1:9" x14ac:dyDescent="0.3">
      <c r="A522" s="73"/>
      <c r="B522" s="73"/>
      <c r="C522" s="73"/>
      <c r="D522" s="73"/>
      <c r="E522" s="110"/>
      <c r="F522" s="110"/>
      <c r="G522" s="110"/>
      <c r="H522" s="111"/>
      <c r="I522" s="111"/>
    </row>
    <row r="523" spans="1:9" x14ac:dyDescent="0.3">
      <c r="A523" s="73"/>
      <c r="B523" s="73"/>
      <c r="C523" s="73"/>
      <c r="D523" s="73"/>
      <c r="E523" s="110"/>
      <c r="F523" s="110"/>
      <c r="G523" s="110"/>
      <c r="H523" s="111"/>
      <c r="I523" s="111"/>
    </row>
    <row r="524" spans="1:9" x14ac:dyDescent="0.3">
      <c r="A524" s="73"/>
      <c r="B524" s="73"/>
      <c r="C524" s="73"/>
      <c r="D524" s="73"/>
      <c r="E524" s="110"/>
      <c r="F524" s="110"/>
      <c r="G524" s="110"/>
      <c r="H524" s="111"/>
      <c r="I524" s="111"/>
    </row>
    <row r="525" spans="1:9" x14ac:dyDescent="0.3">
      <c r="A525" s="73"/>
      <c r="B525" s="73"/>
      <c r="C525" s="73"/>
      <c r="D525" s="73"/>
      <c r="E525" s="110"/>
      <c r="F525" s="110"/>
      <c r="G525" s="110"/>
      <c r="H525" s="111"/>
      <c r="I525" s="111"/>
    </row>
    <row r="526" spans="1:9" x14ac:dyDescent="0.3">
      <c r="A526" s="73"/>
      <c r="B526" s="73"/>
      <c r="C526" s="73"/>
      <c r="D526" s="73"/>
      <c r="E526" s="110"/>
      <c r="F526" s="110"/>
      <c r="G526" s="110"/>
      <c r="H526" s="111"/>
      <c r="I526" s="111"/>
    </row>
    <row r="527" spans="1:9" x14ac:dyDescent="0.3">
      <c r="A527" s="73"/>
      <c r="B527" s="73"/>
      <c r="C527" s="73"/>
      <c r="D527" s="73"/>
      <c r="E527" s="110"/>
      <c r="F527" s="110"/>
      <c r="G527" s="110"/>
      <c r="H527" s="111"/>
      <c r="I527" s="111"/>
    </row>
    <row r="528" spans="1:9" x14ac:dyDescent="0.3">
      <c r="A528" s="73"/>
      <c r="B528" s="73"/>
      <c r="C528" s="73"/>
      <c r="D528" s="73"/>
      <c r="E528" s="110"/>
      <c r="F528" s="110"/>
      <c r="G528" s="110"/>
      <c r="H528" s="111"/>
      <c r="I528" s="111"/>
    </row>
    <row r="529" spans="1:9" x14ac:dyDescent="0.3">
      <c r="A529" s="73"/>
      <c r="B529" s="73"/>
      <c r="C529" s="73"/>
      <c r="D529" s="73"/>
      <c r="E529" s="110"/>
      <c r="F529" s="110"/>
      <c r="G529" s="110"/>
      <c r="H529" s="111"/>
      <c r="I529" s="111"/>
    </row>
    <row r="530" spans="1:9" x14ac:dyDescent="0.3">
      <c r="A530" s="73"/>
      <c r="B530" s="73"/>
      <c r="C530" s="73"/>
      <c r="D530" s="73"/>
      <c r="E530" s="110"/>
      <c r="F530" s="110"/>
      <c r="G530" s="110"/>
      <c r="H530" s="111"/>
      <c r="I530" s="111"/>
    </row>
    <row r="531" spans="1:9" x14ac:dyDescent="0.3">
      <c r="A531" s="73"/>
      <c r="B531" s="73"/>
      <c r="C531" s="73"/>
      <c r="D531" s="73"/>
      <c r="E531" s="110"/>
      <c r="F531" s="110"/>
      <c r="G531" s="110"/>
      <c r="H531" s="111"/>
      <c r="I531" s="111"/>
    </row>
    <row r="532" spans="1:9" x14ac:dyDescent="0.3">
      <c r="A532" s="73"/>
      <c r="B532" s="73"/>
      <c r="C532" s="73"/>
      <c r="D532" s="73"/>
      <c r="E532" s="110"/>
      <c r="F532" s="110"/>
      <c r="G532" s="110"/>
      <c r="H532" s="111"/>
      <c r="I532" s="111"/>
    </row>
    <row r="533" spans="1:9" x14ac:dyDescent="0.3">
      <c r="A533" s="73"/>
      <c r="B533" s="73"/>
      <c r="C533" s="73"/>
      <c r="D533" s="73"/>
      <c r="E533" s="110"/>
      <c r="F533" s="110"/>
      <c r="G533" s="110"/>
      <c r="H533" s="111"/>
      <c r="I533" s="111"/>
    </row>
    <row r="534" spans="1:9" x14ac:dyDescent="0.3">
      <c r="A534" s="73"/>
      <c r="B534" s="73"/>
      <c r="C534" s="73"/>
      <c r="D534" s="73"/>
      <c r="E534" s="110"/>
      <c r="F534" s="110"/>
      <c r="G534" s="110"/>
      <c r="H534" s="111"/>
      <c r="I534" s="111"/>
    </row>
    <row r="535" spans="1:9" x14ac:dyDescent="0.3">
      <c r="A535" s="73"/>
      <c r="B535" s="73"/>
      <c r="C535" s="73"/>
      <c r="D535" s="73"/>
      <c r="E535" s="110"/>
      <c r="F535" s="110"/>
      <c r="G535" s="110"/>
      <c r="H535" s="111"/>
      <c r="I535" s="111"/>
    </row>
    <row r="536" spans="1:9" x14ac:dyDescent="0.3">
      <c r="A536" s="73"/>
      <c r="B536" s="73"/>
      <c r="C536" s="73"/>
      <c r="D536" s="73"/>
      <c r="E536" s="110"/>
      <c r="F536" s="110"/>
      <c r="G536" s="110"/>
      <c r="H536" s="111"/>
      <c r="I536" s="111"/>
    </row>
    <row r="537" spans="1:9" x14ac:dyDescent="0.3">
      <c r="A537" s="73"/>
      <c r="B537" s="73"/>
      <c r="C537" s="73"/>
      <c r="D537" s="73"/>
      <c r="E537" s="110"/>
      <c r="F537" s="110"/>
      <c r="G537" s="110"/>
      <c r="H537" s="111"/>
      <c r="I537" s="111"/>
    </row>
    <row r="538" spans="1:9" x14ac:dyDescent="0.3">
      <c r="A538" s="73"/>
      <c r="B538" s="73"/>
      <c r="C538" s="73"/>
      <c r="D538" s="73"/>
      <c r="E538" s="110"/>
      <c r="F538" s="110"/>
      <c r="G538" s="110"/>
      <c r="H538" s="111"/>
      <c r="I538" s="111"/>
    </row>
    <row r="539" spans="1:9" x14ac:dyDescent="0.3">
      <c r="A539" s="73"/>
      <c r="B539" s="73"/>
      <c r="C539" s="73"/>
      <c r="D539" s="73"/>
      <c r="E539" s="110"/>
      <c r="F539" s="110"/>
      <c r="G539" s="110"/>
      <c r="H539" s="111"/>
      <c r="I539" s="111"/>
    </row>
    <row r="540" spans="1:9" x14ac:dyDescent="0.3">
      <c r="A540" s="73"/>
      <c r="B540" s="73"/>
      <c r="C540" s="73"/>
      <c r="D540" s="73"/>
      <c r="E540" s="110"/>
      <c r="F540" s="110"/>
      <c r="G540" s="110"/>
      <c r="H540" s="111"/>
      <c r="I540" s="111"/>
    </row>
    <row r="541" spans="1:9" x14ac:dyDescent="0.3">
      <c r="A541" s="73"/>
      <c r="B541" s="73"/>
      <c r="C541" s="73"/>
      <c r="D541" s="73"/>
      <c r="E541" s="110"/>
      <c r="F541" s="110"/>
      <c r="G541" s="110"/>
      <c r="H541" s="111"/>
      <c r="I541" s="111"/>
    </row>
    <row r="542" spans="1:9" x14ac:dyDescent="0.3">
      <c r="A542" s="73"/>
      <c r="B542" s="73"/>
      <c r="C542" s="73"/>
      <c r="D542" s="73"/>
      <c r="E542" s="110"/>
      <c r="F542" s="110"/>
      <c r="G542" s="110"/>
      <c r="H542" s="111"/>
      <c r="I542" s="111"/>
    </row>
    <row r="543" spans="1:9" x14ac:dyDescent="0.3">
      <c r="A543" s="73"/>
      <c r="B543" s="73"/>
      <c r="C543" s="73"/>
      <c r="D543" s="73"/>
      <c r="E543" s="110"/>
      <c r="F543" s="110"/>
      <c r="G543" s="110"/>
      <c r="H543" s="111"/>
      <c r="I543" s="111"/>
    </row>
    <row r="544" spans="1:9" x14ac:dyDescent="0.3">
      <c r="A544" s="73"/>
      <c r="B544" s="73"/>
      <c r="C544" s="73"/>
      <c r="D544" s="73"/>
      <c r="E544" s="110"/>
      <c r="F544" s="110"/>
      <c r="G544" s="110"/>
      <c r="H544" s="111"/>
      <c r="I544" s="111"/>
    </row>
    <row r="545" spans="1:9" x14ac:dyDescent="0.3">
      <c r="A545" s="73"/>
      <c r="B545" s="73"/>
      <c r="C545" s="73"/>
      <c r="D545" s="73"/>
      <c r="E545" s="110"/>
      <c r="F545" s="110"/>
      <c r="G545" s="110"/>
      <c r="H545" s="111"/>
      <c r="I545" s="111"/>
    </row>
    <row r="546" spans="1:9" x14ac:dyDescent="0.3">
      <c r="A546" s="73"/>
      <c r="B546" s="73"/>
      <c r="C546" s="73"/>
      <c r="D546" s="73"/>
      <c r="E546" s="110"/>
      <c r="F546" s="110"/>
      <c r="G546" s="110"/>
      <c r="H546" s="111"/>
      <c r="I546" s="111"/>
    </row>
    <row r="547" spans="1:9" x14ac:dyDescent="0.3">
      <c r="A547" s="73"/>
      <c r="B547" s="73"/>
      <c r="C547" s="73"/>
      <c r="D547" s="73"/>
      <c r="E547" s="110"/>
      <c r="F547" s="110"/>
      <c r="G547" s="110"/>
      <c r="H547" s="111"/>
      <c r="I547" s="111"/>
    </row>
    <row r="548" spans="1:9" x14ac:dyDescent="0.3">
      <c r="A548" s="73"/>
      <c r="B548" s="73"/>
      <c r="C548" s="73"/>
      <c r="D548" s="73"/>
      <c r="E548" s="110"/>
      <c r="F548" s="110"/>
      <c r="G548" s="110"/>
      <c r="H548" s="111"/>
      <c r="I548" s="111"/>
    </row>
    <row r="549" spans="1:9" x14ac:dyDescent="0.3">
      <c r="A549" s="73"/>
      <c r="B549" s="73"/>
      <c r="C549" s="73"/>
      <c r="D549" s="73"/>
      <c r="E549" s="110"/>
      <c r="F549" s="110"/>
      <c r="G549" s="110"/>
      <c r="H549" s="111"/>
      <c r="I549" s="111"/>
    </row>
    <row r="550" spans="1:9" x14ac:dyDescent="0.3">
      <c r="A550" s="73"/>
      <c r="B550" s="73"/>
      <c r="C550" s="73"/>
      <c r="D550" s="73"/>
      <c r="E550" s="110"/>
      <c r="F550" s="110"/>
      <c r="G550" s="110"/>
      <c r="H550" s="111"/>
      <c r="I550" s="111"/>
    </row>
    <row r="551" spans="1:9" x14ac:dyDescent="0.3">
      <c r="A551" s="73"/>
      <c r="B551" s="73"/>
      <c r="C551" s="73"/>
      <c r="D551" s="73"/>
      <c r="E551" s="110"/>
      <c r="F551" s="110"/>
      <c r="G551" s="110"/>
      <c r="H551" s="111"/>
      <c r="I551" s="111"/>
    </row>
    <row r="552" spans="1:9" x14ac:dyDescent="0.3">
      <c r="A552" s="73"/>
      <c r="B552" s="73"/>
      <c r="C552" s="73"/>
      <c r="D552" s="73"/>
      <c r="E552" s="110"/>
      <c r="F552" s="110"/>
      <c r="G552" s="110"/>
      <c r="H552" s="111"/>
      <c r="I552" s="111"/>
    </row>
    <row r="553" spans="1:9" x14ac:dyDescent="0.3">
      <c r="A553" s="73"/>
      <c r="B553" s="73"/>
      <c r="C553" s="73"/>
      <c r="D553" s="73"/>
      <c r="E553" s="110"/>
      <c r="F553" s="110"/>
      <c r="G553" s="110"/>
      <c r="H553" s="111"/>
      <c r="I553" s="111"/>
    </row>
    <row r="554" spans="1:9" x14ac:dyDescent="0.3">
      <c r="A554" s="73"/>
      <c r="B554" s="73"/>
      <c r="C554" s="73"/>
      <c r="D554" s="73"/>
      <c r="E554" s="110"/>
      <c r="F554" s="110"/>
      <c r="G554" s="110"/>
      <c r="H554" s="111"/>
      <c r="I554" s="111"/>
    </row>
    <row r="555" spans="1:9" x14ac:dyDescent="0.3">
      <c r="A555" s="73"/>
      <c r="B555" s="73"/>
      <c r="C555" s="73"/>
      <c r="D555" s="73"/>
      <c r="E555" s="110"/>
      <c r="F555" s="110"/>
      <c r="G555" s="110"/>
      <c r="H555" s="111"/>
      <c r="I555" s="111"/>
    </row>
    <row r="556" spans="1:9" x14ac:dyDescent="0.3">
      <c r="A556" s="73"/>
      <c r="B556" s="73"/>
      <c r="C556" s="73"/>
      <c r="D556" s="73"/>
      <c r="E556" s="110"/>
      <c r="F556" s="110"/>
      <c r="G556" s="110"/>
      <c r="H556" s="111"/>
      <c r="I556" s="111"/>
    </row>
    <row r="557" spans="1:9" x14ac:dyDescent="0.3">
      <c r="A557" s="73"/>
      <c r="B557" s="73"/>
      <c r="C557" s="73"/>
      <c r="D557" s="73"/>
      <c r="E557" s="110"/>
      <c r="F557" s="110"/>
      <c r="G557" s="110"/>
      <c r="H557" s="111"/>
      <c r="I557" s="111"/>
    </row>
    <row r="558" spans="1:9" x14ac:dyDescent="0.3">
      <c r="A558" s="73"/>
      <c r="B558" s="73"/>
      <c r="C558" s="73"/>
      <c r="D558" s="73"/>
      <c r="E558" s="110"/>
      <c r="F558" s="110"/>
      <c r="G558" s="110"/>
      <c r="H558" s="111"/>
      <c r="I558" s="111"/>
    </row>
    <row r="559" spans="1:9" x14ac:dyDescent="0.3">
      <c r="A559" s="73"/>
      <c r="B559" s="73"/>
      <c r="C559" s="73"/>
      <c r="D559" s="73"/>
      <c r="E559" s="110"/>
      <c r="F559" s="110"/>
      <c r="G559" s="110"/>
      <c r="H559" s="111"/>
      <c r="I559" s="111"/>
    </row>
    <row r="560" spans="1:9" x14ac:dyDescent="0.3">
      <c r="A560" s="73"/>
      <c r="B560" s="73"/>
      <c r="C560" s="73"/>
      <c r="D560" s="73"/>
      <c r="E560" s="110"/>
      <c r="F560" s="110"/>
      <c r="G560" s="110"/>
      <c r="H560" s="111"/>
      <c r="I560" s="111"/>
    </row>
    <row r="561" spans="1:9" x14ac:dyDescent="0.3">
      <c r="A561" s="73"/>
      <c r="B561" s="73"/>
      <c r="C561" s="73"/>
      <c r="D561" s="73"/>
      <c r="E561" s="110"/>
      <c r="F561" s="110"/>
      <c r="G561" s="110"/>
      <c r="H561" s="111"/>
      <c r="I561" s="111"/>
    </row>
    <row r="562" spans="1:9" x14ac:dyDescent="0.3">
      <c r="A562" s="73"/>
      <c r="B562" s="73"/>
      <c r="C562" s="73"/>
      <c r="D562" s="73"/>
      <c r="E562" s="110"/>
      <c r="F562" s="110"/>
      <c r="G562" s="110"/>
      <c r="H562" s="111"/>
      <c r="I562" s="111"/>
    </row>
    <row r="563" spans="1:9" x14ac:dyDescent="0.3">
      <c r="A563" s="73"/>
      <c r="B563" s="73"/>
      <c r="C563" s="73"/>
      <c r="D563" s="73"/>
      <c r="E563" s="110"/>
      <c r="F563" s="110"/>
      <c r="G563" s="110"/>
      <c r="H563" s="111"/>
      <c r="I563" s="111"/>
    </row>
    <row r="564" spans="1:9" x14ac:dyDescent="0.3">
      <c r="A564" s="73"/>
      <c r="B564" s="73"/>
      <c r="C564" s="73"/>
      <c r="D564" s="73"/>
      <c r="E564" s="110"/>
      <c r="F564" s="110"/>
      <c r="G564" s="110"/>
      <c r="H564" s="111"/>
      <c r="I564" s="111"/>
    </row>
    <row r="565" spans="1:9" x14ac:dyDescent="0.3">
      <c r="A565" s="73"/>
      <c r="B565" s="73"/>
      <c r="C565" s="73"/>
      <c r="D565" s="73"/>
      <c r="E565" s="110"/>
      <c r="F565" s="110"/>
      <c r="G565" s="110"/>
      <c r="H565" s="111"/>
      <c r="I565" s="111"/>
    </row>
    <row r="566" spans="1:9" x14ac:dyDescent="0.3">
      <c r="A566" s="73"/>
      <c r="B566" s="73"/>
      <c r="C566" s="73"/>
      <c r="D566" s="73"/>
      <c r="E566" s="110"/>
      <c r="F566" s="110"/>
      <c r="G566" s="110"/>
      <c r="H566" s="111"/>
      <c r="I566" s="111"/>
    </row>
    <row r="567" spans="1:9" x14ac:dyDescent="0.3">
      <c r="A567" s="73"/>
      <c r="B567" s="73"/>
      <c r="C567" s="73"/>
      <c r="D567" s="73"/>
      <c r="E567" s="110"/>
      <c r="F567" s="110"/>
      <c r="G567" s="110"/>
      <c r="H567" s="111"/>
      <c r="I567" s="111"/>
    </row>
    <row r="568" spans="1:9" x14ac:dyDescent="0.3">
      <c r="A568" s="73"/>
      <c r="B568" s="73"/>
      <c r="C568" s="73"/>
      <c r="D568" s="73"/>
      <c r="E568" s="110"/>
      <c r="F568" s="110"/>
      <c r="G568" s="110"/>
      <c r="H568" s="111"/>
      <c r="I568" s="111"/>
    </row>
    <row r="569" spans="1:9" x14ac:dyDescent="0.3">
      <c r="A569" s="73"/>
      <c r="B569" s="73"/>
      <c r="C569" s="73"/>
      <c r="D569" s="73"/>
      <c r="E569" s="110"/>
      <c r="F569" s="110"/>
      <c r="G569" s="110"/>
      <c r="H569" s="111"/>
      <c r="I569" s="111"/>
    </row>
    <row r="570" spans="1:9" x14ac:dyDescent="0.3">
      <c r="A570" s="73"/>
      <c r="B570" s="73"/>
      <c r="C570" s="73"/>
      <c r="D570" s="73"/>
      <c r="E570" s="110"/>
      <c r="F570" s="110"/>
      <c r="G570" s="110"/>
      <c r="H570" s="111"/>
      <c r="I570" s="111"/>
    </row>
    <row r="571" spans="1:9" x14ac:dyDescent="0.3">
      <c r="A571" s="73"/>
      <c r="B571" s="73"/>
      <c r="C571" s="73"/>
      <c r="D571" s="73"/>
      <c r="E571" s="110"/>
      <c r="F571" s="110"/>
      <c r="G571" s="110"/>
      <c r="H571" s="111"/>
      <c r="I571" s="111"/>
    </row>
    <row r="572" spans="1:9" x14ac:dyDescent="0.3">
      <c r="A572" s="73"/>
      <c r="B572" s="73"/>
      <c r="C572" s="73"/>
      <c r="D572" s="73"/>
      <c r="E572" s="110"/>
      <c r="F572" s="110"/>
      <c r="G572" s="110"/>
      <c r="H572" s="111"/>
      <c r="I572" s="111"/>
    </row>
    <row r="573" spans="1:9" x14ac:dyDescent="0.3">
      <c r="A573" s="73"/>
      <c r="B573" s="73"/>
      <c r="C573" s="73"/>
      <c r="D573" s="73"/>
      <c r="E573" s="110"/>
      <c r="F573" s="110"/>
      <c r="G573" s="110"/>
      <c r="H573" s="111"/>
      <c r="I573" s="111"/>
    </row>
    <row r="574" spans="1:9" x14ac:dyDescent="0.3">
      <c r="A574" s="73"/>
      <c r="B574" s="73"/>
      <c r="C574" s="73"/>
      <c r="D574" s="73"/>
      <c r="E574" s="110"/>
      <c r="F574" s="110"/>
      <c r="G574" s="110"/>
      <c r="H574" s="111"/>
      <c r="I574" s="111"/>
    </row>
    <row r="575" spans="1:9" x14ac:dyDescent="0.3">
      <c r="A575" s="73"/>
      <c r="B575" s="73"/>
      <c r="C575" s="73"/>
      <c r="D575" s="73"/>
      <c r="E575" s="110"/>
      <c r="F575" s="110"/>
      <c r="G575" s="110"/>
      <c r="H575" s="111"/>
      <c r="I575" s="111"/>
    </row>
    <row r="576" spans="1:9" x14ac:dyDescent="0.3">
      <c r="A576" s="73"/>
      <c r="B576" s="73"/>
      <c r="C576" s="73"/>
      <c r="D576" s="73"/>
      <c r="E576" s="110"/>
      <c r="F576" s="110"/>
      <c r="G576" s="110"/>
      <c r="H576" s="111"/>
      <c r="I576" s="111"/>
    </row>
    <row r="577" spans="1:9" x14ac:dyDescent="0.3">
      <c r="A577" s="73"/>
      <c r="B577" s="73"/>
      <c r="C577" s="73"/>
      <c r="D577" s="73"/>
      <c r="E577" s="110"/>
      <c r="F577" s="110"/>
      <c r="G577" s="110"/>
      <c r="H577" s="111"/>
      <c r="I577" s="111"/>
    </row>
    <row r="578" spans="1:9" x14ac:dyDescent="0.3">
      <c r="A578" s="73"/>
      <c r="B578" s="73"/>
      <c r="C578" s="73"/>
      <c r="D578" s="73"/>
      <c r="E578" s="110"/>
      <c r="F578" s="110"/>
      <c r="G578" s="110"/>
      <c r="H578" s="111"/>
      <c r="I578" s="111"/>
    </row>
    <row r="579" spans="1:9" x14ac:dyDescent="0.3">
      <c r="A579" s="73"/>
      <c r="B579" s="73"/>
      <c r="C579" s="73"/>
      <c r="D579" s="73"/>
      <c r="E579" s="110"/>
      <c r="F579" s="110"/>
      <c r="G579" s="110"/>
      <c r="H579" s="111"/>
      <c r="I579" s="111"/>
    </row>
    <row r="580" spans="1:9" x14ac:dyDescent="0.3">
      <c r="A580" s="73"/>
      <c r="B580" s="73"/>
      <c r="C580" s="73"/>
      <c r="D580" s="73"/>
      <c r="E580" s="110"/>
      <c r="F580" s="110"/>
      <c r="G580" s="110"/>
      <c r="H580" s="111"/>
      <c r="I580" s="111"/>
    </row>
    <row r="581" spans="1:9" x14ac:dyDescent="0.3">
      <c r="A581" s="73"/>
      <c r="B581" s="73"/>
      <c r="C581" s="73"/>
      <c r="D581" s="73"/>
      <c r="E581" s="110"/>
      <c r="F581" s="110"/>
      <c r="G581" s="110"/>
      <c r="H581" s="111"/>
      <c r="I581" s="111"/>
    </row>
    <row r="582" spans="1:9" x14ac:dyDescent="0.3">
      <c r="A582" s="73"/>
      <c r="B582" s="73"/>
      <c r="C582" s="73"/>
      <c r="D582" s="73"/>
      <c r="E582" s="110"/>
      <c r="F582" s="110"/>
      <c r="G582" s="110"/>
      <c r="H582" s="111"/>
      <c r="I582" s="111"/>
    </row>
    <row r="583" spans="1:9" x14ac:dyDescent="0.3">
      <c r="A583" s="73"/>
      <c r="B583" s="73"/>
      <c r="C583" s="73"/>
      <c r="D583" s="73"/>
      <c r="E583" s="110"/>
      <c r="F583" s="110"/>
      <c r="G583" s="110"/>
      <c r="H583" s="111"/>
      <c r="I583" s="111"/>
    </row>
    <row r="584" spans="1:9" x14ac:dyDescent="0.3">
      <c r="A584" s="73"/>
      <c r="B584" s="73"/>
      <c r="C584" s="73"/>
      <c r="D584" s="73"/>
      <c r="E584" s="110"/>
      <c r="F584" s="110"/>
      <c r="G584" s="110"/>
      <c r="H584" s="111"/>
      <c r="I584" s="111"/>
    </row>
    <row r="585" spans="1:9" x14ac:dyDescent="0.3">
      <c r="A585" s="73"/>
      <c r="B585" s="73"/>
      <c r="C585" s="73"/>
      <c r="D585" s="73"/>
      <c r="E585" s="110"/>
      <c r="F585" s="110"/>
      <c r="G585" s="110"/>
      <c r="H585" s="111"/>
      <c r="I585" s="111"/>
    </row>
    <row r="586" spans="1:9" x14ac:dyDescent="0.3">
      <c r="A586" s="73"/>
      <c r="B586" s="73"/>
      <c r="C586" s="73"/>
      <c r="D586" s="73"/>
      <c r="E586" s="110"/>
      <c r="F586" s="110"/>
      <c r="G586" s="110"/>
      <c r="H586" s="111"/>
      <c r="I586" s="111"/>
    </row>
    <row r="587" spans="1:9" x14ac:dyDescent="0.3">
      <c r="A587" s="73"/>
      <c r="B587" s="73"/>
      <c r="C587" s="73"/>
      <c r="D587" s="73"/>
      <c r="E587" s="110"/>
      <c r="F587" s="110"/>
      <c r="G587" s="110"/>
      <c r="H587" s="111"/>
      <c r="I587" s="111"/>
    </row>
    <row r="588" spans="1:9" x14ac:dyDescent="0.3">
      <c r="A588" s="73"/>
      <c r="B588" s="73"/>
      <c r="C588" s="73"/>
      <c r="D588" s="73"/>
      <c r="E588" s="110"/>
      <c r="F588" s="110"/>
      <c r="G588" s="110"/>
      <c r="H588" s="111"/>
      <c r="I588" s="111"/>
    </row>
    <row r="589" spans="1:9" x14ac:dyDescent="0.3">
      <c r="A589" s="73"/>
      <c r="B589" s="73"/>
      <c r="C589" s="73"/>
      <c r="D589" s="73"/>
      <c r="E589" s="110"/>
      <c r="F589" s="110"/>
      <c r="G589" s="110"/>
      <c r="H589" s="111"/>
      <c r="I589" s="111"/>
    </row>
    <row r="590" spans="1:9" x14ac:dyDescent="0.3">
      <c r="A590" s="73"/>
      <c r="B590" s="73"/>
      <c r="C590" s="73"/>
      <c r="D590" s="73"/>
      <c r="E590" s="110"/>
      <c r="F590" s="110"/>
      <c r="G590" s="110"/>
      <c r="H590" s="111"/>
      <c r="I590" s="111"/>
    </row>
    <row r="591" spans="1:9" x14ac:dyDescent="0.3">
      <c r="A591" s="73"/>
      <c r="B591" s="73"/>
      <c r="C591" s="73"/>
      <c r="D591" s="73"/>
      <c r="E591" s="110"/>
      <c r="F591" s="110"/>
      <c r="G591" s="110"/>
      <c r="H591" s="111"/>
      <c r="I591" s="111"/>
    </row>
    <row r="592" spans="1:9" x14ac:dyDescent="0.3">
      <c r="A592" s="73"/>
      <c r="B592" s="73"/>
      <c r="C592" s="73"/>
      <c r="D592" s="73"/>
      <c r="E592" s="110"/>
      <c r="F592" s="110"/>
      <c r="G592" s="110"/>
      <c r="H592" s="111"/>
      <c r="I592" s="111"/>
    </row>
    <row r="593" spans="1:9" x14ac:dyDescent="0.3">
      <c r="A593" s="73"/>
      <c r="B593" s="73"/>
      <c r="C593" s="73"/>
      <c r="D593" s="73"/>
      <c r="E593" s="110"/>
      <c r="F593" s="110"/>
      <c r="G593" s="110"/>
      <c r="H593" s="111"/>
      <c r="I593" s="111"/>
    </row>
    <row r="594" spans="1:9" x14ac:dyDescent="0.3">
      <c r="A594" s="73"/>
      <c r="B594" s="73"/>
      <c r="C594" s="73"/>
      <c r="D594" s="73"/>
      <c r="E594" s="110"/>
      <c r="F594" s="110"/>
      <c r="G594" s="110"/>
      <c r="H594" s="111"/>
      <c r="I594" s="111"/>
    </row>
    <row r="595" spans="1:9" x14ac:dyDescent="0.3">
      <c r="A595" s="73"/>
      <c r="B595" s="73"/>
      <c r="C595" s="73"/>
      <c r="D595" s="73"/>
      <c r="E595" s="110"/>
      <c r="F595" s="110"/>
      <c r="G595" s="110"/>
      <c r="H595" s="111"/>
      <c r="I595" s="111"/>
    </row>
    <row r="596" spans="1:9" x14ac:dyDescent="0.3">
      <c r="A596" s="73"/>
      <c r="B596" s="73"/>
      <c r="C596" s="73"/>
      <c r="D596" s="73"/>
      <c r="E596" s="110"/>
      <c r="F596" s="110"/>
      <c r="G596" s="110"/>
      <c r="H596" s="111"/>
      <c r="I596" s="111"/>
    </row>
    <row r="597" spans="1:9" x14ac:dyDescent="0.3">
      <c r="A597" s="73"/>
      <c r="B597" s="73"/>
      <c r="C597" s="73"/>
      <c r="D597" s="73"/>
      <c r="E597" s="110"/>
      <c r="F597" s="110"/>
      <c r="G597" s="110"/>
      <c r="H597" s="111"/>
      <c r="I597" s="111"/>
    </row>
    <row r="598" spans="1:9" x14ac:dyDescent="0.3">
      <c r="A598" s="73"/>
      <c r="B598" s="73"/>
      <c r="C598" s="73"/>
      <c r="D598" s="73"/>
      <c r="E598" s="110"/>
      <c r="F598" s="110"/>
      <c r="G598" s="110"/>
      <c r="H598" s="111"/>
      <c r="I598" s="111"/>
    </row>
    <row r="599" spans="1:9" x14ac:dyDescent="0.3">
      <c r="A599" s="73"/>
      <c r="B599" s="73"/>
      <c r="C599" s="73"/>
      <c r="D599" s="73"/>
      <c r="E599" s="110"/>
      <c r="F599" s="110"/>
      <c r="G599" s="110"/>
      <c r="H599" s="111"/>
      <c r="I599" s="111"/>
    </row>
    <row r="600" spans="1:9" x14ac:dyDescent="0.3">
      <c r="A600" s="73"/>
      <c r="B600" s="73"/>
      <c r="C600" s="73"/>
      <c r="D600" s="73"/>
      <c r="E600" s="110"/>
      <c r="F600" s="110"/>
      <c r="G600" s="110"/>
      <c r="H600" s="111"/>
      <c r="I600" s="111"/>
    </row>
    <row r="601" spans="1:9" x14ac:dyDescent="0.3">
      <c r="A601" s="73"/>
      <c r="B601" s="73"/>
      <c r="C601" s="73"/>
      <c r="D601" s="73"/>
      <c r="E601" s="110"/>
      <c r="F601" s="110"/>
      <c r="G601" s="110"/>
      <c r="H601" s="111"/>
      <c r="I601" s="111"/>
    </row>
    <row r="602" spans="1:9" x14ac:dyDescent="0.3">
      <c r="A602" s="73"/>
      <c r="B602" s="73"/>
      <c r="C602" s="73"/>
      <c r="D602" s="73"/>
      <c r="E602" s="110"/>
      <c r="F602" s="110"/>
      <c r="G602" s="110"/>
      <c r="H602" s="111"/>
      <c r="I602" s="111"/>
    </row>
    <row r="603" spans="1:9" x14ac:dyDescent="0.3">
      <c r="A603" s="73"/>
      <c r="B603" s="73"/>
      <c r="C603" s="73"/>
      <c r="D603" s="73"/>
      <c r="E603" s="110"/>
      <c r="F603" s="110"/>
      <c r="G603" s="110"/>
      <c r="H603" s="111"/>
      <c r="I603" s="111"/>
    </row>
    <row r="604" spans="1:9" x14ac:dyDescent="0.3">
      <c r="A604" s="73"/>
      <c r="B604" s="73"/>
      <c r="C604" s="73"/>
      <c r="D604" s="73"/>
      <c r="E604" s="110"/>
      <c r="F604" s="110"/>
      <c r="G604" s="110"/>
      <c r="H604" s="111"/>
      <c r="I604" s="111"/>
    </row>
    <row r="605" spans="1:9" x14ac:dyDescent="0.3">
      <c r="A605" s="73"/>
      <c r="B605" s="73"/>
      <c r="C605" s="73"/>
      <c r="D605" s="73"/>
      <c r="E605" s="110"/>
      <c r="F605" s="110"/>
      <c r="G605" s="110"/>
      <c r="H605" s="111"/>
      <c r="I605" s="111"/>
    </row>
    <row r="606" spans="1:9" x14ac:dyDescent="0.3">
      <c r="A606" s="73"/>
      <c r="B606" s="73"/>
      <c r="C606" s="73"/>
      <c r="D606" s="73"/>
      <c r="E606" s="110"/>
      <c r="F606" s="110"/>
      <c r="G606" s="110"/>
      <c r="H606" s="111"/>
      <c r="I606" s="111"/>
    </row>
    <row r="607" spans="1:9" x14ac:dyDescent="0.3">
      <c r="A607" s="73"/>
      <c r="B607" s="73"/>
      <c r="C607" s="73"/>
      <c r="D607" s="73"/>
      <c r="E607" s="110"/>
      <c r="F607" s="110"/>
      <c r="G607" s="110"/>
      <c r="H607" s="111"/>
      <c r="I607" s="111"/>
    </row>
    <row r="608" spans="1:9" x14ac:dyDescent="0.3">
      <c r="A608" s="73"/>
      <c r="B608" s="73"/>
      <c r="C608" s="73"/>
      <c r="D608" s="73"/>
      <c r="E608" s="110"/>
      <c r="F608" s="110"/>
      <c r="G608" s="110"/>
      <c r="H608" s="111"/>
      <c r="I608" s="111"/>
    </row>
    <row r="609" spans="1:9" x14ac:dyDescent="0.3">
      <c r="A609" s="73"/>
      <c r="B609" s="73"/>
      <c r="C609" s="73"/>
      <c r="D609" s="73"/>
      <c r="E609" s="110"/>
      <c r="F609" s="110"/>
      <c r="G609" s="110"/>
      <c r="H609" s="111"/>
      <c r="I609" s="111"/>
    </row>
    <row r="610" spans="1:9" x14ac:dyDescent="0.3">
      <c r="A610" s="73"/>
      <c r="B610" s="73"/>
      <c r="C610" s="73"/>
      <c r="D610" s="73"/>
      <c r="E610" s="110"/>
      <c r="F610" s="110"/>
      <c r="G610" s="110"/>
      <c r="H610" s="111"/>
      <c r="I610" s="111"/>
    </row>
    <row r="611" spans="1:9" x14ac:dyDescent="0.3">
      <c r="A611" s="73"/>
      <c r="B611" s="73"/>
      <c r="C611" s="73"/>
      <c r="D611" s="73"/>
      <c r="E611" s="110"/>
      <c r="F611" s="110"/>
      <c r="G611" s="110"/>
      <c r="H611" s="111"/>
      <c r="I611" s="111"/>
    </row>
    <row r="612" spans="1:9" x14ac:dyDescent="0.3">
      <c r="A612" s="73"/>
      <c r="B612" s="73"/>
      <c r="C612" s="73"/>
      <c r="D612" s="73"/>
      <c r="E612" s="110"/>
      <c r="F612" s="110"/>
      <c r="G612" s="110"/>
      <c r="H612" s="111"/>
      <c r="I612" s="111"/>
    </row>
    <row r="613" spans="1:9" x14ac:dyDescent="0.3">
      <c r="A613" s="73"/>
      <c r="B613" s="73"/>
      <c r="C613" s="73"/>
      <c r="D613" s="73"/>
      <c r="E613" s="110"/>
      <c r="F613" s="110"/>
      <c r="G613" s="110"/>
      <c r="H613" s="111"/>
      <c r="I613" s="111"/>
    </row>
    <row r="614" spans="1:9" x14ac:dyDescent="0.3">
      <c r="A614" s="73"/>
      <c r="B614" s="73"/>
      <c r="C614" s="73"/>
      <c r="D614" s="73"/>
      <c r="E614" s="110"/>
      <c r="F614" s="110"/>
      <c r="G614" s="110"/>
      <c r="H614" s="111"/>
      <c r="I614" s="111"/>
    </row>
    <row r="615" spans="1:9" x14ac:dyDescent="0.3">
      <c r="A615" s="73"/>
      <c r="B615" s="73"/>
      <c r="C615" s="73"/>
      <c r="D615" s="73"/>
      <c r="E615" s="110"/>
      <c r="F615" s="110"/>
      <c r="G615" s="110"/>
      <c r="H615" s="111"/>
      <c r="I615" s="111"/>
    </row>
    <row r="616" spans="1:9" x14ac:dyDescent="0.3">
      <c r="A616" s="73"/>
      <c r="B616" s="73"/>
      <c r="C616" s="73"/>
      <c r="D616" s="73"/>
      <c r="E616" s="110"/>
      <c r="F616" s="110"/>
      <c r="G616" s="110"/>
      <c r="H616" s="111"/>
      <c r="I616" s="111"/>
    </row>
    <row r="617" spans="1:9" x14ac:dyDescent="0.3">
      <c r="A617" s="73"/>
      <c r="B617" s="73"/>
      <c r="C617" s="73"/>
      <c r="D617" s="73"/>
      <c r="E617" s="110"/>
      <c r="F617" s="110"/>
      <c r="G617" s="110"/>
      <c r="H617" s="111"/>
      <c r="I617" s="111"/>
    </row>
    <row r="618" spans="1:9" x14ac:dyDescent="0.3">
      <c r="A618" s="73"/>
      <c r="B618" s="73"/>
      <c r="C618" s="73"/>
      <c r="D618" s="73"/>
      <c r="E618" s="110"/>
      <c r="F618" s="110"/>
      <c r="G618" s="110"/>
      <c r="H618" s="111"/>
      <c r="I618" s="111"/>
    </row>
    <row r="619" spans="1:9" x14ac:dyDescent="0.3">
      <c r="A619" s="73"/>
      <c r="B619" s="73"/>
      <c r="C619" s="73"/>
      <c r="D619" s="73"/>
      <c r="E619" s="110"/>
      <c r="F619" s="110"/>
      <c r="G619" s="110"/>
      <c r="H619" s="111"/>
      <c r="I619" s="111"/>
    </row>
    <row r="620" spans="1:9" x14ac:dyDescent="0.3">
      <c r="A620" s="73"/>
      <c r="B620" s="73"/>
      <c r="C620" s="73"/>
      <c r="D620" s="73"/>
      <c r="E620" s="110"/>
      <c r="F620" s="110"/>
      <c r="G620" s="110"/>
      <c r="H620" s="111"/>
      <c r="I620" s="111"/>
    </row>
    <row r="621" spans="1:9" x14ac:dyDescent="0.3">
      <c r="A621" s="73"/>
      <c r="B621" s="73"/>
      <c r="C621" s="73"/>
      <c r="D621" s="73"/>
      <c r="E621" s="110"/>
      <c r="F621" s="110"/>
      <c r="G621" s="110"/>
      <c r="H621" s="111"/>
      <c r="I621" s="111"/>
    </row>
    <row r="622" spans="1:9" x14ac:dyDescent="0.3">
      <c r="A622" s="73"/>
      <c r="B622" s="73"/>
      <c r="C622" s="73"/>
      <c r="D622" s="73"/>
      <c r="E622" s="110"/>
      <c r="F622" s="110"/>
      <c r="G622" s="110"/>
      <c r="H622" s="111"/>
      <c r="I622" s="111"/>
    </row>
    <row r="623" spans="1:9" x14ac:dyDescent="0.3">
      <c r="A623" s="73"/>
      <c r="B623" s="73"/>
      <c r="C623" s="73"/>
      <c r="D623" s="73"/>
      <c r="E623" s="110"/>
      <c r="F623" s="110"/>
      <c r="G623" s="110"/>
      <c r="H623" s="111"/>
      <c r="I623" s="111"/>
    </row>
    <row r="624" spans="1:9" x14ac:dyDescent="0.3">
      <c r="A624" s="73"/>
      <c r="B624" s="73"/>
      <c r="C624" s="73"/>
      <c r="D624" s="73"/>
      <c r="E624" s="110"/>
      <c r="F624" s="110"/>
      <c r="G624" s="110"/>
      <c r="H624" s="111"/>
      <c r="I624" s="111"/>
    </row>
    <row r="625" spans="1:9" x14ac:dyDescent="0.3">
      <c r="A625" s="73"/>
      <c r="B625" s="73"/>
      <c r="C625" s="73"/>
      <c r="D625" s="73"/>
      <c r="E625" s="110"/>
      <c r="F625" s="110"/>
      <c r="G625" s="110"/>
      <c r="H625" s="111"/>
      <c r="I625" s="111"/>
    </row>
    <row r="626" spans="1:9" x14ac:dyDescent="0.3">
      <c r="A626" s="73"/>
      <c r="B626" s="73"/>
      <c r="C626" s="73"/>
      <c r="D626" s="73"/>
      <c r="E626" s="110"/>
      <c r="F626" s="110"/>
      <c r="G626" s="110"/>
      <c r="H626" s="111"/>
      <c r="I626" s="111"/>
    </row>
    <row r="627" spans="1:9" x14ac:dyDescent="0.3">
      <c r="A627" s="73"/>
      <c r="B627" s="73"/>
      <c r="C627" s="73"/>
      <c r="D627" s="73"/>
      <c r="E627" s="110"/>
      <c r="F627" s="110"/>
      <c r="G627" s="110"/>
      <c r="H627" s="111"/>
      <c r="I627" s="111"/>
    </row>
    <row r="628" spans="1:9" x14ac:dyDescent="0.3">
      <c r="A628" s="73"/>
      <c r="B628" s="73"/>
      <c r="C628" s="73"/>
      <c r="D628" s="73"/>
      <c r="E628" s="110"/>
      <c r="F628" s="110"/>
      <c r="G628" s="110"/>
      <c r="H628" s="111"/>
      <c r="I628" s="111"/>
    </row>
    <row r="629" spans="1:9" x14ac:dyDescent="0.3">
      <c r="A629" s="73"/>
      <c r="B629" s="73"/>
      <c r="C629" s="73"/>
      <c r="D629" s="73"/>
      <c r="E629" s="110"/>
      <c r="F629" s="110"/>
      <c r="G629" s="110"/>
      <c r="H629" s="111"/>
      <c r="I629" s="111"/>
    </row>
    <row r="630" spans="1:9" x14ac:dyDescent="0.3">
      <c r="A630" s="73"/>
      <c r="B630" s="73"/>
      <c r="C630" s="73"/>
      <c r="D630" s="73"/>
      <c r="E630" s="110"/>
      <c r="F630" s="110"/>
      <c r="G630" s="110"/>
      <c r="H630" s="111"/>
      <c r="I630" s="111"/>
    </row>
    <row r="631" spans="1:9" x14ac:dyDescent="0.3">
      <c r="A631" s="73"/>
      <c r="B631" s="73"/>
      <c r="C631" s="73"/>
      <c r="D631" s="73"/>
      <c r="E631" s="110"/>
      <c r="F631" s="110"/>
      <c r="G631" s="110"/>
      <c r="H631" s="111"/>
      <c r="I631" s="111"/>
    </row>
    <row r="632" spans="1:9" x14ac:dyDescent="0.3">
      <c r="A632" s="73"/>
      <c r="B632" s="73"/>
      <c r="C632" s="73"/>
      <c r="D632" s="73"/>
      <c r="E632" s="110"/>
      <c r="F632" s="110"/>
      <c r="G632" s="110"/>
      <c r="H632" s="111"/>
      <c r="I632" s="111"/>
    </row>
    <row r="633" spans="1:9" x14ac:dyDescent="0.3">
      <c r="A633" s="73"/>
      <c r="B633" s="73"/>
      <c r="C633" s="73"/>
      <c r="D633" s="73"/>
      <c r="E633" s="110"/>
      <c r="F633" s="110"/>
      <c r="G633" s="110"/>
      <c r="H633" s="111"/>
      <c r="I633" s="111"/>
    </row>
    <row r="634" spans="1:9" x14ac:dyDescent="0.3">
      <c r="A634" s="73"/>
      <c r="B634" s="73"/>
      <c r="C634" s="73"/>
      <c r="D634" s="73"/>
      <c r="E634" s="110"/>
      <c r="F634" s="110"/>
      <c r="G634" s="110"/>
      <c r="H634" s="111"/>
      <c r="I634" s="111"/>
    </row>
    <row r="635" spans="1:9" x14ac:dyDescent="0.3">
      <c r="A635" s="73"/>
      <c r="B635" s="73"/>
      <c r="C635" s="73"/>
      <c r="D635" s="73"/>
      <c r="E635" s="110"/>
      <c r="F635" s="110"/>
      <c r="G635" s="110"/>
      <c r="H635" s="111"/>
      <c r="I635" s="111"/>
    </row>
    <row r="636" spans="1:9" x14ac:dyDescent="0.3">
      <c r="A636" s="73"/>
      <c r="B636" s="73"/>
      <c r="C636" s="73"/>
      <c r="D636" s="73"/>
      <c r="E636" s="110"/>
      <c r="F636" s="110"/>
      <c r="G636" s="110"/>
      <c r="H636" s="111"/>
      <c r="I636" s="111"/>
    </row>
    <row r="637" spans="1:9" x14ac:dyDescent="0.3">
      <c r="A637" s="73"/>
      <c r="B637" s="73"/>
      <c r="C637" s="73"/>
      <c r="D637" s="73"/>
      <c r="E637" s="110"/>
      <c r="F637" s="110"/>
      <c r="G637" s="110"/>
      <c r="H637" s="111"/>
      <c r="I637" s="111"/>
    </row>
    <row r="638" spans="1:9" x14ac:dyDescent="0.3">
      <c r="A638" s="73"/>
      <c r="B638" s="73"/>
      <c r="C638" s="73"/>
      <c r="D638" s="73"/>
      <c r="E638" s="110"/>
      <c r="F638" s="110"/>
      <c r="G638" s="110"/>
      <c r="H638" s="111"/>
      <c r="I638" s="111"/>
    </row>
    <row r="639" spans="1:9" x14ac:dyDescent="0.3">
      <c r="A639" s="73"/>
      <c r="B639" s="73"/>
      <c r="C639" s="73"/>
      <c r="D639" s="73"/>
      <c r="E639" s="110"/>
      <c r="F639" s="110"/>
      <c r="G639" s="110"/>
      <c r="H639" s="111"/>
      <c r="I639" s="111"/>
    </row>
    <row r="640" spans="1:9" x14ac:dyDescent="0.3">
      <c r="A640" s="73"/>
      <c r="B640" s="73"/>
      <c r="C640" s="73"/>
      <c r="D640" s="73"/>
      <c r="E640" s="110"/>
      <c r="F640" s="110"/>
      <c r="G640" s="110"/>
      <c r="H640" s="111"/>
      <c r="I640" s="111"/>
    </row>
    <row r="641" spans="1:9" x14ac:dyDescent="0.3">
      <c r="A641" s="73"/>
      <c r="B641" s="73"/>
      <c r="C641" s="73"/>
      <c r="D641" s="73"/>
      <c r="E641" s="110"/>
      <c r="F641" s="110"/>
      <c r="G641" s="110"/>
      <c r="H641" s="111"/>
      <c r="I641" s="111"/>
    </row>
    <row r="642" spans="1:9" x14ac:dyDescent="0.3">
      <c r="A642" s="73"/>
      <c r="B642" s="73"/>
      <c r="C642" s="73"/>
      <c r="D642" s="73"/>
      <c r="E642" s="110"/>
      <c r="F642" s="110"/>
      <c r="G642" s="110"/>
      <c r="H642" s="111"/>
      <c r="I642" s="111"/>
    </row>
    <row r="643" spans="1:9" x14ac:dyDescent="0.3">
      <c r="A643" s="73"/>
      <c r="B643" s="73"/>
      <c r="C643" s="73"/>
      <c r="D643" s="73"/>
      <c r="E643" s="110"/>
      <c r="F643" s="110"/>
      <c r="G643" s="110"/>
      <c r="H643" s="111"/>
      <c r="I643" s="111"/>
    </row>
    <row r="644" spans="1:9" x14ac:dyDescent="0.3">
      <c r="A644" s="73"/>
      <c r="B644" s="73"/>
      <c r="C644" s="73"/>
      <c r="D644" s="73"/>
      <c r="E644" s="110"/>
      <c r="F644" s="110"/>
      <c r="G644" s="110"/>
      <c r="H644" s="111"/>
      <c r="I644" s="111"/>
    </row>
    <row r="645" spans="1:9" x14ac:dyDescent="0.3">
      <c r="A645" s="73"/>
      <c r="B645" s="73"/>
      <c r="C645" s="73"/>
      <c r="D645" s="73"/>
      <c r="E645" s="110"/>
      <c r="F645" s="110"/>
      <c r="G645" s="110"/>
      <c r="H645" s="111"/>
      <c r="I645" s="111"/>
    </row>
    <row r="646" spans="1:9" x14ac:dyDescent="0.3">
      <c r="A646" s="73"/>
      <c r="B646" s="73"/>
      <c r="C646" s="73"/>
      <c r="D646" s="73"/>
      <c r="E646" s="110"/>
      <c r="F646" s="110"/>
      <c r="G646" s="110"/>
      <c r="H646" s="111"/>
      <c r="I646" s="111"/>
    </row>
    <row r="647" spans="1:9" x14ac:dyDescent="0.3">
      <c r="A647" s="73"/>
      <c r="B647" s="73"/>
      <c r="C647" s="73"/>
      <c r="D647" s="73"/>
      <c r="E647" s="110"/>
      <c r="F647" s="110"/>
      <c r="G647" s="110"/>
      <c r="H647" s="111"/>
      <c r="I647" s="111"/>
    </row>
    <row r="648" spans="1:9" x14ac:dyDescent="0.3">
      <c r="A648" s="73"/>
      <c r="B648" s="73"/>
      <c r="C648" s="73"/>
      <c r="D648" s="73"/>
      <c r="E648" s="110"/>
      <c r="F648" s="110"/>
      <c r="G648" s="110"/>
      <c r="H648" s="111"/>
      <c r="I648" s="111"/>
    </row>
    <row r="649" spans="1:9" x14ac:dyDescent="0.3">
      <c r="A649" s="73"/>
      <c r="B649" s="73"/>
      <c r="C649" s="73"/>
      <c r="D649" s="73"/>
      <c r="E649" s="110"/>
      <c r="F649" s="110"/>
      <c r="G649" s="110"/>
      <c r="H649" s="111"/>
      <c r="I649" s="111"/>
    </row>
    <row r="650" spans="1:9" x14ac:dyDescent="0.3">
      <c r="A650" s="73"/>
      <c r="B650" s="73"/>
      <c r="C650" s="73"/>
      <c r="D650" s="73"/>
      <c r="E650" s="110"/>
      <c r="F650" s="110"/>
      <c r="G650" s="110"/>
      <c r="H650" s="111"/>
      <c r="I650" s="111"/>
    </row>
    <row r="651" spans="1:9" x14ac:dyDescent="0.3">
      <c r="A651" s="73"/>
      <c r="B651" s="73"/>
      <c r="C651" s="73"/>
      <c r="D651" s="73"/>
      <c r="E651" s="110"/>
      <c r="F651" s="110"/>
      <c r="G651" s="110"/>
      <c r="H651" s="111"/>
      <c r="I651" s="111"/>
    </row>
    <row r="652" spans="1:9" x14ac:dyDescent="0.3">
      <c r="A652" s="73"/>
      <c r="B652" s="73"/>
      <c r="C652" s="73"/>
      <c r="D652" s="73"/>
      <c r="E652" s="110"/>
      <c r="F652" s="110"/>
      <c r="G652" s="110"/>
      <c r="H652" s="111"/>
      <c r="I652" s="111"/>
    </row>
    <row r="653" spans="1:9" x14ac:dyDescent="0.3">
      <c r="A653" s="73"/>
      <c r="B653" s="73"/>
      <c r="C653" s="73"/>
      <c r="D653" s="73"/>
      <c r="E653" s="110"/>
      <c r="F653" s="110"/>
      <c r="G653" s="110"/>
      <c r="H653" s="111"/>
      <c r="I653" s="111"/>
    </row>
    <row r="654" spans="1:9" x14ac:dyDescent="0.3">
      <c r="A654" s="73"/>
      <c r="B654" s="73"/>
      <c r="C654" s="73"/>
      <c r="D654" s="73"/>
      <c r="E654" s="110"/>
      <c r="F654" s="110"/>
      <c r="G654" s="110"/>
      <c r="H654" s="111"/>
      <c r="I654" s="111"/>
    </row>
    <row r="655" spans="1:9" x14ac:dyDescent="0.3">
      <c r="A655" s="73"/>
      <c r="B655" s="73"/>
      <c r="C655" s="73"/>
      <c r="D655" s="73"/>
      <c r="E655" s="110"/>
      <c r="F655" s="110"/>
      <c r="G655" s="110"/>
      <c r="H655" s="111"/>
      <c r="I655" s="111"/>
    </row>
    <row r="656" spans="1:9" x14ac:dyDescent="0.3">
      <c r="A656" s="73"/>
      <c r="B656" s="73"/>
      <c r="C656" s="73"/>
      <c r="D656" s="73"/>
      <c r="E656" s="110"/>
      <c r="F656" s="110"/>
      <c r="G656" s="110"/>
      <c r="H656" s="111"/>
      <c r="I656" s="111"/>
    </row>
    <row r="657" spans="1:9" x14ac:dyDescent="0.3">
      <c r="A657" s="73"/>
      <c r="B657" s="73"/>
      <c r="C657" s="73"/>
      <c r="D657" s="73"/>
      <c r="E657" s="110"/>
      <c r="F657" s="110"/>
      <c r="G657" s="110"/>
      <c r="H657" s="111"/>
      <c r="I657" s="111"/>
    </row>
    <row r="658" spans="1:9" x14ac:dyDescent="0.3">
      <c r="A658" s="73"/>
      <c r="B658" s="73"/>
      <c r="C658" s="73"/>
      <c r="D658" s="73"/>
      <c r="E658" s="110"/>
      <c r="F658" s="110"/>
      <c r="G658" s="110"/>
      <c r="H658" s="111"/>
      <c r="I658" s="111"/>
    </row>
    <row r="659" spans="1:9" x14ac:dyDescent="0.3">
      <c r="A659" s="73"/>
      <c r="B659" s="73"/>
      <c r="C659" s="73"/>
      <c r="D659" s="73"/>
      <c r="E659" s="110"/>
      <c r="F659" s="110"/>
      <c r="G659" s="110"/>
      <c r="H659" s="111"/>
      <c r="I659" s="111"/>
    </row>
    <row r="660" spans="1:9" x14ac:dyDescent="0.3">
      <c r="A660" s="73"/>
      <c r="B660" s="73"/>
      <c r="C660" s="73"/>
      <c r="D660" s="73"/>
      <c r="E660" s="110"/>
      <c r="F660" s="110"/>
      <c r="G660" s="110"/>
      <c r="H660" s="111"/>
      <c r="I660" s="111"/>
    </row>
    <row r="661" spans="1:9" x14ac:dyDescent="0.3">
      <c r="A661" s="73"/>
      <c r="B661" s="73"/>
      <c r="C661" s="73"/>
      <c r="D661" s="73"/>
      <c r="E661" s="110"/>
      <c r="F661" s="110"/>
      <c r="G661" s="110"/>
      <c r="H661" s="111"/>
      <c r="I661" s="111"/>
    </row>
    <row r="662" spans="1:9" x14ac:dyDescent="0.3">
      <c r="A662" s="73"/>
      <c r="B662" s="73"/>
      <c r="C662" s="73"/>
      <c r="D662" s="73"/>
      <c r="E662" s="110"/>
      <c r="F662" s="110"/>
      <c r="G662" s="110"/>
      <c r="H662" s="111"/>
      <c r="I662" s="111"/>
    </row>
    <row r="663" spans="1:9" x14ac:dyDescent="0.3">
      <c r="A663" s="73"/>
      <c r="B663" s="73"/>
      <c r="C663" s="73"/>
      <c r="D663" s="73"/>
      <c r="E663" s="110"/>
      <c r="F663" s="110"/>
      <c r="G663" s="110"/>
      <c r="H663" s="111"/>
      <c r="I663" s="111"/>
    </row>
    <row r="664" spans="1:9" x14ac:dyDescent="0.3">
      <c r="A664" s="73"/>
      <c r="B664" s="73"/>
      <c r="C664" s="73"/>
      <c r="D664" s="73"/>
      <c r="E664" s="110"/>
      <c r="F664" s="110"/>
      <c r="G664" s="110"/>
      <c r="H664" s="111"/>
      <c r="I664" s="111"/>
    </row>
    <row r="665" spans="1:9" x14ac:dyDescent="0.3">
      <c r="A665" s="73"/>
      <c r="B665" s="73"/>
      <c r="C665" s="73"/>
      <c r="D665" s="73"/>
      <c r="E665" s="110"/>
      <c r="F665" s="110"/>
      <c r="G665" s="110"/>
      <c r="H665" s="111"/>
      <c r="I665" s="111"/>
    </row>
    <row r="666" spans="1:9" x14ac:dyDescent="0.3">
      <c r="A666" s="73"/>
      <c r="B666" s="73"/>
      <c r="C666" s="73"/>
      <c r="D666" s="73"/>
      <c r="E666" s="110"/>
      <c r="F666" s="110"/>
      <c r="G666" s="110"/>
      <c r="H666" s="111"/>
      <c r="I666" s="111"/>
    </row>
    <row r="667" spans="1:9" x14ac:dyDescent="0.3">
      <c r="A667" s="73"/>
      <c r="B667" s="73"/>
      <c r="C667" s="73"/>
      <c r="D667" s="73"/>
      <c r="E667" s="110"/>
      <c r="F667" s="110"/>
      <c r="G667" s="110"/>
      <c r="H667" s="111"/>
      <c r="I667" s="111"/>
    </row>
    <row r="668" spans="1:9" x14ac:dyDescent="0.3">
      <c r="A668" s="73"/>
      <c r="B668" s="73"/>
      <c r="C668" s="73"/>
      <c r="D668" s="73"/>
      <c r="E668" s="110"/>
      <c r="F668" s="110"/>
      <c r="G668" s="110"/>
      <c r="H668" s="111"/>
      <c r="I668" s="111"/>
    </row>
    <row r="669" spans="1:9" x14ac:dyDescent="0.3">
      <c r="A669" s="73"/>
      <c r="B669" s="73"/>
      <c r="C669" s="73"/>
      <c r="D669" s="73"/>
      <c r="E669" s="110"/>
      <c r="F669" s="110"/>
      <c r="G669" s="110"/>
      <c r="H669" s="111"/>
      <c r="I669" s="111"/>
    </row>
    <row r="670" spans="1:9" x14ac:dyDescent="0.3">
      <c r="A670" s="73"/>
      <c r="B670" s="73"/>
      <c r="C670" s="73"/>
      <c r="D670" s="73"/>
      <c r="E670" s="110"/>
      <c r="F670" s="110"/>
      <c r="G670" s="110"/>
      <c r="H670" s="111"/>
      <c r="I670" s="111"/>
    </row>
    <row r="671" spans="1:9" x14ac:dyDescent="0.3">
      <c r="A671" s="73"/>
      <c r="B671" s="73"/>
      <c r="C671" s="73"/>
      <c r="D671" s="73"/>
      <c r="E671" s="110"/>
      <c r="F671" s="110"/>
      <c r="G671" s="110"/>
      <c r="H671" s="111"/>
      <c r="I671" s="111"/>
    </row>
    <row r="672" spans="1:9" x14ac:dyDescent="0.3">
      <c r="A672" s="73"/>
      <c r="B672" s="73"/>
      <c r="C672" s="73"/>
      <c r="D672" s="73"/>
      <c r="E672" s="110"/>
      <c r="F672" s="110"/>
      <c r="G672" s="110"/>
      <c r="H672" s="111"/>
      <c r="I672" s="111"/>
    </row>
    <row r="673" spans="1:9" x14ac:dyDescent="0.3">
      <c r="A673" s="73"/>
      <c r="B673" s="73"/>
      <c r="C673" s="73"/>
      <c r="D673" s="73"/>
      <c r="E673" s="110"/>
      <c r="F673" s="110"/>
      <c r="G673" s="110"/>
      <c r="H673" s="111"/>
      <c r="I673" s="111"/>
    </row>
    <row r="674" spans="1:9" x14ac:dyDescent="0.3">
      <c r="A674" s="73"/>
      <c r="B674" s="73"/>
      <c r="C674" s="73"/>
      <c r="D674" s="73"/>
      <c r="E674" s="110"/>
      <c r="F674" s="110"/>
      <c r="G674" s="110"/>
      <c r="H674" s="111"/>
      <c r="I674" s="111"/>
    </row>
    <row r="675" spans="1:9" x14ac:dyDescent="0.3">
      <c r="A675" s="73"/>
      <c r="B675" s="73"/>
      <c r="C675" s="73"/>
      <c r="D675" s="73"/>
      <c r="E675" s="110"/>
      <c r="F675" s="110"/>
      <c r="G675" s="110"/>
      <c r="H675" s="111"/>
      <c r="I675" s="111"/>
    </row>
    <row r="676" spans="1:9" x14ac:dyDescent="0.3">
      <c r="A676" s="73"/>
      <c r="B676" s="73"/>
      <c r="C676" s="73"/>
      <c r="D676" s="73"/>
      <c r="E676" s="110"/>
      <c r="F676" s="110"/>
      <c r="G676" s="110"/>
      <c r="H676" s="111"/>
      <c r="I676" s="111"/>
    </row>
    <row r="677" spans="1:9" x14ac:dyDescent="0.3">
      <c r="A677" s="73"/>
      <c r="B677" s="73"/>
      <c r="C677" s="73"/>
      <c r="D677" s="73"/>
      <c r="E677" s="110"/>
      <c r="F677" s="110"/>
      <c r="G677" s="110"/>
      <c r="H677" s="111"/>
      <c r="I677" s="111"/>
    </row>
    <row r="678" spans="1:9" x14ac:dyDescent="0.3">
      <c r="A678" s="73"/>
      <c r="B678" s="73"/>
      <c r="C678" s="73"/>
      <c r="D678" s="73"/>
      <c r="E678" s="110"/>
      <c r="F678" s="110"/>
      <c r="G678" s="110"/>
      <c r="H678" s="111"/>
      <c r="I678" s="111"/>
    </row>
    <row r="679" spans="1:9" x14ac:dyDescent="0.3">
      <c r="A679" s="73"/>
      <c r="B679" s="73"/>
      <c r="C679" s="73"/>
      <c r="D679" s="73"/>
      <c r="E679" s="110"/>
      <c r="F679" s="110"/>
      <c r="G679" s="110"/>
      <c r="H679" s="111"/>
      <c r="I679" s="111"/>
    </row>
    <row r="680" spans="1:9" x14ac:dyDescent="0.3">
      <c r="A680" s="73"/>
      <c r="B680" s="73"/>
      <c r="C680" s="73"/>
      <c r="D680" s="73"/>
      <c r="E680" s="110"/>
      <c r="F680" s="110"/>
      <c r="G680" s="110"/>
      <c r="H680" s="111"/>
      <c r="I680" s="111"/>
    </row>
    <row r="681" spans="1:9" x14ac:dyDescent="0.3">
      <c r="A681" s="73"/>
      <c r="B681" s="73"/>
      <c r="C681" s="73"/>
      <c r="D681" s="73"/>
      <c r="E681" s="110"/>
      <c r="F681" s="110"/>
      <c r="G681" s="110"/>
      <c r="H681" s="111"/>
      <c r="I681" s="111"/>
    </row>
    <row r="682" spans="1:9" x14ac:dyDescent="0.3">
      <c r="A682" s="73"/>
      <c r="B682" s="73"/>
      <c r="C682" s="73"/>
      <c r="D682" s="73"/>
      <c r="E682" s="110"/>
      <c r="F682" s="110"/>
      <c r="G682" s="110"/>
      <c r="H682" s="111"/>
      <c r="I682" s="111"/>
    </row>
    <row r="683" spans="1:9" x14ac:dyDescent="0.3">
      <c r="A683" s="73"/>
      <c r="B683" s="73"/>
      <c r="C683" s="73"/>
      <c r="D683" s="73"/>
      <c r="E683" s="110"/>
      <c r="F683" s="110"/>
      <c r="G683" s="110"/>
      <c r="H683" s="111"/>
      <c r="I683" s="111"/>
    </row>
    <row r="684" spans="1:9" x14ac:dyDescent="0.3">
      <c r="A684" s="73"/>
      <c r="B684" s="73"/>
      <c r="C684" s="73"/>
      <c r="D684" s="73"/>
      <c r="E684" s="110"/>
      <c r="F684" s="110"/>
      <c r="G684" s="110"/>
      <c r="H684" s="111"/>
      <c r="I684" s="111"/>
    </row>
    <row r="685" spans="1:9" x14ac:dyDescent="0.3">
      <c r="A685" s="73"/>
      <c r="B685" s="73"/>
      <c r="C685" s="73"/>
      <c r="D685" s="73"/>
      <c r="E685" s="110"/>
      <c r="F685" s="110"/>
      <c r="G685" s="110"/>
      <c r="H685" s="111"/>
      <c r="I685" s="111"/>
    </row>
    <row r="686" spans="1:9" x14ac:dyDescent="0.3">
      <c r="A686" s="73"/>
      <c r="B686" s="73"/>
      <c r="C686" s="73"/>
      <c r="D686" s="73"/>
      <c r="E686" s="110"/>
      <c r="F686" s="110"/>
      <c r="G686" s="110"/>
      <c r="H686" s="111"/>
      <c r="I686" s="111"/>
    </row>
    <row r="687" spans="1:9" x14ac:dyDescent="0.3">
      <c r="A687" s="73"/>
      <c r="B687" s="73"/>
      <c r="C687" s="73"/>
      <c r="D687" s="73"/>
      <c r="E687" s="110"/>
      <c r="F687" s="110"/>
      <c r="G687" s="110"/>
      <c r="H687" s="111"/>
      <c r="I687" s="111"/>
    </row>
    <row r="688" spans="1:9" x14ac:dyDescent="0.3">
      <c r="A688" s="73"/>
      <c r="B688" s="73"/>
      <c r="C688" s="73"/>
      <c r="D688" s="73"/>
      <c r="E688" s="110"/>
      <c r="F688" s="110"/>
      <c r="G688" s="110"/>
      <c r="H688" s="111"/>
      <c r="I688" s="111"/>
    </row>
    <row r="689" spans="1:9" x14ac:dyDescent="0.3">
      <c r="A689" s="73"/>
      <c r="B689" s="73"/>
      <c r="C689" s="73"/>
      <c r="D689" s="73"/>
      <c r="E689" s="110"/>
      <c r="F689" s="110"/>
      <c r="G689" s="110"/>
      <c r="H689" s="111"/>
      <c r="I689" s="111"/>
    </row>
    <row r="690" spans="1:9" x14ac:dyDescent="0.3">
      <c r="A690" s="73"/>
      <c r="B690" s="73"/>
      <c r="C690" s="73"/>
      <c r="D690" s="73"/>
      <c r="E690" s="110"/>
      <c r="F690" s="110"/>
      <c r="G690" s="110"/>
      <c r="H690" s="111"/>
      <c r="I690" s="111"/>
    </row>
    <row r="691" spans="1:9" x14ac:dyDescent="0.3">
      <c r="A691" s="73"/>
      <c r="B691" s="73"/>
      <c r="C691" s="73"/>
      <c r="D691" s="73"/>
      <c r="E691" s="110"/>
      <c r="F691" s="110"/>
      <c r="G691" s="110"/>
      <c r="H691" s="111"/>
      <c r="I691" s="111"/>
    </row>
    <row r="692" spans="1:9" x14ac:dyDescent="0.3">
      <c r="A692" s="73"/>
      <c r="B692" s="73"/>
      <c r="C692" s="73"/>
      <c r="D692" s="73"/>
      <c r="E692" s="110"/>
      <c r="F692" s="110"/>
      <c r="G692" s="110"/>
      <c r="H692" s="111"/>
      <c r="I692" s="111"/>
    </row>
    <row r="693" spans="1:9" x14ac:dyDescent="0.3">
      <c r="A693" s="73"/>
      <c r="B693" s="73"/>
      <c r="C693" s="73"/>
      <c r="D693" s="73"/>
      <c r="E693" s="110"/>
      <c r="F693" s="110"/>
      <c r="G693" s="110"/>
      <c r="H693" s="111"/>
      <c r="I693" s="111"/>
    </row>
    <row r="694" spans="1:9" x14ac:dyDescent="0.3">
      <c r="A694" s="73"/>
      <c r="B694" s="73"/>
      <c r="C694" s="73"/>
      <c r="D694" s="73"/>
      <c r="E694" s="110"/>
      <c r="F694" s="110"/>
      <c r="G694" s="110"/>
      <c r="H694" s="111"/>
      <c r="I694" s="111"/>
    </row>
    <row r="695" spans="1:9" x14ac:dyDescent="0.3">
      <c r="A695" s="73"/>
      <c r="B695" s="73"/>
      <c r="C695" s="73"/>
      <c r="D695" s="73"/>
      <c r="E695" s="110"/>
      <c r="F695" s="110"/>
      <c r="G695" s="110"/>
      <c r="H695" s="111"/>
      <c r="I695" s="111"/>
    </row>
    <row r="696" spans="1:9" x14ac:dyDescent="0.3">
      <c r="A696" s="73"/>
      <c r="B696" s="73"/>
      <c r="C696" s="73"/>
      <c r="D696" s="73"/>
      <c r="E696" s="110"/>
      <c r="F696" s="110"/>
      <c r="G696" s="110"/>
      <c r="H696" s="111"/>
      <c r="I696" s="111"/>
    </row>
    <row r="697" spans="1:9" x14ac:dyDescent="0.3">
      <c r="A697" s="73"/>
      <c r="B697" s="73"/>
      <c r="C697" s="73"/>
      <c r="D697" s="73"/>
      <c r="E697" s="110"/>
      <c r="F697" s="110"/>
      <c r="G697" s="110"/>
      <c r="H697" s="111"/>
      <c r="I697" s="111"/>
    </row>
    <row r="698" spans="1:9" x14ac:dyDescent="0.3">
      <c r="A698" s="73"/>
      <c r="B698" s="73"/>
      <c r="C698" s="73"/>
      <c r="D698" s="73"/>
      <c r="E698" s="110"/>
      <c r="F698" s="110"/>
      <c r="G698" s="110"/>
      <c r="H698" s="111"/>
      <c r="I698" s="111"/>
    </row>
    <row r="699" spans="1:9" x14ac:dyDescent="0.3">
      <c r="A699" s="73"/>
      <c r="B699" s="73"/>
      <c r="C699" s="73"/>
      <c r="D699" s="73"/>
      <c r="E699" s="110"/>
      <c r="F699" s="110"/>
      <c r="G699" s="110"/>
      <c r="H699" s="111"/>
      <c r="I699" s="111"/>
    </row>
    <row r="700" spans="1:9" x14ac:dyDescent="0.3">
      <c r="A700" s="73"/>
      <c r="B700" s="73"/>
      <c r="C700" s="73"/>
      <c r="D700" s="73"/>
      <c r="E700" s="110"/>
      <c r="F700" s="110"/>
      <c r="G700" s="110"/>
      <c r="H700" s="111"/>
      <c r="I700" s="111"/>
    </row>
    <row r="701" spans="1:9" x14ac:dyDescent="0.3">
      <c r="A701" s="73"/>
      <c r="B701" s="73"/>
      <c r="C701" s="73"/>
      <c r="D701" s="73"/>
      <c r="E701" s="110"/>
      <c r="F701" s="110"/>
      <c r="G701" s="110"/>
      <c r="H701" s="111"/>
      <c r="I701" s="111"/>
    </row>
    <row r="702" spans="1:9" x14ac:dyDescent="0.3">
      <c r="A702" s="73"/>
      <c r="B702" s="73"/>
      <c r="C702" s="73"/>
      <c r="D702" s="73"/>
      <c r="E702" s="110"/>
      <c r="F702" s="110"/>
      <c r="G702" s="110"/>
      <c r="H702" s="111"/>
      <c r="I702" s="111"/>
    </row>
    <row r="703" spans="1:9" x14ac:dyDescent="0.3">
      <c r="A703" s="73"/>
      <c r="B703" s="73"/>
      <c r="C703" s="73"/>
      <c r="D703" s="73"/>
      <c r="E703" s="110"/>
      <c r="F703" s="110"/>
      <c r="G703" s="110"/>
      <c r="H703" s="111"/>
      <c r="I703" s="111"/>
    </row>
    <row r="704" spans="1:9" x14ac:dyDescent="0.3">
      <c r="A704" s="73"/>
      <c r="B704" s="73"/>
      <c r="C704" s="73"/>
      <c r="D704" s="73"/>
      <c r="E704" s="110"/>
      <c r="F704" s="110"/>
      <c r="G704" s="110"/>
      <c r="H704" s="111"/>
      <c r="I704" s="111"/>
    </row>
    <row r="705" spans="1:9" x14ac:dyDescent="0.3">
      <c r="A705" s="73"/>
      <c r="B705" s="73"/>
      <c r="C705" s="73"/>
      <c r="D705" s="73"/>
      <c r="E705" s="110"/>
      <c r="F705" s="110"/>
      <c r="G705" s="110"/>
      <c r="H705" s="111"/>
      <c r="I705" s="111"/>
    </row>
    <row r="706" spans="1:9" x14ac:dyDescent="0.3">
      <c r="A706" s="73"/>
      <c r="B706" s="73"/>
      <c r="C706" s="73"/>
      <c r="D706" s="73"/>
      <c r="E706" s="110"/>
      <c r="F706" s="110"/>
      <c r="G706" s="110"/>
      <c r="H706" s="111"/>
      <c r="I706" s="111"/>
    </row>
    <row r="707" spans="1:9" x14ac:dyDescent="0.3">
      <c r="A707" s="73"/>
      <c r="B707" s="73"/>
      <c r="C707" s="73"/>
      <c r="D707" s="73"/>
      <c r="E707" s="110"/>
      <c r="F707" s="110"/>
      <c r="G707" s="110"/>
      <c r="H707" s="111"/>
      <c r="I707" s="111"/>
    </row>
    <row r="708" spans="1:9" x14ac:dyDescent="0.3">
      <c r="A708" s="73"/>
      <c r="B708" s="73"/>
      <c r="C708" s="73"/>
      <c r="D708" s="73"/>
      <c r="E708" s="110"/>
      <c r="F708" s="110"/>
      <c r="G708" s="110"/>
      <c r="H708" s="111"/>
      <c r="I708" s="111"/>
    </row>
    <row r="709" spans="1:9" x14ac:dyDescent="0.3">
      <c r="A709" s="73"/>
      <c r="B709" s="73"/>
      <c r="C709" s="73"/>
      <c r="D709" s="73"/>
      <c r="E709" s="110"/>
      <c r="F709" s="110"/>
      <c r="G709" s="110"/>
      <c r="H709" s="111"/>
      <c r="I709" s="111"/>
    </row>
    <row r="710" spans="1:9" x14ac:dyDescent="0.3">
      <c r="A710" s="73"/>
      <c r="B710" s="73"/>
      <c r="C710" s="73"/>
      <c r="D710" s="73"/>
      <c r="E710" s="110"/>
      <c r="F710" s="110"/>
      <c r="G710" s="110"/>
      <c r="H710" s="111"/>
      <c r="I710" s="111"/>
    </row>
    <row r="711" spans="1:9" x14ac:dyDescent="0.3">
      <c r="A711" s="73"/>
      <c r="B711" s="73"/>
      <c r="C711" s="73"/>
      <c r="D711" s="73"/>
      <c r="E711" s="110"/>
      <c r="F711" s="110"/>
      <c r="G711" s="110"/>
      <c r="H711" s="111"/>
      <c r="I711" s="111"/>
    </row>
    <row r="712" spans="1:9" x14ac:dyDescent="0.3">
      <c r="A712" s="73"/>
      <c r="B712" s="73"/>
      <c r="C712" s="73"/>
      <c r="D712" s="73"/>
      <c r="E712" s="110"/>
      <c r="F712" s="110"/>
      <c r="G712" s="110"/>
      <c r="H712" s="111"/>
      <c r="I712" s="111"/>
    </row>
    <row r="713" spans="1:9" x14ac:dyDescent="0.3">
      <c r="A713" s="73"/>
      <c r="B713" s="73"/>
      <c r="C713" s="73"/>
      <c r="D713" s="73"/>
      <c r="E713" s="110"/>
      <c r="F713" s="110"/>
      <c r="G713" s="110"/>
      <c r="H713" s="111"/>
      <c r="I713" s="111"/>
    </row>
    <row r="714" spans="1:9" x14ac:dyDescent="0.3">
      <c r="A714" s="73"/>
      <c r="B714" s="73"/>
      <c r="C714" s="73"/>
      <c r="D714" s="73"/>
      <c r="E714" s="110"/>
      <c r="F714" s="110"/>
      <c r="G714" s="110"/>
      <c r="H714" s="111"/>
      <c r="I714" s="111"/>
    </row>
    <row r="715" spans="1:9" x14ac:dyDescent="0.3">
      <c r="A715" s="73"/>
      <c r="B715" s="73"/>
      <c r="C715" s="73"/>
      <c r="D715" s="73"/>
      <c r="E715" s="110"/>
      <c r="F715" s="110"/>
      <c r="G715" s="110"/>
      <c r="H715" s="111"/>
      <c r="I715" s="111"/>
    </row>
    <row r="716" spans="1:9" x14ac:dyDescent="0.3">
      <c r="A716" s="73"/>
      <c r="B716" s="73"/>
      <c r="C716" s="73"/>
      <c r="D716" s="73"/>
      <c r="E716" s="110"/>
      <c r="F716" s="110"/>
      <c r="G716" s="110"/>
      <c r="H716" s="111"/>
      <c r="I716" s="111"/>
    </row>
    <row r="717" spans="1:9" x14ac:dyDescent="0.3">
      <c r="A717" s="73"/>
      <c r="B717" s="73"/>
      <c r="C717" s="73"/>
      <c r="D717" s="73"/>
      <c r="E717" s="110"/>
      <c r="F717" s="110"/>
      <c r="G717" s="110"/>
      <c r="H717" s="111"/>
      <c r="I717" s="111"/>
    </row>
    <row r="718" spans="1:9" x14ac:dyDescent="0.3">
      <c r="A718" s="73"/>
      <c r="B718" s="73"/>
      <c r="C718" s="73"/>
      <c r="D718" s="73"/>
      <c r="E718" s="110"/>
      <c r="F718" s="110"/>
      <c r="G718" s="110"/>
      <c r="H718" s="111"/>
      <c r="I718" s="111"/>
    </row>
    <row r="719" spans="1:9" x14ac:dyDescent="0.3">
      <c r="A719" s="73"/>
      <c r="B719" s="73"/>
      <c r="C719" s="73"/>
      <c r="D719" s="73"/>
      <c r="E719" s="110"/>
      <c r="F719" s="110"/>
      <c r="G719" s="110"/>
      <c r="H719" s="111"/>
      <c r="I719" s="111"/>
    </row>
    <row r="720" spans="1:9" x14ac:dyDescent="0.3">
      <c r="A720" s="73"/>
      <c r="B720" s="73"/>
      <c r="C720" s="73"/>
      <c r="D720" s="73"/>
      <c r="E720" s="110"/>
      <c r="F720" s="110"/>
      <c r="G720" s="110"/>
      <c r="H720" s="111"/>
      <c r="I720" s="111"/>
    </row>
    <row r="721" spans="1:9" x14ac:dyDescent="0.3">
      <c r="A721" s="73"/>
      <c r="B721" s="73"/>
      <c r="C721" s="73"/>
      <c r="D721" s="73"/>
      <c r="E721" s="110"/>
      <c r="F721" s="110"/>
      <c r="G721" s="110"/>
      <c r="H721" s="111"/>
      <c r="I721" s="111"/>
    </row>
    <row r="722" spans="1:9" x14ac:dyDescent="0.3">
      <c r="A722" s="73"/>
      <c r="B722" s="73"/>
      <c r="C722" s="73"/>
      <c r="D722" s="73"/>
      <c r="E722" s="110"/>
      <c r="F722" s="110"/>
      <c r="G722" s="110"/>
      <c r="H722" s="111"/>
      <c r="I722" s="111"/>
    </row>
    <row r="723" spans="1:9" x14ac:dyDescent="0.3">
      <c r="A723" s="73"/>
      <c r="B723" s="73"/>
      <c r="C723" s="73"/>
      <c r="D723" s="73"/>
      <c r="E723" s="110"/>
      <c r="F723" s="110"/>
      <c r="G723" s="110"/>
      <c r="H723" s="111"/>
      <c r="I723" s="111"/>
    </row>
    <row r="724" spans="1:9" x14ac:dyDescent="0.3">
      <c r="A724" s="73"/>
      <c r="B724" s="73"/>
      <c r="C724" s="73"/>
      <c r="D724" s="73"/>
      <c r="E724" s="110"/>
      <c r="F724" s="110"/>
      <c r="G724" s="110"/>
      <c r="H724" s="111"/>
      <c r="I724" s="111"/>
    </row>
    <row r="725" spans="1:9" x14ac:dyDescent="0.3">
      <c r="A725" s="73"/>
      <c r="B725" s="73"/>
      <c r="C725" s="73"/>
      <c r="D725" s="73"/>
      <c r="E725" s="110"/>
      <c r="F725" s="110"/>
      <c r="G725" s="110"/>
      <c r="H725" s="111"/>
      <c r="I725" s="111"/>
    </row>
    <row r="726" spans="1:9" x14ac:dyDescent="0.3">
      <c r="A726" s="73"/>
      <c r="B726" s="73"/>
      <c r="C726" s="73"/>
      <c r="D726" s="73"/>
      <c r="E726" s="110"/>
      <c r="F726" s="110"/>
      <c r="G726" s="110"/>
      <c r="H726" s="111"/>
      <c r="I726" s="111"/>
    </row>
    <row r="727" spans="1:9" x14ac:dyDescent="0.3">
      <c r="A727" s="73"/>
      <c r="B727" s="73"/>
      <c r="C727" s="73"/>
      <c r="D727" s="73"/>
      <c r="E727" s="110"/>
      <c r="F727" s="110"/>
      <c r="G727" s="110"/>
      <c r="H727" s="111"/>
      <c r="I727" s="111"/>
    </row>
    <row r="728" spans="1:9" x14ac:dyDescent="0.3">
      <c r="A728" s="73"/>
      <c r="B728" s="73"/>
      <c r="C728" s="73"/>
      <c r="D728" s="73"/>
      <c r="E728" s="110"/>
      <c r="F728" s="110"/>
      <c r="G728" s="110"/>
      <c r="H728" s="111"/>
      <c r="I728" s="111"/>
    </row>
    <row r="729" spans="1:9" x14ac:dyDescent="0.3">
      <c r="A729" s="73"/>
      <c r="B729" s="73"/>
      <c r="C729" s="73"/>
      <c r="D729" s="73"/>
      <c r="E729" s="110"/>
      <c r="F729" s="110"/>
      <c r="G729" s="110"/>
      <c r="H729" s="111"/>
      <c r="I729" s="111"/>
    </row>
    <row r="730" spans="1:9" x14ac:dyDescent="0.3">
      <c r="A730" s="73"/>
      <c r="B730" s="73"/>
      <c r="C730" s="73"/>
      <c r="D730" s="73"/>
      <c r="E730" s="110"/>
      <c r="F730" s="110"/>
      <c r="G730" s="110"/>
      <c r="H730" s="111"/>
      <c r="I730" s="111"/>
    </row>
    <row r="731" spans="1:9" x14ac:dyDescent="0.3">
      <c r="A731" s="73"/>
      <c r="B731" s="73"/>
      <c r="C731" s="73"/>
      <c r="D731" s="73"/>
      <c r="E731" s="110"/>
      <c r="F731" s="110"/>
      <c r="G731" s="110"/>
      <c r="H731" s="111"/>
      <c r="I731" s="111"/>
    </row>
    <row r="732" spans="1:9" x14ac:dyDescent="0.3">
      <c r="A732" s="73"/>
      <c r="B732" s="73"/>
      <c r="C732" s="73"/>
      <c r="D732" s="73"/>
      <c r="E732" s="110"/>
      <c r="F732" s="110"/>
      <c r="G732" s="110"/>
      <c r="H732" s="111"/>
      <c r="I732" s="111"/>
    </row>
    <row r="733" spans="1:9" x14ac:dyDescent="0.3">
      <c r="A733" s="73"/>
      <c r="B733" s="73"/>
      <c r="C733" s="73"/>
      <c r="D733" s="73"/>
      <c r="E733" s="110"/>
      <c r="F733" s="110"/>
      <c r="G733" s="110"/>
      <c r="H733" s="111"/>
      <c r="I733" s="111"/>
    </row>
    <row r="734" spans="1:9" x14ac:dyDescent="0.3">
      <c r="A734" s="73"/>
      <c r="B734" s="73"/>
      <c r="C734" s="73"/>
      <c r="D734" s="73"/>
      <c r="E734" s="110"/>
      <c r="F734" s="110"/>
      <c r="G734" s="110"/>
      <c r="H734" s="111"/>
      <c r="I734" s="111"/>
    </row>
    <row r="735" spans="1:9" x14ac:dyDescent="0.3">
      <c r="A735" s="73"/>
      <c r="B735" s="73"/>
      <c r="C735" s="73"/>
      <c r="D735" s="73"/>
      <c r="E735" s="110"/>
      <c r="F735" s="110"/>
      <c r="G735" s="110"/>
      <c r="H735" s="111"/>
      <c r="I735" s="111"/>
    </row>
    <row r="736" spans="1:9" x14ac:dyDescent="0.3">
      <c r="A736" s="73"/>
      <c r="B736" s="73"/>
      <c r="C736" s="73"/>
      <c r="D736" s="73"/>
      <c r="E736" s="110"/>
      <c r="F736" s="110"/>
      <c r="G736" s="110"/>
      <c r="H736" s="111"/>
      <c r="I736" s="111"/>
    </row>
    <row r="737" spans="1:9" x14ac:dyDescent="0.3">
      <c r="A737" s="73"/>
      <c r="B737" s="73"/>
      <c r="C737" s="73"/>
      <c r="D737" s="73"/>
      <c r="E737" s="110"/>
      <c r="F737" s="110"/>
      <c r="G737" s="110"/>
      <c r="H737" s="111"/>
      <c r="I737" s="111"/>
    </row>
    <row r="738" spans="1:9" x14ac:dyDescent="0.3">
      <c r="A738" s="73"/>
      <c r="B738" s="73"/>
      <c r="C738" s="73"/>
      <c r="D738" s="73"/>
      <c r="E738" s="110"/>
      <c r="F738" s="110"/>
      <c r="G738" s="110"/>
      <c r="H738" s="111"/>
      <c r="I738" s="111"/>
    </row>
    <row r="739" spans="1:9" x14ac:dyDescent="0.3">
      <c r="A739" s="73"/>
      <c r="B739" s="73"/>
      <c r="C739" s="73"/>
      <c r="D739" s="73"/>
      <c r="E739" s="110"/>
      <c r="F739" s="110"/>
      <c r="G739" s="110"/>
      <c r="H739" s="111"/>
      <c r="I739" s="111"/>
    </row>
    <row r="740" spans="1:9" x14ac:dyDescent="0.3">
      <c r="A740" s="73"/>
      <c r="B740" s="73"/>
      <c r="C740" s="73"/>
      <c r="D740" s="73"/>
      <c r="E740" s="110"/>
      <c r="F740" s="110"/>
      <c r="G740" s="110"/>
      <c r="H740" s="111"/>
      <c r="I740" s="111"/>
    </row>
    <row r="741" spans="1:9" x14ac:dyDescent="0.3">
      <c r="A741" s="73"/>
      <c r="B741" s="73"/>
      <c r="C741" s="73"/>
      <c r="D741" s="73"/>
      <c r="E741" s="110"/>
      <c r="F741" s="110"/>
      <c r="G741" s="110"/>
      <c r="H741" s="111"/>
      <c r="I741" s="111"/>
    </row>
    <row r="742" spans="1:9" x14ac:dyDescent="0.3">
      <c r="A742" s="73"/>
      <c r="B742" s="73"/>
      <c r="C742" s="73"/>
      <c r="D742" s="73"/>
      <c r="E742" s="110"/>
      <c r="F742" s="110"/>
      <c r="G742" s="110"/>
      <c r="H742" s="111"/>
      <c r="I742" s="111"/>
    </row>
    <row r="743" spans="1:9" x14ac:dyDescent="0.3">
      <c r="A743" s="73"/>
      <c r="B743" s="73"/>
      <c r="C743" s="73"/>
      <c r="D743" s="73"/>
      <c r="E743" s="110"/>
      <c r="F743" s="110"/>
      <c r="G743" s="110"/>
      <c r="H743" s="111"/>
      <c r="I743" s="111"/>
    </row>
    <row r="744" spans="1:9" x14ac:dyDescent="0.3">
      <c r="A744" s="73"/>
      <c r="B744" s="73"/>
      <c r="C744" s="73"/>
      <c r="D744" s="73"/>
      <c r="E744" s="110"/>
      <c r="F744" s="110"/>
      <c r="G744" s="110"/>
      <c r="H744" s="111"/>
      <c r="I744" s="111"/>
    </row>
    <row r="745" spans="1:9" x14ac:dyDescent="0.3">
      <c r="A745" s="73"/>
      <c r="B745" s="73"/>
      <c r="C745" s="73"/>
      <c r="D745" s="73"/>
      <c r="E745" s="110"/>
      <c r="F745" s="110"/>
      <c r="G745" s="110"/>
      <c r="H745" s="111"/>
      <c r="I745" s="111"/>
    </row>
    <row r="746" spans="1:9" x14ac:dyDescent="0.3">
      <c r="A746" s="73"/>
      <c r="B746" s="73"/>
      <c r="C746" s="73"/>
      <c r="D746" s="73"/>
      <c r="E746" s="110"/>
      <c r="F746" s="110"/>
      <c r="G746" s="110"/>
      <c r="H746" s="111"/>
      <c r="I746" s="111"/>
    </row>
    <row r="747" spans="1:9" x14ac:dyDescent="0.3">
      <c r="A747" s="73"/>
      <c r="B747" s="73"/>
      <c r="C747" s="73"/>
      <c r="D747" s="73"/>
      <c r="E747" s="110"/>
      <c r="F747" s="110"/>
      <c r="G747" s="110"/>
      <c r="H747" s="111"/>
      <c r="I747" s="111"/>
    </row>
    <row r="748" spans="1:9" x14ac:dyDescent="0.3">
      <c r="A748" s="73"/>
      <c r="B748" s="73"/>
      <c r="C748" s="73"/>
      <c r="D748" s="73"/>
      <c r="E748" s="110"/>
      <c r="F748" s="110"/>
      <c r="G748" s="110"/>
      <c r="H748" s="111"/>
      <c r="I748" s="111"/>
    </row>
    <row r="749" spans="1:9" x14ac:dyDescent="0.3">
      <c r="A749" s="73"/>
      <c r="B749" s="73"/>
      <c r="C749" s="73"/>
      <c r="D749" s="73"/>
      <c r="E749" s="110"/>
      <c r="F749" s="110"/>
      <c r="G749" s="110"/>
      <c r="H749" s="111"/>
      <c r="I749" s="111"/>
    </row>
    <row r="750" spans="1:9" x14ac:dyDescent="0.3">
      <c r="A750" s="73"/>
      <c r="B750" s="73"/>
      <c r="C750" s="73"/>
      <c r="D750" s="73"/>
      <c r="E750" s="110"/>
      <c r="F750" s="110"/>
      <c r="G750" s="110"/>
      <c r="H750" s="111"/>
      <c r="I750" s="111"/>
    </row>
    <row r="751" spans="1:9" x14ac:dyDescent="0.3">
      <c r="A751" s="73"/>
      <c r="B751" s="73"/>
      <c r="C751" s="73"/>
      <c r="D751" s="73"/>
      <c r="E751" s="110"/>
      <c r="F751" s="110"/>
      <c r="G751" s="110"/>
      <c r="H751" s="111"/>
      <c r="I751" s="111"/>
    </row>
    <row r="752" spans="1:9" x14ac:dyDescent="0.3">
      <c r="A752" s="73"/>
      <c r="B752" s="73"/>
      <c r="C752" s="73"/>
      <c r="D752" s="73"/>
      <c r="E752" s="110"/>
      <c r="F752" s="110"/>
      <c r="G752" s="110"/>
      <c r="H752" s="111"/>
      <c r="I752" s="111"/>
    </row>
    <row r="753" spans="1:9" x14ac:dyDescent="0.3">
      <c r="A753" s="73"/>
      <c r="B753" s="73"/>
      <c r="C753" s="73"/>
      <c r="D753" s="73"/>
      <c r="E753" s="110"/>
      <c r="F753" s="110"/>
      <c r="G753" s="110"/>
      <c r="H753" s="111"/>
      <c r="I753" s="111"/>
    </row>
    <row r="754" spans="1:9" x14ac:dyDescent="0.3">
      <c r="A754" s="73"/>
      <c r="B754" s="73"/>
      <c r="C754" s="73"/>
      <c r="D754" s="73"/>
      <c r="E754" s="110"/>
      <c r="F754" s="110"/>
      <c r="G754" s="110"/>
      <c r="H754" s="111"/>
      <c r="I754" s="111"/>
    </row>
    <row r="755" spans="1:9" x14ac:dyDescent="0.3">
      <c r="A755" s="73"/>
      <c r="B755" s="73"/>
      <c r="C755" s="73"/>
      <c r="D755" s="73"/>
      <c r="E755" s="110"/>
      <c r="F755" s="110"/>
      <c r="G755" s="110"/>
      <c r="H755" s="111"/>
      <c r="I755" s="111"/>
    </row>
    <row r="756" spans="1:9" x14ac:dyDescent="0.3">
      <c r="A756" s="73"/>
      <c r="B756" s="73"/>
      <c r="C756" s="73"/>
      <c r="D756" s="73"/>
      <c r="E756" s="110"/>
      <c r="F756" s="110"/>
      <c r="G756" s="110"/>
      <c r="H756" s="111"/>
      <c r="I756" s="111"/>
    </row>
    <row r="757" spans="1:9" x14ac:dyDescent="0.3">
      <c r="A757" s="73"/>
      <c r="B757" s="73"/>
      <c r="C757" s="73"/>
      <c r="D757" s="73"/>
      <c r="E757" s="110"/>
      <c r="F757" s="110"/>
      <c r="G757" s="110"/>
      <c r="H757" s="111"/>
      <c r="I757" s="111"/>
    </row>
    <row r="758" spans="1:9" x14ac:dyDescent="0.3">
      <c r="A758" s="73"/>
      <c r="B758" s="73"/>
      <c r="C758" s="73"/>
      <c r="D758" s="73"/>
      <c r="E758" s="110"/>
      <c r="F758" s="110"/>
      <c r="G758" s="110"/>
      <c r="H758" s="111"/>
      <c r="I758" s="111"/>
    </row>
    <row r="759" spans="1:9" x14ac:dyDescent="0.3">
      <c r="A759" s="73"/>
      <c r="B759" s="73"/>
      <c r="C759" s="73"/>
      <c r="D759" s="73"/>
      <c r="E759" s="110"/>
      <c r="F759" s="110"/>
      <c r="G759" s="110"/>
      <c r="H759" s="111"/>
      <c r="I759" s="111"/>
    </row>
    <row r="760" spans="1:9" x14ac:dyDescent="0.3">
      <c r="A760" s="73"/>
      <c r="B760" s="73"/>
      <c r="C760" s="73"/>
      <c r="D760" s="73"/>
      <c r="E760" s="110"/>
      <c r="F760" s="110"/>
      <c r="G760" s="110"/>
      <c r="H760" s="111"/>
      <c r="I760" s="111"/>
    </row>
    <row r="761" spans="1:9" x14ac:dyDescent="0.3">
      <c r="A761" s="73"/>
      <c r="B761" s="73"/>
      <c r="C761" s="73"/>
      <c r="D761" s="73"/>
      <c r="E761" s="110"/>
      <c r="F761" s="110"/>
      <c r="G761" s="110"/>
      <c r="H761" s="111"/>
      <c r="I761" s="111"/>
    </row>
    <row r="762" spans="1:9" x14ac:dyDescent="0.3">
      <c r="A762" s="73"/>
      <c r="B762" s="73"/>
      <c r="C762" s="73"/>
      <c r="D762" s="73"/>
      <c r="E762" s="110"/>
      <c r="F762" s="110"/>
      <c r="G762" s="110"/>
      <c r="H762" s="111"/>
      <c r="I762" s="111"/>
    </row>
    <row r="763" spans="1:9" x14ac:dyDescent="0.3">
      <c r="A763" s="73"/>
      <c r="B763" s="73"/>
      <c r="C763" s="73"/>
      <c r="D763" s="73"/>
      <c r="E763" s="110"/>
      <c r="F763" s="110"/>
      <c r="G763" s="110"/>
      <c r="H763" s="111"/>
      <c r="I763" s="111"/>
    </row>
    <row r="764" spans="1:9" x14ac:dyDescent="0.3">
      <c r="A764" s="73"/>
      <c r="B764" s="73"/>
      <c r="C764" s="73"/>
      <c r="D764" s="73"/>
      <c r="E764" s="110"/>
      <c r="F764" s="110"/>
      <c r="G764" s="110"/>
      <c r="H764" s="111"/>
      <c r="I764" s="111"/>
    </row>
    <row r="765" spans="1:9" x14ac:dyDescent="0.3">
      <c r="A765" s="73"/>
      <c r="B765" s="73"/>
      <c r="C765" s="73"/>
      <c r="D765" s="73"/>
      <c r="E765" s="110"/>
      <c r="F765" s="110"/>
      <c r="G765" s="110"/>
      <c r="H765" s="111"/>
      <c r="I765" s="111"/>
    </row>
    <row r="766" spans="1:9" x14ac:dyDescent="0.3">
      <c r="A766" s="73"/>
      <c r="B766" s="73"/>
      <c r="C766" s="73"/>
      <c r="D766" s="73"/>
      <c r="E766" s="110"/>
      <c r="F766" s="110"/>
      <c r="G766" s="110"/>
      <c r="H766" s="111"/>
      <c r="I766" s="111"/>
    </row>
    <row r="767" spans="1:9" x14ac:dyDescent="0.3">
      <c r="A767" s="73"/>
      <c r="B767" s="73"/>
      <c r="C767" s="73"/>
      <c r="D767" s="73"/>
      <c r="E767" s="110"/>
      <c r="F767" s="110"/>
      <c r="G767" s="110"/>
      <c r="H767" s="111"/>
      <c r="I767" s="111"/>
    </row>
    <row r="768" spans="1:9" x14ac:dyDescent="0.3">
      <c r="A768" s="73"/>
      <c r="B768" s="73"/>
      <c r="C768" s="73"/>
      <c r="D768" s="73"/>
      <c r="E768" s="110"/>
      <c r="F768" s="110"/>
      <c r="G768" s="110"/>
      <c r="H768" s="111"/>
      <c r="I768" s="111"/>
    </row>
    <row r="769" spans="1:9" x14ac:dyDescent="0.3">
      <c r="A769" s="73"/>
      <c r="B769" s="73"/>
      <c r="C769" s="73"/>
      <c r="D769" s="73"/>
      <c r="E769" s="110"/>
      <c r="F769" s="110"/>
      <c r="G769" s="110"/>
      <c r="H769" s="111"/>
      <c r="I769" s="111"/>
    </row>
    <row r="770" spans="1:9" x14ac:dyDescent="0.3">
      <c r="A770" s="73"/>
      <c r="B770" s="73"/>
      <c r="C770" s="73"/>
      <c r="D770" s="73"/>
      <c r="E770" s="110"/>
      <c r="F770" s="110"/>
      <c r="G770" s="110"/>
      <c r="H770" s="111"/>
      <c r="I770" s="111"/>
    </row>
    <row r="771" spans="1:9" x14ac:dyDescent="0.3">
      <c r="A771" s="73"/>
      <c r="B771" s="73"/>
      <c r="C771" s="73"/>
      <c r="D771" s="73"/>
      <c r="E771" s="110"/>
      <c r="F771" s="110"/>
      <c r="G771" s="110"/>
      <c r="H771" s="111"/>
      <c r="I771" s="111"/>
    </row>
    <row r="772" spans="1:9" x14ac:dyDescent="0.3">
      <c r="A772" s="73"/>
      <c r="B772" s="73"/>
      <c r="C772" s="73"/>
      <c r="D772" s="73"/>
      <c r="E772" s="110"/>
      <c r="F772" s="110"/>
      <c r="G772" s="110"/>
      <c r="H772" s="111"/>
      <c r="I772" s="111"/>
    </row>
    <row r="773" spans="1:9" x14ac:dyDescent="0.3">
      <c r="A773" s="73"/>
      <c r="B773" s="73"/>
      <c r="C773" s="73"/>
      <c r="D773" s="73"/>
      <c r="E773" s="110"/>
      <c r="F773" s="110"/>
      <c r="G773" s="110"/>
      <c r="H773" s="111"/>
      <c r="I773" s="111"/>
    </row>
    <row r="774" spans="1:9" x14ac:dyDescent="0.3">
      <c r="A774" s="73"/>
      <c r="B774" s="73"/>
      <c r="C774" s="73"/>
      <c r="D774" s="73"/>
      <c r="E774" s="110"/>
      <c r="F774" s="110"/>
      <c r="G774" s="110"/>
      <c r="H774" s="111"/>
      <c r="I774" s="111"/>
    </row>
    <row r="775" spans="1:9" x14ac:dyDescent="0.3">
      <c r="A775" s="73"/>
      <c r="B775" s="73"/>
      <c r="C775" s="73"/>
      <c r="D775" s="73"/>
      <c r="E775" s="110"/>
      <c r="F775" s="110"/>
      <c r="G775" s="110"/>
      <c r="H775" s="111"/>
      <c r="I775" s="111"/>
    </row>
    <row r="776" spans="1:9" x14ac:dyDescent="0.3">
      <c r="A776" s="73"/>
      <c r="B776" s="73"/>
      <c r="C776" s="73"/>
      <c r="D776" s="73"/>
      <c r="E776" s="110"/>
      <c r="F776" s="110"/>
      <c r="G776" s="110"/>
      <c r="H776" s="111"/>
      <c r="I776" s="111"/>
    </row>
    <row r="777" spans="1:9" x14ac:dyDescent="0.3">
      <c r="A777" s="73"/>
      <c r="B777" s="73"/>
      <c r="C777" s="73"/>
      <c r="D777" s="73"/>
      <c r="E777" s="110"/>
      <c r="F777" s="110"/>
      <c r="G777" s="110"/>
      <c r="H777" s="111"/>
      <c r="I777" s="111"/>
    </row>
    <row r="778" spans="1:9" x14ac:dyDescent="0.3">
      <c r="A778" s="73"/>
      <c r="B778" s="73"/>
      <c r="C778" s="73"/>
      <c r="D778" s="73"/>
      <c r="E778" s="110"/>
      <c r="F778" s="110"/>
      <c r="G778" s="110"/>
      <c r="H778" s="111"/>
      <c r="I778" s="111"/>
    </row>
    <row r="779" spans="1:9" x14ac:dyDescent="0.3">
      <c r="A779" s="73"/>
      <c r="B779" s="73"/>
      <c r="C779" s="73"/>
      <c r="D779" s="73"/>
      <c r="E779" s="110"/>
      <c r="F779" s="110"/>
      <c r="G779" s="110"/>
      <c r="H779" s="111"/>
      <c r="I779" s="111"/>
    </row>
    <row r="780" spans="1:9" x14ac:dyDescent="0.3">
      <c r="A780" s="73"/>
      <c r="B780" s="73"/>
      <c r="C780" s="73"/>
      <c r="D780" s="73"/>
      <c r="E780" s="110"/>
      <c r="F780" s="110"/>
      <c r="G780" s="110"/>
      <c r="H780" s="111"/>
      <c r="I780" s="111"/>
    </row>
    <row r="781" spans="1:9" x14ac:dyDescent="0.3">
      <c r="A781" s="73"/>
      <c r="B781" s="73"/>
      <c r="C781" s="73"/>
      <c r="D781" s="73"/>
      <c r="E781" s="110"/>
      <c r="F781" s="110"/>
      <c r="G781" s="110"/>
      <c r="H781" s="111"/>
      <c r="I781" s="111"/>
    </row>
    <row r="782" spans="1:9" x14ac:dyDescent="0.3">
      <c r="A782" s="73"/>
      <c r="B782" s="73"/>
      <c r="C782" s="73"/>
      <c r="D782" s="73"/>
      <c r="E782" s="110"/>
      <c r="F782" s="110"/>
      <c r="G782" s="110"/>
      <c r="H782" s="111"/>
      <c r="I782" s="111"/>
    </row>
    <row r="783" spans="1:9" x14ac:dyDescent="0.3">
      <c r="A783" s="73"/>
      <c r="B783" s="73"/>
      <c r="C783" s="73"/>
      <c r="D783" s="73"/>
      <c r="E783" s="110"/>
      <c r="F783" s="110"/>
      <c r="G783" s="110"/>
      <c r="H783" s="111"/>
      <c r="I783" s="111"/>
    </row>
    <row r="784" spans="1:9" x14ac:dyDescent="0.3">
      <c r="A784" s="73"/>
      <c r="B784" s="73"/>
      <c r="C784" s="73"/>
      <c r="D784" s="73"/>
      <c r="E784" s="110"/>
      <c r="F784" s="110"/>
      <c r="G784" s="110"/>
      <c r="H784" s="111"/>
      <c r="I784" s="111"/>
    </row>
    <row r="785" spans="1:9" x14ac:dyDescent="0.3">
      <c r="A785" s="73"/>
      <c r="B785" s="73"/>
      <c r="C785" s="73"/>
      <c r="D785" s="73"/>
      <c r="E785" s="110"/>
      <c r="F785" s="110"/>
      <c r="G785" s="110"/>
      <c r="H785" s="111"/>
      <c r="I785" s="111"/>
    </row>
    <row r="786" spans="1:9" x14ac:dyDescent="0.3">
      <c r="A786" s="73"/>
      <c r="B786" s="73"/>
      <c r="C786" s="73"/>
      <c r="D786" s="73"/>
      <c r="E786" s="110"/>
      <c r="F786" s="110"/>
      <c r="G786" s="110"/>
      <c r="H786" s="111"/>
      <c r="I786" s="111"/>
    </row>
    <row r="787" spans="1:9" x14ac:dyDescent="0.3">
      <c r="A787" s="73"/>
      <c r="B787" s="73"/>
      <c r="C787" s="73"/>
      <c r="D787" s="73"/>
      <c r="E787" s="110"/>
      <c r="F787" s="110"/>
      <c r="G787" s="110"/>
      <c r="H787" s="111"/>
      <c r="I787" s="111"/>
    </row>
    <row r="788" spans="1:9" x14ac:dyDescent="0.3">
      <c r="A788" s="73"/>
      <c r="B788" s="73"/>
      <c r="C788" s="73"/>
      <c r="D788" s="73"/>
      <c r="E788" s="110"/>
      <c r="F788" s="110"/>
      <c r="G788" s="110"/>
      <c r="H788" s="111"/>
      <c r="I788" s="111"/>
    </row>
    <row r="789" spans="1:9" x14ac:dyDescent="0.3">
      <c r="A789" s="73"/>
      <c r="B789" s="73"/>
      <c r="C789" s="73"/>
      <c r="D789" s="73"/>
      <c r="E789" s="110"/>
      <c r="F789" s="110"/>
      <c r="G789" s="110"/>
      <c r="H789" s="111"/>
      <c r="I789" s="111"/>
    </row>
    <row r="790" spans="1:9" x14ac:dyDescent="0.3">
      <c r="A790" s="73"/>
      <c r="B790" s="73"/>
      <c r="C790" s="73"/>
      <c r="D790" s="73"/>
      <c r="E790" s="110"/>
      <c r="F790" s="110"/>
      <c r="G790" s="110"/>
      <c r="H790" s="111"/>
      <c r="I790" s="111"/>
    </row>
    <row r="791" spans="1:9" x14ac:dyDescent="0.3">
      <c r="A791" s="73"/>
      <c r="B791" s="73"/>
      <c r="C791" s="73"/>
      <c r="D791" s="73"/>
      <c r="E791" s="110"/>
      <c r="F791" s="110"/>
      <c r="G791" s="110"/>
      <c r="H791" s="111"/>
      <c r="I791" s="111"/>
    </row>
    <row r="792" spans="1:9" x14ac:dyDescent="0.3">
      <c r="A792" s="73"/>
      <c r="B792" s="73"/>
      <c r="C792" s="73"/>
      <c r="D792" s="73"/>
      <c r="E792" s="110"/>
      <c r="F792" s="110"/>
      <c r="G792" s="110"/>
      <c r="H792" s="111"/>
      <c r="I792" s="111"/>
    </row>
    <row r="793" spans="1:9" x14ac:dyDescent="0.3">
      <c r="A793" s="73"/>
      <c r="B793" s="73"/>
      <c r="C793" s="73"/>
      <c r="D793" s="73"/>
      <c r="E793" s="110"/>
      <c r="F793" s="110"/>
      <c r="G793" s="110"/>
      <c r="H793" s="111"/>
      <c r="I793" s="111"/>
    </row>
    <row r="794" spans="1:9" x14ac:dyDescent="0.3">
      <c r="A794" s="73"/>
      <c r="B794" s="73"/>
      <c r="C794" s="73"/>
      <c r="D794" s="73"/>
      <c r="E794" s="110"/>
      <c r="F794" s="110"/>
      <c r="G794" s="110"/>
      <c r="H794" s="111"/>
      <c r="I794" s="111"/>
    </row>
    <row r="795" spans="1:9" x14ac:dyDescent="0.3">
      <c r="A795" s="73"/>
      <c r="B795" s="73"/>
      <c r="C795" s="73"/>
      <c r="D795" s="73"/>
      <c r="E795" s="110"/>
      <c r="F795" s="110"/>
      <c r="G795" s="110"/>
      <c r="H795" s="111"/>
      <c r="I795" s="111"/>
    </row>
    <row r="796" spans="1:9" x14ac:dyDescent="0.3">
      <c r="A796" s="73"/>
      <c r="B796" s="73"/>
      <c r="C796" s="73"/>
      <c r="D796" s="73"/>
      <c r="E796" s="110"/>
      <c r="F796" s="110"/>
      <c r="G796" s="110"/>
      <c r="H796" s="111"/>
      <c r="I796" s="111"/>
    </row>
    <row r="797" spans="1:9" x14ac:dyDescent="0.3">
      <c r="A797" s="73"/>
      <c r="B797" s="73"/>
      <c r="C797" s="73"/>
      <c r="D797" s="73"/>
      <c r="E797" s="110"/>
      <c r="F797" s="110"/>
      <c r="G797" s="110"/>
      <c r="H797" s="111"/>
      <c r="I797" s="111"/>
    </row>
    <row r="798" spans="1:9" x14ac:dyDescent="0.3">
      <c r="A798" s="73"/>
      <c r="B798" s="73"/>
      <c r="C798" s="73"/>
      <c r="D798" s="73"/>
      <c r="E798" s="110"/>
      <c r="F798" s="110"/>
      <c r="G798" s="110"/>
      <c r="H798" s="111"/>
      <c r="I798" s="111"/>
    </row>
    <row r="799" spans="1:9" x14ac:dyDescent="0.3">
      <c r="A799" s="73"/>
      <c r="B799" s="73"/>
      <c r="C799" s="73"/>
      <c r="D799" s="73"/>
      <c r="E799" s="110"/>
      <c r="F799" s="110"/>
      <c r="G799" s="110"/>
      <c r="H799" s="111"/>
      <c r="I799" s="111"/>
    </row>
    <row r="800" spans="1:9" x14ac:dyDescent="0.3">
      <c r="A800" s="73"/>
      <c r="B800" s="73"/>
      <c r="C800" s="73"/>
      <c r="D800" s="73"/>
      <c r="E800" s="110"/>
      <c r="F800" s="110"/>
      <c r="G800" s="110"/>
      <c r="H800" s="111"/>
      <c r="I800" s="111"/>
    </row>
    <row r="801" spans="1:9" x14ac:dyDescent="0.3">
      <c r="A801" s="73"/>
      <c r="B801" s="73"/>
      <c r="C801" s="73"/>
      <c r="D801" s="73"/>
      <c r="E801" s="110"/>
      <c r="F801" s="110"/>
      <c r="G801" s="110"/>
      <c r="H801" s="111"/>
      <c r="I801" s="111"/>
    </row>
    <row r="802" spans="1:9" x14ac:dyDescent="0.3">
      <c r="A802" s="73"/>
      <c r="B802" s="73"/>
      <c r="C802" s="73"/>
      <c r="D802" s="73"/>
      <c r="E802" s="110"/>
      <c r="F802" s="110"/>
      <c r="G802" s="110"/>
      <c r="H802" s="111"/>
      <c r="I802" s="111"/>
    </row>
    <row r="803" spans="1:9" x14ac:dyDescent="0.3">
      <c r="A803" s="73"/>
      <c r="B803" s="73"/>
      <c r="C803" s="73"/>
      <c r="D803" s="73"/>
      <c r="E803" s="110"/>
      <c r="F803" s="110"/>
      <c r="G803" s="110"/>
      <c r="H803" s="111"/>
      <c r="I803" s="111"/>
    </row>
    <row r="804" spans="1:9" x14ac:dyDescent="0.3">
      <c r="A804" s="73"/>
      <c r="B804" s="73"/>
      <c r="C804" s="73"/>
      <c r="D804" s="73"/>
      <c r="E804" s="110"/>
      <c r="F804" s="110"/>
      <c r="G804" s="110"/>
      <c r="H804" s="111"/>
      <c r="I804" s="111"/>
    </row>
    <row r="805" spans="1:9" x14ac:dyDescent="0.3">
      <c r="A805" s="73"/>
      <c r="B805" s="73"/>
      <c r="C805" s="73"/>
      <c r="D805" s="73"/>
      <c r="E805" s="110"/>
      <c r="F805" s="110"/>
      <c r="G805" s="110"/>
      <c r="H805" s="111"/>
      <c r="I805" s="111"/>
    </row>
    <row r="806" spans="1:9" x14ac:dyDescent="0.3">
      <c r="A806" s="73"/>
      <c r="B806" s="73"/>
      <c r="C806" s="73"/>
      <c r="D806" s="73"/>
      <c r="E806" s="110"/>
      <c r="F806" s="110"/>
      <c r="G806" s="110"/>
      <c r="H806" s="111"/>
      <c r="I806" s="111"/>
    </row>
    <row r="807" spans="1:9" x14ac:dyDescent="0.3">
      <c r="A807" s="73"/>
      <c r="B807" s="73"/>
      <c r="C807" s="73"/>
      <c r="D807" s="73"/>
      <c r="E807" s="110"/>
      <c r="F807" s="110"/>
      <c r="G807" s="110"/>
      <c r="H807" s="111"/>
      <c r="I807" s="111"/>
    </row>
    <row r="808" spans="1:9" x14ac:dyDescent="0.3">
      <c r="A808" s="73"/>
      <c r="B808" s="73"/>
      <c r="C808" s="73"/>
      <c r="D808" s="73"/>
      <c r="E808" s="110"/>
      <c r="F808" s="110"/>
      <c r="G808" s="110"/>
      <c r="H808" s="111"/>
      <c r="I808" s="111"/>
    </row>
    <row r="809" spans="1:9" x14ac:dyDescent="0.3">
      <c r="A809" s="73"/>
      <c r="B809" s="73"/>
      <c r="C809" s="73"/>
      <c r="D809" s="73"/>
      <c r="E809" s="110"/>
      <c r="F809" s="110"/>
      <c r="G809" s="110"/>
      <c r="H809" s="111"/>
      <c r="I809" s="111"/>
    </row>
    <row r="810" spans="1:9" x14ac:dyDescent="0.3">
      <c r="A810" s="73"/>
      <c r="B810" s="73"/>
      <c r="C810" s="73"/>
      <c r="D810" s="73"/>
      <c r="E810" s="110"/>
      <c r="F810" s="110"/>
      <c r="G810" s="110"/>
      <c r="H810" s="111"/>
      <c r="I810" s="111"/>
    </row>
    <row r="811" spans="1:9" x14ac:dyDescent="0.3">
      <c r="A811" s="73"/>
      <c r="B811" s="73"/>
      <c r="C811" s="73"/>
      <c r="D811" s="73"/>
      <c r="E811" s="110"/>
      <c r="F811" s="110"/>
      <c r="G811" s="110"/>
      <c r="H811" s="111"/>
      <c r="I811" s="111"/>
    </row>
    <row r="812" spans="1:9" x14ac:dyDescent="0.3">
      <c r="A812" s="73"/>
      <c r="B812" s="73"/>
      <c r="C812" s="73"/>
      <c r="D812" s="73"/>
      <c r="E812" s="110"/>
      <c r="F812" s="110"/>
      <c r="G812" s="110"/>
      <c r="H812" s="111"/>
      <c r="I812" s="111"/>
    </row>
    <row r="813" spans="1:9" x14ac:dyDescent="0.3">
      <c r="A813" s="73"/>
      <c r="B813" s="73"/>
      <c r="C813" s="73"/>
      <c r="D813" s="73"/>
      <c r="E813" s="110"/>
      <c r="F813" s="110"/>
      <c r="G813" s="110"/>
      <c r="H813" s="111"/>
      <c r="I813" s="111"/>
    </row>
    <row r="814" spans="1:9" x14ac:dyDescent="0.3">
      <c r="A814" s="73"/>
      <c r="B814" s="73"/>
      <c r="C814" s="73"/>
      <c r="D814" s="73"/>
      <c r="E814" s="110"/>
      <c r="F814" s="110"/>
      <c r="G814" s="110"/>
      <c r="H814" s="111"/>
      <c r="I814" s="111"/>
    </row>
    <row r="815" spans="1:9" x14ac:dyDescent="0.3">
      <c r="A815" s="73"/>
      <c r="B815" s="73"/>
      <c r="C815" s="73"/>
      <c r="D815" s="73"/>
      <c r="E815" s="110"/>
      <c r="F815" s="110"/>
      <c r="G815" s="110"/>
      <c r="H815" s="111"/>
      <c r="I815" s="111"/>
    </row>
    <row r="816" spans="1:9" x14ac:dyDescent="0.3">
      <c r="A816" s="73"/>
      <c r="B816" s="73"/>
      <c r="C816" s="73"/>
      <c r="D816" s="73"/>
      <c r="E816" s="110"/>
      <c r="F816" s="110"/>
      <c r="G816" s="110"/>
      <c r="H816" s="111"/>
      <c r="I816" s="111"/>
    </row>
    <row r="817" spans="1:9" x14ac:dyDescent="0.3">
      <c r="A817" s="73"/>
      <c r="B817" s="73"/>
      <c r="C817" s="73"/>
      <c r="D817" s="73"/>
      <c r="E817" s="110"/>
      <c r="F817" s="110"/>
      <c r="G817" s="110"/>
      <c r="H817" s="111"/>
      <c r="I817" s="111"/>
    </row>
    <row r="818" spans="1:9" x14ac:dyDescent="0.3">
      <c r="A818" s="73"/>
      <c r="B818" s="73"/>
      <c r="C818" s="73"/>
      <c r="D818" s="73"/>
      <c r="E818" s="110"/>
      <c r="F818" s="110"/>
      <c r="G818" s="110"/>
      <c r="H818" s="111"/>
      <c r="I818" s="111"/>
    </row>
    <row r="819" spans="1:9" x14ac:dyDescent="0.3">
      <c r="A819" s="73"/>
      <c r="B819" s="73"/>
      <c r="C819" s="73"/>
      <c r="D819" s="73"/>
      <c r="E819" s="110"/>
      <c r="F819" s="110"/>
      <c r="G819" s="110"/>
      <c r="H819" s="111"/>
      <c r="I819" s="111"/>
    </row>
    <row r="820" spans="1:9" x14ac:dyDescent="0.3">
      <c r="A820" s="73"/>
      <c r="B820" s="73"/>
      <c r="C820" s="73"/>
      <c r="D820" s="73"/>
      <c r="E820" s="110"/>
      <c r="F820" s="110"/>
      <c r="G820" s="110"/>
      <c r="H820" s="111"/>
      <c r="I820" s="111"/>
    </row>
    <row r="821" spans="1:9" x14ac:dyDescent="0.3">
      <c r="A821" s="73"/>
      <c r="B821" s="73"/>
      <c r="C821" s="73"/>
      <c r="D821" s="73"/>
      <c r="E821" s="110"/>
      <c r="F821" s="110"/>
      <c r="G821" s="110"/>
      <c r="H821" s="111"/>
      <c r="I821" s="111"/>
    </row>
    <row r="822" spans="1:9" x14ac:dyDescent="0.3">
      <c r="A822" s="73"/>
      <c r="B822" s="73"/>
      <c r="C822" s="73"/>
      <c r="D822" s="73"/>
      <c r="E822" s="110"/>
      <c r="F822" s="110"/>
      <c r="G822" s="110"/>
      <c r="H822" s="111"/>
      <c r="I822" s="111"/>
    </row>
    <row r="823" spans="1:9" x14ac:dyDescent="0.3">
      <c r="A823" s="73"/>
      <c r="B823" s="73"/>
      <c r="C823" s="73"/>
      <c r="D823" s="73"/>
      <c r="E823" s="110"/>
      <c r="F823" s="110"/>
      <c r="G823" s="110"/>
      <c r="H823" s="111"/>
      <c r="I823" s="111"/>
    </row>
    <row r="824" spans="1:9" x14ac:dyDescent="0.3">
      <c r="A824" s="73"/>
      <c r="B824" s="73"/>
      <c r="C824" s="73"/>
      <c r="D824" s="73"/>
      <c r="E824" s="110"/>
      <c r="F824" s="110"/>
      <c r="G824" s="110"/>
      <c r="H824" s="111"/>
      <c r="I824" s="111"/>
    </row>
    <row r="825" spans="1:9" x14ac:dyDescent="0.3">
      <c r="A825" s="73"/>
      <c r="B825" s="73"/>
      <c r="C825" s="73"/>
      <c r="D825" s="73"/>
      <c r="E825" s="110"/>
      <c r="F825" s="110"/>
      <c r="G825" s="110"/>
      <c r="H825" s="111"/>
      <c r="I825" s="111"/>
    </row>
    <row r="826" spans="1:9" x14ac:dyDescent="0.3">
      <c r="A826" s="73"/>
      <c r="B826" s="73"/>
      <c r="C826" s="73"/>
      <c r="D826" s="73"/>
      <c r="E826" s="110"/>
      <c r="F826" s="110"/>
      <c r="G826" s="110"/>
      <c r="H826" s="111"/>
      <c r="I826" s="111"/>
    </row>
    <row r="827" spans="1:9" x14ac:dyDescent="0.3">
      <c r="A827" s="73"/>
      <c r="B827" s="73"/>
      <c r="C827" s="73"/>
      <c r="D827" s="73"/>
      <c r="E827" s="110"/>
      <c r="F827" s="110"/>
      <c r="G827" s="110"/>
      <c r="H827" s="111"/>
      <c r="I827" s="111"/>
    </row>
    <row r="828" spans="1:9" x14ac:dyDescent="0.3">
      <c r="A828" s="73"/>
      <c r="B828" s="73"/>
      <c r="C828" s="73"/>
      <c r="D828" s="73"/>
      <c r="E828" s="110"/>
      <c r="F828" s="110"/>
      <c r="G828" s="110"/>
      <c r="H828" s="111"/>
      <c r="I828" s="111"/>
    </row>
    <row r="829" spans="1:9" x14ac:dyDescent="0.3">
      <c r="A829" s="73"/>
      <c r="B829" s="73"/>
      <c r="C829" s="73"/>
      <c r="D829" s="73"/>
      <c r="E829" s="110"/>
      <c r="F829" s="110"/>
      <c r="G829" s="110"/>
      <c r="H829" s="111"/>
      <c r="I829" s="111"/>
    </row>
    <row r="830" spans="1:9" x14ac:dyDescent="0.3">
      <c r="A830" s="73"/>
      <c r="B830" s="73"/>
      <c r="C830" s="73"/>
      <c r="D830" s="73"/>
      <c r="E830" s="110"/>
      <c r="F830" s="110"/>
      <c r="G830" s="110"/>
      <c r="H830" s="111"/>
      <c r="I830" s="111"/>
    </row>
    <row r="831" spans="1:9" x14ac:dyDescent="0.3">
      <c r="A831" s="73"/>
      <c r="B831" s="73"/>
      <c r="C831" s="73"/>
      <c r="D831" s="73"/>
      <c r="E831" s="110"/>
      <c r="F831" s="110"/>
      <c r="G831" s="110"/>
      <c r="H831" s="111"/>
      <c r="I831" s="111"/>
    </row>
    <row r="832" spans="1:9" x14ac:dyDescent="0.3">
      <c r="A832" s="73"/>
      <c r="B832" s="73"/>
      <c r="C832" s="73"/>
      <c r="D832" s="73"/>
      <c r="E832" s="110"/>
      <c r="F832" s="110"/>
      <c r="G832" s="110"/>
      <c r="H832" s="111"/>
      <c r="I832" s="111"/>
    </row>
    <row r="833" spans="1:9" x14ac:dyDescent="0.3">
      <c r="A833" s="73"/>
      <c r="B833" s="73"/>
      <c r="C833" s="73"/>
      <c r="D833" s="73"/>
      <c r="E833" s="110"/>
      <c r="F833" s="110"/>
      <c r="G833" s="110"/>
      <c r="H833" s="111"/>
      <c r="I833" s="111"/>
    </row>
    <row r="834" spans="1:9" x14ac:dyDescent="0.3">
      <c r="A834" s="73"/>
      <c r="B834" s="73"/>
      <c r="C834" s="73"/>
      <c r="D834" s="73"/>
      <c r="E834" s="110"/>
      <c r="F834" s="110"/>
      <c r="G834" s="110"/>
      <c r="H834" s="111"/>
      <c r="I834" s="111"/>
    </row>
    <row r="835" spans="1:9" x14ac:dyDescent="0.3">
      <c r="A835" s="73"/>
      <c r="B835" s="73"/>
      <c r="C835" s="73"/>
      <c r="D835" s="73"/>
      <c r="E835" s="110"/>
      <c r="F835" s="110"/>
      <c r="G835" s="110"/>
      <c r="H835" s="111"/>
      <c r="I835" s="111"/>
    </row>
    <row r="836" spans="1:9" x14ac:dyDescent="0.3">
      <c r="A836" s="73"/>
      <c r="B836" s="73"/>
      <c r="C836" s="73"/>
      <c r="D836" s="73"/>
      <c r="E836" s="110"/>
      <c r="F836" s="110"/>
      <c r="G836" s="110"/>
      <c r="H836" s="111"/>
      <c r="I836" s="111"/>
    </row>
    <row r="837" spans="1:9" x14ac:dyDescent="0.3">
      <c r="A837" s="73"/>
      <c r="B837" s="73"/>
      <c r="C837" s="73"/>
      <c r="D837" s="73"/>
      <c r="E837" s="110"/>
      <c r="F837" s="110"/>
      <c r="G837" s="110"/>
      <c r="H837" s="111"/>
      <c r="I837" s="111"/>
    </row>
    <row r="838" spans="1:9" x14ac:dyDescent="0.3">
      <c r="A838" s="73"/>
      <c r="B838" s="73"/>
      <c r="C838" s="73"/>
      <c r="D838" s="73"/>
      <c r="E838" s="110"/>
      <c r="F838" s="110"/>
      <c r="G838" s="110"/>
      <c r="H838" s="111"/>
      <c r="I838" s="111"/>
    </row>
    <row r="839" spans="1:9" x14ac:dyDescent="0.3">
      <c r="A839" s="73"/>
      <c r="B839" s="73"/>
      <c r="C839" s="73"/>
      <c r="D839" s="73"/>
      <c r="E839" s="110"/>
      <c r="F839" s="110"/>
      <c r="G839" s="110"/>
      <c r="H839" s="111"/>
      <c r="I839" s="111"/>
    </row>
    <row r="840" spans="1:9" x14ac:dyDescent="0.3">
      <c r="A840" s="73"/>
      <c r="B840" s="73"/>
      <c r="C840" s="73"/>
      <c r="D840" s="73"/>
      <c r="E840" s="110"/>
      <c r="F840" s="110"/>
      <c r="G840" s="110"/>
      <c r="H840" s="111"/>
      <c r="I840" s="111"/>
    </row>
    <row r="841" spans="1:9" x14ac:dyDescent="0.3">
      <c r="A841" s="73"/>
      <c r="B841" s="73"/>
      <c r="C841" s="73"/>
      <c r="D841" s="73"/>
      <c r="E841" s="110"/>
      <c r="F841" s="110"/>
      <c r="G841" s="110"/>
      <c r="H841" s="111"/>
      <c r="I841" s="111"/>
    </row>
    <row r="842" spans="1:9" x14ac:dyDescent="0.3">
      <c r="A842" s="73"/>
      <c r="B842" s="73"/>
      <c r="C842" s="73"/>
      <c r="D842" s="73"/>
      <c r="E842" s="110"/>
      <c r="F842" s="110"/>
      <c r="G842" s="110"/>
      <c r="H842" s="111"/>
      <c r="I842" s="111"/>
    </row>
    <row r="843" spans="1:9" x14ac:dyDescent="0.3">
      <c r="A843" s="73"/>
      <c r="B843" s="73"/>
      <c r="C843" s="73"/>
      <c r="D843" s="73"/>
      <c r="E843" s="110"/>
      <c r="F843" s="110"/>
      <c r="G843" s="110"/>
      <c r="H843" s="111"/>
      <c r="I843" s="111"/>
    </row>
    <row r="844" spans="1:9" x14ac:dyDescent="0.3">
      <c r="A844" s="73"/>
      <c r="B844" s="73"/>
      <c r="C844" s="73"/>
      <c r="D844" s="73"/>
      <c r="E844" s="110"/>
      <c r="F844" s="110"/>
      <c r="G844" s="110"/>
      <c r="H844" s="111"/>
      <c r="I844" s="111"/>
    </row>
    <row r="845" spans="1:9" x14ac:dyDescent="0.3">
      <c r="A845" s="73"/>
      <c r="B845" s="73"/>
      <c r="C845" s="73"/>
      <c r="D845" s="73"/>
      <c r="E845" s="110"/>
      <c r="F845" s="110"/>
      <c r="G845" s="110"/>
      <c r="H845" s="111"/>
      <c r="I845" s="111"/>
    </row>
    <row r="846" spans="1:9" x14ac:dyDescent="0.3">
      <c r="A846" s="73"/>
      <c r="B846" s="73"/>
      <c r="C846" s="73"/>
      <c r="D846" s="73"/>
      <c r="E846" s="110"/>
      <c r="F846" s="110"/>
      <c r="G846" s="110"/>
      <c r="H846" s="111"/>
      <c r="I846" s="111"/>
    </row>
    <row r="847" spans="1:9" x14ac:dyDescent="0.3">
      <c r="A847" s="73"/>
      <c r="B847" s="73"/>
      <c r="C847" s="73"/>
      <c r="D847" s="73"/>
      <c r="E847" s="110"/>
      <c r="F847" s="110"/>
      <c r="G847" s="110"/>
      <c r="H847" s="111"/>
      <c r="I847" s="111"/>
    </row>
    <row r="848" spans="1:9" x14ac:dyDescent="0.3">
      <c r="A848" s="73"/>
      <c r="B848" s="73"/>
      <c r="C848" s="73"/>
      <c r="D848" s="73"/>
      <c r="E848" s="110"/>
      <c r="F848" s="110"/>
      <c r="G848" s="110"/>
      <c r="H848" s="111"/>
      <c r="I848" s="111"/>
    </row>
    <row r="849" spans="1:9" x14ac:dyDescent="0.3">
      <c r="A849" s="73"/>
      <c r="B849" s="73"/>
      <c r="C849" s="73"/>
      <c r="D849" s="73"/>
      <c r="E849" s="110"/>
      <c r="F849" s="110"/>
      <c r="G849" s="110"/>
      <c r="H849" s="111"/>
      <c r="I849" s="111"/>
    </row>
    <row r="850" spans="1:9" x14ac:dyDescent="0.3">
      <c r="A850" s="73"/>
      <c r="B850" s="73"/>
      <c r="C850" s="73"/>
      <c r="D850" s="73"/>
      <c r="E850" s="110"/>
      <c r="F850" s="110"/>
      <c r="G850" s="110"/>
      <c r="H850" s="111"/>
      <c r="I850" s="111"/>
    </row>
    <row r="851" spans="1:9" x14ac:dyDescent="0.3">
      <c r="A851" s="73"/>
      <c r="B851" s="73"/>
      <c r="C851" s="73"/>
      <c r="D851" s="73"/>
      <c r="E851" s="110"/>
      <c r="F851" s="110"/>
      <c r="G851" s="110"/>
      <c r="H851" s="111"/>
      <c r="I851" s="111"/>
    </row>
    <row r="852" spans="1:9" x14ac:dyDescent="0.3">
      <c r="A852" s="73"/>
      <c r="B852" s="73"/>
      <c r="C852" s="73"/>
      <c r="D852" s="73"/>
      <c r="E852" s="110"/>
      <c r="F852" s="110"/>
      <c r="G852" s="110"/>
      <c r="H852" s="111"/>
      <c r="I852" s="111"/>
    </row>
    <row r="853" spans="1:9" x14ac:dyDescent="0.3">
      <c r="A853" s="73"/>
      <c r="B853" s="73"/>
      <c r="C853" s="73"/>
      <c r="D853" s="73"/>
      <c r="E853" s="110"/>
      <c r="F853" s="110"/>
      <c r="G853" s="110"/>
      <c r="H853" s="111"/>
      <c r="I853" s="111"/>
    </row>
    <row r="854" spans="1:9" x14ac:dyDescent="0.3">
      <c r="A854" s="73"/>
      <c r="B854" s="73"/>
      <c r="C854" s="73"/>
      <c r="D854" s="73"/>
      <c r="E854" s="110"/>
      <c r="F854" s="110"/>
      <c r="G854" s="110"/>
      <c r="H854" s="111"/>
      <c r="I854" s="111"/>
    </row>
    <row r="855" spans="1:9" x14ac:dyDescent="0.3">
      <c r="A855" s="73"/>
      <c r="B855" s="73"/>
      <c r="C855" s="73"/>
      <c r="D855" s="73"/>
      <c r="E855" s="110"/>
      <c r="F855" s="110"/>
      <c r="G855" s="110"/>
      <c r="H855" s="111"/>
      <c r="I855" s="111"/>
    </row>
    <row r="856" spans="1:9" x14ac:dyDescent="0.3">
      <c r="A856" s="73"/>
      <c r="B856" s="73"/>
      <c r="C856" s="73"/>
      <c r="D856" s="73"/>
      <c r="E856" s="110"/>
      <c r="F856" s="110"/>
      <c r="G856" s="110"/>
      <c r="H856" s="111"/>
      <c r="I856" s="111"/>
    </row>
    <row r="857" spans="1:9" x14ac:dyDescent="0.3">
      <c r="A857" s="73"/>
      <c r="B857" s="73"/>
      <c r="C857" s="73"/>
      <c r="D857" s="73"/>
      <c r="E857" s="110"/>
      <c r="F857" s="110"/>
      <c r="G857" s="110"/>
      <c r="H857" s="111"/>
      <c r="I857" s="111"/>
    </row>
    <row r="858" spans="1:9" x14ac:dyDescent="0.3">
      <c r="A858" s="73"/>
      <c r="B858" s="73"/>
      <c r="C858" s="73"/>
      <c r="D858" s="73"/>
      <c r="E858" s="110"/>
      <c r="F858" s="110"/>
      <c r="G858" s="110"/>
      <c r="H858" s="111"/>
      <c r="I858" s="111"/>
    </row>
    <row r="859" spans="1:9" x14ac:dyDescent="0.3">
      <c r="A859" s="73"/>
      <c r="B859" s="73"/>
      <c r="C859" s="73"/>
      <c r="D859" s="73"/>
      <c r="E859" s="110"/>
      <c r="F859" s="110"/>
      <c r="G859" s="110"/>
      <c r="H859" s="111"/>
      <c r="I859" s="111"/>
    </row>
    <row r="860" spans="1:9" x14ac:dyDescent="0.3">
      <c r="A860" s="73"/>
      <c r="B860" s="73"/>
      <c r="C860" s="73"/>
      <c r="D860" s="73"/>
      <c r="E860" s="110"/>
      <c r="F860" s="110"/>
      <c r="G860" s="110"/>
      <c r="H860" s="111"/>
      <c r="I860" s="111"/>
    </row>
    <row r="861" spans="1:9" x14ac:dyDescent="0.3">
      <c r="A861" s="73"/>
      <c r="B861" s="73"/>
      <c r="C861" s="73"/>
      <c r="D861" s="73"/>
      <c r="E861" s="110"/>
      <c r="F861" s="110"/>
      <c r="G861" s="110"/>
      <c r="H861" s="111"/>
      <c r="I861" s="111"/>
    </row>
    <row r="862" spans="1:9" x14ac:dyDescent="0.3">
      <c r="A862" s="73"/>
      <c r="B862" s="73"/>
      <c r="C862" s="73"/>
      <c r="D862" s="73"/>
      <c r="E862" s="110"/>
      <c r="F862" s="110"/>
      <c r="G862" s="110"/>
      <c r="H862" s="111"/>
      <c r="I862" s="111"/>
    </row>
    <row r="863" spans="1:9" x14ac:dyDescent="0.3">
      <c r="A863" s="73"/>
      <c r="B863" s="73"/>
      <c r="C863" s="73"/>
      <c r="D863" s="73"/>
      <c r="E863" s="110"/>
      <c r="F863" s="110"/>
      <c r="G863" s="110"/>
      <c r="H863" s="111"/>
      <c r="I863" s="111"/>
    </row>
    <row r="864" spans="1:9" x14ac:dyDescent="0.3">
      <c r="A864" s="73"/>
      <c r="B864" s="73"/>
      <c r="C864" s="73"/>
      <c r="D864" s="73"/>
      <c r="E864" s="110"/>
      <c r="F864" s="110"/>
      <c r="G864" s="110"/>
      <c r="H864" s="111"/>
      <c r="I864" s="111"/>
    </row>
    <row r="865" spans="1:9" x14ac:dyDescent="0.3">
      <c r="A865" s="73"/>
      <c r="B865" s="73"/>
      <c r="C865" s="73"/>
      <c r="D865" s="73"/>
      <c r="E865" s="110"/>
      <c r="F865" s="110"/>
      <c r="G865" s="110"/>
      <c r="H865" s="111"/>
      <c r="I865" s="111"/>
    </row>
    <row r="866" spans="1:9" x14ac:dyDescent="0.3">
      <c r="A866" s="73"/>
      <c r="B866" s="73"/>
      <c r="C866" s="73"/>
      <c r="D866" s="73"/>
      <c r="E866" s="110"/>
      <c r="F866" s="110"/>
      <c r="G866" s="110"/>
      <c r="H866" s="111"/>
      <c r="I866" s="111"/>
    </row>
    <row r="867" spans="1:9" x14ac:dyDescent="0.3">
      <c r="A867" s="73"/>
      <c r="B867" s="73"/>
      <c r="C867" s="73"/>
      <c r="D867" s="73"/>
      <c r="E867" s="110"/>
      <c r="F867" s="110"/>
      <c r="G867" s="110"/>
      <c r="H867" s="111"/>
      <c r="I867" s="111"/>
    </row>
    <row r="868" spans="1:9" x14ac:dyDescent="0.3">
      <c r="A868" s="73"/>
      <c r="B868" s="73"/>
      <c r="C868" s="73"/>
      <c r="D868" s="73"/>
      <c r="E868" s="110"/>
      <c r="F868" s="110"/>
      <c r="G868" s="110"/>
      <c r="H868" s="111"/>
      <c r="I868" s="111"/>
    </row>
    <row r="869" spans="1:9" x14ac:dyDescent="0.3">
      <c r="A869" s="73"/>
      <c r="B869" s="73"/>
      <c r="C869" s="73"/>
      <c r="D869" s="73"/>
      <c r="E869" s="110"/>
      <c r="F869" s="110"/>
      <c r="G869" s="110"/>
      <c r="H869" s="111"/>
      <c r="I869" s="111"/>
    </row>
    <row r="870" spans="1:9" x14ac:dyDescent="0.3">
      <c r="A870" s="73"/>
      <c r="B870" s="73"/>
      <c r="C870" s="73"/>
      <c r="D870" s="73"/>
      <c r="E870" s="110"/>
      <c r="F870" s="110"/>
      <c r="G870" s="110"/>
      <c r="H870" s="111"/>
      <c r="I870" s="111"/>
    </row>
    <row r="871" spans="1:9" x14ac:dyDescent="0.3">
      <c r="A871" s="73"/>
      <c r="B871" s="73"/>
      <c r="C871" s="73"/>
      <c r="D871" s="73"/>
      <c r="E871" s="110"/>
      <c r="F871" s="110"/>
      <c r="G871" s="110"/>
      <c r="H871" s="111"/>
      <c r="I871" s="111"/>
    </row>
    <row r="872" spans="1:9" x14ac:dyDescent="0.3">
      <c r="A872" s="73"/>
      <c r="B872" s="73"/>
      <c r="C872" s="73"/>
      <c r="D872" s="73"/>
      <c r="E872" s="110"/>
      <c r="F872" s="110"/>
      <c r="G872" s="110"/>
      <c r="H872" s="111"/>
      <c r="I872" s="111"/>
    </row>
    <row r="873" spans="1:9" x14ac:dyDescent="0.3">
      <c r="A873" s="73"/>
      <c r="B873" s="73"/>
      <c r="C873" s="73"/>
      <c r="D873" s="73"/>
      <c r="E873" s="110"/>
      <c r="F873" s="110"/>
      <c r="G873" s="110"/>
      <c r="H873" s="111"/>
      <c r="I873" s="111"/>
    </row>
    <row r="874" spans="1:9" x14ac:dyDescent="0.3">
      <c r="A874" s="73"/>
      <c r="B874" s="73"/>
      <c r="C874" s="73"/>
      <c r="D874" s="73"/>
      <c r="E874" s="110"/>
      <c r="F874" s="110"/>
      <c r="G874" s="110"/>
      <c r="H874" s="111"/>
      <c r="I874" s="111"/>
    </row>
    <row r="875" spans="1:9" x14ac:dyDescent="0.3">
      <c r="A875" s="73"/>
      <c r="B875" s="73"/>
      <c r="C875" s="73"/>
      <c r="D875" s="73"/>
      <c r="E875" s="110"/>
      <c r="F875" s="110"/>
      <c r="G875" s="110"/>
      <c r="H875" s="111"/>
      <c r="I875" s="111"/>
    </row>
    <row r="876" spans="1:9" x14ac:dyDescent="0.3">
      <c r="A876" s="73"/>
      <c r="B876" s="73"/>
      <c r="C876" s="73"/>
      <c r="D876" s="73"/>
      <c r="E876" s="110"/>
      <c r="F876" s="110"/>
      <c r="G876" s="110"/>
      <c r="H876" s="111"/>
      <c r="I876" s="111"/>
    </row>
    <row r="877" spans="1:9" x14ac:dyDescent="0.3">
      <c r="A877" s="73"/>
      <c r="B877" s="73"/>
      <c r="C877" s="73"/>
      <c r="D877" s="73"/>
      <c r="E877" s="110"/>
      <c r="F877" s="110"/>
      <c r="G877" s="110"/>
      <c r="H877" s="111"/>
      <c r="I877" s="111"/>
    </row>
    <row r="878" spans="1:9" x14ac:dyDescent="0.3">
      <c r="A878" s="73"/>
      <c r="B878" s="73"/>
      <c r="C878" s="73"/>
      <c r="D878" s="73"/>
      <c r="E878" s="110"/>
      <c r="F878" s="110"/>
      <c r="G878" s="110"/>
      <c r="H878" s="111"/>
      <c r="I878" s="111"/>
    </row>
    <row r="879" spans="1:9" x14ac:dyDescent="0.3">
      <c r="A879" s="73"/>
      <c r="B879" s="73"/>
      <c r="C879" s="73"/>
      <c r="D879" s="73"/>
      <c r="E879" s="110"/>
      <c r="F879" s="110"/>
      <c r="G879" s="110"/>
      <c r="H879" s="111"/>
      <c r="I879" s="111"/>
    </row>
    <row r="880" spans="1:9" x14ac:dyDescent="0.3">
      <c r="A880" s="73"/>
      <c r="B880" s="73"/>
      <c r="C880" s="73"/>
      <c r="D880" s="73"/>
      <c r="E880" s="110"/>
      <c r="F880" s="110"/>
      <c r="G880" s="110"/>
      <c r="H880" s="111"/>
      <c r="I880" s="111"/>
    </row>
    <row r="881" spans="1:9" x14ac:dyDescent="0.3">
      <c r="A881" s="73"/>
      <c r="B881" s="73"/>
      <c r="C881" s="73"/>
      <c r="D881" s="73"/>
      <c r="E881" s="110"/>
      <c r="F881" s="110"/>
      <c r="G881" s="110"/>
      <c r="H881" s="111"/>
      <c r="I881" s="111"/>
    </row>
    <row r="882" spans="1:9" x14ac:dyDescent="0.3">
      <c r="A882" s="73"/>
      <c r="B882" s="73"/>
      <c r="C882" s="73"/>
      <c r="D882" s="73"/>
      <c r="E882" s="110"/>
      <c r="F882" s="110"/>
      <c r="G882" s="110"/>
      <c r="H882" s="111"/>
      <c r="I882" s="111"/>
    </row>
    <row r="883" spans="1:9" x14ac:dyDescent="0.3">
      <c r="A883" s="73"/>
      <c r="B883" s="73"/>
      <c r="C883" s="73"/>
      <c r="D883" s="73"/>
      <c r="E883" s="110"/>
      <c r="F883" s="110"/>
      <c r="G883" s="110"/>
      <c r="H883" s="111"/>
      <c r="I883" s="111"/>
    </row>
    <row r="884" spans="1:9" x14ac:dyDescent="0.3">
      <c r="A884" s="73"/>
      <c r="B884" s="73"/>
      <c r="C884" s="73"/>
      <c r="D884" s="73"/>
      <c r="E884" s="110"/>
      <c r="F884" s="110"/>
      <c r="G884" s="110"/>
      <c r="H884" s="111"/>
      <c r="I884" s="111"/>
    </row>
    <row r="885" spans="1:9" x14ac:dyDescent="0.3">
      <c r="A885" s="73"/>
      <c r="B885" s="73"/>
      <c r="C885" s="73"/>
      <c r="D885" s="73"/>
      <c r="E885" s="110"/>
      <c r="F885" s="110"/>
      <c r="G885" s="110"/>
      <c r="H885" s="111"/>
      <c r="I885" s="111"/>
    </row>
    <row r="886" spans="1:9" x14ac:dyDescent="0.3">
      <c r="A886" s="73"/>
      <c r="B886" s="73"/>
      <c r="C886" s="73"/>
      <c r="D886" s="73"/>
      <c r="E886" s="110"/>
      <c r="F886" s="110"/>
      <c r="G886" s="110"/>
      <c r="H886" s="111"/>
      <c r="I886" s="111"/>
    </row>
    <row r="887" spans="1:9" x14ac:dyDescent="0.3">
      <c r="A887" s="73"/>
      <c r="B887" s="73"/>
      <c r="C887" s="73"/>
      <c r="D887" s="73"/>
      <c r="E887" s="110"/>
      <c r="F887" s="110"/>
      <c r="G887" s="110"/>
      <c r="H887" s="111"/>
      <c r="I887" s="111"/>
    </row>
    <row r="888" spans="1:9" x14ac:dyDescent="0.3">
      <c r="A888" s="73"/>
      <c r="B888" s="73"/>
      <c r="C888" s="73"/>
      <c r="D888" s="73"/>
      <c r="E888" s="110"/>
      <c r="F888" s="110"/>
      <c r="G888" s="110"/>
      <c r="H888" s="111"/>
      <c r="I888" s="111"/>
    </row>
    <row r="889" spans="1:9" x14ac:dyDescent="0.3">
      <c r="A889" s="73"/>
      <c r="B889" s="73"/>
      <c r="C889" s="73"/>
      <c r="D889" s="73"/>
      <c r="E889" s="110"/>
      <c r="F889" s="110"/>
      <c r="G889" s="110"/>
      <c r="H889" s="111"/>
      <c r="I889" s="111"/>
    </row>
    <row r="890" spans="1:9" x14ac:dyDescent="0.3">
      <c r="A890" s="73"/>
      <c r="B890" s="73"/>
      <c r="C890" s="73"/>
      <c r="D890" s="73"/>
      <c r="E890" s="110"/>
      <c r="F890" s="110"/>
      <c r="G890" s="110"/>
      <c r="H890" s="111"/>
      <c r="I890" s="111"/>
    </row>
    <row r="891" spans="1:9" x14ac:dyDescent="0.3">
      <c r="A891" s="73"/>
      <c r="B891" s="73"/>
      <c r="C891" s="73"/>
      <c r="D891" s="73"/>
      <c r="E891" s="110"/>
      <c r="F891" s="110"/>
      <c r="G891" s="110"/>
      <c r="H891" s="111"/>
      <c r="I891" s="111"/>
    </row>
    <row r="892" spans="1:9" x14ac:dyDescent="0.3">
      <c r="A892" s="73"/>
      <c r="B892" s="73"/>
      <c r="C892" s="73"/>
      <c r="D892" s="73"/>
      <c r="E892" s="110"/>
      <c r="F892" s="110"/>
      <c r="G892" s="110"/>
      <c r="H892" s="111"/>
      <c r="I892" s="111"/>
    </row>
    <row r="893" spans="1:9" x14ac:dyDescent="0.3">
      <c r="A893" s="73"/>
      <c r="B893" s="73"/>
      <c r="C893" s="73"/>
      <c r="D893" s="73"/>
      <c r="E893" s="110"/>
      <c r="F893" s="110"/>
      <c r="G893" s="110"/>
      <c r="H893" s="111"/>
      <c r="I893" s="111"/>
    </row>
    <row r="894" spans="1:9" x14ac:dyDescent="0.3">
      <c r="A894" s="73"/>
      <c r="B894" s="73"/>
      <c r="C894" s="73"/>
      <c r="D894" s="73"/>
      <c r="E894" s="110"/>
      <c r="F894" s="110"/>
      <c r="G894" s="110"/>
      <c r="H894" s="111"/>
      <c r="I894" s="111"/>
    </row>
    <row r="895" spans="1:9" x14ac:dyDescent="0.3">
      <c r="A895" s="73"/>
      <c r="B895" s="73"/>
      <c r="C895" s="73"/>
      <c r="D895" s="73"/>
      <c r="E895" s="110"/>
      <c r="F895" s="110"/>
      <c r="G895" s="110"/>
      <c r="H895" s="111"/>
      <c r="I895" s="111"/>
    </row>
    <row r="896" spans="1:9" x14ac:dyDescent="0.3">
      <c r="A896" s="73"/>
      <c r="B896" s="73"/>
      <c r="C896" s="73"/>
      <c r="D896" s="73"/>
      <c r="E896" s="110"/>
      <c r="F896" s="110"/>
      <c r="G896" s="110"/>
      <c r="H896" s="111"/>
      <c r="I896" s="111"/>
    </row>
    <row r="897" spans="1:9" x14ac:dyDescent="0.3">
      <c r="A897" s="73"/>
      <c r="B897" s="73"/>
      <c r="C897" s="73"/>
      <c r="D897" s="73"/>
      <c r="E897" s="110"/>
      <c r="F897" s="110"/>
      <c r="G897" s="110"/>
      <c r="H897" s="111"/>
      <c r="I897" s="111"/>
    </row>
    <row r="898" spans="1:9" x14ac:dyDescent="0.3">
      <c r="A898" s="73"/>
      <c r="B898" s="73"/>
      <c r="C898" s="73"/>
      <c r="D898" s="73"/>
      <c r="E898" s="110"/>
      <c r="F898" s="110"/>
      <c r="G898" s="110"/>
      <c r="H898" s="111"/>
      <c r="I898" s="111"/>
    </row>
    <row r="899" spans="1:9" x14ac:dyDescent="0.3">
      <c r="A899" s="73"/>
      <c r="B899" s="73"/>
      <c r="C899" s="73"/>
      <c r="D899" s="73"/>
      <c r="E899" s="110"/>
      <c r="F899" s="110"/>
      <c r="G899" s="110"/>
      <c r="H899" s="111"/>
      <c r="I899" s="111"/>
    </row>
    <row r="900" spans="1:9" x14ac:dyDescent="0.3">
      <c r="A900" s="73"/>
      <c r="B900" s="73"/>
      <c r="C900" s="73"/>
      <c r="D900" s="73"/>
      <c r="E900" s="110"/>
      <c r="F900" s="110"/>
      <c r="G900" s="110"/>
      <c r="H900" s="111"/>
      <c r="I900" s="111"/>
    </row>
    <row r="901" spans="1:9" x14ac:dyDescent="0.3">
      <c r="A901" s="73"/>
      <c r="B901" s="73"/>
      <c r="C901" s="73"/>
      <c r="D901" s="73"/>
      <c r="E901" s="110"/>
      <c r="F901" s="110"/>
      <c r="G901" s="110"/>
      <c r="H901" s="111"/>
      <c r="I901" s="111"/>
    </row>
    <row r="902" spans="1:9" x14ac:dyDescent="0.3">
      <c r="A902" s="73"/>
      <c r="B902" s="73"/>
      <c r="C902" s="73"/>
      <c r="D902" s="73"/>
      <c r="E902" s="110"/>
      <c r="F902" s="110"/>
      <c r="G902" s="110"/>
      <c r="H902" s="111"/>
      <c r="I902" s="111"/>
    </row>
    <row r="903" spans="1:9" x14ac:dyDescent="0.3">
      <c r="A903" s="73"/>
      <c r="B903" s="73"/>
      <c r="C903" s="73"/>
      <c r="D903" s="73"/>
      <c r="E903" s="110"/>
      <c r="F903" s="110"/>
      <c r="G903" s="110"/>
      <c r="H903" s="111"/>
      <c r="I903" s="111"/>
    </row>
    <row r="904" spans="1:9" x14ac:dyDescent="0.3">
      <c r="A904" s="73"/>
      <c r="B904" s="73"/>
      <c r="C904" s="73"/>
      <c r="D904" s="73"/>
      <c r="E904" s="110"/>
      <c r="F904" s="110"/>
      <c r="G904" s="110"/>
      <c r="H904" s="111"/>
      <c r="I904" s="111"/>
    </row>
    <row r="905" spans="1:9" x14ac:dyDescent="0.3">
      <c r="A905" s="73"/>
      <c r="B905" s="73"/>
      <c r="C905" s="73"/>
      <c r="D905" s="73"/>
      <c r="E905" s="110"/>
      <c r="F905" s="110"/>
      <c r="G905" s="110"/>
      <c r="H905" s="111"/>
      <c r="I905" s="111"/>
    </row>
    <row r="906" spans="1:9" x14ac:dyDescent="0.3">
      <c r="A906" s="73"/>
      <c r="B906" s="73"/>
      <c r="C906" s="73"/>
      <c r="D906" s="73"/>
      <c r="E906" s="110"/>
      <c r="F906" s="110"/>
      <c r="G906" s="110"/>
      <c r="H906" s="111"/>
      <c r="I906" s="111"/>
    </row>
    <row r="907" spans="1:9" x14ac:dyDescent="0.3">
      <c r="A907" s="73"/>
      <c r="B907" s="73"/>
      <c r="C907" s="73"/>
      <c r="D907" s="73"/>
      <c r="E907" s="110"/>
      <c r="F907" s="110"/>
      <c r="G907" s="110"/>
      <c r="H907" s="111"/>
      <c r="I907" s="111"/>
    </row>
    <row r="908" spans="1:9" x14ac:dyDescent="0.3">
      <c r="A908" s="73"/>
      <c r="B908" s="73"/>
      <c r="C908" s="73"/>
      <c r="D908" s="73"/>
      <c r="E908" s="110"/>
      <c r="F908" s="110"/>
      <c r="G908" s="110"/>
      <c r="H908" s="111"/>
      <c r="I908" s="111"/>
    </row>
    <row r="909" spans="1:9" x14ac:dyDescent="0.3">
      <c r="A909" s="73"/>
      <c r="B909" s="73"/>
      <c r="C909" s="73"/>
      <c r="D909" s="73"/>
      <c r="E909" s="110"/>
      <c r="F909" s="110"/>
      <c r="G909" s="110"/>
      <c r="H909" s="111"/>
      <c r="I909" s="111"/>
    </row>
    <row r="910" spans="1:9" x14ac:dyDescent="0.3">
      <c r="A910" s="73"/>
      <c r="B910" s="73"/>
      <c r="C910" s="73"/>
      <c r="D910" s="73"/>
      <c r="E910" s="110"/>
      <c r="F910" s="110"/>
      <c r="G910" s="110"/>
      <c r="H910" s="111"/>
      <c r="I910" s="111"/>
    </row>
    <row r="911" spans="1:9" x14ac:dyDescent="0.3">
      <c r="A911" s="73"/>
      <c r="B911" s="73"/>
      <c r="C911" s="73"/>
      <c r="D911" s="73"/>
      <c r="E911" s="110"/>
      <c r="F911" s="110"/>
      <c r="G911" s="110"/>
      <c r="H911" s="111"/>
      <c r="I911" s="111"/>
    </row>
    <row r="912" spans="1:9" x14ac:dyDescent="0.3">
      <c r="A912" s="73"/>
      <c r="B912" s="73"/>
      <c r="C912" s="73"/>
      <c r="D912" s="73"/>
      <c r="E912" s="110"/>
      <c r="F912" s="110"/>
      <c r="G912" s="110"/>
      <c r="H912" s="111"/>
      <c r="I912" s="111"/>
    </row>
    <row r="913" spans="1:9" x14ac:dyDescent="0.3">
      <c r="A913" s="73"/>
      <c r="B913" s="73"/>
      <c r="C913" s="73"/>
      <c r="D913" s="73"/>
      <c r="E913" s="110"/>
      <c r="F913" s="110"/>
      <c r="G913" s="110"/>
      <c r="H913" s="111"/>
      <c r="I913" s="111"/>
    </row>
    <row r="914" spans="1:9" x14ac:dyDescent="0.3">
      <c r="A914" s="73"/>
      <c r="B914" s="73"/>
      <c r="C914" s="73"/>
      <c r="D914" s="73"/>
      <c r="E914" s="110"/>
      <c r="F914" s="110"/>
      <c r="G914" s="110"/>
      <c r="H914" s="111"/>
      <c r="I914" s="111"/>
    </row>
    <row r="915" spans="1:9" x14ac:dyDescent="0.3">
      <c r="A915" s="73"/>
      <c r="B915" s="73"/>
      <c r="C915" s="73"/>
      <c r="D915" s="73"/>
      <c r="E915" s="110"/>
      <c r="F915" s="110"/>
      <c r="G915" s="110"/>
      <c r="H915" s="111"/>
      <c r="I915" s="111"/>
    </row>
    <row r="916" spans="1:9" x14ac:dyDescent="0.3">
      <c r="A916" s="73"/>
      <c r="B916" s="73"/>
      <c r="C916" s="73"/>
      <c r="D916" s="73"/>
      <c r="E916" s="110"/>
      <c r="F916" s="110"/>
      <c r="G916" s="110"/>
      <c r="H916" s="111"/>
      <c r="I916" s="111"/>
    </row>
    <row r="917" spans="1:9" x14ac:dyDescent="0.3">
      <c r="A917" s="73"/>
      <c r="B917" s="73"/>
      <c r="C917" s="73"/>
      <c r="D917" s="73"/>
      <c r="E917" s="110"/>
      <c r="F917" s="110"/>
      <c r="G917" s="110"/>
      <c r="H917" s="111"/>
      <c r="I917" s="111"/>
    </row>
    <row r="918" spans="1:9" x14ac:dyDescent="0.3">
      <c r="A918" s="73"/>
      <c r="B918" s="73"/>
      <c r="C918" s="73"/>
      <c r="D918" s="73"/>
      <c r="E918" s="110"/>
      <c r="F918" s="110"/>
      <c r="G918" s="110"/>
      <c r="H918" s="111"/>
      <c r="I918" s="111"/>
    </row>
    <row r="919" spans="1:9" x14ac:dyDescent="0.3">
      <c r="A919" s="73"/>
      <c r="B919" s="73"/>
      <c r="C919" s="73"/>
      <c r="D919" s="73"/>
      <c r="E919" s="110"/>
      <c r="F919" s="110"/>
      <c r="G919" s="110"/>
      <c r="H919" s="111"/>
      <c r="I919" s="111"/>
    </row>
    <row r="920" spans="1:9" x14ac:dyDescent="0.3">
      <c r="A920" s="73"/>
      <c r="B920" s="73"/>
      <c r="C920" s="73"/>
      <c r="D920" s="73"/>
      <c r="E920" s="110"/>
      <c r="F920" s="110"/>
      <c r="G920" s="110"/>
      <c r="H920" s="111"/>
      <c r="I920" s="111"/>
    </row>
    <row r="921" spans="1:9" x14ac:dyDescent="0.3">
      <c r="A921" s="73"/>
      <c r="B921" s="73"/>
      <c r="C921" s="73"/>
      <c r="D921" s="73"/>
      <c r="E921" s="110"/>
      <c r="F921" s="110"/>
      <c r="G921" s="110"/>
      <c r="H921" s="111"/>
      <c r="I921" s="111"/>
    </row>
    <row r="922" spans="1:9" x14ac:dyDescent="0.3">
      <c r="A922" s="73"/>
      <c r="B922" s="73"/>
      <c r="C922" s="73"/>
      <c r="D922" s="73"/>
      <c r="E922" s="110"/>
      <c r="F922" s="110"/>
      <c r="G922" s="110"/>
      <c r="H922" s="111"/>
      <c r="I922" s="111"/>
    </row>
    <row r="923" spans="1:9" x14ac:dyDescent="0.3">
      <c r="A923" s="73"/>
      <c r="B923" s="73"/>
      <c r="C923" s="73"/>
      <c r="D923" s="73"/>
      <c r="E923" s="110"/>
      <c r="F923" s="110"/>
      <c r="G923" s="110"/>
      <c r="H923" s="111"/>
      <c r="I923" s="111"/>
    </row>
    <row r="924" spans="1:9" x14ac:dyDescent="0.3">
      <c r="A924" s="73"/>
      <c r="B924" s="73"/>
      <c r="C924" s="73"/>
      <c r="D924" s="73"/>
      <c r="E924" s="110"/>
      <c r="F924" s="110"/>
      <c r="G924" s="110"/>
      <c r="H924" s="111"/>
      <c r="I924" s="111"/>
    </row>
    <row r="925" spans="1:9" x14ac:dyDescent="0.3">
      <c r="A925" s="73"/>
      <c r="B925" s="73"/>
      <c r="C925" s="73"/>
      <c r="D925" s="73"/>
      <c r="E925" s="110"/>
      <c r="F925" s="110"/>
      <c r="G925" s="110"/>
      <c r="H925" s="111"/>
      <c r="I925" s="111"/>
    </row>
    <row r="926" spans="1:9" x14ac:dyDescent="0.3">
      <c r="A926" s="73"/>
      <c r="B926" s="73"/>
      <c r="C926" s="73"/>
      <c r="D926" s="73"/>
      <c r="E926" s="110"/>
      <c r="F926" s="110"/>
      <c r="G926" s="110"/>
      <c r="H926" s="111"/>
      <c r="I926" s="111"/>
    </row>
    <row r="927" spans="1:9" x14ac:dyDescent="0.3">
      <c r="A927" s="73"/>
      <c r="B927" s="73"/>
      <c r="C927" s="73"/>
      <c r="D927" s="73"/>
      <c r="E927" s="110"/>
      <c r="F927" s="110"/>
      <c r="G927" s="110"/>
      <c r="H927" s="111"/>
      <c r="I927" s="111"/>
    </row>
    <row r="928" spans="1:9" x14ac:dyDescent="0.3">
      <c r="A928" s="73"/>
      <c r="B928" s="73"/>
      <c r="C928" s="73"/>
      <c r="D928" s="73"/>
      <c r="E928" s="110"/>
      <c r="F928" s="110"/>
      <c r="G928" s="110"/>
      <c r="H928" s="111"/>
      <c r="I928" s="111"/>
    </row>
    <row r="929" spans="1:9" x14ac:dyDescent="0.3">
      <c r="A929" s="73"/>
      <c r="B929" s="73"/>
      <c r="C929" s="73"/>
      <c r="D929" s="73"/>
      <c r="E929" s="110"/>
      <c r="F929" s="110"/>
      <c r="G929" s="110"/>
      <c r="H929" s="111"/>
      <c r="I929" s="111"/>
    </row>
    <row r="930" spans="1:9" x14ac:dyDescent="0.3">
      <c r="A930" s="73"/>
      <c r="B930" s="73"/>
      <c r="C930" s="73"/>
      <c r="D930" s="73"/>
      <c r="E930" s="110"/>
      <c r="F930" s="110"/>
      <c r="G930" s="110"/>
      <c r="H930" s="111"/>
      <c r="I930" s="111"/>
    </row>
    <row r="931" spans="1:9" x14ac:dyDescent="0.3">
      <c r="A931" s="73"/>
      <c r="B931" s="73"/>
      <c r="C931" s="73"/>
      <c r="D931" s="73"/>
      <c r="E931" s="110"/>
      <c r="F931" s="110"/>
      <c r="G931" s="110"/>
      <c r="H931" s="111"/>
      <c r="I931" s="111"/>
    </row>
    <row r="932" spans="1:9" x14ac:dyDescent="0.3">
      <c r="A932" s="73"/>
      <c r="B932" s="73"/>
      <c r="C932" s="73"/>
      <c r="D932" s="73"/>
      <c r="E932" s="110"/>
      <c r="F932" s="110"/>
      <c r="G932" s="110"/>
      <c r="H932" s="111"/>
      <c r="I932" s="111"/>
    </row>
    <row r="933" spans="1:9" x14ac:dyDescent="0.3">
      <c r="A933" s="73"/>
      <c r="B933" s="73"/>
      <c r="C933" s="73"/>
      <c r="D933" s="73"/>
      <c r="E933" s="110"/>
      <c r="F933" s="110"/>
      <c r="G933" s="110"/>
      <c r="H933" s="111"/>
      <c r="I933" s="111"/>
    </row>
    <row r="934" spans="1:9" x14ac:dyDescent="0.3">
      <c r="A934" s="73"/>
      <c r="B934" s="73"/>
      <c r="C934" s="73"/>
      <c r="D934" s="73"/>
      <c r="E934" s="110"/>
      <c r="F934" s="110"/>
      <c r="G934" s="110"/>
      <c r="H934" s="111"/>
      <c r="I934" s="111"/>
    </row>
    <row r="935" spans="1:9" x14ac:dyDescent="0.3">
      <c r="A935" s="73"/>
      <c r="B935" s="73"/>
      <c r="C935" s="73"/>
      <c r="D935" s="73"/>
      <c r="E935" s="110"/>
      <c r="F935" s="110"/>
      <c r="G935" s="110"/>
      <c r="H935" s="111"/>
      <c r="I935" s="111"/>
    </row>
    <row r="936" spans="1:9" x14ac:dyDescent="0.3">
      <c r="A936" s="73"/>
      <c r="B936" s="73"/>
      <c r="C936" s="73"/>
      <c r="D936" s="73"/>
      <c r="E936" s="110"/>
      <c r="F936" s="110"/>
      <c r="G936" s="110"/>
      <c r="H936" s="111"/>
      <c r="I936" s="111"/>
    </row>
    <row r="937" spans="1:9" x14ac:dyDescent="0.3">
      <c r="A937" s="73"/>
      <c r="B937" s="73"/>
      <c r="C937" s="73"/>
      <c r="D937" s="73"/>
      <c r="E937" s="110"/>
      <c r="F937" s="110"/>
      <c r="G937" s="110"/>
      <c r="H937" s="111"/>
      <c r="I937" s="111"/>
    </row>
    <row r="938" spans="1:9" x14ac:dyDescent="0.3">
      <c r="A938" s="73"/>
      <c r="B938" s="73"/>
      <c r="C938" s="73"/>
      <c r="D938" s="73"/>
      <c r="E938" s="110"/>
      <c r="F938" s="110"/>
      <c r="G938" s="110"/>
      <c r="H938" s="111"/>
      <c r="I938" s="111"/>
    </row>
    <row r="939" spans="1:9" x14ac:dyDescent="0.3">
      <c r="A939" s="73"/>
      <c r="B939" s="73"/>
      <c r="C939" s="73"/>
      <c r="D939" s="73"/>
      <c r="E939" s="110"/>
      <c r="F939" s="110"/>
      <c r="G939" s="110"/>
      <c r="H939" s="111"/>
      <c r="I939" s="111"/>
    </row>
    <row r="940" spans="1:9" x14ac:dyDescent="0.3">
      <c r="A940" s="73"/>
      <c r="B940" s="73"/>
      <c r="C940" s="73"/>
      <c r="D940" s="73"/>
      <c r="E940" s="110"/>
      <c r="F940" s="110"/>
      <c r="G940" s="110"/>
      <c r="H940" s="111"/>
      <c r="I940" s="111"/>
    </row>
    <row r="941" spans="1:9" x14ac:dyDescent="0.3">
      <c r="A941" s="73"/>
      <c r="B941" s="73"/>
      <c r="C941" s="73"/>
      <c r="D941" s="73"/>
      <c r="E941" s="110"/>
      <c r="F941" s="110"/>
      <c r="G941" s="110"/>
      <c r="H941" s="111"/>
      <c r="I941" s="111"/>
    </row>
    <row r="942" spans="1:9" x14ac:dyDescent="0.3">
      <c r="A942" s="73"/>
      <c r="B942" s="73"/>
      <c r="C942" s="73"/>
      <c r="D942" s="73"/>
      <c r="E942" s="110"/>
      <c r="F942" s="110"/>
      <c r="G942" s="110"/>
      <c r="H942" s="111"/>
      <c r="I942" s="111"/>
    </row>
    <row r="943" spans="1:9" x14ac:dyDescent="0.3">
      <c r="A943" s="73"/>
      <c r="B943" s="73"/>
      <c r="C943" s="73"/>
      <c r="D943" s="73"/>
      <c r="E943" s="110"/>
      <c r="F943" s="110"/>
      <c r="G943" s="110"/>
      <c r="H943" s="111"/>
      <c r="I943" s="111"/>
    </row>
    <row r="944" spans="1:9" x14ac:dyDescent="0.3">
      <c r="A944" s="73"/>
      <c r="B944" s="73"/>
      <c r="C944" s="73"/>
      <c r="D944" s="73"/>
      <c r="E944" s="110"/>
      <c r="F944" s="110"/>
      <c r="G944" s="110"/>
      <c r="H944" s="111"/>
      <c r="I944" s="111"/>
    </row>
    <row r="945" spans="1:9" x14ac:dyDescent="0.3">
      <c r="A945" s="73"/>
      <c r="B945" s="73"/>
      <c r="C945" s="73"/>
      <c r="D945" s="73"/>
      <c r="E945" s="110"/>
      <c r="F945" s="110"/>
      <c r="G945" s="110"/>
      <c r="H945" s="111"/>
      <c r="I945" s="111"/>
    </row>
    <row r="946" spans="1:9" x14ac:dyDescent="0.3">
      <c r="A946" s="73"/>
      <c r="B946" s="73"/>
      <c r="C946" s="73"/>
      <c r="D946" s="73"/>
      <c r="E946" s="110"/>
      <c r="F946" s="110"/>
      <c r="G946" s="110"/>
      <c r="H946" s="111"/>
      <c r="I946" s="111"/>
    </row>
    <row r="947" spans="1:9" x14ac:dyDescent="0.3">
      <c r="A947" s="73"/>
      <c r="B947" s="73"/>
      <c r="C947" s="73"/>
      <c r="D947" s="73"/>
      <c r="E947" s="110"/>
      <c r="F947" s="110"/>
      <c r="G947" s="110"/>
      <c r="H947" s="111"/>
      <c r="I947" s="111"/>
    </row>
    <row r="948" spans="1:9" x14ac:dyDescent="0.3">
      <c r="A948" s="73"/>
      <c r="B948" s="73"/>
      <c r="C948" s="73"/>
      <c r="D948" s="73"/>
      <c r="E948" s="110"/>
      <c r="F948" s="110"/>
      <c r="G948" s="110"/>
      <c r="H948" s="111"/>
      <c r="I948" s="111"/>
    </row>
    <row r="949" spans="1:9" x14ac:dyDescent="0.3">
      <c r="A949" s="73"/>
      <c r="B949" s="73"/>
      <c r="C949" s="73"/>
      <c r="D949" s="73"/>
      <c r="E949" s="110"/>
      <c r="F949" s="110"/>
      <c r="G949" s="110"/>
      <c r="H949" s="111"/>
      <c r="I949" s="111"/>
    </row>
    <row r="950" spans="1:9" x14ac:dyDescent="0.3">
      <c r="A950" s="73"/>
      <c r="B950" s="73"/>
      <c r="C950" s="73"/>
      <c r="D950" s="73"/>
      <c r="E950" s="110"/>
      <c r="F950" s="110"/>
      <c r="G950" s="110"/>
      <c r="H950" s="111"/>
      <c r="I950" s="111"/>
    </row>
    <row r="951" spans="1:9" x14ac:dyDescent="0.3">
      <c r="A951" s="73"/>
      <c r="B951" s="73"/>
      <c r="C951" s="73"/>
      <c r="D951" s="73"/>
      <c r="E951" s="110"/>
      <c r="F951" s="110"/>
      <c r="G951" s="110"/>
      <c r="H951" s="111"/>
      <c r="I951" s="111"/>
    </row>
    <row r="952" spans="1:9" x14ac:dyDescent="0.3">
      <c r="A952" s="73"/>
      <c r="B952" s="73"/>
      <c r="C952" s="73"/>
      <c r="D952" s="73"/>
      <c r="E952" s="110"/>
      <c r="F952" s="110"/>
      <c r="G952" s="110"/>
      <c r="H952" s="111"/>
      <c r="I952" s="111"/>
    </row>
    <row r="953" spans="1:9" x14ac:dyDescent="0.3">
      <c r="A953" s="73"/>
      <c r="B953" s="73"/>
      <c r="C953" s="73"/>
      <c r="D953" s="73"/>
      <c r="E953" s="110"/>
      <c r="F953" s="110"/>
      <c r="G953" s="110"/>
      <c r="H953" s="111"/>
      <c r="I953" s="111"/>
    </row>
    <row r="954" spans="1:9" x14ac:dyDescent="0.3">
      <c r="A954" s="73"/>
      <c r="B954" s="73"/>
      <c r="C954" s="73"/>
      <c r="D954" s="73"/>
      <c r="E954" s="110"/>
      <c r="F954" s="110"/>
      <c r="G954" s="110"/>
      <c r="H954" s="111"/>
      <c r="I954" s="111"/>
    </row>
    <row r="955" spans="1:9" x14ac:dyDescent="0.3">
      <c r="A955" s="73"/>
      <c r="B955" s="73"/>
      <c r="C955" s="73"/>
      <c r="D955" s="73"/>
      <c r="E955" s="110"/>
      <c r="F955" s="110"/>
      <c r="G955" s="110"/>
      <c r="H955" s="111"/>
      <c r="I955" s="111"/>
    </row>
    <row r="956" spans="1:9" x14ac:dyDescent="0.3">
      <c r="A956" s="73"/>
      <c r="B956" s="73"/>
      <c r="C956" s="73"/>
      <c r="D956" s="73"/>
      <c r="E956" s="110"/>
      <c r="F956" s="110"/>
      <c r="G956" s="110"/>
      <c r="H956" s="111"/>
      <c r="I956" s="111"/>
    </row>
    <row r="957" spans="1:9" x14ac:dyDescent="0.3">
      <c r="A957" s="73"/>
      <c r="B957" s="73"/>
      <c r="C957" s="73"/>
      <c r="D957" s="73"/>
      <c r="E957" s="110"/>
      <c r="F957" s="110"/>
      <c r="G957" s="110"/>
      <c r="H957" s="111"/>
      <c r="I957" s="111"/>
    </row>
    <row r="958" spans="1:9" x14ac:dyDescent="0.3">
      <c r="A958" s="73"/>
      <c r="B958" s="73"/>
      <c r="C958" s="73"/>
      <c r="D958" s="73"/>
      <c r="E958" s="110"/>
      <c r="F958" s="110"/>
      <c r="G958" s="110"/>
      <c r="H958" s="111"/>
      <c r="I958" s="111"/>
    </row>
    <row r="959" spans="1:9" x14ac:dyDescent="0.3">
      <c r="A959" s="73"/>
      <c r="B959" s="73"/>
      <c r="C959" s="73"/>
      <c r="D959" s="73"/>
      <c r="E959" s="110"/>
      <c r="F959" s="110"/>
      <c r="G959" s="110"/>
      <c r="H959" s="111"/>
      <c r="I959" s="111"/>
    </row>
    <row r="960" spans="1:9" x14ac:dyDescent="0.3">
      <c r="A960" s="73"/>
      <c r="B960" s="73"/>
      <c r="C960" s="73"/>
      <c r="D960" s="73"/>
      <c r="E960" s="110"/>
      <c r="F960" s="110"/>
      <c r="G960" s="110"/>
      <c r="H960" s="111"/>
      <c r="I960" s="111"/>
    </row>
    <row r="961" spans="1:9" x14ac:dyDescent="0.3">
      <c r="A961" s="73"/>
      <c r="B961" s="73"/>
      <c r="C961" s="73"/>
      <c r="D961" s="73"/>
      <c r="E961" s="110"/>
      <c r="F961" s="110"/>
      <c r="G961" s="110"/>
      <c r="H961" s="111"/>
      <c r="I961" s="111"/>
    </row>
    <row r="962" spans="1:9" x14ac:dyDescent="0.3">
      <c r="A962" s="73"/>
      <c r="B962" s="73"/>
      <c r="C962" s="73"/>
      <c r="D962" s="73"/>
      <c r="E962" s="110"/>
      <c r="F962" s="110"/>
      <c r="G962" s="110"/>
      <c r="H962" s="111"/>
      <c r="I962" s="111"/>
    </row>
    <row r="963" spans="1:9" x14ac:dyDescent="0.3">
      <c r="A963" s="73"/>
      <c r="B963" s="73"/>
      <c r="C963" s="73"/>
      <c r="D963" s="73"/>
      <c r="E963" s="110"/>
      <c r="F963" s="110"/>
      <c r="G963" s="110"/>
      <c r="H963" s="111"/>
      <c r="I963" s="111"/>
    </row>
    <row r="964" spans="1:9" x14ac:dyDescent="0.3">
      <c r="A964" s="73"/>
      <c r="B964" s="73"/>
      <c r="C964" s="73"/>
      <c r="D964" s="73"/>
      <c r="E964" s="110"/>
      <c r="F964" s="110"/>
      <c r="G964" s="110"/>
      <c r="H964" s="111"/>
      <c r="I964" s="111"/>
    </row>
    <row r="965" spans="1:9" x14ac:dyDescent="0.3">
      <c r="A965" s="73"/>
      <c r="B965" s="73"/>
      <c r="C965" s="73"/>
      <c r="D965" s="73"/>
      <c r="E965" s="110"/>
      <c r="F965" s="110"/>
      <c r="G965" s="110"/>
      <c r="H965" s="111"/>
      <c r="I965" s="111"/>
    </row>
    <row r="966" spans="1:9" x14ac:dyDescent="0.3">
      <c r="A966" s="73"/>
      <c r="B966" s="73"/>
      <c r="C966" s="73"/>
      <c r="D966" s="73"/>
      <c r="E966" s="110"/>
      <c r="F966" s="110"/>
      <c r="G966" s="110"/>
      <c r="H966" s="111"/>
      <c r="I966" s="111"/>
    </row>
    <row r="967" spans="1:9" x14ac:dyDescent="0.3">
      <c r="A967" s="73"/>
      <c r="B967" s="73"/>
      <c r="C967" s="73"/>
      <c r="D967" s="73"/>
      <c r="E967" s="110"/>
      <c r="F967" s="110"/>
      <c r="G967" s="110"/>
      <c r="H967" s="111"/>
      <c r="I967" s="111"/>
    </row>
    <row r="968" spans="1:9" x14ac:dyDescent="0.3">
      <c r="A968" s="73"/>
      <c r="B968" s="73"/>
      <c r="C968" s="73"/>
      <c r="D968" s="73"/>
      <c r="E968" s="110"/>
      <c r="F968" s="110"/>
      <c r="G968" s="110"/>
      <c r="H968" s="111"/>
      <c r="I968" s="111"/>
    </row>
    <row r="969" spans="1:9" x14ac:dyDescent="0.3">
      <c r="A969" s="73"/>
      <c r="B969" s="73"/>
      <c r="C969" s="73"/>
      <c r="D969" s="73"/>
      <c r="E969" s="110"/>
      <c r="F969" s="110"/>
      <c r="G969" s="110"/>
      <c r="H969" s="111"/>
      <c r="I969" s="111"/>
    </row>
    <row r="970" spans="1:9" x14ac:dyDescent="0.3">
      <c r="A970" s="73"/>
      <c r="B970" s="73"/>
      <c r="C970" s="73"/>
      <c r="D970" s="73"/>
      <c r="E970" s="110"/>
      <c r="F970" s="110"/>
      <c r="G970" s="110"/>
      <c r="H970" s="111"/>
      <c r="I970" s="111"/>
    </row>
    <row r="971" spans="1:9" x14ac:dyDescent="0.3">
      <c r="A971" s="73"/>
      <c r="B971" s="73"/>
      <c r="C971" s="73"/>
      <c r="D971" s="73"/>
      <c r="E971" s="110"/>
      <c r="F971" s="110"/>
      <c r="G971" s="110"/>
      <c r="H971" s="111"/>
      <c r="I971" s="111"/>
    </row>
    <row r="972" spans="1:9" x14ac:dyDescent="0.3">
      <c r="A972" s="73"/>
      <c r="B972" s="73"/>
      <c r="C972" s="73"/>
      <c r="D972" s="73"/>
      <c r="E972" s="110"/>
      <c r="F972" s="110"/>
      <c r="G972" s="110"/>
      <c r="H972" s="111"/>
      <c r="I972" s="111"/>
    </row>
    <row r="973" spans="1:9" x14ac:dyDescent="0.3">
      <c r="A973" s="73"/>
      <c r="B973" s="73"/>
      <c r="C973" s="73"/>
      <c r="D973" s="73"/>
      <c r="E973" s="110"/>
      <c r="F973" s="110"/>
      <c r="G973" s="110"/>
      <c r="H973" s="111"/>
      <c r="I973" s="111"/>
    </row>
    <row r="974" spans="1:9" x14ac:dyDescent="0.3">
      <c r="A974" s="73"/>
      <c r="B974" s="73"/>
      <c r="C974" s="73"/>
      <c r="D974" s="73"/>
      <c r="E974" s="110"/>
      <c r="F974" s="110"/>
      <c r="G974" s="110"/>
      <c r="H974" s="111"/>
      <c r="I974" s="111"/>
    </row>
    <row r="975" spans="1:9" x14ac:dyDescent="0.3">
      <c r="A975" s="73"/>
      <c r="B975" s="73"/>
      <c r="C975" s="73"/>
      <c r="D975" s="73"/>
      <c r="E975" s="110"/>
      <c r="F975" s="110"/>
      <c r="G975" s="110"/>
      <c r="H975" s="111"/>
      <c r="I975" s="111"/>
    </row>
    <row r="976" spans="1:9" x14ac:dyDescent="0.3">
      <c r="A976" s="73"/>
      <c r="B976" s="73"/>
      <c r="C976" s="73"/>
      <c r="D976" s="73"/>
      <c r="E976" s="110"/>
      <c r="F976" s="110"/>
      <c r="G976" s="110"/>
      <c r="H976" s="111"/>
      <c r="I976" s="111"/>
    </row>
    <row r="977" spans="1:9" x14ac:dyDescent="0.3">
      <c r="A977" s="73"/>
      <c r="B977" s="73"/>
      <c r="C977" s="73"/>
      <c r="D977" s="73"/>
      <c r="E977" s="110"/>
      <c r="F977" s="110"/>
      <c r="G977" s="110"/>
      <c r="H977" s="111"/>
      <c r="I977" s="111"/>
    </row>
    <row r="978" spans="1:9" x14ac:dyDescent="0.3">
      <c r="A978" s="73"/>
      <c r="B978" s="73"/>
      <c r="C978" s="73"/>
      <c r="D978" s="73"/>
      <c r="E978" s="110"/>
      <c r="F978" s="110"/>
      <c r="G978" s="110"/>
      <c r="H978" s="111"/>
      <c r="I978" s="111"/>
    </row>
    <row r="979" spans="1:9" x14ac:dyDescent="0.3">
      <c r="A979" s="73"/>
      <c r="B979" s="73"/>
      <c r="C979" s="73"/>
      <c r="D979" s="73"/>
      <c r="E979" s="110"/>
      <c r="F979" s="110"/>
      <c r="G979" s="110"/>
      <c r="H979" s="111"/>
      <c r="I979" s="111"/>
    </row>
    <row r="980" spans="1:9" x14ac:dyDescent="0.3">
      <c r="A980" s="73"/>
      <c r="B980" s="73"/>
      <c r="C980" s="73"/>
      <c r="D980" s="73"/>
      <c r="E980" s="110"/>
      <c r="F980" s="110"/>
      <c r="G980" s="110"/>
      <c r="H980" s="111"/>
      <c r="I980" s="111"/>
    </row>
    <row r="981" spans="1:9" x14ac:dyDescent="0.3">
      <c r="A981" s="73"/>
      <c r="B981" s="73"/>
      <c r="C981" s="73"/>
      <c r="D981" s="73"/>
      <c r="E981" s="110"/>
      <c r="F981" s="110"/>
      <c r="G981" s="110"/>
      <c r="H981" s="111"/>
      <c r="I981" s="111"/>
    </row>
    <row r="982" spans="1:9" x14ac:dyDescent="0.3">
      <c r="A982" s="73"/>
      <c r="B982" s="73"/>
      <c r="C982" s="73"/>
      <c r="D982" s="73"/>
      <c r="E982" s="110"/>
      <c r="F982" s="110"/>
      <c r="G982" s="110"/>
      <c r="H982" s="111"/>
      <c r="I982" s="111"/>
    </row>
    <row r="983" spans="1:9" x14ac:dyDescent="0.3">
      <c r="A983" s="73"/>
      <c r="B983" s="73"/>
      <c r="C983" s="73"/>
      <c r="D983" s="73"/>
      <c r="E983" s="110"/>
      <c r="F983" s="110"/>
      <c r="G983" s="110"/>
      <c r="H983" s="111"/>
      <c r="I983" s="111"/>
    </row>
    <row r="984" spans="1:9" x14ac:dyDescent="0.3">
      <c r="A984" s="73"/>
      <c r="B984" s="73"/>
      <c r="C984" s="73"/>
      <c r="D984" s="73"/>
      <c r="E984" s="110"/>
      <c r="F984" s="110"/>
      <c r="G984" s="110"/>
      <c r="H984" s="111"/>
      <c r="I984" s="111"/>
    </row>
    <row r="985" spans="1:9" x14ac:dyDescent="0.3">
      <c r="A985" s="73"/>
      <c r="B985" s="73"/>
      <c r="C985" s="73"/>
      <c r="D985" s="73"/>
      <c r="E985" s="110"/>
      <c r="F985" s="110"/>
      <c r="G985" s="110"/>
      <c r="H985" s="111"/>
      <c r="I985" s="111"/>
    </row>
    <row r="986" spans="1:9" x14ac:dyDescent="0.3">
      <c r="A986" s="73"/>
      <c r="B986" s="73"/>
      <c r="C986" s="73"/>
      <c r="D986" s="73"/>
      <c r="E986" s="110"/>
      <c r="F986" s="110"/>
      <c r="G986" s="110"/>
      <c r="H986" s="111"/>
      <c r="I986" s="111"/>
    </row>
    <row r="987" spans="1:9" x14ac:dyDescent="0.3">
      <c r="A987" s="73"/>
      <c r="B987" s="73"/>
      <c r="C987" s="73"/>
      <c r="D987" s="73"/>
      <c r="E987" s="110"/>
      <c r="F987" s="110"/>
      <c r="G987" s="110"/>
      <c r="H987" s="111"/>
      <c r="I987" s="111"/>
    </row>
    <row r="988" spans="1:9" x14ac:dyDescent="0.3">
      <c r="A988" s="73"/>
      <c r="B988" s="73"/>
      <c r="C988" s="73"/>
      <c r="D988" s="73"/>
      <c r="E988" s="110"/>
      <c r="F988" s="110"/>
      <c r="G988" s="110"/>
      <c r="H988" s="111"/>
      <c r="I988" s="111"/>
    </row>
    <row r="989" spans="1:9" x14ac:dyDescent="0.3">
      <c r="A989" s="73"/>
      <c r="B989" s="73"/>
      <c r="C989" s="73"/>
      <c r="D989" s="73"/>
      <c r="E989" s="110"/>
      <c r="F989" s="110"/>
      <c r="G989" s="110"/>
      <c r="H989" s="111"/>
      <c r="I989" s="111"/>
    </row>
    <row r="990" spans="1:9" x14ac:dyDescent="0.3">
      <c r="A990" s="73"/>
      <c r="B990" s="73"/>
      <c r="C990" s="73"/>
      <c r="D990" s="73"/>
      <c r="E990" s="110"/>
      <c r="F990" s="110"/>
      <c r="G990" s="110"/>
      <c r="H990" s="111"/>
      <c r="I990" s="111"/>
    </row>
    <row r="991" spans="1:9" x14ac:dyDescent="0.3">
      <c r="A991" s="73"/>
      <c r="B991" s="73"/>
      <c r="C991" s="73"/>
      <c r="D991" s="73"/>
      <c r="E991" s="110"/>
      <c r="F991" s="110"/>
      <c r="G991" s="110"/>
      <c r="H991" s="111"/>
      <c r="I991" s="111"/>
    </row>
    <row r="992" spans="1:9" x14ac:dyDescent="0.3">
      <c r="A992" s="73"/>
      <c r="B992" s="73"/>
      <c r="C992" s="73"/>
      <c r="D992" s="73"/>
      <c r="E992" s="110"/>
      <c r="F992" s="110"/>
      <c r="G992" s="110"/>
      <c r="H992" s="111"/>
      <c r="I992" s="111"/>
    </row>
    <row r="993" spans="1:9" x14ac:dyDescent="0.3">
      <c r="A993" s="73"/>
      <c r="B993" s="73"/>
      <c r="C993" s="73"/>
      <c r="D993" s="73"/>
      <c r="E993" s="110"/>
      <c r="F993" s="110"/>
      <c r="G993" s="110"/>
      <c r="H993" s="111"/>
      <c r="I993" s="111"/>
    </row>
    <row r="994" spans="1:9" x14ac:dyDescent="0.3">
      <c r="A994" s="73"/>
      <c r="B994" s="73"/>
      <c r="C994" s="73"/>
      <c r="D994" s="73"/>
      <c r="E994" s="110"/>
      <c r="F994" s="110"/>
      <c r="G994" s="110"/>
      <c r="H994" s="111"/>
      <c r="I994" s="111"/>
    </row>
    <row r="995" spans="1:9" x14ac:dyDescent="0.3">
      <c r="A995" s="73"/>
      <c r="B995" s="73"/>
      <c r="C995" s="73"/>
      <c r="D995" s="73"/>
      <c r="E995" s="110"/>
      <c r="F995" s="110"/>
      <c r="G995" s="110"/>
      <c r="H995" s="111"/>
      <c r="I995" s="111"/>
    </row>
    <row r="996" spans="1:9" x14ac:dyDescent="0.3">
      <c r="A996" s="73"/>
      <c r="B996" s="73"/>
      <c r="C996" s="73"/>
      <c r="D996" s="73"/>
      <c r="E996" s="110"/>
      <c r="F996" s="110"/>
      <c r="G996" s="110"/>
      <c r="H996" s="111"/>
      <c r="I996" s="111"/>
    </row>
    <row r="997" spans="1:9" x14ac:dyDescent="0.3">
      <c r="A997" s="73"/>
      <c r="B997" s="73"/>
      <c r="C997" s="73"/>
      <c r="D997" s="73"/>
      <c r="E997" s="110"/>
      <c r="F997" s="110"/>
      <c r="G997" s="110"/>
      <c r="H997" s="111"/>
      <c r="I997" s="111"/>
    </row>
    <row r="998" spans="1:9" x14ac:dyDescent="0.3">
      <c r="A998" s="73"/>
      <c r="B998" s="73"/>
      <c r="C998" s="73"/>
      <c r="D998" s="73"/>
      <c r="E998" s="110"/>
      <c r="F998" s="110"/>
      <c r="G998" s="110"/>
      <c r="H998" s="111"/>
      <c r="I998" s="111"/>
    </row>
    <row r="999" spans="1:9" x14ac:dyDescent="0.3">
      <c r="A999" s="73"/>
      <c r="B999" s="73"/>
      <c r="C999" s="73"/>
      <c r="D999" s="73"/>
      <c r="E999" s="110"/>
      <c r="F999" s="110"/>
      <c r="G999" s="110"/>
      <c r="H999" s="111"/>
      <c r="I999" s="111"/>
    </row>
    <row r="1000" spans="1:9" x14ac:dyDescent="0.3">
      <c r="A1000" s="73"/>
      <c r="B1000" s="73"/>
      <c r="C1000" s="73"/>
      <c r="D1000" s="73"/>
      <c r="E1000" s="110"/>
      <c r="F1000" s="110"/>
      <c r="G1000" s="110"/>
      <c r="H1000" s="111"/>
      <c r="I1000" s="111"/>
    </row>
    <row r="1001" spans="1:9" x14ac:dyDescent="0.3">
      <c r="A1001" s="73"/>
      <c r="B1001" s="73"/>
      <c r="C1001" s="73"/>
      <c r="D1001" s="73"/>
      <c r="E1001" s="110"/>
      <c r="F1001" s="110"/>
      <c r="G1001" s="110"/>
      <c r="H1001" s="111"/>
      <c r="I1001" s="111"/>
    </row>
    <row r="1002" spans="1:9" x14ac:dyDescent="0.3">
      <c r="A1002" s="73"/>
      <c r="B1002" s="73"/>
      <c r="C1002" s="73"/>
      <c r="D1002" s="73"/>
      <c r="E1002" s="110"/>
      <c r="F1002" s="110"/>
      <c r="G1002" s="110"/>
      <c r="H1002" s="111"/>
      <c r="I1002" s="111"/>
    </row>
    <row r="1003" spans="1:9" x14ac:dyDescent="0.3">
      <c r="A1003" s="73"/>
      <c r="B1003" s="73"/>
      <c r="C1003" s="73"/>
      <c r="D1003" s="73"/>
      <c r="E1003" s="110"/>
      <c r="F1003" s="110"/>
      <c r="G1003" s="110"/>
      <c r="H1003" s="111"/>
      <c r="I1003" s="111"/>
    </row>
    <row r="1004" spans="1:9" x14ac:dyDescent="0.3">
      <c r="A1004" s="73"/>
      <c r="B1004" s="73"/>
      <c r="C1004" s="73"/>
      <c r="D1004" s="73"/>
      <c r="E1004" s="110"/>
      <c r="F1004" s="110"/>
      <c r="G1004" s="110"/>
      <c r="H1004" s="111"/>
      <c r="I1004" s="111"/>
    </row>
    <row r="1005" spans="1:9" x14ac:dyDescent="0.3">
      <c r="A1005" s="73"/>
      <c r="B1005" s="73"/>
      <c r="C1005" s="73"/>
      <c r="D1005" s="73"/>
      <c r="E1005" s="110"/>
      <c r="F1005" s="110"/>
      <c r="G1005" s="110"/>
      <c r="H1005" s="111"/>
      <c r="I1005" s="111"/>
    </row>
    <row r="1006" spans="1:9" x14ac:dyDescent="0.3">
      <c r="A1006" s="73"/>
      <c r="B1006" s="73"/>
      <c r="C1006" s="73"/>
      <c r="D1006" s="73"/>
      <c r="E1006" s="110"/>
      <c r="F1006" s="110"/>
      <c r="G1006" s="110"/>
      <c r="H1006" s="111"/>
      <c r="I1006" s="111"/>
    </row>
    <row r="1007" spans="1:9" x14ac:dyDescent="0.3">
      <c r="A1007" s="73"/>
      <c r="B1007" s="73"/>
      <c r="C1007" s="73"/>
      <c r="D1007" s="73"/>
      <c r="E1007" s="110"/>
      <c r="F1007" s="110"/>
      <c r="G1007" s="110"/>
      <c r="H1007" s="111"/>
      <c r="I1007" s="111"/>
    </row>
    <row r="1008" spans="1:9" x14ac:dyDescent="0.3">
      <c r="A1008" s="73"/>
      <c r="B1008" s="73"/>
      <c r="C1008" s="73"/>
      <c r="D1008" s="73"/>
      <c r="E1008" s="110"/>
      <c r="F1008" s="110"/>
      <c r="G1008" s="110"/>
      <c r="H1008" s="111"/>
      <c r="I1008" s="111"/>
    </row>
    <row r="1009" spans="1:9" x14ac:dyDescent="0.3">
      <c r="A1009" s="73"/>
      <c r="B1009" s="73"/>
      <c r="C1009" s="73"/>
      <c r="D1009" s="73"/>
      <c r="E1009" s="110"/>
      <c r="F1009" s="110"/>
      <c r="G1009" s="110"/>
      <c r="H1009" s="111"/>
      <c r="I1009" s="111"/>
    </row>
    <row r="1010" spans="1:9" x14ac:dyDescent="0.3">
      <c r="A1010" s="73"/>
      <c r="B1010" s="73"/>
      <c r="C1010" s="73"/>
      <c r="D1010" s="73"/>
      <c r="E1010" s="110"/>
      <c r="F1010" s="110"/>
      <c r="G1010" s="110"/>
      <c r="H1010" s="111"/>
      <c r="I1010" s="111"/>
    </row>
    <row r="1011" spans="1:9" x14ac:dyDescent="0.3">
      <c r="A1011" s="73"/>
      <c r="B1011" s="73"/>
      <c r="C1011" s="73"/>
      <c r="D1011" s="73"/>
      <c r="E1011" s="110"/>
      <c r="F1011" s="110"/>
      <c r="G1011" s="110"/>
      <c r="H1011" s="111"/>
      <c r="I1011" s="111"/>
    </row>
    <row r="1012" spans="1:9" x14ac:dyDescent="0.3">
      <c r="A1012" s="73"/>
      <c r="B1012" s="73"/>
      <c r="C1012" s="73"/>
      <c r="D1012" s="73"/>
      <c r="E1012" s="110"/>
      <c r="F1012" s="110"/>
      <c r="G1012" s="110"/>
      <c r="H1012" s="111"/>
      <c r="I1012" s="111"/>
    </row>
    <row r="1013" spans="1:9" x14ac:dyDescent="0.3">
      <c r="A1013" s="73"/>
      <c r="B1013" s="73"/>
      <c r="C1013" s="73"/>
      <c r="D1013" s="73"/>
      <c r="E1013" s="110"/>
      <c r="F1013" s="110"/>
      <c r="G1013" s="110"/>
      <c r="H1013" s="111"/>
      <c r="I1013" s="111"/>
    </row>
    <row r="1014" spans="1:9" x14ac:dyDescent="0.3">
      <c r="A1014" s="73"/>
      <c r="B1014" s="73"/>
      <c r="C1014" s="73"/>
      <c r="D1014" s="73"/>
      <c r="E1014" s="110"/>
      <c r="F1014" s="110"/>
      <c r="G1014" s="110"/>
      <c r="H1014" s="111"/>
      <c r="I1014" s="111"/>
    </row>
    <row r="1015" spans="1:9" x14ac:dyDescent="0.3">
      <c r="A1015" s="73"/>
      <c r="B1015" s="73"/>
      <c r="C1015" s="73"/>
      <c r="D1015" s="73"/>
      <c r="E1015" s="110"/>
      <c r="F1015" s="110"/>
      <c r="G1015" s="110"/>
      <c r="H1015" s="111"/>
      <c r="I1015" s="111"/>
    </row>
    <row r="1016" spans="1:9" x14ac:dyDescent="0.3">
      <c r="A1016" s="73"/>
      <c r="B1016" s="73"/>
      <c r="C1016" s="73"/>
      <c r="D1016" s="73"/>
      <c r="E1016" s="110"/>
      <c r="F1016" s="110"/>
      <c r="G1016" s="110"/>
      <c r="H1016" s="111"/>
      <c r="I1016" s="111"/>
    </row>
    <row r="1017" spans="1:9" x14ac:dyDescent="0.3">
      <c r="A1017" s="73"/>
      <c r="B1017" s="73"/>
      <c r="C1017" s="73"/>
      <c r="D1017" s="73"/>
      <c r="E1017" s="110"/>
      <c r="F1017" s="110"/>
      <c r="G1017" s="110"/>
      <c r="H1017" s="111"/>
      <c r="I1017" s="111"/>
    </row>
    <row r="1018" spans="1:9" x14ac:dyDescent="0.3">
      <c r="A1018" s="73"/>
      <c r="B1018" s="73"/>
      <c r="C1018" s="73"/>
      <c r="D1018" s="73"/>
      <c r="E1018" s="110"/>
      <c r="F1018" s="110"/>
      <c r="G1018" s="110"/>
      <c r="H1018" s="111"/>
      <c r="I1018" s="111"/>
    </row>
    <row r="1019" spans="1:9" x14ac:dyDescent="0.3">
      <c r="A1019" s="73"/>
      <c r="B1019" s="73"/>
      <c r="C1019" s="73"/>
      <c r="D1019" s="73"/>
      <c r="E1019" s="110"/>
      <c r="F1019" s="110"/>
      <c r="G1019" s="110"/>
      <c r="H1019" s="111"/>
      <c r="I1019" s="111"/>
    </row>
    <row r="1020" spans="1:9" x14ac:dyDescent="0.3">
      <c r="A1020" s="73"/>
      <c r="B1020" s="73"/>
      <c r="C1020" s="73"/>
      <c r="D1020" s="73"/>
      <c r="E1020" s="110"/>
      <c r="F1020" s="110"/>
      <c r="G1020" s="110"/>
      <c r="H1020" s="111"/>
      <c r="I1020" s="111"/>
    </row>
    <row r="1021" spans="1:9" x14ac:dyDescent="0.3">
      <c r="A1021" s="73"/>
      <c r="B1021" s="73"/>
      <c r="C1021" s="73"/>
      <c r="D1021" s="73"/>
      <c r="E1021" s="110"/>
      <c r="F1021" s="110"/>
      <c r="G1021" s="110"/>
      <c r="H1021" s="111"/>
      <c r="I1021" s="111"/>
    </row>
    <row r="1022" spans="1:9" x14ac:dyDescent="0.3">
      <c r="A1022" s="73"/>
      <c r="B1022" s="73"/>
      <c r="C1022" s="73"/>
      <c r="D1022" s="73"/>
      <c r="E1022" s="110"/>
      <c r="F1022" s="110"/>
      <c r="G1022" s="110"/>
      <c r="H1022" s="111"/>
      <c r="I1022" s="111"/>
    </row>
    <row r="1023" spans="1:9" x14ac:dyDescent="0.3">
      <c r="A1023" s="73"/>
      <c r="B1023" s="73"/>
      <c r="C1023" s="73"/>
      <c r="D1023" s="73"/>
      <c r="E1023" s="110"/>
      <c r="F1023" s="110"/>
      <c r="G1023" s="110"/>
      <c r="H1023" s="111"/>
      <c r="I1023" s="111"/>
    </row>
    <row r="1024" spans="1:9" x14ac:dyDescent="0.3">
      <c r="A1024" s="73"/>
      <c r="B1024" s="73"/>
      <c r="C1024" s="73"/>
      <c r="D1024" s="73"/>
      <c r="E1024" s="110"/>
      <c r="F1024" s="110"/>
      <c r="G1024" s="110"/>
      <c r="H1024" s="111"/>
      <c r="I1024" s="111"/>
    </row>
    <row r="1025" spans="1:9" x14ac:dyDescent="0.3">
      <c r="A1025" s="73"/>
      <c r="B1025" s="73"/>
      <c r="C1025" s="73"/>
      <c r="D1025" s="73"/>
      <c r="E1025" s="110"/>
      <c r="F1025" s="110"/>
      <c r="G1025" s="110"/>
      <c r="H1025" s="111"/>
      <c r="I1025" s="111"/>
    </row>
    <row r="1026" spans="1:9" x14ac:dyDescent="0.3">
      <c r="A1026" s="73"/>
      <c r="B1026" s="73"/>
      <c r="C1026" s="73"/>
      <c r="D1026" s="73"/>
      <c r="E1026" s="110"/>
      <c r="F1026" s="110"/>
      <c r="G1026" s="110"/>
      <c r="H1026" s="111"/>
      <c r="I1026" s="111"/>
    </row>
    <row r="1027" spans="1:9" x14ac:dyDescent="0.3">
      <c r="A1027" s="73"/>
      <c r="B1027" s="73"/>
      <c r="C1027" s="73"/>
      <c r="D1027" s="73"/>
      <c r="E1027" s="110"/>
      <c r="F1027" s="110"/>
      <c r="G1027" s="110"/>
      <c r="H1027" s="111"/>
      <c r="I1027" s="111"/>
    </row>
    <row r="1028" spans="1:9" x14ac:dyDescent="0.3">
      <c r="A1028" s="73"/>
      <c r="B1028" s="73"/>
      <c r="C1028" s="73"/>
      <c r="D1028" s="73"/>
      <c r="E1028" s="110"/>
      <c r="F1028" s="110"/>
      <c r="G1028" s="110"/>
      <c r="H1028" s="111"/>
      <c r="I1028" s="111"/>
    </row>
    <row r="1029" spans="1:9" x14ac:dyDescent="0.3">
      <c r="A1029" s="73"/>
      <c r="B1029" s="73"/>
      <c r="C1029" s="73"/>
      <c r="D1029" s="73"/>
      <c r="E1029" s="110"/>
      <c r="F1029" s="110"/>
      <c r="G1029" s="110"/>
      <c r="H1029" s="111"/>
      <c r="I1029" s="111"/>
    </row>
    <row r="1030" spans="1:9" x14ac:dyDescent="0.3">
      <c r="A1030" s="73"/>
      <c r="B1030" s="73"/>
      <c r="C1030" s="73"/>
      <c r="D1030" s="73"/>
      <c r="E1030" s="110"/>
      <c r="F1030" s="110"/>
      <c r="G1030" s="110"/>
      <c r="H1030" s="111"/>
      <c r="I1030" s="111"/>
    </row>
    <row r="1031" spans="1:9" x14ac:dyDescent="0.3">
      <c r="A1031" s="73"/>
      <c r="B1031" s="73"/>
      <c r="C1031" s="73"/>
      <c r="D1031" s="73"/>
      <c r="E1031" s="110"/>
      <c r="F1031" s="110"/>
      <c r="G1031" s="110"/>
      <c r="H1031" s="111"/>
      <c r="I1031" s="111"/>
    </row>
    <row r="1032" spans="1:9" x14ac:dyDescent="0.3">
      <c r="A1032" s="73"/>
      <c r="B1032" s="73"/>
      <c r="C1032" s="73"/>
      <c r="D1032" s="73"/>
      <c r="E1032" s="110"/>
      <c r="F1032" s="110"/>
      <c r="G1032" s="110"/>
      <c r="H1032" s="111"/>
      <c r="I1032" s="111"/>
    </row>
    <row r="1033" spans="1:9" x14ac:dyDescent="0.3">
      <c r="A1033" s="73"/>
      <c r="B1033" s="73"/>
      <c r="C1033" s="73"/>
      <c r="D1033" s="73"/>
      <c r="E1033" s="110"/>
      <c r="F1033" s="110"/>
      <c r="G1033" s="110"/>
      <c r="H1033" s="111"/>
      <c r="I1033" s="111"/>
    </row>
    <row r="1034" spans="1:9" x14ac:dyDescent="0.3">
      <c r="A1034" s="73"/>
      <c r="B1034" s="73"/>
      <c r="C1034" s="73"/>
      <c r="D1034" s="73"/>
      <c r="E1034" s="110"/>
      <c r="F1034" s="110"/>
      <c r="G1034" s="110"/>
      <c r="H1034" s="111"/>
      <c r="I1034" s="111"/>
    </row>
    <row r="1035" spans="1:9" x14ac:dyDescent="0.3">
      <c r="A1035" s="73"/>
      <c r="B1035" s="73"/>
      <c r="C1035" s="73"/>
      <c r="D1035" s="73"/>
      <c r="E1035" s="110"/>
      <c r="F1035" s="110"/>
      <c r="G1035" s="110"/>
      <c r="H1035" s="111"/>
      <c r="I1035" s="111"/>
    </row>
    <row r="1036" spans="1:9" x14ac:dyDescent="0.3">
      <c r="A1036" s="73"/>
      <c r="B1036" s="73"/>
      <c r="C1036" s="73"/>
      <c r="D1036" s="73"/>
      <c r="E1036" s="110"/>
      <c r="F1036" s="110"/>
      <c r="G1036" s="110"/>
      <c r="H1036" s="111"/>
      <c r="I1036" s="111"/>
    </row>
    <row r="1037" spans="1:9" x14ac:dyDescent="0.3">
      <c r="A1037" s="73"/>
      <c r="B1037" s="73"/>
      <c r="C1037" s="73"/>
      <c r="D1037" s="73"/>
      <c r="E1037" s="110"/>
      <c r="F1037" s="110"/>
      <c r="G1037" s="110"/>
      <c r="H1037" s="111"/>
      <c r="I1037" s="111"/>
    </row>
    <row r="1038" spans="1:9" x14ac:dyDescent="0.3">
      <c r="A1038" s="73"/>
      <c r="B1038" s="73"/>
      <c r="C1038" s="73"/>
      <c r="D1038" s="73"/>
      <c r="E1038" s="110"/>
      <c r="F1038" s="110"/>
      <c r="G1038" s="110"/>
      <c r="H1038" s="111"/>
      <c r="I1038" s="111"/>
    </row>
    <row r="1039" spans="1:9" x14ac:dyDescent="0.3">
      <c r="A1039" s="73"/>
      <c r="B1039" s="73"/>
      <c r="C1039" s="73"/>
      <c r="D1039" s="73"/>
      <c r="E1039" s="110"/>
      <c r="F1039" s="110"/>
      <c r="G1039" s="110"/>
      <c r="H1039" s="111"/>
      <c r="I1039" s="111"/>
    </row>
    <row r="1040" spans="1:9" x14ac:dyDescent="0.3">
      <c r="A1040" s="73"/>
      <c r="B1040" s="73"/>
      <c r="C1040" s="73"/>
      <c r="D1040" s="73"/>
      <c r="E1040" s="110"/>
      <c r="F1040" s="110"/>
      <c r="G1040" s="110"/>
      <c r="H1040" s="111"/>
      <c r="I1040" s="111"/>
    </row>
    <row r="1041" spans="1:9" x14ac:dyDescent="0.3">
      <c r="A1041" s="73"/>
      <c r="B1041" s="73"/>
      <c r="C1041" s="73"/>
      <c r="D1041" s="73"/>
      <c r="E1041" s="110"/>
      <c r="F1041" s="110"/>
      <c r="G1041" s="110"/>
      <c r="H1041" s="111"/>
      <c r="I1041" s="111"/>
    </row>
    <row r="1042" spans="1:9" x14ac:dyDescent="0.3">
      <c r="A1042" s="73"/>
      <c r="B1042" s="73"/>
      <c r="C1042" s="73"/>
      <c r="D1042" s="73"/>
      <c r="E1042" s="110"/>
      <c r="F1042" s="110"/>
      <c r="G1042" s="110"/>
      <c r="H1042" s="111"/>
      <c r="I1042" s="111"/>
    </row>
    <row r="1043" spans="1:9" x14ac:dyDescent="0.3">
      <c r="A1043" s="73"/>
      <c r="B1043" s="73"/>
      <c r="C1043" s="73"/>
      <c r="D1043" s="73"/>
      <c r="E1043" s="110"/>
      <c r="F1043" s="110"/>
      <c r="G1043" s="110"/>
      <c r="H1043" s="111"/>
      <c r="I1043" s="111"/>
    </row>
    <row r="1044" spans="1:9" x14ac:dyDescent="0.3">
      <c r="A1044" s="73"/>
      <c r="B1044" s="73"/>
      <c r="C1044" s="73"/>
      <c r="D1044" s="73"/>
      <c r="E1044" s="110"/>
      <c r="F1044" s="110"/>
      <c r="G1044" s="110"/>
      <c r="H1044" s="111"/>
      <c r="I1044" s="111"/>
    </row>
    <row r="1045" spans="1:9" x14ac:dyDescent="0.3">
      <c r="A1045" s="73"/>
      <c r="B1045" s="73"/>
      <c r="C1045" s="73"/>
      <c r="D1045" s="73"/>
      <c r="E1045" s="110"/>
      <c r="F1045" s="110"/>
      <c r="G1045" s="110"/>
      <c r="H1045" s="111"/>
      <c r="I1045" s="111"/>
    </row>
    <row r="1046" spans="1:9" x14ac:dyDescent="0.3">
      <c r="A1046" s="73"/>
      <c r="B1046" s="73"/>
      <c r="C1046" s="73"/>
      <c r="D1046" s="73"/>
      <c r="E1046" s="110"/>
      <c r="F1046" s="110"/>
      <c r="G1046" s="110"/>
      <c r="H1046" s="111"/>
      <c r="I1046" s="111"/>
    </row>
    <row r="1047" spans="1:9" x14ac:dyDescent="0.3">
      <c r="A1047" s="73"/>
      <c r="B1047" s="73"/>
      <c r="C1047" s="73"/>
      <c r="D1047" s="73"/>
      <c r="E1047" s="110"/>
      <c r="F1047" s="110"/>
      <c r="G1047" s="110"/>
      <c r="H1047" s="111"/>
      <c r="I1047" s="111"/>
    </row>
    <row r="1048" spans="1:9" x14ac:dyDescent="0.3">
      <c r="A1048" s="73"/>
      <c r="B1048" s="73"/>
      <c r="C1048" s="73"/>
      <c r="D1048" s="73"/>
      <c r="E1048" s="110"/>
      <c r="F1048" s="110"/>
      <c r="G1048" s="110"/>
      <c r="H1048" s="111"/>
      <c r="I1048" s="111"/>
    </row>
    <row r="1049" spans="1:9" x14ac:dyDescent="0.3">
      <c r="A1049" s="73"/>
      <c r="B1049" s="73"/>
      <c r="C1049" s="73"/>
      <c r="D1049" s="73"/>
      <c r="E1049" s="110"/>
      <c r="F1049" s="110"/>
      <c r="G1049" s="110"/>
      <c r="H1049" s="111"/>
      <c r="I1049" s="111"/>
    </row>
    <row r="1050" spans="1:9" x14ac:dyDescent="0.3">
      <c r="A1050" s="73"/>
      <c r="B1050" s="73"/>
      <c r="C1050" s="73"/>
      <c r="D1050" s="73"/>
      <c r="E1050" s="110"/>
      <c r="F1050" s="110"/>
      <c r="G1050" s="110"/>
      <c r="H1050" s="111"/>
      <c r="I1050" s="111"/>
    </row>
    <row r="1051" spans="1:9" x14ac:dyDescent="0.3">
      <c r="A1051" s="73"/>
      <c r="B1051" s="73"/>
      <c r="C1051" s="73"/>
      <c r="D1051" s="73"/>
      <c r="E1051" s="110"/>
      <c r="F1051" s="110"/>
      <c r="G1051" s="110"/>
      <c r="H1051" s="111"/>
      <c r="I1051" s="111"/>
    </row>
    <row r="1052" spans="1:9" x14ac:dyDescent="0.3">
      <c r="A1052" s="73"/>
      <c r="B1052" s="73"/>
      <c r="C1052" s="73"/>
      <c r="D1052" s="73"/>
      <c r="E1052" s="110"/>
      <c r="F1052" s="110"/>
      <c r="G1052" s="110"/>
      <c r="H1052" s="111"/>
      <c r="I1052" s="111"/>
    </row>
    <row r="1053" spans="1:9" x14ac:dyDescent="0.3">
      <c r="A1053" s="73"/>
      <c r="B1053" s="73"/>
      <c r="C1053" s="73"/>
      <c r="D1053" s="73"/>
      <c r="E1053" s="110"/>
      <c r="F1053" s="110"/>
      <c r="G1053" s="110"/>
      <c r="H1053" s="111"/>
      <c r="I1053" s="111"/>
    </row>
    <row r="1054" spans="1:9" x14ac:dyDescent="0.3">
      <c r="A1054" s="73"/>
      <c r="B1054" s="73"/>
      <c r="C1054" s="73"/>
      <c r="D1054" s="73"/>
      <c r="E1054" s="110"/>
      <c r="F1054" s="110"/>
      <c r="G1054" s="110"/>
      <c r="H1054" s="111"/>
      <c r="I1054" s="111"/>
    </row>
    <row r="1055" spans="1:9" x14ac:dyDescent="0.3">
      <c r="A1055" s="73"/>
      <c r="B1055" s="73"/>
      <c r="C1055" s="73"/>
      <c r="D1055" s="73"/>
      <c r="E1055" s="110"/>
      <c r="F1055" s="110"/>
      <c r="G1055" s="110"/>
      <c r="H1055" s="111"/>
      <c r="I1055" s="111"/>
    </row>
    <row r="1056" spans="1:9" x14ac:dyDescent="0.3">
      <c r="A1056" s="73"/>
      <c r="B1056" s="73"/>
      <c r="C1056" s="73"/>
      <c r="D1056" s="73"/>
      <c r="E1056" s="110"/>
      <c r="F1056" s="110"/>
      <c r="G1056" s="110"/>
      <c r="H1056" s="111"/>
      <c r="I1056" s="111"/>
    </row>
    <row r="1057" spans="1:9" x14ac:dyDescent="0.3">
      <c r="A1057" s="73"/>
      <c r="B1057" s="73"/>
      <c r="C1057" s="73"/>
      <c r="D1057" s="73"/>
      <c r="E1057" s="110"/>
      <c r="F1057" s="110"/>
      <c r="G1057" s="110"/>
      <c r="H1057" s="111"/>
      <c r="I1057" s="111"/>
    </row>
    <row r="1058" spans="1:9" x14ac:dyDescent="0.3">
      <c r="A1058" s="73"/>
      <c r="B1058" s="73"/>
      <c r="C1058" s="73"/>
      <c r="D1058" s="73"/>
      <c r="E1058" s="110"/>
      <c r="F1058" s="110"/>
      <c r="G1058" s="110"/>
      <c r="H1058" s="111"/>
      <c r="I1058" s="111"/>
    </row>
    <row r="1059" spans="1:9" x14ac:dyDescent="0.3">
      <c r="A1059" s="73"/>
      <c r="B1059" s="73"/>
      <c r="C1059" s="73"/>
      <c r="D1059" s="73"/>
      <c r="E1059" s="110"/>
      <c r="F1059" s="110"/>
      <c r="G1059" s="110"/>
      <c r="H1059" s="111"/>
      <c r="I1059" s="111"/>
    </row>
    <row r="1060" spans="1:9" x14ac:dyDescent="0.3">
      <c r="A1060" s="73"/>
      <c r="B1060" s="73"/>
      <c r="C1060" s="73"/>
      <c r="D1060" s="73"/>
      <c r="E1060" s="110"/>
      <c r="F1060" s="110"/>
      <c r="G1060" s="110"/>
      <c r="H1060" s="111"/>
      <c r="I1060" s="111"/>
    </row>
    <row r="1061" spans="1:9" x14ac:dyDescent="0.3">
      <c r="A1061" s="73"/>
      <c r="B1061" s="73"/>
      <c r="C1061" s="73"/>
      <c r="D1061" s="73"/>
      <c r="E1061" s="110"/>
      <c r="F1061" s="110"/>
      <c r="G1061" s="110"/>
      <c r="H1061" s="111"/>
      <c r="I1061" s="111"/>
    </row>
    <row r="1062" spans="1:9" x14ac:dyDescent="0.3">
      <c r="A1062" s="73"/>
      <c r="B1062" s="73"/>
      <c r="C1062" s="73"/>
      <c r="D1062" s="73"/>
      <c r="E1062" s="110"/>
      <c r="F1062" s="110"/>
      <c r="G1062" s="110"/>
      <c r="H1062" s="111"/>
      <c r="I1062" s="111"/>
    </row>
    <row r="1063" spans="1:9" x14ac:dyDescent="0.3">
      <c r="A1063" s="73"/>
      <c r="B1063" s="73"/>
      <c r="C1063" s="73"/>
      <c r="D1063" s="73"/>
      <c r="E1063" s="110"/>
      <c r="F1063" s="110"/>
      <c r="G1063" s="110"/>
      <c r="H1063" s="111"/>
      <c r="I1063" s="111"/>
    </row>
    <row r="1064" spans="1:9" x14ac:dyDescent="0.3">
      <c r="A1064" s="73"/>
      <c r="B1064" s="73"/>
      <c r="C1064" s="73"/>
      <c r="D1064" s="73"/>
      <c r="E1064" s="110"/>
      <c r="F1064" s="110"/>
      <c r="G1064" s="110"/>
      <c r="H1064" s="111"/>
      <c r="I1064" s="111"/>
    </row>
    <row r="1065" spans="1:9" x14ac:dyDescent="0.3">
      <c r="A1065" s="73"/>
      <c r="B1065" s="73"/>
      <c r="C1065" s="73"/>
      <c r="D1065" s="73"/>
      <c r="E1065" s="110"/>
      <c r="F1065" s="110"/>
      <c r="G1065" s="110"/>
      <c r="H1065" s="111"/>
      <c r="I1065" s="111"/>
    </row>
    <row r="1066" spans="1:9" x14ac:dyDescent="0.3">
      <c r="A1066" s="73"/>
      <c r="B1066" s="73"/>
      <c r="C1066" s="73"/>
      <c r="D1066" s="73"/>
      <c r="E1066" s="110"/>
      <c r="F1066" s="110"/>
      <c r="G1066" s="110"/>
      <c r="H1066" s="111"/>
      <c r="I1066" s="111"/>
    </row>
    <row r="1067" spans="1:9" x14ac:dyDescent="0.3">
      <c r="A1067" s="73"/>
      <c r="B1067" s="73"/>
      <c r="C1067" s="73"/>
      <c r="D1067" s="73"/>
      <c r="E1067" s="110"/>
      <c r="F1067" s="110"/>
      <c r="G1067" s="110"/>
      <c r="H1067" s="111"/>
      <c r="I1067" s="111"/>
    </row>
    <row r="1068" spans="1:9" x14ac:dyDescent="0.3">
      <c r="A1068" s="73"/>
      <c r="B1068" s="73"/>
      <c r="C1068" s="73"/>
      <c r="D1068" s="73"/>
      <c r="E1068" s="110"/>
      <c r="F1068" s="110"/>
      <c r="G1068" s="110"/>
      <c r="H1068" s="111"/>
      <c r="I1068" s="111"/>
    </row>
    <row r="1069" spans="1:9" x14ac:dyDescent="0.3">
      <c r="A1069" s="73"/>
      <c r="B1069" s="73"/>
      <c r="C1069" s="73"/>
      <c r="D1069" s="73"/>
      <c r="E1069" s="110"/>
      <c r="F1069" s="110"/>
      <c r="G1069" s="110"/>
      <c r="H1069" s="111"/>
      <c r="I1069" s="111"/>
    </row>
    <row r="1070" spans="1:9" x14ac:dyDescent="0.3">
      <c r="A1070" s="73"/>
      <c r="B1070" s="73"/>
      <c r="C1070" s="73"/>
      <c r="D1070" s="73"/>
      <c r="E1070" s="110"/>
      <c r="F1070" s="110"/>
      <c r="G1070" s="110"/>
      <c r="H1070" s="111"/>
      <c r="I1070" s="111"/>
    </row>
    <row r="1071" spans="1:9" x14ac:dyDescent="0.3">
      <c r="A1071" s="73"/>
      <c r="B1071" s="73"/>
      <c r="C1071" s="73"/>
      <c r="D1071" s="73"/>
      <c r="E1071" s="110"/>
      <c r="F1071" s="110"/>
      <c r="G1071" s="110"/>
      <c r="H1071" s="111"/>
      <c r="I1071" s="111"/>
    </row>
    <row r="1072" spans="1:9" x14ac:dyDescent="0.3">
      <c r="A1072" s="73"/>
      <c r="B1072" s="73"/>
      <c r="C1072" s="73"/>
      <c r="D1072" s="73"/>
      <c r="E1072" s="110"/>
      <c r="F1072" s="110"/>
      <c r="G1072" s="110"/>
      <c r="H1072" s="111"/>
      <c r="I1072" s="111"/>
    </row>
    <row r="1073" spans="1:9" x14ac:dyDescent="0.3">
      <c r="A1073" s="73"/>
      <c r="B1073" s="73"/>
      <c r="C1073" s="73"/>
      <c r="D1073" s="73"/>
      <c r="E1073" s="110"/>
      <c r="F1073" s="110"/>
      <c r="G1073" s="110"/>
      <c r="H1073" s="111"/>
      <c r="I1073" s="111"/>
    </row>
    <row r="1074" spans="1:9" x14ac:dyDescent="0.3">
      <c r="A1074" s="73"/>
      <c r="B1074" s="73"/>
      <c r="C1074" s="73"/>
      <c r="D1074" s="73"/>
      <c r="E1074" s="110"/>
      <c r="F1074" s="110"/>
      <c r="G1074" s="110"/>
      <c r="H1074" s="111"/>
      <c r="I1074" s="111"/>
    </row>
    <row r="1075" spans="1:9" x14ac:dyDescent="0.3">
      <c r="A1075" s="73"/>
      <c r="B1075" s="73"/>
      <c r="C1075" s="73"/>
      <c r="D1075" s="73"/>
      <c r="E1075" s="110"/>
      <c r="F1075" s="110"/>
      <c r="G1075" s="110"/>
      <c r="H1075" s="111"/>
      <c r="I1075" s="111"/>
    </row>
    <row r="1076" spans="1:9" x14ac:dyDescent="0.3">
      <c r="A1076" s="73"/>
      <c r="B1076" s="73"/>
      <c r="C1076" s="73"/>
      <c r="D1076" s="73"/>
      <c r="E1076" s="110"/>
      <c r="F1076" s="110"/>
      <c r="G1076" s="110"/>
      <c r="H1076" s="111"/>
      <c r="I1076" s="111"/>
    </row>
    <row r="1077" spans="1:9" x14ac:dyDescent="0.3">
      <c r="A1077" s="73"/>
      <c r="B1077" s="73"/>
      <c r="C1077" s="73"/>
      <c r="D1077" s="73"/>
      <c r="E1077" s="110"/>
      <c r="F1077" s="110"/>
      <c r="G1077" s="110"/>
      <c r="H1077" s="111"/>
      <c r="I1077" s="111"/>
    </row>
    <row r="1078" spans="1:9" x14ac:dyDescent="0.3">
      <c r="A1078" s="73"/>
      <c r="B1078" s="73"/>
      <c r="C1078" s="73"/>
      <c r="D1078" s="73"/>
      <c r="E1078" s="110"/>
      <c r="F1078" s="110"/>
      <c r="G1078" s="110"/>
      <c r="H1078" s="111"/>
      <c r="I1078" s="111"/>
    </row>
    <row r="1079" spans="1:9" x14ac:dyDescent="0.3">
      <c r="A1079" s="73"/>
      <c r="B1079" s="73"/>
      <c r="C1079" s="73"/>
      <c r="D1079" s="73"/>
      <c r="E1079" s="110"/>
      <c r="F1079" s="110"/>
      <c r="G1079" s="110"/>
      <c r="H1079" s="111"/>
      <c r="I1079" s="111"/>
    </row>
    <row r="1080" spans="1:9" x14ac:dyDescent="0.3">
      <c r="A1080" s="73"/>
      <c r="B1080" s="73"/>
      <c r="C1080" s="73"/>
      <c r="D1080" s="73"/>
      <c r="E1080" s="110"/>
      <c r="F1080" s="110"/>
      <c r="G1080" s="110"/>
      <c r="H1080" s="111"/>
      <c r="I1080" s="111"/>
    </row>
    <row r="1081" spans="1:9" x14ac:dyDescent="0.3">
      <c r="A1081" s="73"/>
      <c r="B1081" s="73"/>
      <c r="C1081" s="73"/>
      <c r="D1081" s="73"/>
      <c r="E1081" s="110"/>
      <c r="F1081" s="110"/>
      <c r="G1081" s="110"/>
      <c r="H1081" s="111"/>
      <c r="I1081" s="111"/>
    </row>
    <row r="1082" spans="1:9" x14ac:dyDescent="0.3">
      <c r="A1082" s="73"/>
      <c r="B1082" s="73"/>
      <c r="C1082" s="73"/>
      <c r="D1082" s="73"/>
      <c r="E1082" s="110"/>
      <c r="F1082" s="110"/>
      <c r="G1082" s="110"/>
      <c r="H1082" s="111"/>
      <c r="I1082" s="111"/>
    </row>
    <row r="1083" spans="1:9" x14ac:dyDescent="0.3">
      <c r="A1083" s="73"/>
      <c r="B1083" s="73"/>
      <c r="C1083" s="73"/>
      <c r="D1083" s="73"/>
      <c r="E1083" s="110"/>
      <c r="F1083" s="110"/>
      <c r="G1083" s="110"/>
      <c r="H1083" s="111"/>
      <c r="I1083" s="111"/>
    </row>
    <row r="1084" spans="1:9" x14ac:dyDescent="0.3">
      <c r="A1084" s="73"/>
      <c r="B1084" s="73"/>
      <c r="C1084" s="73"/>
      <c r="D1084" s="73"/>
      <c r="E1084" s="110"/>
      <c r="F1084" s="110"/>
      <c r="G1084" s="110"/>
      <c r="H1084" s="111"/>
      <c r="I1084" s="111"/>
    </row>
    <row r="1085" spans="1:9" x14ac:dyDescent="0.3">
      <c r="A1085" s="73"/>
      <c r="B1085" s="73"/>
      <c r="C1085" s="73"/>
      <c r="D1085" s="73"/>
      <c r="E1085" s="110"/>
      <c r="F1085" s="110"/>
      <c r="G1085" s="110"/>
      <c r="H1085" s="111"/>
      <c r="I1085" s="111"/>
    </row>
    <row r="1086" spans="1:9" x14ac:dyDescent="0.3">
      <c r="A1086" s="73"/>
      <c r="B1086" s="73"/>
      <c r="C1086" s="73"/>
      <c r="D1086" s="73"/>
      <c r="E1086" s="110"/>
      <c r="F1086" s="110"/>
      <c r="G1086" s="110"/>
      <c r="H1086" s="111"/>
      <c r="I1086" s="111"/>
    </row>
    <row r="1087" spans="1:9" x14ac:dyDescent="0.3">
      <c r="A1087" s="73"/>
      <c r="B1087" s="73"/>
      <c r="C1087" s="73"/>
      <c r="D1087" s="73"/>
      <c r="E1087" s="110"/>
      <c r="F1087" s="110"/>
      <c r="G1087" s="110"/>
      <c r="H1087" s="111"/>
      <c r="I1087" s="111"/>
    </row>
    <row r="1088" spans="1:9" x14ac:dyDescent="0.3">
      <c r="A1088" s="73"/>
      <c r="B1088" s="73"/>
      <c r="C1088" s="73"/>
      <c r="D1088" s="73"/>
      <c r="E1088" s="110"/>
      <c r="F1088" s="110"/>
      <c r="G1088" s="110"/>
      <c r="H1088" s="111"/>
      <c r="I1088" s="111"/>
    </row>
    <row r="1089" spans="1:9" x14ac:dyDescent="0.3">
      <c r="A1089" s="73"/>
      <c r="B1089" s="73"/>
      <c r="C1089" s="73"/>
      <c r="D1089" s="73"/>
      <c r="E1089" s="110"/>
      <c r="F1089" s="110"/>
      <c r="G1089" s="110"/>
      <c r="H1089" s="111"/>
      <c r="I1089" s="111"/>
    </row>
    <row r="1090" spans="1:9" x14ac:dyDescent="0.3">
      <c r="A1090" s="73"/>
      <c r="B1090" s="73"/>
      <c r="C1090" s="73"/>
      <c r="D1090" s="73"/>
      <c r="E1090" s="110"/>
      <c r="F1090" s="110"/>
      <c r="G1090" s="110"/>
      <c r="H1090" s="111"/>
      <c r="I1090" s="111"/>
    </row>
    <row r="1091" spans="1:9" x14ac:dyDescent="0.3">
      <c r="A1091" s="73"/>
      <c r="B1091" s="73"/>
      <c r="C1091" s="73"/>
      <c r="D1091" s="73"/>
      <c r="E1091" s="110"/>
      <c r="F1091" s="110"/>
      <c r="G1091" s="110"/>
      <c r="H1091" s="111"/>
      <c r="I1091" s="111"/>
    </row>
    <row r="1092" spans="1:9" x14ac:dyDescent="0.3">
      <c r="A1092" s="73"/>
      <c r="B1092" s="73"/>
      <c r="C1092" s="73"/>
      <c r="D1092" s="73"/>
      <c r="E1092" s="110"/>
      <c r="F1092" s="110"/>
      <c r="G1092" s="110"/>
      <c r="H1092" s="111"/>
      <c r="I1092" s="111"/>
    </row>
    <row r="1093" spans="1:9" x14ac:dyDescent="0.3">
      <c r="A1093" s="73"/>
      <c r="B1093" s="73"/>
      <c r="C1093" s="73"/>
      <c r="D1093" s="73"/>
      <c r="E1093" s="110"/>
      <c r="F1093" s="110"/>
      <c r="G1093" s="110"/>
      <c r="H1093" s="111"/>
      <c r="I1093" s="111"/>
    </row>
    <row r="1094" spans="1:9" x14ac:dyDescent="0.3">
      <c r="A1094" s="73"/>
      <c r="B1094" s="73"/>
      <c r="C1094" s="73"/>
      <c r="D1094" s="73"/>
      <c r="E1094" s="110"/>
      <c r="F1094" s="110"/>
      <c r="G1094" s="110"/>
      <c r="H1094" s="111"/>
      <c r="I1094" s="111"/>
    </row>
    <row r="1095" spans="1:9" x14ac:dyDescent="0.3">
      <c r="A1095" s="73"/>
      <c r="B1095" s="73"/>
      <c r="C1095" s="73"/>
      <c r="D1095" s="73"/>
      <c r="E1095" s="110"/>
      <c r="F1095" s="110"/>
      <c r="G1095" s="110"/>
      <c r="H1095" s="111"/>
      <c r="I1095" s="111"/>
    </row>
    <row r="1096" spans="1:9" x14ac:dyDescent="0.3">
      <c r="A1096" s="73"/>
      <c r="B1096" s="73"/>
      <c r="C1096" s="73"/>
      <c r="D1096" s="73"/>
      <c r="E1096" s="110"/>
      <c r="F1096" s="110"/>
      <c r="G1096" s="110"/>
      <c r="H1096" s="111"/>
      <c r="I1096" s="111"/>
    </row>
    <row r="1097" spans="1:9" x14ac:dyDescent="0.3">
      <c r="A1097" s="73"/>
      <c r="B1097" s="73"/>
      <c r="C1097" s="73"/>
      <c r="D1097" s="73"/>
      <c r="E1097" s="110"/>
      <c r="F1097" s="110"/>
      <c r="G1097" s="110"/>
      <c r="H1097" s="111"/>
      <c r="I1097" s="111"/>
    </row>
    <row r="1098" spans="1:9" x14ac:dyDescent="0.3">
      <c r="A1098" s="73"/>
      <c r="B1098" s="73"/>
      <c r="C1098" s="73"/>
      <c r="D1098" s="73"/>
      <c r="E1098" s="110"/>
      <c r="F1098" s="110"/>
      <c r="G1098" s="110"/>
      <c r="H1098" s="111"/>
      <c r="I1098" s="111"/>
    </row>
    <row r="1099" spans="1:9" x14ac:dyDescent="0.3">
      <c r="A1099" s="73"/>
      <c r="B1099" s="73"/>
      <c r="C1099" s="73"/>
      <c r="D1099" s="73"/>
      <c r="E1099" s="110"/>
      <c r="F1099" s="110"/>
      <c r="G1099" s="110"/>
      <c r="H1099" s="111"/>
      <c r="I1099" s="111"/>
    </row>
    <row r="1100" spans="1:9" x14ac:dyDescent="0.3">
      <c r="A1100" s="73"/>
      <c r="B1100" s="73"/>
      <c r="C1100" s="73"/>
      <c r="D1100" s="73"/>
      <c r="E1100" s="110"/>
      <c r="F1100" s="110"/>
      <c r="G1100" s="110"/>
      <c r="H1100" s="111"/>
      <c r="I1100" s="111"/>
    </row>
    <row r="1101" spans="1:9" x14ac:dyDescent="0.3">
      <c r="A1101" s="73"/>
      <c r="B1101" s="73"/>
      <c r="C1101" s="73"/>
      <c r="D1101" s="73"/>
      <c r="E1101" s="110"/>
      <c r="F1101" s="110"/>
      <c r="G1101" s="110"/>
      <c r="H1101" s="111"/>
      <c r="I1101" s="111"/>
    </row>
    <row r="1102" spans="1:9" x14ac:dyDescent="0.3">
      <c r="A1102" s="73"/>
      <c r="B1102" s="73"/>
      <c r="C1102" s="73"/>
      <c r="D1102" s="73"/>
      <c r="E1102" s="110"/>
      <c r="F1102" s="110"/>
      <c r="G1102" s="110"/>
      <c r="H1102" s="111"/>
      <c r="I1102" s="111"/>
    </row>
    <row r="1103" spans="1:9" x14ac:dyDescent="0.3">
      <c r="A1103" s="73"/>
      <c r="B1103" s="73"/>
      <c r="C1103" s="73"/>
      <c r="D1103" s="73"/>
      <c r="E1103" s="110"/>
      <c r="F1103" s="110"/>
      <c r="G1103" s="110"/>
      <c r="H1103" s="111"/>
      <c r="I1103" s="111"/>
    </row>
    <row r="1104" spans="1:9" x14ac:dyDescent="0.3">
      <c r="A1104" s="73"/>
      <c r="B1104" s="73"/>
      <c r="C1104" s="73"/>
      <c r="D1104" s="73"/>
      <c r="E1104" s="110"/>
      <c r="F1104" s="110"/>
      <c r="G1104" s="110"/>
      <c r="H1104" s="111"/>
      <c r="I1104" s="111"/>
    </row>
    <row r="1105" spans="1:9" x14ac:dyDescent="0.3">
      <c r="A1105" s="73"/>
      <c r="B1105" s="73"/>
      <c r="C1105" s="73"/>
      <c r="D1105" s="73"/>
      <c r="E1105" s="110"/>
      <c r="F1105" s="110"/>
      <c r="G1105" s="110"/>
      <c r="H1105" s="111"/>
      <c r="I1105" s="111"/>
    </row>
    <row r="1106" spans="1:9" x14ac:dyDescent="0.3">
      <c r="A1106" s="73"/>
      <c r="B1106" s="73"/>
      <c r="C1106" s="73"/>
      <c r="D1106" s="73"/>
      <c r="E1106" s="110"/>
      <c r="F1106" s="110"/>
      <c r="G1106" s="110"/>
      <c r="H1106" s="111"/>
      <c r="I1106" s="111"/>
    </row>
    <row r="1107" spans="1:9" x14ac:dyDescent="0.3">
      <c r="A1107" s="73"/>
      <c r="B1107" s="73"/>
      <c r="C1107" s="73"/>
      <c r="D1107" s="73"/>
      <c r="E1107" s="110"/>
      <c r="F1107" s="110"/>
      <c r="G1107" s="110"/>
      <c r="H1107" s="111"/>
      <c r="I1107" s="111"/>
    </row>
    <row r="1108" spans="1:9" x14ac:dyDescent="0.3">
      <c r="A1108" s="73"/>
      <c r="B1108" s="73"/>
      <c r="C1108" s="73"/>
      <c r="D1108" s="73"/>
      <c r="E1108" s="110"/>
      <c r="F1108" s="110"/>
      <c r="G1108" s="110"/>
      <c r="H1108" s="111"/>
      <c r="I1108" s="111"/>
    </row>
    <row r="1109" spans="1:9" x14ac:dyDescent="0.3">
      <c r="A1109" s="73"/>
      <c r="B1109" s="73"/>
      <c r="C1109" s="73"/>
      <c r="D1109" s="73"/>
      <c r="E1109" s="110"/>
      <c r="F1109" s="110"/>
      <c r="G1109" s="110"/>
      <c r="H1109" s="111"/>
      <c r="I1109" s="111"/>
    </row>
    <row r="1110" spans="1:9" x14ac:dyDescent="0.3">
      <c r="A1110" s="73"/>
      <c r="B1110" s="73"/>
      <c r="C1110" s="73"/>
      <c r="D1110" s="73"/>
      <c r="E1110" s="110"/>
      <c r="F1110" s="110"/>
      <c r="G1110" s="110"/>
      <c r="H1110" s="111"/>
      <c r="I1110" s="111"/>
    </row>
    <row r="1111" spans="1:9" x14ac:dyDescent="0.3">
      <c r="A1111" s="73"/>
      <c r="B1111" s="73"/>
      <c r="C1111" s="73"/>
      <c r="D1111" s="73"/>
      <c r="E1111" s="110"/>
      <c r="F1111" s="110"/>
      <c r="G1111" s="110"/>
      <c r="H1111" s="111"/>
      <c r="I1111" s="111"/>
    </row>
    <row r="1112" spans="1:9" x14ac:dyDescent="0.3">
      <c r="A1112" s="73"/>
      <c r="B1112" s="73"/>
      <c r="C1112" s="73"/>
      <c r="D1112" s="73"/>
      <c r="E1112" s="110"/>
      <c r="F1112" s="110"/>
      <c r="G1112" s="110"/>
      <c r="H1112" s="111"/>
      <c r="I1112" s="111"/>
    </row>
    <row r="1113" spans="1:9" x14ac:dyDescent="0.3">
      <c r="A1113" s="73"/>
      <c r="B1113" s="73"/>
      <c r="C1113" s="73"/>
      <c r="D1113" s="73"/>
      <c r="E1113" s="110"/>
      <c r="F1113" s="110"/>
      <c r="G1113" s="110"/>
      <c r="H1113" s="111"/>
      <c r="I1113" s="111"/>
    </row>
    <row r="1114" spans="1:9" x14ac:dyDescent="0.3">
      <c r="A1114" s="73"/>
      <c r="B1114" s="73"/>
      <c r="C1114" s="73"/>
      <c r="D1114" s="73"/>
      <c r="E1114" s="110"/>
      <c r="F1114" s="110"/>
      <c r="G1114" s="110"/>
      <c r="H1114" s="111"/>
      <c r="I1114" s="111"/>
    </row>
    <row r="1115" spans="1:9" x14ac:dyDescent="0.3">
      <c r="A1115" s="73"/>
      <c r="B1115" s="73"/>
      <c r="C1115" s="73"/>
      <c r="D1115" s="73"/>
      <c r="E1115" s="110"/>
      <c r="F1115" s="110"/>
      <c r="G1115" s="110"/>
      <c r="H1115" s="111"/>
      <c r="I1115" s="111"/>
    </row>
    <row r="1116" spans="1:9" x14ac:dyDescent="0.3">
      <c r="A1116" s="73"/>
      <c r="B1116" s="73"/>
      <c r="C1116" s="73"/>
      <c r="D1116" s="73"/>
      <c r="E1116" s="110"/>
      <c r="F1116" s="110"/>
      <c r="G1116" s="110"/>
      <c r="H1116" s="111"/>
      <c r="I1116" s="111"/>
    </row>
    <row r="1117" spans="1:9" x14ac:dyDescent="0.3">
      <c r="A1117" s="73"/>
      <c r="B1117" s="73"/>
      <c r="C1117" s="73"/>
      <c r="D1117" s="73"/>
      <c r="E1117" s="110"/>
      <c r="F1117" s="110"/>
      <c r="G1117" s="110"/>
      <c r="H1117" s="111"/>
      <c r="I1117" s="111"/>
    </row>
    <row r="1118" spans="1:9" x14ac:dyDescent="0.3">
      <c r="A1118" s="73"/>
      <c r="B1118" s="73"/>
      <c r="C1118" s="73"/>
      <c r="D1118" s="73"/>
      <c r="E1118" s="110"/>
      <c r="F1118" s="110"/>
      <c r="G1118" s="110"/>
      <c r="H1118" s="111"/>
      <c r="I1118" s="111"/>
    </row>
    <row r="1119" spans="1:9" x14ac:dyDescent="0.3">
      <c r="A1119" s="73"/>
      <c r="B1119" s="73"/>
      <c r="C1119" s="73"/>
      <c r="D1119" s="73"/>
      <c r="E1119" s="110"/>
      <c r="F1119" s="110"/>
      <c r="G1119" s="110"/>
      <c r="H1119" s="111"/>
      <c r="I1119" s="111"/>
    </row>
    <row r="1120" spans="1:9" x14ac:dyDescent="0.3">
      <c r="A1120" s="73"/>
      <c r="B1120" s="73"/>
      <c r="C1120" s="73"/>
      <c r="D1120" s="73"/>
      <c r="E1120" s="110"/>
      <c r="F1120" s="110"/>
      <c r="G1120" s="110"/>
      <c r="H1120" s="111"/>
      <c r="I1120" s="111"/>
    </row>
    <row r="1121" spans="1:9" x14ac:dyDescent="0.3">
      <c r="A1121" s="73"/>
      <c r="B1121" s="73"/>
      <c r="C1121" s="73"/>
      <c r="D1121" s="73"/>
      <c r="E1121" s="110"/>
      <c r="F1121" s="110"/>
      <c r="G1121" s="110"/>
      <c r="H1121" s="111"/>
      <c r="I1121" s="111"/>
    </row>
    <row r="1122" spans="1:9" x14ac:dyDescent="0.3">
      <c r="A1122" s="73"/>
      <c r="B1122" s="73"/>
      <c r="C1122" s="73"/>
      <c r="D1122" s="73"/>
      <c r="E1122" s="110"/>
      <c r="F1122" s="110"/>
      <c r="G1122" s="110"/>
      <c r="H1122" s="111"/>
      <c r="I1122" s="111"/>
    </row>
    <row r="1123" spans="1:9" x14ac:dyDescent="0.3">
      <c r="A1123" s="73"/>
      <c r="B1123" s="73"/>
      <c r="C1123" s="73"/>
      <c r="D1123" s="73"/>
      <c r="E1123" s="110"/>
      <c r="F1123" s="110"/>
      <c r="G1123" s="110"/>
      <c r="H1123" s="111"/>
      <c r="I1123" s="111"/>
    </row>
    <row r="1124" spans="1:9" x14ac:dyDescent="0.3">
      <c r="A1124" s="73"/>
      <c r="B1124" s="73"/>
      <c r="C1124" s="73"/>
      <c r="D1124" s="73"/>
      <c r="E1124" s="110"/>
      <c r="F1124" s="110"/>
      <c r="G1124" s="110"/>
      <c r="H1124" s="111"/>
      <c r="I1124" s="111"/>
    </row>
    <row r="1125" spans="1:9" x14ac:dyDescent="0.3">
      <c r="A1125" s="73"/>
      <c r="B1125" s="73"/>
      <c r="C1125" s="73"/>
      <c r="D1125" s="73"/>
      <c r="E1125" s="110"/>
      <c r="F1125" s="110"/>
      <c r="G1125" s="110"/>
      <c r="H1125" s="111"/>
      <c r="I1125" s="111"/>
    </row>
    <row r="1126" spans="1:9" x14ac:dyDescent="0.3">
      <c r="A1126" s="73"/>
      <c r="B1126" s="73"/>
      <c r="C1126" s="73"/>
      <c r="D1126" s="73"/>
      <c r="E1126" s="110"/>
      <c r="F1126" s="110"/>
      <c r="G1126" s="110"/>
      <c r="H1126" s="111"/>
      <c r="I1126" s="111"/>
    </row>
    <row r="1127" spans="1:9" x14ac:dyDescent="0.3">
      <c r="A1127" s="73"/>
      <c r="B1127" s="73"/>
      <c r="C1127" s="73"/>
      <c r="D1127" s="73"/>
      <c r="E1127" s="110"/>
      <c r="F1127" s="110"/>
      <c r="G1127" s="110"/>
      <c r="H1127" s="111"/>
      <c r="I1127" s="111"/>
    </row>
    <row r="1128" spans="1:9" x14ac:dyDescent="0.3">
      <c r="A1128" s="73"/>
      <c r="B1128" s="73"/>
      <c r="C1128" s="73"/>
      <c r="D1128" s="73"/>
      <c r="E1128" s="110"/>
      <c r="F1128" s="110"/>
      <c r="G1128" s="110"/>
      <c r="H1128" s="111"/>
      <c r="I1128" s="111"/>
    </row>
    <row r="1129" spans="1:9" x14ac:dyDescent="0.3">
      <c r="A1129" s="73"/>
      <c r="B1129" s="73"/>
      <c r="C1129" s="73"/>
      <c r="D1129" s="73"/>
      <c r="E1129" s="110"/>
      <c r="F1129" s="110"/>
      <c r="G1129" s="110"/>
      <c r="H1129" s="111"/>
      <c r="I1129" s="111"/>
    </row>
    <row r="1130" spans="1:9" x14ac:dyDescent="0.3">
      <c r="A1130" s="73"/>
      <c r="B1130" s="73"/>
      <c r="C1130" s="73"/>
      <c r="D1130" s="73"/>
      <c r="E1130" s="110"/>
      <c r="F1130" s="110"/>
      <c r="G1130" s="110"/>
      <c r="H1130" s="111"/>
      <c r="I1130" s="111"/>
    </row>
    <row r="1131" spans="1:9" x14ac:dyDescent="0.3">
      <c r="A1131" s="73"/>
      <c r="B1131" s="73"/>
      <c r="C1131" s="73"/>
      <c r="D1131" s="73"/>
      <c r="E1131" s="110"/>
      <c r="F1131" s="110"/>
      <c r="G1131" s="110"/>
      <c r="H1131" s="111"/>
      <c r="I1131" s="111"/>
    </row>
    <row r="1132" spans="1:9" x14ac:dyDescent="0.3">
      <c r="A1132" s="73"/>
      <c r="B1132" s="73"/>
      <c r="C1132" s="73"/>
      <c r="D1132" s="73"/>
      <c r="E1132" s="110"/>
      <c r="F1132" s="110"/>
      <c r="G1132" s="110"/>
      <c r="H1132" s="111"/>
      <c r="I1132" s="111"/>
    </row>
    <row r="1133" spans="1:9" x14ac:dyDescent="0.3">
      <c r="A1133" s="73"/>
      <c r="B1133" s="73"/>
      <c r="C1133" s="73"/>
      <c r="D1133" s="73"/>
      <c r="E1133" s="110"/>
      <c r="F1133" s="110"/>
      <c r="G1133" s="110"/>
      <c r="H1133" s="111"/>
      <c r="I1133" s="111"/>
    </row>
    <row r="1134" spans="1:9" x14ac:dyDescent="0.3">
      <c r="A1134" s="73"/>
      <c r="B1134" s="73"/>
      <c r="C1134" s="73"/>
      <c r="D1134" s="73"/>
      <c r="E1134" s="110"/>
      <c r="F1134" s="110"/>
      <c r="G1134" s="110"/>
      <c r="H1134" s="111"/>
      <c r="I1134" s="111"/>
    </row>
    <row r="1135" spans="1:9" x14ac:dyDescent="0.3">
      <c r="A1135" s="73"/>
      <c r="B1135" s="73"/>
      <c r="C1135" s="73"/>
      <c r="D1135" s="73"/>
      <c r="E1135" s="110"/>
      <c r="F1135" s="110"/>
      <c r="G1135" s="110"/>
      <c r="H1135" s="111"/>
      <c r="I1135" s="111"/>
    </row>
    <row r="1136" spans="1:9" x14ac:dyDescent="0.3">
      <c r="A1136" s="73"/>
      <c r="B1136" s="73"/>
      <c r="C1136" s="73"/>
      <c r="D1136" s="73"/>
      <c r="E1136" s="110"/>
      <c r="F1136" s="110"/>
      <c r="G1136" s="110"/>
      <c r="H1136" s="111"/>
      <c r="I1136" s="111"/>
    </row>
    <row r="1137" spans="1:9" x14ac:dyDescent="0.3">
      <c r="A1137" s="73"/>
      <c r="B1137" s="73"/>
      <c r="C1137" s="73"/>
      <c r="D1137" s="73"/>
      <c r="E1137" s="110"/>
      <c r="F1137" s="110"/>
      <c r="G1137" s="110"/>
      <c r="H1137" s="111"/>
      <c r="I1137" s="111"/>
    </row>
    <row r="1138" spans="1:9" x14ac:dyDescent="0.3">
      <c r="A1138" s="73"/>
      <c r="B1138" s="73"/>
      <c r="C1138" s="73"/>
      <c r="D1138" s="73"/>
      <c r="E1138" s="110"/>
      <c r="F1138" s="110"/>
      <c r="G1138" s="110"/>
      <c r="H1138" s="111"/>
      <c r="I1138" s="111"/>
    </row>
    <row r="1139" spans="1:9" x14ac:dyDescent="0.3">
      <c r="A1139" s="73"/>
      <c r="B1139" s="73"/>
      <c r="C1139" s="73"/>
      <c r="D1139" s="73"/>
      <c r="E1139" s="110"/>
      <c r="F1139" s="110"/>
      <c r="G1139" s="110"/>
      <c r="H1139" s="111"/>
      <c r="I1139" s="111"/>
    </row>
    <row r="1140" spans="1:9" x14ac:dyDescent="0.3">
      <c r="A1140" s="73"/>
      <c r="B1140" s="73"/>
      <c r="C1140" s="73"/>
      <c r="D1140" s="73"/>
      <c r="E1140" s="110"/>
      <c r="F1140" s="110"/>
      <c r="G1140" s="110"/>
      <c r="H1140" s="111"/>
      <c r="I1140" s="111"/>
    </row>
    <row r="1141" spans="1:9" x14ac:dyDescent="0.3">
      <c r="A1141" s="73"/>
      <c r="B1141" s="73"/>
      <c r="C1141" s="73"/>
      <c r="D1141" s="73"/>
      <c r="E1141" s="110"/>
      <c r="F1141" s="110"/>
      <c r="G1141" s="110"/>
      <c r="H1141" s="111"/>
      <c r="I1141" s="111"/>
    </row>
    <row r="1142" spans="1:9" x14ac:dyDescent="0.3">
      <c r="A1142" s="73"/>
      <c r="B1142" s="73"/>
      <c r="C1142" s="73"/>
      <c r="D1142" s="73"/>
      <c r="E1142" s="110"/>
      <c r="F1142" s="110"/>
      <c r="G1142" s="110"/>
      <c r="H1142" s="111"/>
      <c r="I1142" s="111"/>
    </row>
    <row r="1143" spans="1:9" x14ac:dyDescent="0.3">
      <c r="A1143" s="73"/>
      <c r="B1143" s="73"/>
      <c r="C1143" s="73"/>
      <c r="D1143" s="73"/>
      <c r="E1143" s="110"/>
      <c r="F1143" s="110"/>
      <c r="G1143" s="110"/>
      <c r="H1143" s="111"/>
      <c r="I1143" s="111"/>
    </row>
    <row r="1144" spans="1:9" x14ac:dyDescent="0.3">
      <c r="A1144" s="73"/>
      <c r="B1144" s="73"/>
      <c r="C1144" s="73"/>
      <c r="D1144" s="73"/>
      <c r="E1144" s="110"/>
      <c r="F1144" s="110"/>
      <c r="G1144" s="110"/>
      <c r="H1144" s="111"/>
      <c r="I1144" s="111"/>
    </row>
    <row r="1145" spans="1:9" x14ac:dyDescent="0.3">
      <c r="A1145" s="73"/>
      <c r="B1145" s="73"/>
      <c r="C1145" s="73"/>
      <c r="D1145" s="73"/>
      <c r="E1145" s="110"/>
      <c r="F1145" s="110"/>
      <c r="G1145" s="110"/>
      <c r="H1145" s="111"/>
      <c r="I1145" s="111"/>
    </row>
    <row r="1146" spans="1:9" x14ac:dyDescent="0.3">
      <c r="A1146" s="73"/>
      <c r="B1146" s="73"/>
      <c r="C1146" s="73"/>
      <c r="D1146" s="73"/>
      <c r="E1146" s="110"/>
      <c r="F1146" s="110"/>
      <c r="G1146" s="110"/>
      <c r="H1146" s="111"/>
      <c r="I1146" s="111"/>
    </row>
    <row r="1147" spans="1:9" x14ac:dyDescent="0.3">
      <c r="A1147" s="73"/>
      <c r="B1147" s="73"/>
      <c r="C1147" s="73"/>
      <c r="D1147" s="73"/>
      <c r="E1147" s="110"/>
      <c r="F1147" s="110"/>
      <c r="G1147" s="110"/>
      <c r="H1147" s="111"/>
      <c r="I1147" s="111"/>
    </row>
    <row r="1148" spans="1:9" x14ac:dyDescent="0.3">
      <c r="A1148" s="73"/>
      <c r="B1148" s="73"/>
      <c r="C1148" s="73"/>
      <c r="D1148" s="73"/>
      <c r="E1148" s="110"/>
      <c r="F1148" s="110"/>
      <c r="G1148" s="110"/>
      <c r="H1148" s="111"/>
      <c r="I1148" s="111"/>
    </row>
    <row r="1149" spans="1:9" x14ac:dyDescent="0.3">
      <c r="A1149" s="73"/>
      <c r="B1149" s="73"/>
      <c r="C1149" s="73"/>
      <c r="D1149" s="73"/>
      <c r="E1149" s="110"/>
      <c r="F1149" s="110"/>
      <c r="G1149" s="110"/>
      <c r="H1149" s="111"/>
      <c r="I1149" s="111"/>
    </row>
    <row r="1150" spans="1:9" x14ac:dyDescent="0.3">
      <c r="A1150" s="73"/>
      <c r="B1150" s="73"/>
      <c r="C1150" s="73"/>
      <c r="D1150" s="73"/>
      <c r="E1150" s="110"/>
      <c r="F1150" s="110"/>
      <c r="G1150" s="110"/>
      <c r="H1150" s="111"/>
      <c r="I1150" s="111"/>
    </row>
    <row r="1151" spans="1:9" x14ac:dyDescent="0.3">
      <c r="A1151" s="73"/>
      <c r="B1151" s="73"/>
      <c r="C1151" s="73"/>
      <c r="D1151" s="73"/>
      <c r="E1151" s="110"/>
      <c r="F1151" s="110"/>
      <c r="G1151" s="110"/>
      <c r="H1151" s="111"/>
      <c r="I1151" s="111"/>
    </row>
    <row r="1152" spans="1:9" x14ac:dyDescent="0.3">
      <c r="A1152" s="73"/>
      <c r="B1152" s="73"/>
      <c r="C1152" s="73"/>
      <c r="D1152" s="73"/>
      <c r="E1152" s="110"/>
      <c r="F1152" s="110"/>
      <c r="G1152" s="110"/>
      <c r="H1152" s="111"/>
      <c r="I1152" s="111"/>
    </row>
    <row r="1153" spans="1:9" x14ac:dyDescent="0.3">
      <c r="A1153" s="73"/>
      <c r="B1153" s="73"/>
      <c r="C1153" s="73"/>
      <c r="D1153" s="73"/>
      <c r="E1153" s="110"/>
      <c r="F1153" s="110"/>
      <c r="G1153" s="110"/>
      <c r="H1153" s="111"/>
      <c r="I1153" s="111"/>
    </row>
    <row r="1154" spans="1:9" x14ac:dyDescent="0.3">
      <c r="A1154" s="73"/>
      <c r="B1154" s="73"/>
      <c r="C1154" s="73"/>
      <c r="D1154" s="73"/>
      <c r="E1154" s="110"/>
      <c r="F1154" s="110"/>
      <c r="G1154" s="110"/>
      <c r="H1154" s="111"/>
      <c r="I1154" s="111"/>
    </row>
    <row r="1155" spans="1:9" x14ac:dyDescent="0.3">
      <c r="A1155" s="73"/>
      <c r="B1155" s="73"/>
      <c r="C1155" s="73"/>
      <c r="D1155" s="73"/>
      <c r="E1155" s="110"/>
      <c r="F1155" s="110"/>
      <c r="G1155" s="110"/>
      <c r="H1155" s="111"/>
      <c r="I1155" s="111"/>
    </row>
    <row r="1156" spans="1:9" x14ac:dyDescent="0.3">
      <c r="A1156" s="73"/>
      <c r="B1156" s="73"/>
      <c r="C1156" s="73"/>
      <c r="D1156" s="73"/>
      <c r="E1156" s="110"/>
      <c r="F1156" s="110"/>
      <c r="G1156" s="110"/>
      <c r="H1156" s="111"/>
      <c r="I1156" s="111"/>
    </row>
    <row r="1157" spans="1:9" x14ac:dyDescent="0.3">
      <c r="A1157" s="73"/>
      <c r="B1157" s="73"/>
      <c r="C1157" s="73"/>
      <c r="D1157" s="73"/>
      <c r="E1157" s="110"/>
      <c r="F1157" s="110"/>
      <c r="G1157" s="110"/>
      <c r="H1157" s="111"/>
      <c r="I1157" s="111"/>
    </row>
    <row r="1158" spans="1:9" x14ac:dyDescent="0.3">
      <c r="A1158" s="73"/>
      <c r="B1158" s="73"/>
      <c r="C1158" s="73"/>
      <c r="D1158" s="73"/>
      <c r="E1158" s="110"/>
      <c r="F1158" s="110"/>
      <c r="G1158" s="110"/>
      <c r="H1158" s="111"/>
      <c r="I1158" s="111"/>
    </row>
    <row r="1159" spans="1:9" x14ac:dyDescent="0.3">
      <c r="A1159" s="73"/>
      <c r="B1159" s="73"/>
      <c r="C1159" s="73"/>
      <c r="D1159" s="73"/>
      <c r="E1159" s="110"/>
      <c r="F1159" s="110"/>
      <c r="G1159" s="110"/>
      <c r="H1159" s="111"/>
      <c r="I1159" s="111"/>
    </row>
    <row r="1160" spans="1:9" x14ac:dyDescent="0.3">
      <c r="A1160" s="73"/>
      <c r="B1160" s="73"/>
      <c r="C1160" s="73"/>
      <c r="D1160" s="73"/>
      <c r="E1160" s="110"/>
      <c r="F1160" s="110"/>
      <c r="G1160" s="110"/>
      <c r="H1160" s="111"/>
      <c r="I1160" s="111"/>
    </row>
    <row r="1161" spans="1:9" x14ac:dyDescent="0.3">
      <c r="A1161" s="73"/>
      <c r="B1161" s="73"/>
      <c r="C1161" s="73"/>
      <c r="D1161" s="73"/>
      <c r="E1161" s="110"/>
      <c r="F1161" s="110"/>
      <c r="G1161" s="110"/>
      <c r="H1161" s="111"/>
      <c r="I1161" s="111"/>
    </row>
    <row r="1162" spans="1:9" x14ac:dyDescent="0.3">
      <c r="A1162" s="73"/>
      <c r="B1162" s="73"/>
      <c r="C1162" s="73"/>
      <c r="D1162" s="73"/>
      <c r="E1162" s="110"/>
      <c r="F1162" s="110"/>
      <c r="G1162" s="110"/>
      <c r="H1162" s="111"/>
      <c r="I1162" s="111"/>
    </row>
    <row r="1163" spans="1:9" x14ac:dyDescent="0.3">
      <c r="A1163" s="73"/>
      <c r="B1163" s="73"/>
      <c r="C1163" s="73"/>
      <c r="D1163" s="73"/>
      <c r="E1163" s="110"/>
      <c r="F1163" s="110"/>
      <c r="G1163" s="110"/>
      <c r="H1163" s="111"/>
      <c r="I1163" s="111"/>
    </row>
    <row r="1164" spans="1:9" x14ac:dyDescent="0.3">
      <c r="A1164" s="73"/>
      <c r="B1164" s="73"/>
      <c r="C1164" s="73"/>
      <c r="D1164" s="73"/>
      <c r="E1164" s="110"/>
      <c r="F1164" s="110"/>
      <c r="G1164" s="110"/>
      <c r="H1164" s="111"/>
      <c r="I1164" s="111"/>
    </row>
    <row r="1165" spans="1:9" x14ac:dyDescent="0.3">
      <c r="A1165" s="73"/>
      <c r="B1165" s="73"/>
      <c r="C1165" s="73"/>
      <c r="D1165" s="73"/>
      <c r="E1165" s="110"/>
      <c r="F1165" s="110"/>
      <c r="G1165" s="110"/>
      <c r="H1165" s="111"/>
      <c r="I1165" s="111"/>
    </row>
    <row r="1166" spans="1:9" x14ac:dyDescent="0.3">
      <c r="A1166" s="73"/>
      <c r="B1166" s="73"/>
      <c r="C1166" s="73"/>
      <c r="D1166" s="73"/>
      <c r="E1166" s="110"/>
      <c r="F1166" s="110"/>
      <c r="G1166" s="110"/>
      <c r="H1166" s="111"/>
      <c r="I1166" s="111"/>
    </row>
    <row r="1167" spans="1:9" x14ac:dyDescent="0.3">
      <c r="A1167" s="73"/>
      <c r="B1167" s="73"/>
      <c r="C1167" s="73"/>
      <c r="D1167" s="73"/>
      <c r="E1167" s="110"/>
      <c r="F1167" s="110"/>
      <c r="G1167" s="110"/>
      <c r="H1167" s="111"/>
      <c r="I1167" s="111"/>
    </row>
    <row r="1168" spans="1:9" x14ac:dyDescent="0.3">
      <c r="A1168" s="73"/>
      <c r="B1168" s="73"/>
      <c r="C1168" s="73"/>
      <c r="D1168" s="73"/>
      <c r="E1168" s="110"/>
      <c r="F1168" s="110"/>
      <c r="G1168" s="110"/>
      <c r="H1168" s="111"/>
      <c r="I1168" s="111"/>
    </row>
    <row r="1169" spans="1:9" x14ac:dyDescent="0.3">
      <c r="A1169" s="73"/>
      <c r="B1169" s="73"/>
      <c r="C1169" s="73"/>
      <c r="D1169" s="73"/>
      <c r="E1169" s="110"/>
      <c r="F1169" s="110"/>
      <c r="G1169" s="110"/>
      <c r="H1169" s="111"/>
      <c r="I1169" s="111"/>
    </row>
    <row r="1170" spans="1:9" x14ac:dyDescent="0.3">
      <c r="A1170" s="73"/>
      <c r="B1170" s="73"/>
      <c r="C1170" s="73"/>
      <c r="D1170" s="73"/>
      <c r="E1170" s="110"/>
      <c r="F1170" s="110"/>
      <c r="G1170" s="110"/>
      <c r="H1170" s="111"/>
      <c r="I1170" s="111"/>
    </row>
    <row r="1171" spans="1:9" x14ac:dyDescent="0.3">
      <c r="A1171" s="73"/>
      <c r="B1171" s="73"/>
      <c r="C1171" s="73"/>
      <c r="D1171" s="73"/>
      <c r="E1171" s="110"/>
      <c r="F1171" s="110"/>
      <c r="G1171" s="110"/>
      <c r="H1171" s="111"/>
      <c r="I1171" s="111"/>
    </row>
    <row r="1172" spans="1:9" x14ac:dyDescent="0.3">
      <c r="A1172" s="73"/>
      <c r="B1172" s="73"/>
      <c r="C1172" s="73"/>
      <c r="D1172" s="73"/>
      <c r="E1172" s="110"/>
      <c r="F1172" s="110"/>
      <c r="G1172" s="110"/>
      <c r="H1172" s="111"/>
      <c r="I1172" s="111"/>
    </row>
    <row r="1173" spans="1:9" x14ac:dyDescent="0.3">
      <c r="A1173" s="73"/>
      <c r="B1173" s="73"/>
      <c r="C1173" s="73"/>
      <c r="D1173" s="73"/>
      <c r="E1173" s="110"/>
      <c r="F1173" s="110"/>
      <c r="G1173" s="110"/>
      <c r="H1173" s="111"/>
      <c r="I1173" s="111"/>
    </row>
    <row r="1174" spans="1:9" x14ac:dyDescent="0.3">
      <c r="A1174" s="73"/>
      <c r="B1174" s="73"/>
      <c r="C1174" s="73"/>
      <c r="D1174" s="73"/>
      <c r="E1174" s="110"/>
      <c r="F1174" s="110"/>
      <c r="G1174" s="110"/>
      <c r="H1174" s="111"/>
      <c r="I1174" s="111"/>
    </row>
    <row r="1175" spans="1:9" x14ac:dyDescent="0.3">
      <c r="A1175" s="73"/>
      <c r="B1175" s="73"/>
      <c r="C1175" s="73"/>
      <c r="D1175" s="73"/>
      <c r="E1175" s="110"/>
      <c r="F1175" s="110"/>
      <c r="G1175" s="110"/>
      <c r="H1175" s="111"/>
      <c r="I1175" s="111"/>
    </row>
    <row r="1176" spans="1:9" x14ac:dyDescent="0.3">
      <c r="A1176" s="73"/>
      <c r="B1176" s="73"/>
      <c r="C1176" s="73"/>
      <c r="D1176" s="73"/>
      <c r="E1176" s="110"/>
      <c r="F1176" s="110"/>
      <c r="G1176" s="110"/>
      <c r="H1176" s="111"/>
      <c r="I1176" s="111"/>
    </row>
    <row r="1177" spans="1:9" x14ac:dyDescent="0.3">
      <c r="A1177" s="73"/>
      <c r="B1177" s="73"/>
      <c r="C1177" s="73"/>
      <c r="D1177" s="73"/>
      <c r="E1177" s="110"/>
      <c r="F1177" s="110"/>
      <c r="G1177" s="110"/>
      <c r="H1177" s="111"/>
      <c r="I1177" s="111"/>
    </row>
    <row r="1178" spans="1:9" x14ac:dyDescent="0.3">
      <c r="A1178" s="73"/>
      <c r="B1178" s="73"/>
      <c r="C1178" s="73"/>
      <c r="D1178" s="73"/>
      <c r="E1178" s="110"/>
      <c r="F1178" s="110"/>
      <c r="G1178" s="110"/>
      <c r="H1178" s="111"/>
      <c r="I1178" s="111"/>
    </row>
    <row r="1179" spans="1:9" x14ac:dyDescent="0.3">
      <c r="A1179" s="73"/>
      <c r="B1179" s="73"/>
      <c r="C1179" s="73"/>
      <c r="D1179" s="73"/>
      <c r="E1179" s="110"/>
      <c r="F1179" s="110"/>
      <c r="G1179" s="110"/>
      <c r="H1179" s="111"/>
      <c r="I1179" s="111"/>
    </row>
    <row r="1180" spans="1:9" x14ac:dyDescent="0.3">
      <c r="A1180" s="73"/>
      <c r="B1180" s="73"/>
      <c r="C1180" s="73"/>
      <c r="D1180" s="73"/>
      <c r="E1180" s="110"/>
      <c r="F1180" s="110"/>
      <c r="G1180" s="110"/>
      <c r="H1180" s="111"/>
      <c r="I1180" s="111"/>
    </row>
    <row r="1181" spans="1:9" x14ac:dyDescent="0.3">
      <c r="A1181" s="73"/>
      <c r="B1181" s="73"/>
      <c r="C1181" s="73"/>
      <c r="D1181" s="73"/>
      <c r="E1181" s="110"/>
      <c r="F1181" s="110"/>
      <c r="G1181" s="110"/>
      <c r="H1181" s="111"/>
      <c r="I1181" s="111"/>
    </row>
    <row r="1182" spans="1:9" x14ac:dyDescent="0.3">
      <c r="A1182" s="73"/>
      <c r="B1182" s="73"/>
      <c r="C1182" s="73"/>
      <c r="D1182" s="73"/>
      <c r="E1182" s="110"/>
      <c r="F1182" s="110"/>
      <c r="G1182" s="110"/>
      <c r="H1182" s="111"/>
      <c r="I1182" s="111"/>
    </row>
    <row r="1183" spans="1:9" x14ac:dyDescent="0.3">
      <c r="A1183" s="73"/>
      <c r="B1183" s="73"/>
      <c r="C1183" s="73"/>
      <c r="D1183" s="73"/>
      <c r="E1183" s="110"/>
      <c r="F1183" s="110"/>
      <c r="G1183" s="110"/>
      <c r="H1183" s="111"/>
      <c r="I1183" s="111"/>
    </row>
    <row r="1184" spans="1:9" x14ac:dyDescent="0.3">
      <c r="A1184" s="73"/>
      <c r="B1184" s="73"/>
      <c r="C1184" s="73"/>
      <c r="D1184" s="73"/>
      <c r="E1184" s="110"/>
      <c r="F1184" s="110"/>
      <c r="G1184" s="110"/>
      <c r="H1184" s="111"/>
      <c r="I1184" s="111"/>
    </row>
    <row r="1185" spans="1:9" x14ac:dyDescent="0.3">
      <c r="A1185" s="73"/>
      <c r="B1185" s="73"/>
      <c r="C1185" s="73"/>
      <c r="D1185" s="73"/>
      <c r="E1185" s="110"/>
      <c r="F1185" s="110"/>
      <c r="G1185" s="110"/>
      <c r="H1185" s="111"/>
      <c r="I1185" s="111"/>
    </row>
    <row r="1186" spans="1:9" x14ac:dyDescent="0.3">
      <c r="A1186" s="73"/>
      <c r="B1186" s="73"/>
      <c r="C1186" s="73"/>
      <c r="D1186" s="73"/>
      <c r="E1186" s="110"/>
      <c r="F1186" s="110"/>
      <c r="G1186" s="110"/>
      <c r="H1186" s="111"/>
      <c r="I1186" s="111"/>
    </row>
    <row r="1187" spans="1:9" x14ac:dyDescent="0.3">
      <c r="A1187" s="73"/>
      <c r="B1187" s="73"/>
      <c r="C1187" s="73"/>
      <c r="D1187" s="73"/>
      <c r="E1187" s="110"/>
      <c r="F1187" s="110"/>
      <c r="G1187" s="110"/>
      <c r="H1187" s="111"/>
      <c r="I1187" s="111"/>
    </row>
    <row r="1188" spans="1:9" x14ac:dyDescent="0.3">
      <c r="A1188" s="73"/>
      <c r="B1188" s="73"/>
      <c r="C1188" s="73"/>
      <c r="D1188" s="73"/>
      <c r="E1188" s="110"/>
      <c r="F1188" s="110"/>
      <c r="G1188" s="110"/>
      <c r="H1188" s="111"/>
      <c r="I1188" s="111"/>
    </row>
    <row r="1189" spans="1:9" x14ac:dyDescent="0.3">
      <c r="A1189" s="73"/>
      <c r="B1189" s="73"/>
      <c r="C1189" s="73"/>
      <c r="D1189" s="73"/>
      <c r="E1189" s="110"/>
      <c r="F1189" s="110"/>
      <c r="G1189" s="110"/>
      <c r="H1189" s="111"/>
      <c r="I1189" s="111"/>
    </row>
    <row r="1190" spans="1:9" x14ac:dyDescent="0.3">
      <c r="A1190" s="73"/>
      <c r="B1190" s="73"/>
      <c r="C1190" s="73"/>
      <c r="D1190" s="73"/>
      <c r="E1190" s="110"/>
      <c r="F1190" s="110"/>
      <c r="G1190" s="110"/>
      <c r="H1190" s="111"/>
      <c r="I1190" s="111"/>
    </row>
    <row r="1191" spans="1:9" x14ac:dyDescent="0.3">
      <c r="A1191" s="73"/>
      <c r="B1191" s="73"/>
      <c r="C1191" s="73"/>
      <c r="D1191" s="73"/>
      <c r="E1191" s="110"/>
      <c r="F1191" s="110"/>
      <c r="G1191" s="110"/>
      <c r="H1191" s="111"/>
      <c r="I1191" s="111"/>
    </row>
    <row r="1192" spans="1:9" x14ac:dyDescent="0.3">
      <c r="A1192" s="73"/>
      <c r="B1192" s="73"/>
      <c r="C1192" s="73"/>
      <c r="D1192" s="73"/>
      <c r="E1192" s="110"/>
      <c r="F1192" s="110"/>
      <c r="G1192" s="110"/>
      <c r="H1192" s="111"/>
      <c r="I1192" s="111"/>
    </row>
    <row r="1193" spans="1:9" x14ac:dyDescent="0.3">
      <c r="A1193" s="73"/>
      <c r="B1193" s="73"/>
      <c r="C1193" s="73"/>
      <c r="D1193" s="73"/>
      <c r="E1193" s="110"/>
      <c r="F1193" s="110"/>
      <c r="G1193" s="110"/>
      <c r="H1193" s="111"/>
      <c r="I1193" s="111"/>
    </row>
    <row r="1194" spans="1:9" x14ac:dyDescent="0.3">
      <c r="A1194" s="73"/>
      <c r="B1194" s="73"/>
      <c r="C1194" s="73"/>
      <c r="D1194" s="73"/>
      <c r="E1194" s="110"/>
      <c r="F1194" s="110"/>
      <c r="G1194" s="110"/>
      <c r="H1194" s="111"/>
      <c r="I1194" s="111"/>
    </row>
    <row r="1195" spans="1:9" x14ac:dyDescent="0.3">
      <c r="A1195" s="73"/>
      <c r="B1195" s="73"/>
      <c r="C1195" s="73"/>
      <c r="D1195" s="73"/>
      <c r="E1195" s="110"/>
      <c r="F1195" s="110"/>
      <c r="G1195" s="110"/>
      <c r="H1195" s="111"/>
      <c r="I1195" s="111"/>
    </row>
    <row r="1196" spans="1:9" x14ac:dyDescent="0.3">
      <c r="A1196" s="73"/>
      <c r="B1196" s="73"/>
      <c r="C1196" s="73"/>
      <c r="D1196" s="73"/>
      <c r="E1196" s="110"/>
      <c r="F1196" s="110"/>
      <c r="G1196" s="110"/>
      <c r="H1196" s="111"/>
      <c r="I1196" s="111"/>
    </row>
    <row r="1197" spans="1:9" x14ac:dyDescent="0.3">
      <c r="A1197" s="73"/>
      <c r="B1197" s="73"/>
      <c r="C1197" s="73"/>
      <c r="D1197" s="73"/>
      <c r="E1197" s="110"/>
      <c r="F1197" s="110"/>
      <c r="G1197" s="110"/>
      <c r="H1197" s="111"/>
      <c r="I1197" s="111"/>
    </row>
    <row r="1198" spans="1:9" x14ac:dyDescent="0.3">
      <c r="A1198" s="73"/>
      <c r="B1198" s="73"/>
      <c r="C1198" s="73"/>
      <c r="D1198" s="73"/>
      <c r="E1198" s="110"/>
      <c r="F1198" s="110"/>
      <c r="G1198" s="110"/>
      <c r="H1198" s="111"/>
      <c r="I1198" s="111"/>
    </row>
    <row r="1199" spans="1:9" x14ac:dyDescent="0.3">
      <c r="A1199" s="73"/>
      <c r="B1199" s="73"/>
      <c r="C1199" s="73"/>
      <c r="D1199" s="73"/>
      <c r="E1199" s="110"/>
      <c r="F1199" s="110"/>
      <c r="G1199" s="110"/>
      <c r="H1199" s="111"/>
      <c r="I1199" s="111"/>
    </row>
    <row r="1200" spans="1:9" x14ac:dyDescent="0.3">
      <c r="A1200" s="73"/>
      <c r="B1200" s="73"/>
      <c r="C1200" s="73"/>
      <c r="D1200" s="73"/>
      <c r="E1200" s="110"/>
      <c r="F1200" s="110"/>
      <c r="G1200" s="110"/>
      <c r="H1200" s="111"/>
      <c r="I1200" s="111"/>
    </row>
    <row r="1201" spans="1:9" x14ac:dyDescent="0.3">
      <c r="A1201" s="73"/>
      <c r="B1201" s="73"/>
      <c r="C1201" s="73"/>
      <c r="D1201" s="73"/>
      <c r="E1201" s="110"/>
      <c r="F1201" s="110"/>
      <c r="G1201" s="110"/>
      <c r="H1201" s="111"/>
      <c r="I1201" s="111"/>
    </row>
    <row r="1202" spans="1:9" x14ac:dyDescent="0.3">
      <c r="A1202" s="73"/>
      <c r="B1202" s="73"/>
      <c r="C1202" s="73"/>
      <c r="D1202" s="73"/>
      <c r="E1202" s="110"/>
      <c r="F1202" s="110"/>
      <c r="G1202" s="110"/>
      <c r="H1202" s="111"/>
      <c r="I1202" s="111"/>
    </row>
    <row r="1203" spans="1:9" x14ac:dyDescent="0.3">
      <c r="A1203" s="73"/>
      <c r="B1203" s="73"/>
      <c r="C1203" s="73"/>
      <c r="D1203" s="73"/>
      <c r="E1203" s="110"/>
      <c r="F1203" s="110"/>
      <c r="G1203" s="110"/>
      <c r="H1203" s="111"/>
      <c r="I1203" s="111"/>
    </row>
    <row r="1204" spans="1:9" x14ac:dyDescent="0.3">
      <c r="A1204" s="73"/>
      <c r="B1204" s="73"/>
      <c r="C1204" s="73"/>
      <c r="D1204" s="73"/>
      <c r="E1204" s="110"/>
      <c r="F1204" s="110"/>
      <c r="G1204" s="110"/>
      <c r="H1204" s="111"/>
      <c r="I1204" s="111"/>
    </row>
    <row r="1205" spans="1:9" x14ac:dyDescent="0.3">
      <c r="A1205" s="73"/>
      <c r="B1205" s="73"/>
      <c r="C1205" s="73"/>
      <c r="D1205" s="73"/>
      <c r="E1205" s="110"/>
      <c r="F1205" s="110"/>
      <c r="G1205" s="110"/>
      <c r="H1205" s="111"/>
      <c r="I1205" s="111"/>
    </row>
    <row r="1206" spans="1:9" x14ac:dyDescent="0.3">
      <c r="A1206" s="73"/>
      <c r="B1206" s="73"/>
      <c r="C1206" s="73"/>
      <c r="D1206" s="73"/>
      <c r="E1206" s="110"/>
      <c r="F1206" s="110"/>
      <c r="G1206" s="110"/>
      <c r="H1206" s="111"/>
      <c r="I1206" s="111"/>
    </row>
    <row r="1207" spans="1:9" x14ac:dyDescent="0.3">
      <c r="A1207" s="73"/>
      <c r="B1207" s="73"/>
      <c r="C1207" s="73"/>
      <c r="D1207" s="73"/>
      <c r="E1207" s="110"/>
      <c r="F1207" s="110"/>
      <c r="G1207" s="110"/>
      <c r="H1207" s="111"/>
      <c r="I1207" s="111"/>
    </row>
    <row r="1208" spans="1:9" x14ac:dyDescent="0.3">
      <c r="A1208" s="73"/>
      <c r="B1208" s="73"/>
      <c r="C1208" s="73"/>
      <c r="D1208" s="73"/>
      <c r="E1208" s="110"/>
      <c r="F1208" s="110"/>
      <c r="G1208" s="110"/>
      <c r="H1208" s="111"/>
      <c r="I1208" s="111"/>
    </row>
    <row r="1209" spans="1:9" x14ac:dyDescent="0.3">
      <c r="A1209" s="73"/>
      <c r="B1209" s="73"/>
      <c r="C1209" s="73"/>
      <c r="D1209" s="73"/>
      <c r="E1209" s="110"/>
      <c r="F1209" s="110"/>
      <c r="G1209" s="110"/>
      <c r="H1209" s="111"/>
      <c r="I1209" s="111"/>
    </row>
    <row r="1210" spans="1:9" x14ac:dyDescent="0.3">
      <c r="A1210" s="73"/>
      <c r="B1210" s="73"/>
      <c r="C1210" s="73"/>
      <c r="D1210" s="73"/>
      <c r="E1210" s="110"/>
      <c r="F1210" s="110"/>
      <c r="G1210" s="110"/>
      <c r="H1210" s="111"/>
      <c r="I1210" s="111"/>
    </row>
    <row r="1211" spans="1:9" x14ac:dyDescent="0.3">
      <c r="A1211" s="73"/>
      <c r="B1211" s="73"/>
      <c r="C1211" s="73"/>
      <c r="D1211" s="73"/>
      <c r="E1211" s="110"/>
      <c r="F1211" s="110"/>
      <c r="G1211" s="110"/>
      <c r="H1211" s="111"/>
      <c r="I1211" s="111"/>
    </row>
    <row r="1212" spans="1:9" x14ac:dyDescent="0.3">
      <c r="A1212" s="73"/>
      <c r="B1212" s="73"/>
      <c r="C1212" s="73"/>
      <c r="D1212" s="73"/>
      <c r="E1212" s="110"/>
      <c r="F1212" s="110"/>
      <c r="G1212" s="110"/>
      <c r="H1212" s="111"/>
      <c r="I1212" s="111"/>
    </row>
    <row r="1213" spans="1:9" x14ac:dyDescent="0.3">
      <c r="A1213" s="73"/>
      <c r="B1213" s="73"/>
      <c r="C1213" s="73"/>
      <c r="D1213" s="73"/>
      <c r="E1213" s="110"/>
      <c r="F1213" s="110"/>
      <c r="G1213" s="110"/>
      <c r="H1213" s="111"/>
      <c r="I1213" s="111"/>
    </row>
    <row r="1214" spans="1:9" x14ac:dyDescent="0.3">
      <c r="A1214" s="73"/>
      <c r="B1214" s="73"/>
      <c r="C1214" s="73"/>
      <c r="D1214" s="73"/>
      <c r="E1214" s="110"/>
      <c r="F1214" s="110"/>
      <c r="G1214" s="110"/>
      <c r="H1214" s="111"/>
      <c r="I1214" s="111"/>
    </row>
    <row r="1215" spans="1:9" x14ac:dyDescent="0.3">
      <c r="A1215" s="73"/>
      <c r="B1215" s="73"/>
      <c r="C1215" s="73"/>
      <c r="D1215" s="73"/>
      <c r="E1215" s="110"/>
      <c r="F1215" s="110"/>
      <c r="G1215" s="110"/>
      <c r="H1215" s="111"/>
      <c r="I1215" s="111"/>
    </row>
    <row r="1216" spans="1:9" x14ac:dyDescent="0.3">
      <c r="A1216" s="73"/>
      <c r="B1216" s="73"/>
      <c r="C1216" s="73"/>
      <c r="D1216" s="73"/>
      <c r="E1216" s="110"/>
      <c r="F1216" s="110"/>
      <c r="G1216" s="110"/>
      <c r="H1216" s="111"/>
      <c r="I1216" s="111"/>
    </row>
    <row r="1217" spans="1:9" x14ac:dyDescent="0.3">
      <c r="A1217" s="73"/>
      <c r="B1217" s="73"/>
      <c r="C1217" s="73"/>
      <c r="D1217" s="73"/>
      <c r="E1217" s="110"/>
      <c r="F1217" s="110"/>
      <c r="G1217" s="110"/>
      <c r="H1217" s="111"/>
      <c r="I1217" s="111"/>
    </row>
    <row r="1218" spans="1:9" x14ac:dyDescent="0.3">
      <c r="A1218" s="73"/>
      <c r="B1218" s="73"/>
      <c r="C1218" s="73"/>
      <c r="D1218" s="73"/>
      <c r="E1218" s="110"/>
      <c r="F1218" s="110"/>
      <c r="G1218" s="110"/>
      <c r="H1218" s="111"/>
      <c r="I1218" s="111"/>
    </row>
    <row r="1219" spans="1:9" x14ac:dyDescent="0.3">
      <c r="A1219" s="73"/>
      <c r="B1219" s="73"/>
      <c r="C1219" s="73"/>
      <c r="D1219" s="73"/>
      <c r="E1219" s="110"/>
      <c r="F1219" s="110"/>
      <c r="G1219" s="110"/>
      <c r="H1219" s="111"/>
      <c r="I1219" s="111"/>
    </row>
    <row r="1220" spans="1:9" x14ac:dyDescent="0.3">
      <c r="A1220" s="73"/>
      <c r="B1220" s="73"/>
      <c r="C1220" s="73"/>
      <c r="D1220" s="73"/>
      <c r="E1220" s="110"/>
      <c r="F1220" s="110"/>
      <c r="G1220" s="110"/>
      <c r="H1220" s="111"/>
      <c r="I1220" s="111"/>
    </row>
    <row r="1221" spans="1:9" x14ac:dyDescent="0.3">
      <c r="A1221" s="73"/>
      <c r="B1221" s="73"/>
      <c r="C1221" s="73"/>
      <c r="D1221" s="73"/>
      <c r="E1221" s="110"/>
      <c r="F1221" s="110"/>
      <c r="G1221" s="110"/>
      <c r="H1221" s="111"/>
      <c r="I1221" s="111"/>
    </row>
    <row r="1222" spans="1:9" x14ac:dyDescent="0.3">
      <c r="A1222" s="73"/>
      <c r="B1222" s="73"/>
      <c r="C1222" s="73"/>
      <c r="D1222" s="73"/>
      <c r="E1222" s="110"/>
      <c r="F1222" s="110"/>
      <c r="G1222" s="110"/>
      <c r="H1222" s="111"/>
      <c r="I1222" s="111"/>
    </row>
    <row r="1223" spans="1:9" x14ac:dyDescent="0.3">
      <c r="A1223" s="73"/>
      <c r="B1223" s="73"/>
      <c r="C1223" s="73"/>
      <c r="D1223" s="73"/>
      <c r="E1223" s="110"/>
      <c r="F1223" s="110"/>
      <c r="G1223" s="110"/>
      <c r="H1223" s="111"/>
      <c r="I1223" s="111"/>
    </row>
    <row r="1224" spans="1:9" x14ac:dyDescent="0.3">
      <c r="A1224" s="73"/>
      <c r="B1224" s="73"/>
      <c r="C1224" s="73"/>
      <c r="D1224" s="73"/>
      <c r="E1224" s="110"/>
      <c r="F1224" s="110"/>
      <c r="G1224" s="110"/>
      <c r="H1224" s="111"/>
      <c r="I1224" s="111"/>
    </row>
    <row r="1225" spans="1:9" x14ac:dyDescent="0.3">
      <c r="A1225" s="73"/>
      <c r="B1225" s="73"/>
      <c r="C1225" s="73"/>
      <c r="D1225" s="73"/>
      <c r="E1225" s="110"/>
      <c r="F1225" s="110"/>
      <c r="G1225" s="110"/>
      <c r="H1225" s="111"/>
      <c r="I1225" s="111"/>
    </row>
    <row r="1226" spans="1:9" x14ac:dyDescent="0.3">
      <c r="A1226" s="73"/>
      <c r="B1226" s="73"/>
      <c r="C1226" s="73"/>
      <c r="D1226" s="73"/>
      <c r="E1226" s="110"/>
      <c r="F1226" s="110"/>
      <c r="G1226" s="110"/>
      <c r="H1226" s="111"/>
      <c r="I1226" s="111"/>
    </row>
    <row r="1227" spans="1:9" x14ac:dyDescent="0.3">
      <c r="A1227" s="73"/>
      <c r="B1227" s="73"/>
      <c r="C1227" s="73"/>
      <c r="D1227" s="73"/>
      <c r="E1227" s="110"/>
      <c r="F1227" s="110"/>
      <c r="G1227" s="110"/>
      <c r="H1227" s="111"/>
      <c r="I1227" s="111"/>
    </row>
    <row r="1228" spans="1:9" x14ac:dyDescent="0.3">
      <c r="A1228" s="73"/>
      <c r="B1228" s="73"/>
      <c r="C1228" s="73"/>
      <c r="D1228" s="73"/>
      <c r="E1228" s="110"/>
      <c r="F1228" s="110"/>
      <c r="G1228" s="110"/>
      <c r="H1228" s="111"/>
      <c r="I1228" s="111"/>
    </row>
    <row r="1229" spans="1:9" x14ac:dyDescent="0.3">
      <c r="A1229" s="73"/>
      <c r="B1229" s="73"/>
      <c r="C1229" s="73"/>
      <c r="D1229" s="73"/>
      <c r="E1229" s="110"/>
      <c r="F1229" s="110"/>
      <c r="G1229" s="110"/>
      <c r="H1229" s="111"/>
      <c r="I1229" s="111"/>
    </row>
    <row r="1230" spans="1:9" x14ac:dyDescent="0.3">
      <c r="A1230" s="73"/>
      <c r="B1230" s="73"/>
      <c r="C1230" s="73"/>
      <c r="D1230" s="73"/>
      <c r="E1230" s="110"/>
      <c r="F1230" s="110"/>
      <c r="G1230" s="110"/>
      <c r="H1230" s="111"/>
      <c r="I1230" s="111"/>
    </row>
    <row r="1231" spans="1:9" x14ac:dyDescent="0.3">
      <c r="A1231" s="73"/>
      <c r="B1231" s="73"/>
      <c r="C1231" s="73"/>
      <c r="D1231" s="73"/>
      <c r="E1231" s="110"/>
      <c r="F1231" s="110"/>
      <c r="G1231" s="110"/>
      <c r="H1231" s="111"/>
      <c r="I1231" s="111"/>
    </row>
    <row r="1232" spans="1:9" x14ac:dyDescent="0.3">
      <c r="A1232" s="73"/>
      <c r="B1232" s="73"/>
      <c r="C1232" s="73"/>
      <c r="D1232" s="73"/>
      <c r="E1232" s="110"/>
      <c r="F1232" s="110"/>
      <c r="G1232" s="110"/>
      <c r="H1232" s="111"/>
      <c r="I1232" s="111"/>
    </row>
    <row r="1233" spans="1:9" x14ac:dyDescent="0.3">
      <c r="A1233" s="73"/>
      <c r="B1233" s="73"/>
      <c r="C1233" s="73"/>
      <c r="D1233" s="73"/>
      <c r="E1233" s="110"/>
      <c r="F1233" s="110"/>
      <c r="G1233" s="110"/>
      <c r="H1233" s="111"/>
      <c r="I1233" s="111"/>
    </row>
    <row r="1234" spans="1:9" x14ac:dyDescent="0.3">
      <c r="A1234" s="73"/>
      <c r="B1234" s="73"/>
      <c r="C1234" s="73"/>
      <c r="D1234" s="73"/>
      <c r="E1234" s="110"/>
      <c r="F1234" s="110"/>
      <c r="G1234" s="110"/>
      <c r="H1234" s="111"/>
      <c r="I1234" s="111"/>
    </row>
    <row r="1235" spans="1:9" x14ac:dyDescent="0.3">
      <c r="A1235" s="73"/>
      <c r="B1235" s="73"/>
      <c r="C1235" s="73"/>
      <c r="D1235" s="73"/>
      <c r="E1235" s="110"/>
      <c r="F1235" s="110"/>
      <c r="G1235" s="110"/>
      <c r="H1235" s="111"/>
      <c r="I1235" s="111"/>
    </row>
    <row r="1236" spans="1:9" x14ac:dyDescent="0.3">
      <c r="A1236" s="73"/>
      <c r="B1236" s="73"/>
      <c r="C1236" s="73"/>
      <c r="D1236" s="73"/>
      <c r="E1236" s="110"/>
      <c r="F1236" s="110"/>
      <c r="G1236" s="110"/>
      <c r="H1236" s="111"/>
      <c r="I1236" s="111"/>
    </row>
    <row r="1237" spans="1:9" x14ac:dyDescent="0.3">
      <c r="A1237" s="73"/>
      <c r="B1237" s="73"/>
      <c r="C1237" s="73"/>
      <c r="D1237" s="73"/>
      <c r="E1237" s="110"/>
      <c r="F1237" s="110"/>
      <c r="G1237" s="110"/>
      <c r="H1237" s="111"/>
      <c r="I1237" s="111"/>
    </row>
    <row r="1238" spans="1:9" x14ac:dyDescent="0.3">
      <c r="A1238" s="73"/>
      <c r="B1238" s="73"/>
      <c r="C1238" s="73"/>
      <c r="D1238" s="73"/>
      <c r="E1238" s="110"/>
      <c r="F1238" s="110"/>
      <c r="G1238" s="110"/>
      <c r="H1238" s="111"/>
      <c r="I1238" s="111"/>
    </row>
    <row r="1239" spans="1:9" x14ac:dyDescent="0.3">
      <c r="A1239" s="73"/>
      <c r="B1239" s="73"/>
      <c r="C1239" s="73"/>
      <c r="D1239" s="73"/>
      <c r="E1239" s="110"/>
      <c r="F1239" s="110"/>
      <c r="G1239" s="110"/>
      <c r="H1239" s="111"/>
      <c r="I1239" s="111"/>
    </row>
    <row r="1240" spans="1:9" x14ac:dyDescent="0.3">
      <c r="A1240" s="73"/>
      <c r="B1240" s="73"/>
      <c r="C1240" s="73"/>
      <c r="D1240" s="73"/>
      <c r="E1240" s="110"/>
      <c r="F1240" s="110"/>
      <c r="G1240" s="110"/>
      <c r="H1240" s="111"/>
      <c r="I1240" s="111"/>
    </row>
    <row r="1241" spans="1:9" x14ac:dyDescent="0.3">
      <c r="A1241" s="73"/>
      <c r="B1241" s="73"/>
      <c r="C1241" s="73"/>
      <c r="D1241" s="73"/>
      <c r="E1241" s="110"/>
      <c r="F1241" s="110"/>
      <c r="G1241" s="110"/>
      <c r="H1241" s="111"/>
      <c r="I1241" s="111"/>
    </row>
    <row r="1242" spans="1:9" x14ac:dyDescent="0.3">
      <c r="A1242" s="73"/>
      <c r="B1242" s="73"/>
      <c r="C1242" s="73"/>
      <c r="D1242" s="73"/>
      <c r="E1242" s="110"/>
      <c r="F1242" s="110"/>
      <c r="G1242" s="110"/>
      <c r="H1242" s="111"/>
      <c r="I1242" s="111"/>
    </row>
    <row r="1243" spans="1:9" x14ac:dyDescent="0.3">
      <c r="A1243" s="73"/>
      <c r="B1243" s="73"/>
      <c r="C1243" s="73"/>
      <c r="D1243" s="73"/>
      <c r="E1243" s="110"/>
      <c r="F1243" s="110"/>
      <c r="G1243" s="110"/>
      <c r="H1243" s="111"/>
      <c r="I1243" s="111"/>
    </row>
    <row r="1244" spans="1:9" x14ac:dyDescent="0.3">
      <c r="A1244" s="73"/>
      <c r="B1244" s="73"/>
      <c r="C1244" s="73"/>
      <c r="D1244" s="73"/>
      <c r="E1244" s="110"/>
      <c r="F1244" s="110"/>
      <c r="G1244" s="110"/>
      <c r="H1244" s="111"/>
      <c r="I1244" s="111"/>
    </row>
    <row r="1245" spans="1:9" x14ac:dyDescent="0.3">
      <c r="A1245" s="73"/>
      <c r="B1245" s="73"/>
      <c r="C1245" s="73"/>
      <c r="D1245" s="73"/>
      <c r="E1245" s="110"/>
      <c r="F1245" s="110"/>
      <c r="G1245" s="110"/>
      <c r="H1245" s="111"/>
      <c r="I1245" s="111"/>
    </row>
    <row r="1246" spans="1:9" x14ac:dyDescent="0.3">
      <c r="A1246" s="73"/>
      <c r="B1246" s="73"/>
      <c r="C1246" s="73"/>
      <c r="D1246" s="73"/>
      <c r="E1246" s="110"/>
      <c r="F1246" s="110"/>
      <c r="G1246" s="110"/>
      <c r="H1246" s="111"/>
      <c r="I1246" s="111"/>
    </row>
    <row r="1247" spans="1:9" x14ac:dyDescent="0.3">
      <c r="A1247" s="73"/>
      <c r="B1247" s="73"/>
      <c r="C1247" s="73"/>
      <c r="D1247" s="73"/>
      <c r="E1247" s="110"/>
      <c r="F1247" s="110"/>
      <c r="G1247" s="110"/>
      <c r="H1247" s="111"/>
      <c r="I1247" s="111"/>
    </row>
    <row r="1248" spans="1:9" x14ac:dyDescent="0.3">
      <c r="A1248" s="73"/>
      <c r="B1248" s="73"/>
      <c r="C1248" s="73"/>
      <c r="D1248" s="73"/>
      <c r="E1248" s="110"/>
      <c r="F1248" s="110"/>
      <c r="G1248" s="110"/>
      <c r="H1248" s="111"/>
      <c r="I1248" s="111"/>
    </row>
    <row r="1249" spans="1:9" x14ac:dyDescent="0.3">
      <c r="A1249" s="73"/>
      <c r="B1249" s="73"/>
      <c r="C1249" s="73"/>
      <c r="D1249" s="73"/>
      <c r="E1249" s="110"/>
      <c r="F1249" s="110"/>
      <c r="G1249" s="110"/>
      <c r="H1249" s="111"/>
      <c r="I1249" s="111"/>
    </row>
    <row r="1250" spans="1:9" x14ac:dyDescent="0.3">
      <c r="A1250" s="73"/>
      <c r="B1250" s="73"/>
      <c r="C1250" s="73"/>
      <c r="D1250" s="73"/>
      <c r="E1250" s="110"/>
      <c r="F1250" s="110"/>
      <c r="G1250" s="110"/>
      <c r="H1250" s="111"/>
      <c r="I1250" s="111"/>
    </row>
    <row r="1251" spans="1:9" x14ac:dyDescent="0.3">
      <c r="A1251" s="73"/>
      <c r="B1251" s="73"/>
      <c r="C1251" s="73"/>
      <c r="D1251" s="73"/>
      <c r="E1251" s="110"/>
      <c r="F1251" s="110"/>
      <c r="G1251" s="110"/>
      <c r="H1251" s="111"/>
      <c r="I1251" s="111"/>
    </row>
    <row r="1252" spans="1:9" x14ac:dyDescent="0.3">
      <c r="A1252" s="73"/>
      <c r="B1252" s="73"/>
      <c r="C1252" s="73"/>
      <c r="D1252" s="73"/>
      <c r="E1252" s="110"/>
      <c r="F1252" s="110"/>
      <c r="G1252" s="110"/>
      <c r="H1252" s="111"/>
      <c r="I1252" s="111"/>
    </row>
    <row r="1253" spans="1:9" x14ac:dyDescent="0.3">
      <c r="A1253" s="73"/>
      <c r="B1253" s="73"/>
      <c r="C1253" s="73"/>
      <c r="D1253" s="73"/>
      <c r="E1253" s="110"/>
      <c r="F1253" s="110"/>
      <c r="G1253" s="110"/>
      <c r="H1253" s="111"/>
      <c r="I1253" s="111"/>
    </row>
    <row r="1254" spans="1:9" x14ac:dyDescent="0.3">
      <c r="A1254" s="73"/>
      <c r="B1254" s="73"/>
      <c r="C1254" s="73"/>
      <c r="D1254" s="73"/>
      <c r="E1254" s="110"/>
      <c r="F1254" s="110"/>
      <c r="G1254" s="110"/>
      <c r="H1254" s="111"/>
      <c r="I1254" s="111"/>
    </row>
    <row r="1255" spans="1:9" x14ac:dyDescent="0.3">
      <c r="A1255" s="73"/>
      <c r="B1255" s="73"/>
      <c r="C1255" s="73"/>
      <c r="D1255" s="73"/>
      <c r="E1255" s="110"/>
      <c r="F1255" s="110"/>
      <c r="G1255" s="110"/>
      <c r="H1255" s="111"/>
      <c r="I1255" s="111"/>
    </row>
    <row r="1256" spans="1:9" x14ac:dyDescent="0.3">
      <c r="A1256" s="73"/>
      <c r="B1256" s="73"/>
      <c r="C1256" s="73"/>
      <c r="D1256" s="73"/>
      <c r="E1256" s="110"/>
      <c r="F1256" s="110"/>
      <c r="G1256" s="110"/>
      <c r="H1256" s="111"/>
      <c r="I1256" s="111"/>
    </row>
    <row r="1257" spans="1:9" x14ac:dyDescent="0.3">
      <c r="A1257" s="73"/>
      <c r="B1257" s="73"/>
      <c r="C1257" s="73"/>
      <c r="D1257" s="73"/>
      <c r="E1257" s="110"/>
      <c r="F1257" s="110"/>
      <c r="G1257" s="110"/>
      <c r="H1257" s="111"/>
      <c r="I1257" s="111"/>
    </row>
    <row r="1258" spans="1:9" x14ac:dyDescent="0.3">
      <c r="A1258" s="73"/>
      <c r="B1258" s="73"/>
      <c r="C1258" s="73"/>
      <c r="D1258" s="73"/>
      <c r="E1258" s="110"/>
      <c r="F1258" s="110"/>
      <c r="G1258" s="110"/>
      <c r="H1258" s="111"/>
      <c r="I1258" s="111"/>
    </row>
    <row r="1259" spans="1:9" x14ac:dyDescent="0.3">
      <c r="A1259" s="73"/>
      <c r="B1259" s="73"/>
      <c r="C1259" s="73"/>
      <c r="D1259" s="73"/>
      <c r="E1259" s="110"/>
      <c r="F1259" s="110"/>
      <c r="G1259" s="110"/>
      <c r="H1259" s="111"/>
      <c r="I1259" s="111"/>
    </row>
    <row r="1260" spans="1:9" x14ac:dyDescent="0.3">
      <c r="A1260" s="73"/>
      <c r="B1260" s="73"/>
      <c r="C1260" s="73"/>
      <c r="D1260" s="73"/>
      <c r="E1260" s="110"/>
      <c r="F1260" s="110"/>
      <c r="G1260" s="110"/>
      <c r="H1260" s="111"/>
      <c r="I1260" s="111"/>
    </row>
    <row r="1261" spans="1:9" x14ac:dyDescent="0.3">
      <c r="A1261" s="73"/>
      <c r="B1261" s="73"/>
      <c r="C1261" s="73"/>
      <c r="D1261" s="73"/>
      <c r="E1261" s="110"/>
      <c r="F1261" s="110"/>
      <c r="G1261" s="110"/>
      <c r="H1261" s="111"/>
      <c r="I1261" s="111"/>
    </row>
    <row r="1262" spans="1:9" x14ac:dyDescent="0.3">
      <c r="A1262" s="73"/>
      <c r="B1262" s="73"/>
      <c r="C1262" s="73"/>
      <c r="D1262" s="73"/>
      <c r="E1262" s="110"/>
      <c r="F1262" s="110"/>
      <c r="G1262" s="110"/>
      <c r="H1262" s="111"/>
      <c r="I1262" s="111"/>
    </row>
    <row r="1263" spans="1:9" x14ac:dyDescent="0.3">
      <c r="A1263" s="73"/>
      <c r="B1263" s="73"/>
      <c r="C1263" s="73"/>
      <c r="D1263" s="73"/>
      <c r="E1263" s="110"/>
      <c r="F1263" s="110"/>
      <c r="G1263" s="110"/>
      <c r="H1263" s="111"/>
      <c r="I1263" s="111"/>
    </row>
    <row r="1264" spans="1:9" x14ac:dyDescent="0.3">
      <c r="A1264" s="73"/>
      <c r="B1264" s="73"/>
      <c r="C1264" s="73"/>
      <c r="D1264" s="73"/>
      <c r="E1264" s="110"/>
      <c r="F1264" s="110"/>
      <c r="G1264" s="110"/>
      <c r="H1264" s="111"/>
      <c r="I1264" s="111"/>
    </row>
    <row r="1265" spans="1:9" x14ac:dyDescent="0.3">
      <c r="A1265" s="73"/>
      <c r="B1265" s="73"/>
      <c r="C1265" s="73"/>
      <c r="D1265" s="73"/>
      <c r="E1265" s="110"/>
      <c r="F1265" s="110"/>
      <c r="G1265" s="110"/>
      <c r="H1265" s="111"/>
      <c r="I1265" s="111"/>
    </row>
    <row r="1266" spans="1:9" x14ac:dyDescent="0.3">
      <c r="A1266" s="73"/>
      <c r="B1266" s="73"/>
      <c r="C1266" s="73"/>
      <c r="D1266" s="73"/>
      <c r="E1266" s="110"/>
      <c r="F1266" s="110"/>
      <c r="G1266" s="110"/>
      <c r="H1266" s="111"/>
      <c r="I1266" s="111"/>
    </row>
    <row r="1267" spans="1:9" x14ac:dyDescent="0.3">
      <c r="A1267" s="73"/>
      <c r="B1267" s="73"/>
      <c r="C1267" s="73"/>
      <c r="D1267" s="73"/>
      <c r="E1267" s="110"/>
      <c r="F1267" s="110"/>
      <c r="G1267" s="110"/>
      <c r="H1267" s="111"/>
      <c r="I1267" s="111"/>
    </row>
    <row r="1268" spans="1:9" x14ac:dyDescent="0.3">
      <c r="A1268" s="73"/>
      <c r="B1268" s="73"/>
      <c r="C1268" s="73"/>
      <c r="D1268" s="73"/>
      <c r="E1268" s="110"/>
      <c r="F1268" s="110"/>
      <c r="G1268" s="110"/>
      <c r="H1268" s="111"/>
      <c r="I1268" s="111"/>
    </row>
    <row r="1269" spans="1:9" x14ac:dyDescent="0.3">
      <c r="A1269" s="73"/>
      <c r="B1269" s="73"/>
      <c r="C1269" s="73"/>
      <c r="D1269" s="73"/>
      <c r="E1269" s="110"/>
      <c r="F1269" s="110"/>
      <c r="G1269" s="110"/>
      <c r="H1269" s="111"/>
      <c r="I1269" s="111"/>
    </row>
    <row r="1270" spans="1:9" x14ac:dyDescent="0.3">
      <c r="A1270" s="73"/>
      <c r="B1270" s="73"/>
      <c r="C1270" s="73"/>
      <c r="D1270" s="73"/>
      <c r="E1270" s="110"/>
      <c r="F1270" s="110"/>
      <c r="G1270" s="110"/>
      <c r="H1270" s="111"/>
      <c r="I1270" s="111"/>
    </row>
    <row r="1271" spans="1:9" x14ac:dyDescent="0.3">
      <c r="A1271" s="73"/>
      <c r="B1271" s="73"/>
      <c r="C1271" s="73"/>
      <c r="D1271" s="73"/>
      <c r="E1271" s="110"/>
      <c r="F1271" s="110"/>
      <c r="G1271" s="110"/>
      <c r="H1271" s="111"/>
      <c r="I1271" s="111"/>
    </row>
    <row r="1272" spans="1:9" x14ac:dyDescent="0.3">
      <c r="A1272" s="73"/>
      <c r="B1272" s="73"/>
      <c r="C1272" s="73"/>
      <c r="D1272" s="73"/>
      <c r="E1272" s="110"/>
      <c r="F1272" s="110"/>
      <c r="G1272" s="110"/>
      <c r="H1272" s="111"/>
      <c r="I1272" s="111"/>
    </row>
    <row r="1273" spans="1:9" x14ac:dyDescent="0.3">
      <c r="A1273" s="73"/>
      <c r="B1273" s="73"/>
      <c r="C1273" s="73"/>
      <c r="D1273" s="73"/>
      <c r="E1273" s="110"/>
      <c r="F1273" s="110"/>
      <c r="G1273" s="110"/>
      <c r="H1273" s="111"/>
      <c r="I1273" s="111"/>
    </row>
    <row r="1274" spans="1:9" x14ac:dyDescent="0.3">
      <c r="A1274" s="73"/>
      <c r="B1274" s="73"/>
      <c r="C1274" s="73"/>
      <c r="D1274" s="73"/>
      <c r="E1274" s="110"/>
      <c r="F1274" s="110"/>
      <c r="G1274" s="110"/>
      <c r="H1274" s="111"/>
      <c r="I1274" s="111"/>
    </row>
    <row r="1275" spans="1:9" x14ac:dyDescent="0.3">
      <c r="A1275" s="73"/>
      <c r="B1275" s="73"/>
      <c r="C1275" s="73"/>
      <c r="D1275" s="73"/>
      <c r="E1275" s="110"/>
      <c r="F1275" s="110"/>
      <c r="G1275" s="110"/>
      <c r="H1275" s="111"/>
      <c r="I1275" s="111"/>
    </row>
    <row r="1276" spans="1:9" x14ac:dyDescent="0.3">
      <c r="A1276" s="73"/>
      <c r="B1276" s="73"/>
      <c r="C1276" s="73"/>
      <c r="D1276" s="73"/>
      <c r="E1276" s="110"/>
      <c r="F1276" s="110"/>
      <c r="G1276" s="110"/>
      <c r="H1276" s="111"/>
      <c r="I1276" s="111"/>
    </row>
    <row r="1277" spans="1:9" x14ac:dyDescent="0.3">
      <c r="A1277" s="73"/>
      <c r="B1277" s="73"/>
      <c r="C1277" s="73"/>
      <c r="D1277" s="73"/>
      <c r="E1277" s="110"/>
      <c r="F1277" s="110"/>
      <c r="G1277" s="110"/>
      <c r="H1277" s="111"/>
      <c r="I1277" s="111"/>
    </row>
    <row r="1278" spans="1:9" x14ac:dyDescent="0.3">
      <c r="A1278" s="73"/>
      <c r="B1278" s="73"/>
      <c r="C1278" s="73"/>
      <c r="D1278" s="73"/>
      <c r="E1278" s="110"/>
      <c r="F1278" s="110"/>
      <c r="G1278" s="110"/>
      <c r="H1278" s="111"/>
      <c r="I1278" s="111"/>
    </row>
    <row r="1279" spans="1:9" x14ac:dyDescent="0.3">
      <c r="A1279" s="73"/>
      <c r="B1279" s="73"/>
      <c r="C1279" s="73"/>
      <c r="D1279" s="73"/>
      <c r="E1279" s="110"/>
      <c r="F1279" s="110"/>
      <c r="G1279" s="110"/>
      <c r="H1279" s="111"/>
      <c r="I1279" s="111"/>
    </row>
    <row r="1280" spans="1:9" x14ac:dyDescent="0.3">
      <c r="A1280" s="73"/>
      <c r="B1280" s="73"/>
      <c r="C1280" s="73"/>
      <c r="D1280" s="73"/>
      <c r="E1280" s="110"/>
      <c r="F1280" s="110"/>
      <c r="G1280" s="110"/>
      <c r="H1280" s="111"/>
      <c r="I1280" s="111"/>
    </row>
    <row r="1281" spans="1:9" x14ac:dyDescent="0.3">
      <c r="A1281" s="73"/>
      <c r="B1281" s="73"/>
      <c r="C1281" s="73"/>
      <c r="D1281" s="73"/>
      <c r="E1281" s="110"/>
      <c r="F1281" s="110"/>
      <c r="G1281" s="110"/>
      <c r="H1281" s="111"/>
      <c r="I1281" s="111"/>
    </row>
    <row r="1282" spans="1:9" x14ac:dyDescent="0.3">
      <c r="A1282" s="73"/>
      <c r="B1282" s="73"/>
      <c r="C1282" s="73"/>
      <c r="D1282" s="73"/>
      <c r="E1282" s="110"/>
      <c r="F1282" s="110"/>
      <c r="G1282" s="110"/>
      <c r="H1282" s="111"/>
      <c r="I1282" s="111"/>
    </row>
    <row r="1283" spans="1:9" x14ac:dyDescent="0.3">
      <c r="A1283" s="73"/>
      <c r="B1283" s="73"/>
      <c r="C1283" s="73"/>
      <c r="D1283" s="73"/>
      <c r="E1283" s="110"/>
      <c r="F1283" s="110"/>
      <c r="G1283" s="110"/>
      <c r="H1283" s="111"/>
      <c r="I1283" s="111"/>
    </row>
    <row r="1284" spans="1:9" x14ac:dyDescent="0.3">
      <c r="A1284" s="73"/>
      <c r="B1284" s="73"/>
      <c r="C1284" s="73"/>
      <c r="D1284" s="73"/>
      <c r="E1284" s="110"/>
      <c r="F1284" s="110"/>
      <c r="G1284" s="110"/>
      <c r="H1284" s="111"/>
      <c r="I1284" s="111"/>
    </row>
    <row r="1285" spans="1:9" x14ac:dyDescent="0.3">
      <c r="A1285" s="73"/>
      <c r="B1285" s="73"/>
      <c r="C1285" s="73"/>
      <c r="D1285" s="73"/>
      <c r="E1285" s="110"/>
      <c r="F1285" s="110"/>
      <c r="G1285" s="110"/>
      <c r="H1285" s="111"/>
      <c r="I1285" s="111"/>
    </row>
    <row r="1286" spans="1:9" x14ac:dyDescent="0.3">
      <c r="A1286" s="73"/>
      <c r="B1286" s="73"/>
      <c r="C1286" s="73"/>
      <c r="D1286" s="73"/>
      <c r="E1286" s="110"/>
      <c r="F1286" s="110"/>
      <c r="G1286" s="110"/>
      <c r="H1286" s="111"/>
      <c r="I1286" s="111"/>
    </row>
    <row r="1287" spans="1:9" x14ac:dyDescent="0.3">
      <c r="A1287" s="73"/>
      <c r="B1287" s="73"/>
      <c r="C1287" s="73"/>
      <c r="D1287" s="73"/>
      <c r="E1287" s="110"/>
      <c r="F1287" s="110"/>
      <c r="G1287" s="110"/>
      <c r="H1287" s="111"/>
      <c r="I1287" s="111"/>
    </row>
    <row r="1288" spans="1:9" x14ac:dyDescent="0.3">
      <c r="A1288" s="73"/>
      <c r="B1288" s="73"/>
      <c r="C1288" s="73"/>
      <c r="D1288" s="73"/>
      <c r="E1288" s="110"/>
      <c r="F1288" s="110"/>
      <c r="G1288" s="110"/>
      <c r="H1288" s="111"/>
      <c r="I1288" s="111"/>
    </row>
    <row r="1289" spans="1:9" x14ac:dyDescent="0.3">
      <c r="A1289" s="73"/>
      <c r="B1289" s="73"/>
      <c r="C1289" s="73"/>
      <c r="D1289" s="73"/>
      <c r="E1289" s="110"/>
      <c r="F1289" s="110"/>
      <c r="G1289" s="110"/>
      <c r="H1289" s="111"/>
      <c r="I1289" s="111"/>
    </row>
    <row r="1290" spans="1:9" x14ac:dyDescent="0.3">
      <c r="A1290" s="73"/>
      <c r="B1290" s="73"/>
      <c r="C1290" s="73"/>
      <c r="D1290" s="73"/>
      <c r="E1290" s="110"/>
      <c r="F1290" s="110"/>
      <c r="G1290" s="110"/>
      <c r="H1290" s="111"/>
      <c r="I1290" s="111"/>
    </row>
    <row r="1291" spans="1:9" x14ac:dyDescent="0.3">
      <c r="A1291" s="73"/>
      <c r="B1291" s="73"/>
      <c r="C1291" s="73"/>
      <c r="D1291" s="73"/>
      <c r="E1291" s="110"/>
      <c r="F1291" s="110"/>
      <c r="G1291" s="110"/>
      <c r="H1291" s="111"/>
      <c r="I1291" s="111"/>
    </row>
    <row r="1292" spans="1:9" x14ac:dyDescent="0.3">
      <c r="A1292" s="73"/>
      <c r="B1292" s="73"/>
      <c r="C1292" s="73"/>
      <c r="D1292" s="73"/>
      <c r="E1292" s="110"/>
      <c r="F1292" s="110"/>
      <c r="G1292" s="110"/>
      <c r="H1292" s="111"/>
      <c r="I1292" s="111"/>
    </row>
    <row r="1293" spans="1:9" x14ac:dyDescent="0.3">
      <c r="A1293" s="73"/>
      <c r="B1293" s="73"/>
      <c r="C1293" s="73"/>
      <c r="D1293" s="73"/>
      <c r="E1293" s="110"/>
      <c r="F1293" s="110"/>
      <c r="G1293" s="110"/>
      <c r="H1293" s="111"/>
      <c r="I1293" s="111"/>
    </row>
    <row r="1294" spans="1:9" x14ac:dyDescent="0.3">
      <c r="A1294" s="73"/>
      <c r="B1294" s="73"/>
      <c r="C1294" s="73"/>
      <c r="D1294" s="73"/>
      <c r="E1294" s="110"/>
      <c r="F1294" s="110"/>
      <c r="G1294" s="110"/>
      <c r="H1294" s="111"/>
      <c r="I1294" s="111"/>
    </row>
    <row r="1295" spans="1:9" x14ac:dyDescent="0.3">
      <c r="A1295" s="73"/>
      <c r="B1295" s="73"/>
      <c r="C1295" s="73"/>
      <c r="D1295" s="73"/>
      <c r="E1295" s="110"/>
      <c r="F1295" s="110"/>
      <c r="G1295" s="110"/>
      <c r="H1295" s="111"/>
      <c r="I1295" s="111"/>
    </row>
    <row r="1296" spans="1:9" x14ac:dyDescent="0.3">
      <c r="A1296" s="73"/>
      <c r="B1296" s="73"/>
      <c r="C1296" s="73"/>
      <c r="D1296" s="73"/>
      <c r="E1296" s="110"/>
      <c r="F1296" s="110"/>
      <c r="G1296" s="110"/>
      <c r="H1296" s="111"/>
      <c r="I1296" s="111"/>
    </row>
    <row r="1297" spans="1:9" x14ac:dyDescent="0.3">
      <c r="A1297" s="73"/>
      <c r="B1297" s="73"/>
      <c r="C1297" s="73"/>
      <c r="D1297" s="73"/>
      <c r="E1297" s="110"/>
      <c r="F1297" s="110"/>
      <c r="G1297" s="110"/>
      <c r="H1297" s="111"/>
      <c r="I1297" s="111"/>
    </row>
    <row r="1298" spans="1:9" x14ac:dyDescent="0.3">
      <c r="A1298" s="73"/>
      <c r="B1298" s="73"/>
      <c r="C1298" s="73"/>
      <c r="D1298" s="73"/>
      <c r="E1298" s="110"/>
      <c r="F1298" s="110"/>
      <c r="G1298" s="110"/>
      <c r="H1298" s="111"/>
      <c r="I1298" s="111"/>
    </row>
    <row r="1299" spans="1:9" x14ac:dyDescent="0.3">
      <c r="A1299" s="73"/>
      <c r="B1299" s="73"/>
      <c r="C1299" s="73"/>
      <c r="D1299" s="73"/>
      <c r="E1299" s="110"/>
      <c r="F1299" s="110"/>
      <c r="G1299" s="110"/>
      <c r="H1299" s="111"/>
      <c r="I1299" s="111"/>
    </row>
    <row r="1300" spans="1:9" x14ac:dyDescent="0.3">
      <c r="A1300" s="73"/>
      <c r="B1300" s="73"/>
      <c r="C1300" s="73"/>
      <c r="D1300" s="73"/>
      <c r="E1300" s="110"/>
      <c r="F1300" s="110"/>
      <c r="G1300" s="110"/>
      <c r="H1300" s="111"/>
      <c r="I1300" s="111"/>
    </row>
    <row r="1301" spans="1:9" x14ac:dyDescent="0.3">
      <c r="A1301" s="73"/>
      <c r="B1301" s="73"/>
      <c r="C1301" s="73"/>
      <c r="D1301" s="73"/>
      <c r="E1301" s="110"/>
      <c r="F1301" s="110"/>
      <c r="G1301" s="110"/>
      <c r="H1301" s="111"/>
      <c r="I1301" s="111"/>
    </row>
    <row r="1302" spans="1:9" x14ac:dyDescent="0.3">
      <c r="A1302" s="73"/>
      <c r="B1302" s="73"/>
      <c r="C1302" s="73"/>
      <c r="D1302" s="73"/>
      <c r="E1302" s="110"/>
      <c r="F1302" s="110"/>
      <c r="G1302" s="110"/>
      <c r="H1302" s="111"/>
      <c r="I1302" s="111"/>
    </row>
    <row r="1303" spans="1:9" x14ac:dyDescent="0.3">
      <c r="A1303" s="73"/>
      <c r="B1303" s="73"/>
      <c r="C1303" s="73"/>
      <c r="D1303" s="73"/>
      <c r="E1303" s="110"/>
      <c r="F1303" s="110"/>
      <c r="G1303" s="110"/>
      <c r="H1303" s="111"/>
      <c r="I1303" s="111"/>
    </row>
    <row r="1304" spans="1:9" x14ac:dyDescent="0.3">
      <c r="A1304" s="73"/>
      <c r="B1304" s="73"/>
      <c r="C1304" s="73"/>
      <c r="D1304" s="73"/>
      <c r="E1304" s="110"/>
      <c r="F1304" s="110"/>
      <c r="G1304" s="110"/>
      <c r="H1304" s="111"/>
      <c r="I1304" s="111"/>
    </row>
    <row r="1305" spans="1:9" x14ac:dyDescent="0.3">
      <c r="A1305" s="73"/>
      <c r="B1305" s="73"/>
      <c r="C1305" s="73"/>
      <c r="D1305" s="73"/>
      <c r="E1305" s="110"/>
      <c r="F1305" s="110"/>
      <c r="G1305" s="110"/>
      <c r="H1305" s="111"/>
      <c r="I1305" s="111"/>
    </row>
    <row r="1306" spans="1:9" x14ac:dyDescent="0.3">
      <c r="A1306" s="73"/>
      <c r="B1306" s="73"/>
      <c r="C1306" s="73"/>
      <c r="D1306" s="73"/>
      <c r="E1306" s="110"/>
      <c r="F1306" s="110"/>
      <c r="G1306" s="110"/>
      <c r="H1306" s="111"/>
      <c r="I1306" s="111"/>
    </row>
    <row r="1307" spans="1:9" x14ac:dyDescent="0.3">
      <c r="A1307" s="73"/>
      <c r="B1307" s="73"/>
      <c r="C1307" s="73"/>
      <c r="D1307" s="73"/>
      <c r="E1307" s="110"/>
      <c r="F1307" s="110"/>
      <c r="G1307" s="110"/>
      <c r="H1307" s="111"/>
      <c r="I1307" s="111"/>
    </row>
    <row r="1308" spans="1:9" x14ac:dyDescent="0.3">
      <c r="A1308" s="73"/>
      <c r="B1308" s="73"/>
      <c r="C1308" s="73"/>
      <c r="D1308" s="73"/>
      <c r="E1308" s="110"/>
      <c r="F1308" s="110"/>
      <c r="G1308" s="110"/>
      <c r="H1308" s="111"/>
      <c r="I1308" s="111"/>
    </row>
    <row r="1309" spans="1:9" x14ac:dyDescent="0.3">
      <c r="A1309" s="73"/>
      <c r="B1309" s="73"/>
      <c r="C1309" s="73"/>
      <c r="D1309" s="73"/>
      <c r="E1309" s="110"/>
      <c r="F1309" s="110"/>
      <c r="G1309" s="110"/>
      <c r="H1309" s="111"/>
      <c r="I1309" s="111"/>
    </row>
    <row r="1310" spans="1:9" x14ac:dyDescent="0.3">
      <c r="A1310" s="73"/>
      <c r="B1310" s="73"/>
      <c r="C1310" s="73"/>
      <c r="D1310" s="73"/>
      <c r="E1310" s="110"/>
      <c r="F1310" s="110"/>
      <c r="G1310" s="110"/>
      <c r="H1310" s="111"/>
      <c r="I1310" s="111"/>
    </row>
    <row r="1311" spans="1:9" x14ac:dyDescent="0.3">
      <c r="A1311" s="73"/>
      <c r="B1311" s="73"/>
      <c r="C1311" s="73"/>
      <c r="D1311" s="73"/>
      <c r="E1311" s="110"/>
      <c r="F1311" s="110"/>
      <c r="G1311" s="110"/>
      <c r="H1311" s="111"/>
      <c r="I1311" s="111"/>
    </row>
    <row r="1312" spans="1:9" x14ac:dyDescent="0.3">
      <c r="A1312" s="73"/>
      <c r="B1312" s="73"/>
      <c r="C1312" s="73"/>
      <c r="D1312" s="73"/>
      <c r="E1312" s="110"/>
      <c r="F1312" s="110"/>
      <c r="G1312" s="110"/>
      <c r="H1312" s="111"/>
      <c r="I1312" s="111"/>
    </row>
    <row r="1313" spans="1:9" x14ac:dyDescent="0.3">
      <c r="A1313" s="73"/>
      <c r="B1313" s="73"/>
      <c r="C1313" s="73"/>
      <c r="D1313" s="73"/>
      <c r="E1313" s="110"/>
      <c r="F1313" s="110"/>
      <c r="G1313" s="110"/>
      <c r="H1313" s="111"/>
      <c r="I1313" s="111"/>
    </row>
    <row r="1314" spans="1:9" x14ac:dyDescent="0.3">
      <c r="A1314" s="73"/>
      <c r="B1314" s="73"/>
      <c r="C1314" s="73"/>
      <c r="D1314" s="73"/>
      <c r="E1314" s="110"/>
      <c r="F1314" s="110"/>
      <c r="G1314" s="110"/>
      <c r="H1314" s="111"/>
      <c r="I1314" s="111"/>
    </row>
    <row r="1315" spans="1:9" x14ac:dyDescent="0.3">
      <c r="A1315" s="73"/>
      <c r="B1315" s="73"/>
      <c r="C1315" s="73"/>
      <c r="D1315" s="73"/>
      <c r="E1315" s="110"/>
      <c r="F1315" s="110"/>
      <c r="G1315" s="110"/>
      <c r="H1315" s="111"/>
      <c r="I1315" s="111"/>
    </row>
    <row r="1316" spans="1:9" x14ac:dyDescent="0.3">
      <c r="A1316" s="73"/>
      <c r="B1316" s="73"/>
      <c r="C1316" s="73"/>
      <c r="D1316" s="73"/>
      <c r="E1316" s="110"/>
      <c r="F1316" s="110"/>
      <c r="G1316" s="110"/>
      <c r="H1316" s="111"/>
      <c r="I1316" s="111"/>
    </row>
    <row r="1317" spans="1:9" x14ac:dyDescent="0.3">
      <c r="A1317" s="73"/>
      <c r="B1317" s="73"/>
      <c r="C1317" s="73"/>
      <c r="D1317" s="73"/>
      <c r="E1317" s="110"/>
      <c r="F1317" s="110"/>
      <c r="G1317" s="110"/>
      <c r="H1317" s="111"/>
      <c r="I1317" s="111"/>
    </row>
    <row r="1318" spans="1:9" x14ac:dyDescent="0.3">
      <c r="A1318" s="73"/>
      <c r="B1318" s="73"/>
      <c r="C1318" s="73"/>
      <c r="D1318" s="73"/>
      <c r="E1318" s="110"/>
      <c r="F1318" s="110"/>
      <c r="G1318" s="110"/>
      <c r="H1318" s="111"/>
      <c r="I1318" s="111"/>
    </row>
    <row r="1319" spans="1:9" x14ac:dyDescent="0.3">
      <c r="A1319" s="73"/>
      <c r="B1319" s="73"/>
      <c r="C1319" s="73"/>
      <c r="D1319" s="73"/>
      <c r="E1319" s="110"/>
      <c r="F1319" s="110"/>
      <c r="G1319" s="110"/>
      <c r="H1319" s="111"/>
      <c r="I1319" s="111"/>
    </row>
    <row r="1320" spans="1:9" x14ac:dyDescent="0.3">
      <c r="A1320" s="73"/>
      <c r="B1320" s="73"/>
      <c r="C1320" s="73"/>
      <c r="D1320" s="73"/>
      <c r="E1320" s="110"/>
      <c r="F1320" s="110"/>
      <c r="G1320" s="110"/>
      <c r="H1320" s="111"/>
      <c r="I1320" s="111"/>
    </row>
    <row r="1321" spans="1:9" x14ac:dyDescent="0.3">
      <c r="A1321" s="73"/>
      <c r="B1321" s="73"/>
      <c r="C1321" s="73"/>
      <c r="D1321" s="73"/>
      <c r="E1321" s="110"/>
      <c r="F1321" s="110"/>
      <c r="G1321" s="110"/>
      <c r="H1321" s="111"/>
      <c r="I1321" s="111"/>
    </row>
    <row r="1322" spans="1:9" x14ac:dyDescent="0.3">
      <c r="A1322" s="73"/>
      <c r="B1322" s="73"/>
      <c r="C1322" s="73"/>
      <c r="D1322" s="73"/>
      <c r="E1322" s="110"/>
      <c r="F1322" s="110"/>
      <c r="G1322" s="110"/>
      <c r="H1322" s="111"/>
      <c r="I1322" s="111"/>
    </row>
    <row r="1323" spans="1:9" x14ac:dyDescent="0.3">
      <c r="A1323" s="73"/>
      <c r="B1323" s="73"/>
      <c r="C1323" s="73"/>
      <c r="D1323" s="73"/>
      <c r="E1323" s="110"/>
      <c r="F1323" s="110"/>
      <c r="G1323" s="110"/>
      <c r="H1323" s="111"/>
      <c r="I1323" s="111"/>
    </row>
    <row r="1324" spans="1:9" x14ac:dyDescent="0.3">
      <c r="A1324" s="73"/>
      <c r="B1324" s="73"/>
      <c r="C1324" s="73"/>
      <c r="D1324" s="73"/>
      <c r="E1324" s="110"/>
      <c r="F1324" s="110"/>
      <c r="G1324" s="110"/>
      <c r="H1324" s="111"/>
      <c r="I1324" s="111"/>
    </row>
    <row r="1325" spans="1:9" x14ac:dyDescent="0.3">
      <c r="A1325" s="73"/>
      <c r="B1325" s="73"/>
      <c r="C1325" s="73"/>
      <c r="D1325" s="73"/>
      <c r="E1325" s="110"/>
      <c r="F1325" s="110"/>
      <c r="G1325" s="110"/>
      <c r="H1325" s="111"/>
      <c r="I1325" s="111"/>
    </row>
    <row r="1326" spans="1:9" x14ac:dyDescent="0.3">
      <c r="A1326" s="73"/>
      <c r="B1326" s="73"/>
      <c r="C1326" s="73"/>
      <c r="D1326" s="73"/>
      <c r="E1326" s="110"/>
      <c r="F1326" s="110"/>
      <c r="G1326" s="110"/>
      <c r="H1326" s="111"/>
      <c r="I1326" s="111"/>
    </row>
    <row r="1327" spans="1:9" x14ac:dyDescent="0.3">
      <c r="A1327" s="73"/>
      <c r="B1327" s="73"/>
      <c r="C1327" s="73"/>
      <c r="D1327" s="73"/>
      <c r="E1327" s="110"/>
      <c r="F1327" s="110"/>
      <c r="G1327" s="110"/>
      <c r="H1327" s="111"/>
      <c r="I1327" s="111"/>
    </row>
    <row r="1328" spans="1:9" x14ac:dyDescent="0.3">
      <c r="A1328" s="73"/>
      <c r="B1328" s="73"/>
      <c r="C1328" s="73"/>
      <c r="D1328" s="73"/>
      <c r="E1328" s="110"/>
      <c r="F1328" s="110"/>
      <c r="G1328" s="110"/>
      <c r="H1328" s="111"/>
      <c r="I1328" s="111"/>
    </row>
    <row r="1329" spans="1:9" x14ac:dyDescent="0.3">
      <c r="A1329" s="73"/>
      <c r="B1329" s="73"/>
      <c r="C1329" s="73"/>
      <c r="D1329" s="73"/>
      <c r="E1329" s="110"/>
      <c r="F1329" s="110"/>
      <c r="G1329" s="110"/>
      <c r="H1329" s="111"/>
      <c r="I1329" s="111"/>
    </row>
    <row r="1330" spans="1:9" x14ac:dyDescent="0.3">
      <c r="A1330" s="73"/>
      <c r="B1330" s="73"/>
      <c r="C1330" s="73"/>
      <c r="D1330" s="73"/>
      <c r="E1330" s="110"/>
      <c r="F1330" s="110"/>
      <c r="G1330" s="110"/>
      <c r="H1330" s="111"/>
      <c r="I1330" s="111"/>
    </row>
    <row r="1331" spans="1:9" x14ac:dyDescent="0.3">
      <c r="A1331" s="73"/>
      <c r="B1331" s="73"/>
      <c r="C1331" s="73"/>
      <c r="D1331" s="73"/>
      <c r="E1331" s="110"/>
      <c r="F1331" s="110"/>
      <c r="G1331" s="110"/>
      <c r="H1331" s="111"/>
      <c r="I1331" s="111"/>
    </row>
    <row r="1332" spans="1:9" x14ac:dyDescent="0.3">
      <c r="A1332" s="73"/>
      <c r="B1332" s="73"/>
      <c r="C1332" s="73"/>
      <c r="D1332" s="73"/>
      <c r="E1332" s="110"/>
      <c r="F1332" s="110"/>
      <c r="G1332" s="110"/>
      <c r="H1332" s="111"/>
      <c r="I1332" s="111"/>
    </row>
    <row r="1333" spans="1:9" x14ac:dyDescent="0.3">
      <c r="A1333" s="73"/>
      <c r="B1333" s="73"/>
      <c r="C1333" s="73"/>
      <c r="D1333" s="73"/>
      <c r="E1333" s="110"/>
      <c r="F1333" s="110"/>
      <c r="G1333" s="110"/>
      <c r="H1333" s="111"/>
      <c r="I1333" s="111"/>
    </row>
    <row r="1334" spans="1:9" x14ac:dyDescent="0.3">
      <c r="A1334" s="73"/>
      <c r="B1334" s="73"/>
      <c r="C1334" s="73"/>
      <c r="D1334" s="73"/>
      <c r="E1334" s="110"/>
      <c r="F1334" s="110"/>
      <c r="G1334" s="110"/>
      <c r="H1334" s="111"/>
      <c r="I1334" s="111"/>
    </row>
    <row r="1335" spans="1:9" x14ac:dyDescent="0.3">
      <c r="A1335" s="73"/>
      <c r="B1335" s="73"/>
      <c r="C1335" s="73"/>
      <c r="D1335" s="73"/>
      <c r="E1335" s="110"/>
      <c r="F1335" s="110"/>
      <c r="G1335" s="110"/>
      <c r="H1335" s="111"/>
      <c r="I1335" s="111"/>
    </row>
    <row r="1336" spans="1:9" x14ac:dyDescent="0.3">
      <c r="A1336" s="73"/>
      <c r="B1336" s="73"/>
      <c r="C1336" s="73"/>
      <c r="D1336" s="73"/>
      <c r="E1336" s="110"/>
      <c r="F1336" s="110"/>
      <c r="G1336" s="110"/>
      <c r="H1336" s="111"/>
      <c r="I1336" s="111"/>
    </row>
    <row r="1337" spans="1:9" x14ac:dyDescent="0.3">
      <c r="A1337" s="73"/>
      <c r="B1337" s="73"/>
      <c r="C1337" s="73"/>
      <c r="D1337" s="73"/>
      <c r="E1337" s="110"/>
      <c r="F1337" s="110"/>
      <c r="G1337" s="110"/>
      <c r="H1337" s="111"/>
      <c r="I1337" s="111"/>
    </row>
    <row r="1338" spans="1:9" x14ac:dyDescent="0.3">
      <c r="A1338" s="73"/>
      <c r="B1338" s="73"/>
      <c r="C1338" s="73"/>
      <c r="D1338" s="73"/>
      <c r="E1338" s="110"/>
      <c r="F1338" s="110"/>
      <c r="G1338" s="110"/>
      <c r="H1338" s="111"/>
      <c r="I1338" s="111"/>
    </row>
    <row r="1339" spans="1:9" x14ac:dyDescent="0.3">
      <c r="A1339" s="73"/>
      <c r="B1339" s="73"/>
      <c r="C1339" s="73"/>
      <c r="D1339" s="73"/>
      <c r="E1339" s="110"/>
      <c r="F1339" s="110"/>
      <c r="G1339" s="110"/>
      <c r="H1339" s="111"/>
      <c r="I1339" s="111"/>
    </row>
    <row r="1340" spans="1:9" x14ac:dyDescent="0.3">
      <c r="A1340" s="73"/>
      <c r="B1340" s="73"/>
      <c r="C1340" s="73"/>
      <c r="D1340" s="73"/>
      <c r="E1340" s="110"/>
      <c r="F1340" s="110"/>
      <c r="G1340" s="110"/>
      <c r="H1340" s="111"/>
      <c r="I1340" s="111"/>
    </row>
    <row r="1341" spans="1:9" x14ac:dyDescent="0.3">
      <c r="A1341" s="73"/>
      <c r="B1341" s="73"/>
      <c r="C1341" s="73"/>
      <c r="D1341" s="73"/>
      <c r="E1341" s="110"/>
      <c r="F1341" s="110"/>
      <c r="G1341" s="110"/>
      <c r="H1341" s="111"/>
      <c r="I1341" s="111"/>
    </row>
    <row r="1342" spans="1:9" x14ac:dyDescent="0.3">
      <c r="A1342" s="73"/>
      <c r="B1342" s="73"/>
      <c r="C1342" s="73"/>
      <c r="D1342" s="73"/>
      <c r="E1342" s="110"/>
      <c r="F1342" s="110"/>
      <c r="G1342" s="110"/>
      <c r="H1342" s="111"/>
      <c r="I1342" s="111"/>
    </row>
    <row r="1343" spans="1:9" x14ac:dyDescent="0.3">
      <c r="A1343" s="73"/>
      <c r="B1343" s="73"/>
      <c r="C1343" s="73"/>
      <c r="D1343" s="73"/>
      <c r="E1343" s="110"/>
      <c r="F1343" s="110"/>
      <c r="G1343" s="110"/>
      <c r="H1343" s="111"/>
      <c r="I1343" s="111"/>
    </row>
    <row r="1344" spans="1:9" x14ac:dyDescent="0.3">
      <c r="A1344" s="73"/>
      <c r="B1344" s="73"/>
      <c r="C1344" s="73"/>
      <c r="D1344" s="73"/>
      <c r="E1344" s="110"/>
      <c r="F1344" s="110"/>
      <c r="G1344" s="110"/>
      <c r="H1344" s="111"/>
      <c r="I1344" s="111"/>
    </row>
    <row r="1345" spans="1:9" x14ac:dyDescent="0.3">
      <c r="A1345" s="73"/>
      <c r="B1345" s="73"/>
      <c r="C1345" s="73"/>
      <c r="D1345" s="73"/>
      <c r="E1345" s="110"/>
      <c r="F1345" s="110"/>
      <c r="G1345" s="110"/>
      <c r="H1345" s="111"/>
      <c r="I1345" s="111"/>
    </row>
    <row r="1346" spans="1:9" x14ac:dyDescent="0.3">
      <c r="A1346" s="73"/>
      <c r="B1346" s="73"/>
      <c r="C1346" s="73"/>
      <c r="D1346" s="73"/>
      <c r="E1346" s="110"/>
      <c r="F1346" s="110"/>
      <c r="G1346" s="110"/>
      <c r="H1346" s="111"/>
      <c r="I1346" s="111"/>
    </row>
    <row r="1347" spans="1:9" x14ac:dyDescent="0.3">
      <c r="A1347" s="73"/>
      <c r="B1347" s="73"/>
      <c r="C1347" s="73"/>
      <c r="D1347" s="73"/>
      <c r="E1347" s="110"/>
      <c r="F1347" s="110"/>
      <c r="G1347" s="110"/>
      <c r="H1347" s="111"/>
      <c r="I1347" s="111"/>
    </row>
    <row r="1348" spans="1:9" x14ac:dyDescent="0.3">
      <c r="A1348" s="73"/>
      <c r="B1348" s="73"/>
      <c r="C1348" s="73"/>
      <c r="D1348" s="73"/>
      <c r="E1348" s="110"/>
      <c r="F1348" s="110"/>
      <c r="G1348" s="110"/>
      <c r="H1348" s="111"/>
      <c r="I1348" s="111"/>
    </row>
    <row r="1349" spans="1:9" x14ac:dyDescent="0.3">
      <c r="A1349" s="73"/>
      <c r="B1349" s="73"/>
      <c r="C1349" s="73"/>
      <c r="D1349" s="73"/>
      <c r="E1349" s="110"/>
      <c r="F1349" s="110"/>
      <c r="G1349" s="110"/>
      <c r="H1349" s="111"/>
      <c r="I1349" s="111"/>
    </row>
    <row r="1350" spans="1:9" x14ac:dyDescent="0.3">
      <c r="A1350" s="73"/>
      <c r="B1350" s="73"/>
      <c r="C1350" s="73"/>
      <c r="D1350" s="73"/>
      <c r="E1350" s="110"/>
      <c r="F1350" s="110"/>
      <c r="G1350" s="110"/>
      <c r="H1350" s="111"/>
      <c r="I1350" s="111"/>
    </row>
    <row r="1351" spans="1:9" x14ac:dyDescent="0.3">
      <c r="A1351" s="73"/>
      <c r="B1351" s="73"/>
      <c r="C1351" s="73"/>
      <c r="D1351" s="73"/>
      <c r="E1351" s="110"/>
      <c r="F1351" s="110"/>
      <c r="G1351" s="110"/>
      <c r="H1351" s="111"/>
      <c r="I1351" s="111"/>
    </row>
    <row r="1352" spans="1:9" x14ac:dyDescent="0.3">
      <c r="A1352" s="73"/>
      <c r="B1352" s="73"/>
      <c r="C1352" s="73"/>
      <c r="D1352" s="73"/>
      <c r="E1352" s="110"/>
      <c r="F1352" s="110"/>
      <c r="G1352" s="110"/>
      <c r="H1352" s="111"/>
      <c r="I1352" s="111"/>
    </row>
    <row r="1353" spans="1:9" x14ac:dyDescent="0.3">
      <c r="A1353" s="73"/>
      <c r="B1353" s="73"/>
      <c r="C1353" s="73"/>
      <c r="D1353" s="73"/>
      <c r="E1353" s="110"/>
      <c r="F1353" s="110"/>
      <c r="G1353" s="110"/>
      <c r="H1353" s="111"/>
      <c r="I1353" s="111"/>
    </row>
    <row r="1354" spans="1:9" x14ac:dyDescent="0.3">
      <c r="A1354" s="73"/>
      <c r="B1354" s="73"/>
      <c r="C1354" s="73"/>
      <c r="D1354" s="73"/>
      <c r="E1354" s="110"/>
      <c r="F1354" s="110"/>
      <c r="G1354" s="110"/>
      <c r="H1354" s="111"/>
      <c r="I1354" s="111"/>
    </row>
    <row r="1355" spans="1:9" x14ac:dyDescent="0.3">
      <c r="A1355" s="73"/>
      <c r="B1355" s="73"/>
      <c r="C1355" s="73"/>
      <c r="D1355" s="73"/>
      <c r="E1355" s="110"/>
      <c r="F1355" s="110"/>
      <c r="G1355" s="110"/>
      <c r="H1355" s="111"/>
      <c r="I1355" s="111"/>
    </row>
    <row r="1356" spans="1:9" x14ac:dyDescent="0.3">
      <c r="A1356" s="73"/>
      <c r="B1356" s="73"/>
      <c r="C1356" s="73"/>
      <c r="D1356" s="73"/>
      <c r="E1356" s="110"/>
      <c r="F1356" s="110"/>
      <c r="G1356" s="110"/>
      <c r="H1356" s="111"/>
      <c r="I1356" s="111"/>
    </row>
    <row r="1357" spans="1:9" x14ac:dyDescent="0.3">
      <c r="A1357" s="73"/>
      <c r="B1357" s="73"/>
      <c r="C1357" s="73"/>
      <c r="D1357" s="73"/>
      <c r="E1357" s="110"/>
      <c r="F1357" s="110"/>
      <c r="G1357" s="110"/>
      <c r="H1357" s="111"/>
      <c r="I1357" s="111"/>
    </row>
    <row r="1358" spans="1:9" x14ac:dyDescent="0.3">
      <c r="A1358" s="73"/>
      <c r="B1358" s="73"/>
      <c r="C1358" s="73"/>
      <c r="D1358" s="73"/>
      <c r="E1358" s="110"/>
      <c r="F1358" s="110"/>
      <c r="G1358" s="110"/>
      <c r="H1358" s="111"/>
      <c r="I1358" s="111"/>
    </row>
    <row r="1359" spans="1:9" x14ac:dyDescent="0.3">
      <c r="A1359" s="73"/>
      <c r="B1359" s="73"/>
      <c r="C1359" s="73"/>
      <c r="D1359" s="73"/>
      <c r="E1359" s="110"/>
      <c r="F1359" s="110"/>
      <c r="G1359" s="110"/>
      <c r="H1359" s="111"/>
      <c r="I1359" s="111"/>
    </row>
    <row r="1360" spans="1:9" x14ac:dyDescent="0.3">
      <c r="A1360" s="73"/>
      <c r="B1360" s="73"/>
      <c r="C1360" s="73"/>
      <c r="D1360" s="73"/>
      <c r="E1360" s="110"/>
      <c r="F1360" s="110"/>
      <c r="G1360" s="110"/>
      <c r="H1360" s="111"/>
      <c r="I1360" s="111"/>
    </row>
    <row r="1361" spans="1:9" x14ac:dyDescent="0.3">
      <c r="A1361" s="73"/>
      <c r="B1361" s="73"/>
      <c r="C1361" s="73"/>
      <c r="D1361" s="73"/>
      <c r="E1361" s="110"/>
      <c r="F1361" s="110"/>
      <c r="G1361" s="110"/>
      <c r="H1361" s="111"/>
      <c r="I1361" s="111"/>
    </row>
    <row r="1362" spans="1:9" x14ac:dyDescent="0.3">
      <c r="A1362" s="73"/>
      <c r="B1362" s="73"/>
      <c r="C1362" s="73"/>
      <c r="D1362" s="73"/>
      <c r="E1362" s="110"/>
      <c r="F1362" s="110"/>
      <c r="G1362" s="110"/>
      <c r="H1362" s="111"/>
      <c r="I1362" s="111"/>
    </row>
    <row r="1363" spans="1:9" x14ac:dyDescent="0.3">
      <c r="A1363" s="73"/>
      <c r="B1363" s="73"/>
      <c r="C1363" s="73"/>
      <c r="D1363" s="73"/>
      <c r="E1363" s="110"/>
      <c r="F1363" s="110"/>
      <c r="G1363" s="110"/>
      <c r="H1363" s="111"/>
      <c r="I1363" s="111"/>
    </row>
    <row r="1364" spans="1:9" x14ac:dyDescent="0.3">
      <c r="A1364" s="73"/>
      <c r="B1364" s="73"/>
      <c r="C1364" s="73"/>
      <c r="D1364" s="73"/>
      <c r="E1364" s="110"/>
      <c r="F1364" s="110"/>
      <c r="G1364" s="110"/>
      <c r="H1364" s="111"/>
      <c r="I1364" s="111"/>
    </row>
    <row r="1365" spans="1:9" x14ac:dyDescent="0.3">
      <c r="A1365" s="73"/>
      <c r="B1365" s="73"/>
      <c r="C1365" s="73"/>
      <c r="D1365" s="73"/>
      <c r="E1365" s="110"/>
      <c r="F1365" s="110"/>
      <c r="G1365" s="110"/>
      <c r="H1365" s="111"/>
      <c r="I1365" s="111"/>
    </row>
    <row r="1366" spans="1:9" x14ac:dyDescent="0.3">
      <c r="A1366" s="73"/>
      <c r="B1366" s="73"/>
      <c r="C1366" s="73"/>
      <c r="D1366" s="73"/>
      <c r="E1366" s="110"/>
      <c r="F1366" s="110"/>
      <c r="G1366" s="110"/>
      <c r="H1366" s="111"/>
      <c r="I1366" s="111"/>
    </row>
    <row r="1367" spans="1:9" x14ac:dyDescent="0.3">
      <c r="A1367" s="73"/>
      <c r="B1367" s="73"/>
      <c r="C1367" s="73"/>
      <c r="D1367" s="73"/>
      <c r="E1367" s="110"/>
      <c r="F1367" s="110"/>
      <c r="G1367" s="110"/>
      <c r="H1367" s="111"/>
      <c r="I1367" s="111"/>
    </row>
    <row r="1368" spans="1:9" x14ac:dyDescent="0.3">
      <c r="A1368" s="73"/>
      <c r="B1368" s="73"/>
      <c r="C1368" s="73"/>
      <c r="D1368" s="73"/>
      <c r="E1368" s="110"/>
      <c r="F1368" s="110"/>
      <c r="G1368" s="110"/>
      <c r="H1368" s="111"/>
      <c r="I1368" s="111"/>
    </row>
    <row r="1369" spans="1:9" x14ac:dyDescent="0.3">
      <c r="A1369" s="73"/>
      <c r="B1369" s="73"/>
      <c r="C1369" s="73"/>
      <c r="D1369" s="73"/>
      <c r="E1369" s="110"/>
      <c r="F1369" s="110"/>
      <c r="G1369" s="110"/>
      <c r="H1369" s="111"/>
      <c r="I1369" s="111"/>
    </row>
    <row r="1370" spans="1:9" x14ac:dyDescent="0.3">
      <c r="A1370" s="73"/>
      <c r="B1370" s="73"/>
      <c r="C1370" s="73"/>
      <c r="D1370" s="73"/>
      <c r="E1370" s="110"/>
      <c r="F1370" s="110"/>
      <c r="G1370" s="110"/>
      <c r="H1370" s="111"/>
      <c r="I1370" s="111"/>
    </row>
    <row r="1371" spans="1:9" x14ac:dyDescent="0.3">
      <c r="A1371" s="73"/>
      <c r="B1371" s="73"/>
      <c r="C1371" s="73"/>
      <c r="D1371" s="73"/>
      <c r="E1371" s="110"/>
      <c r="F1371" s="110"/>
      <c r="G1371" s="110"/>
      <c r="H1371" s="111"/>
      <c r="I1371" s="111"/>
    </row>
    <row r="1372" spans="1:9" x14ac:dyDescent="0.3">
      <c r="A1372" s="73"/>
      <c r="B1372" s="73"/>
      <c r="C1372" s="73"/>
      <c r="D1372" s="73"/>
      <c r="E1372" s="110"/>
      <c r="F1372" s="110"/>
      <c r="G1372" s="110"/>
      <c r="H1372" s="111"/>
      <c r="I1372" s="111"/>
    </row>
    <row r="1373" spans="1:9" x14ac:dyDescent="0.3">
      <c r="A1373" s="73"/>
      <c r="B1373" s="73"/>
      <c r="C1373" s="73"/>
      <c r="D1373" s="73"/>
      <c r="E1373" s="110"/>
      <c r="F1373" s="110"/>
      <c r="G1373" s="110"/>
      <c r="H1373" s="111"/>
      <c r="I1373" s="111"/>
    </row>
    <row r="1374" spans="1:9" x14ac:dyDescent="0.3">
      <c r="A1374" s="73"/>
      <c r="B1374" s="73"/>
      <c r="C1374" s="73"/>
      <c r="D1374" s="73"/>
      <c r="E1374" s="110"/>
      <c r="F1374" s="110"/>
      <c r="G1374" s="110"/>
      <c r="H1374" s="111"/>
      <c r="I1374" s="111"/>
    </row>
    <row r="1375" spans="1:9" x14ac:dyDescent="0.3">
      <c r="A1375" s="73"/>
      <c r="B1375" s="73"/>
      <c r="C1375" s="73"/>
      <c r="D1375" s="73"/>
      <c r="E1375" s="110"/>
      <c r="F1375" s="110"/>
      <c r="G1375" s="110"/>
      <c r="H1375" s="111"/>
      <c r="I1375" s="111"/>
    </row>
    <row r="1376" spans="1:9" x14ac:dyDescent="0.3">
      <c r="A1376" s="73"/>
      <c r="B1376" s="73"/>
      <c r="C1376" s="73"/>
      <c r="D1376" s="73"/>
      <c r="E1376" s="110"/>
      <c r="F1376" s="110"/>
      <c r="G1376" s="110"/>
      <c r="H1376" s="111"/>
      <c r="I1376" s="111"/>
    </row>
    <row r="1377" spans="1:9" x14ac:dyDescent="0.3">
      <c r="A1377" s="73"/>
      <c r="B1377" s="73"/>
      <c r="C1377" s="73"/>
      <c r="D1377" s="73"/>
      <c r="E1377" s="110"/>
      <c r="F1377" s="110"/>
      <c r="G1377" s="110"/>
      <c r="H1377" s="111"/>
      <c r="I1377" s="111"/>
    </row>
    <row r="1378" spans="1:9" x14ac:dyDescent="0.3">
      <c r="A1378" s="73"/>
      <c r="B1378" s="73"/>
      <c r="C1378" s="73"/>
      <c r="D1378" s="73"/>
      <c r="E1378" s="110"/>
      <c r="F1378" s="110"/>
      <c r="G1378" s="110"/>
      <c r="H1378" s="111"/>
      <c r="I1378" s="111"/>
    </row>
    <row r="1379" spans="1:9" x14ac:dyDescent="0.3">
      <c r="A1379" s="73"/>
      <c r="B1379" s="73"/>
      <c r="C1379" s="73"/>
      <c r="D1379" s="73"/>
      <c r="E1379" s="110"/>
      <c r="F1379" s="110"/>
      <c r="G1379" s="110"/>
      <c r="H1379" s="111"/>
      <c r="I1379" s="111"/>
    </row>
    <row r="1380" spans="1:9" x14ac:dyDescent="0.3">
      <c r="A1380" s="73"/>
      <c r="B1380" s="73"/>
      <c r="C1380" s="73"/>
      <c r="D1380" s="73"/>
      <c r="E1380" s="110"/>
      <c r="F1380" s="110"/>
      <c r="G1380" s="110"/>
      <c r="H1380" s="111"/>
      <c r="I1380" s="111"/>
    </row>
    <row r="1381" spans="1:9" x14ac:dyDescent="0.3">
      <c r="A1381" s="73"/>
      <c r="B1381" s="73"/>
      <c r="C1381" s="73"/>
      <c r="D1381" s="73"/>
      <c r="E1381" s="110"/>
      <c r="F1381" s="110"/>
      <c r="G1381" s="110"/>
      <c r="H1381" s="111"/>
      <c r="I1381" s="111"/>
    </row>
    <row r="1382" spans="1:9" x14ac:dyDescent="0.3">
      <c r="A1382" s="73"/>
      <c r="B1382" s="73"/>
      <c r="C1382" s="73"/>
      <c r="D1382" s="73"/>
      <c r="E1382" s="110"/>
      <c r="F1382" s="110"/>
      <c r="G1382" s="110"/>
      <c r="H1382" s="111"/>
      <c r="I1382" s="111"/>
    </row>
    <row r="1383" spans="1:9" x14ac:dyDescent="0.3">
      <c r="A1383" s="73"/>
      <c r="B1383" s="73"/>
      <c r="C1383" s="73"/>
      <c r="D1383" s="73"/>
      <c r="E1383" s="110"/>
      <c r="F1383" s="110"/>
      <c r="G1383" s="110"/>
      <c r="H1383" s="111"/>
      <c r="I1383" s="111"/>
    </row>
    <row r="1384" spans="1:9" x14ac:dyDescent="0.3">
      <c r="A1384" s="73"/>
      <c r="B1384" s="73"/>
      <c r="C1384" s="73"/>
      <c r="D1384" s="73"/>
      <c r="E1384" s="110"/>
      <c r="F1384" s="110"/>
      <c r="G1384" s="110"/>
      <c r="H1384" s="111"/>
      <c r="I1384" s="111"/>
    </row>
    <row r="1385" spans="1:9" x14ac:dyDescent="0.3">
      <c r="A1385" s="73"/>
      <c r="B1385" s="73"/>
      <c r="C1385" s="73"/>
      <c r="D1385" s="73"/>
      <c r="E1385" s="110"/>
      <c r="F1385" s="110"/>
      <c r="G1385" s="110"/>
      <c r="H1385" s="111"/>
      <c r="I1385" s="111"/>
    </row>
    <row r="1386" spans="1:9" x14ac:dyDescent="0.3">
      <c r="A1386" s="73"/>
      <c r="B1386" s="73"/>
      <c r="C1386" s="73"/>
      <c r="D1386" s="73"/>
      <c r="E1386" s="110"/>
      <c r="F1386" s="110"/>
      <c r="G1386" s="110"/>
      <c r="H1386" s="111"/>
      <c r="I1386" s="111"/>
    </row>
    <row r="1387" spans="1:9" x14ac:dyDescent="0.3">
      <c r="A1387" s="73"/>
      <c r="B1387" s="73"/>
      <c r="C1387" s="73"/>
      <c r="D1387" s="73"/>
      <c r="E1387" s="110"/>
      <c r="F1387" s="110"/>
      <c r="G1387" s="110"/>
      <c r="H1387" s="111"/>
      <c r="I1387" s="111"/>
    </row>
    <row r="1388" spans="1:9" x14ac:dyDescent="0.3">
      <c r="A1388" s="73"/>
      <c r="B1388" s="73"/>
      <c r="C1388" s="73"/>
      <c r="D1388" s="73"/>
      <c r="E1388" s="110"/>
      <c r="F1388" s="110"/>
      <c r="G1388" s="110"/>
      <c r="H1388" s="111"/>
      <c r="I1388" s="111"/>
    </row>
    <row r="1389" spans="1:9" x14ac:dyDescent="0.3">
      <c r="A1389" s="73"/>
      <c r="B1389" s="73"/>
      <c r="C1389" s="73"/>
      <c r="D1389" s="73"/>
      <c r="E1389" s="110"/>
      <c r="F1389" s="110"/>
      <c r="G1389" s="110"/>
      <c r="H1389" s="111"/>
      <c r="I1389" s="111"/>
    </row>
    <row r="1390" spans="1:9" x14ac:dyDescent="0.3">
      <c r="A1390" s="73"/>
      <c r="B1390" s="73"/>
      <c r="C1390" s="73"/>
      <c r="D1390" s="73"/>
      <c r="E1390" s="110"/>
      <c r="F1390" s="110"/>
      <c r="G1390" s="110"/>
      <c r="H1390" s="111"/>
      <c r="I1390" s="111"/>
    </row>
    <row r="1391" spans="1:9" x14ac:dyDescent="0.3">
      <c r="A1391" s="73"/>
      <c r="B1391" s="73"/>
      <c r="C1391" s="73"/>
      <c r="D1391" s="73"/>
      <c r="E1391" s="110"/>
      <c r="F1391" s="110"/>
      <c r="G1391" s="110"/>
      <c r="H1391" s="111"/>
      <c r="I1391" s="111"/>
    </row>
    <row r="1392" spans="1:9" x14ac:dyDescent="0.3">
      <c r="A1392" s="73"/>
      <c r="B1392" s="73"/>
      <c r="C1392" s="73"/>
      <c r="D1392" s="73"/>
      <c r="E1392" s="110"/>
      <c r="F1392" s="110"/>
      <c r="G1392" s="110"/>
      <c r="H1392" s="111"/>
      <c r="I1392" s="111"/>
    </row>
    <row r="1393" spans="1:9" x14ac:dyDescent="0.3">
      <c r="A1393" s="73"/>
      <c r="B1393" s="73"/>
      <c r="C1393" s="73"/>
      <c r="D1393" s="73"/>
      <c r="E1393" s="110"/>
      <c r="F1393" s="110"/>
      <c r="G1393" s="110"/>
      <c r="H1393" s="111"/>
      <c r="I1393" s="111"/>
    </row>
    <row r="1394" spans="1:9" x14ac:dyDescent="0.3">
      <c r="A1394" s="73"/>
      <c r="B1394" s="73"/>
      <c r="C1394" s="73"/>
      <c r="D1394" s="73"/>
      <c r="E1394" s="110"/>
      <c r="F1394" s="110"/>
      <c r="G1394" s="110"/>
      <c r="H1394" s="111"/>
      <c r="I1394" s="111"/>
    </row>
    <row r="1395" spans="1:9" x14ac:dyDescent="0.3">
      <c r="A1395" s="73"/>
      <c r="B1395" s="73"/>
      <c r="C1395" s="73"/>
      <c r="D1395" s="73"/>
      <c r="E1395" s="110"/>
      <c r="F1395" s="110"/>
      <c r="G1395" s="110"/>
      <c r="H1395" s="111"/>
      <c r="I1395" s="111"/>
    </row>
    <row r="1396" spans="1:9" x14ac:dyDescent="0.3">
      <c r="A1396" s="73"/>
      <c r="B1396" s="73"/>
      <c r="C1396" s="73"/>
      <c r="D1396" s="73"/>
      <c r="E1396" s="110"/>
      <c r="F1396" s="110"/>
      <c r="G1396" s="110"/>
      <c r="H1396" s="111"/>
      <c r="I1396" s="111"/>
    </row>
    <row r="1397" spans="1:9" x14ac:dyDescent="0.3">
      <c r="A1397" s="73"/>
      <c r="B1397" s="73"/>
      <c r="C1397" s="73"/>
      <c r="D1397" s="73"/>
      <c r="E1397" s="110"/>
      <c r="F1397" s="110"/>
      <c r="G1397" s="110"/>
      <c r="H1397" s="111"/>
      <c r="I1397" s="111"/>
    </row>
    <row r="1398" spans="1:9" x14ac:dyDescent="0.3">
      <c r="A1398" s="73"/>
      <c r="B1398" s="73"/>
      <c r="C1398" s="73"/>
      <c r="D1398" s="73"/>
      <c r="E1398" s="110"/>
      <c r="F1398" s="110"/>
      <c r="G1398" s="110"/>
      <c r="H1398" s="111"/>
      <c r="I1398" s="111"/>
    </row>
    <row r="1399" spans="1:9" x14ac:dyDescent="0.3">
      <c r="A1399" s="73"/>
      <c r="B1399" s="73"/>
      <c r="C1399" s="73"/>
      <c r="D1399" s="73"/>
      <c r="E1399" s="110"/>
      <c r="F1399" s="110"/>
      <c r="G1399" s="110"/>
      <c r="H1399" s="111"/>
      <c r="I1399" s="111"/>
    </row>
    <row r="1400" spans="1:9" x14ac:dyDescent="0.3">
      <c r="A1400" s="73"/>
      <c r="B1400" s="73"/>
      <c r="C1400" s="73"/>
      <c r="D1400" s="73"/>
      <c r="E1400" s="110"/>
      <c r="F1400" s="110"/>
      <c r="G1400" s="110"/>
      <c r="H1400" s="111"/>
      <c r="I1400" s="111"/>
    </row>
    <row r="1401" spans="1:9" x14ac:dyDescent="0.3">
      <c r="A1401" s="73"/>
      <c r="B1401" s="73"/>
      <c r="C1401" s="73"/>
      <c r="D1401" s="73"/>
      <c r="E1401" s="110"/>
      <c r="F1401" s="110"/>
      <c r="G1401" s="110"/>
      <c r="H1401" s="111"/>
      <c r="I1401" s="111"/>
    </row>
    <row r="1402" spans="1:9" x14ac:dyDescent="0.3">
      <c r="A1402" s="73"/>
      <c r="B1402" s="73"/>
      <c r="C1402" s="73"/>
      <c r="D1402" s="73"/>
      <c r="E1402" s="110"/>
      <c r="F1402" s="110"/>
      <c r="G1402" s="110"/>
      <c r="H1402" s="111"/>
      <c r="I1402" s="111"/>
    </row>
    <row r="1403" spans="1:9" x14ac:dyDescent="0.3">
      <c r="A1403" s="73"/>
      <c r="B1403" s="73"/>
      <c r="C1403" s="73"/>
      <c r="D1403" s="73"/>
      <c r="E1403" s="110"/>
      <c r="F1403" s="110"/>
      <c r="G1403" s="110"/>
      <c r="H1403" s="111"/>
      <c r="I1403" s="111"/>
    </row>
    <row r="1404" spans="1:9" x14ac:dyDescent="0.3">
      <c r="A1404" s="73"/>
      <c r="B1404" s="73"/>
      <c r="C1404" s="73"/>
      <c r="D1404" s="73"/>
      <c r="E1404" s="110"/>
      <c r="F1404" s="110"/>
      <c r="G1404" s="110"/>
      <c r="H1404" s="111"/>
      <c r="I1404" s="111"/>
    </row>
    <row r="1405" spans="1:9" x14ac:dyDescent="0.3">
      <c r="A1405" s="73"/>
      <c r="B1405" s="73"/>
      <c r="C1405" s="73"/>
      <c r="D1405" s="73"/>
      <c r="E1405" s="110"/>
      <c r="F1405" s="110"/>
      <c r="G1405" s="110"/>
      <c r="H1405" s="111"/>
      <c r="I1405" s="111"/>
    </row>
    <row r="1406" spans="1:9" x14ac:dyDescent="0.3">
      <c r="A1406" s="73"/>
      <c r="B1406" s="73"/>
      <c r="C1406" s="73"/>
      <c r="D1406" s="73"/>
      <c r="E1406" s="110"/>
      <c r="F1406" s="110"/>
      <c r="G1406" s="110"/>
      <c r="H1406" s="111"/>
      <c r="I1406" s="111"/>
    </row>
    <row r="1407" spans="1:9" x14ac:dyDescent="0.3">
      <c r="A1407" s="73"/>
      <c r="B1407" s="73"/>
      <c r="C1407" s="73"/>
      <c r="D1407" s="73"/>
      <c r="E1407" s="110"/>
      <c r="F1407" s="110"/>
      <c r="G1407" s="110"/>
      <c r="H1407" s="111"/>
      <c r="I1407" s="111"/>
    </row>
    <row r="1408" spans="1:9" x14ac:dyDescent="0.3">
      <c r="A1408" s="73"/>
      <c r="B1408" s="73"/>
      <c r="C1408" s="73"/>
      <c r="D1408" s="73"/>
      <c r="E1408" s="110"/>
      <c r="F1408" s="110"/>
      <c r="G1408" s="110"/>
      <c r="H1408" s="111"/>
      <c r="I1408" s="111"/>
    </row>
    <row r="1409" spans="1:9" x14ac:dyDescent="0.3">
      <c r="A1409" s="73"/>
      <c r="B1409" s="73"/>
      <c r="C1409" s="73"/>
      <c r="D1409" s="73"/>
      <c r="E1409" s="110"/>
      <c r="F1409" s="110"/>
      <c r="G1409" s="110"/>
      <c r="H1409" s="111"/>
      <c r="I1409" s="111"/>
    </row>
    <row r="1410" spans="1:9" x14ac:dyDescent="0.3">
      <c r="A1410" s="73"/>
      <c r="B1410" s="73"/>
      <c r="C1410" s="73"/>
      <c r="D1410" s="73"/>
      <c r="E1410" s="110"/>
      <c r="F1410" s="110"/>
      <c r="G1410" s="110"/>
      <c r="H1410" s="111"/>
      <c r="I1410" s="111"/>
    </row>
    <row r="1411" spans="1:9" x14ac:dyDescent="0.3">
      <c r="A1411" s="73"/>
      <c r="B1411" s="73"/>
      <c r="C1411" s="73"/>
      <c r="D1411" s="73"/>
      <c r="E1411" s="110"/>
      <c r="F1411" s="110"/>
      <c r="G1411" s="110"/>
      <c r="H1411" s="111"/>
      <c r="I1411" s="111"/>
    </row>
    <row r="1412" spans="1:9" x14ac:dyDescent="0.3">
      <c r="A1412" s="73"/>
      <c r="B1412" s="73"/>
      <c r="C1412" s="73"/>
      <c r="D1412" s="73"/>
      <c r="E1412" s="110"/>
      <c r="F1412" s="110"/>
      <c r="G1412" s="110"/>
      <c r="H1412" s="111"/>
      <c r="I1412" s="111"/>
    </row>
    <row r="1413" spans="1:9" x14ac:dyDescent="0.3">
      <c r="A1413" s="73"/>
      <c r="B1413" s="73"/>
      <c r="C1413" s="73"/>
      <c r="D1413" s="73"/>
      <c r="E1413" s="110"/>
      <c r="F1413" s="110"/>
      <c r="G1413" s="110"/>
      <c r="H1413" s="111"/>
      <c r="I1413" s="111"/>
    </row>
    <row r="1414" spans="1:9" x14ac:dyDescent="0.3">
      <c r="A1414" s="73"/>
      <c r="B1414" s="73"/>
      <c r="C1414" s="73"/>
      <c r="D1414" s="73"/>
      <c r="E1414" s="110"/>
      <c r="F1414" s="110"/>
      <c r="G1414" s="110"/>
      <c r="H1414" s="111"/>
      <c r="I1414" s="111"/>
    </row>
    <row r="1415" spans="1:9" x14ac:dyDescent="0.3">
      <c r="A1415" s="73"/>
      <c r="B1415" s="73"/>
      <c r="C1415" s="73"/>
      <c r="D1415" s="73"/>
      <c r="E1415" s="110"/>
      <c r="F1415" s="110"/>
      <c r="G1415" s="110"/>
      <c r="H1415" s="111"/>
      <c r="I1415" s="111"/>
    </row>
    <row r="1416" spans="1:9" x14ac:dyDescent="0.3">
      <c r="A1416" s="73"/>
      <c r="B1416" s="73"/>
      <c r="C1416" s="73"/>
      <c r="D1416" s="73"/>
      <c r="E1416" s="110"/>
      <c r="F1416" s="110"/>
      <c r="G1416" s="110"/>
      <c r="H1416" s="111"/>
      <c r="I1416" s="111"/>
    </row>
    <row r="1417" spans="1:9" x14ac:dyDescent="0.3">
      <c r="A1417" s="73"/>
      <c r="B1417" s="73"/>
      <c r="C1417" s="73"/>
      <c r="D1417" s="73"/>
      <c r="E1417" s="110"/>
      <c r="F1417" s="110"/>
      <c r="G1417" s="110"/>
      <c r="H1417" s="111"/>
      <c r="I1417" s="111"/>
    </row>
    <row r="1418" spans="1:9" x14ac:dyDescent="0.3">
      <c r="A1418" s="73"/>
      <c r="B1418" s="73"/>
      <c r="C1418" s="73"/>
      <c r="D1418" s="73"/>
      <c r="E1418" s="110"/>
      <c r="F1418" s="110"/>
      <c r="G1418" s="110"/>
      <c r="H1418" s="111"/>
      <c r="I1418" s="111"/>
    </row>
    <row r="1419" spans="1:9" x14ac:dyDescent="0.3">
      <c r="A1419" s="73"/>
      <c r="B1419" s="73"/>
      <c r="C1419" s="73"/>
      <c r="D1419" s="73"/>
      <c r="E1419" s="110"/>
      <c r="F1419" s="110"/>
      <c r="G1419" s="110"/>
      <c r="H1419" s="111"/>
      <c r="I1419" s="111"/>
    </row>
    <row r="1420" spans="1:9" x14ac:dyDescent="0.3">
      <c r="A1420" s="73"/>
      <c r="B1420" s="73"/>
      <c r="C1420" s="73"/>
      <c r="D1420" s="73"/>
      <c r="E1420" s="110"/>
      <c r="F1420" s="110"/>
      <c r="G1420" s="110"/>
      <c r="H1420" s="111"/>
      <c r="I1420" s="111"/>
    </row>
    <row r="1421" spans="1:9" x14ac:dyDescent="0.3">
      <c r="A1421" s="73"/>
      <c r="B1421" s="73"/>
      <c r="C1421" s="73"/>
      <c r="D1421" s="73"/>
      <c r="E1421" s="110"/>
      <c r="F1421" s="110"/>
      <c r="G1421" s="110"/>
      <c r="H1421" s="111"/>
      <c r="I1421" s="111"/>
    </row>
    <row r="1422" spans="1:9" x14ac:dyDescent="0.3">
      <c r="A1422" s="73"/>
      <c r="B1422" s="73"/>
      <c r="C1422" s="73"/>
      <c r="D1422" s="73"/>
      <c r="E1422" s="110"/>
      <c r="F1422" s="110"/>
      <c r="G1422" s="110"/>
      <c r="H1422" s="111"/>
      <c r="I1422" s="111"/>
    </row>
    <row r="1423" spans="1:9" x14ac:dyDescent="0.3">
      <c r="A1423" s="73"/>
      <c r="B1423" s="73"/>
      <c r="C1423" s="73"/>
      <c r="D1423" s="73"/>
      <c r="E1423" s="110"/>
      <c r="F1423" s="110"/>
      <c r="G1423" s="110"/>
      <c r="H1423" s="111"/>
      <c r="I1423" s="111"/>
    </row>
    <row r="1424" spans="1:9" x14ac:dyDescent="0.3">
      <c r="A1424" s="73"/>
      <c r="B1424" s="73"/>
      <c r="C1424" s="73"/>
      <c r="D1424" s="73"/>
      <c r="E1424" s="110"/>
      <c r="F1424" s="110"/>
      <c r="G1424" s="110"/>
      <c r="H1424" s="111"/>
      <c r="I1424" s="111"/>
    </row>
    <row r="1425" spans="1:9" x14ac:dyDescent="0.3">
      <c r="A1425" s="73"/>
      <c r="B1425" s="73"/>
      <c r="C1425" s="73"/>
      <c r="D1425" s="73"/>
      <c r="E1425" s="110"/>
      <c r="F1425" s="110"/>
      <c r="G1425" s="110"/>
      <c r="H1425" s="111"/>
      <c r="I1425" s="111"/>
    </row>
    <row r="1426" spans="1:9" x14ac:dyDescent="0.3">
      <c r="A1426" s="73"/>
      <c r="B1426" s="73"/>
      <c r="C1426" s="73"/>
      <c r="D1426" s="73"/>
      <c r="E1426" s="110"/>
      <c r="F1426" s="110"/>
      <c r="G1426" s="110"/>
      <c r="H1426" s="111"/>
      <c r="I1426" s="111"/>
    </row>
    <row r="1427" spans="1:9" x14ac:dyDescent="0.3">
      <c r="A1427" s="73"/>
      <c r="B1427" s="73"/>
      <c r="C1427" s="73"/>
      <c r="D1427" s="73"/>
      <c r="E1427" s="110"/>
      <c r="F1427" s="110"/>
      <c r="G1427" s="110"/>
      <c r="H1427" s="111"/>
      <c r="I1427" s="111"/>
    </row>
    <row r="1428" spans="1:9" x14ac:dyDescent="0.3">
      <c r="A1428" s="73"/>
      <c r="B1428" s="73"/>
      <c r="C1428" s="73"/>
      <c r="D1428" s="73"/>
      <c r="E1428" s="110"/>
      <c r="F1428" s="110"/>
      <c r="G1428" s="110"/>
      <c r="H1428" s="111"/>
      <c r="I1428" s="111"/>
    </row>
    <row r="1429" spans="1:9" x14ac:dyDescent="0.3">
      <c r="A1429" s="73"/>
      <c r="B1429" s="73"/>
      <c r="C1429" s="73"/>
      <c r="D1429" s="73"/>
      <c r="E1429" s="110"/>
      <c r="F1429" s="110"/>
      <c r="G1429" s="110"/>
      <c r="H1429" s="111"/>
      <c r="I1429" s="111"/>
    </row>
    <row r="1430" spans="1:9" x14ac:dyDescent="0.3">
      <c r="A1430" s="73"/>
      <c r="B1430" s="73"/>
      <c r="C1430" s="73"/>
      <c r="D1430" s="73"/>
      <c r="E1430" s="110"/>
      <c r="F1430" s="110"/>
      <c r="G1430" s="110"/>
      <c r="H1430" s="111"/>
      <c r="I1430" s="111"/>
    </row>
    <row r="1431" spans="1:9" x14ac:dyDescent="0.3">
      <c r="A1431" s="73"/>
      <c r="B1431" s="73"/>
      <c r="C1431" s="73"/>
      <c r="D1431" s="73"/>
      <c r="E1431" s="110"/>
      <c r="F1431" s="110"/>
      <c r="G1431" s="110"/>
      <c r="H1431" s="111"/>
      <c r="I1431" s="111"/>
    </row>
    <row r="1432" spans="1:9" x14ac:dyDescent="0.3">
      <c r="A1432" s="73"/>
      <c r="B1432" s="73"/>
      <c r="C1432" s="73"/>
      <c r="D1432" s="73"/>
      <c r="E1432" s="110"/>
      <c r="F1432" s="110"/>
      <c r="G1432" s="110"/>
      <c r="H1432" s="111"/>
      <c r="I1432" s="111"/>
    </row>
    <row r="1433" spans="1:9" x14ac:dyDescent="0.3">
      <c r="A1433" s="73"/>
      <c r="B1433" s="73"/>
      <c r="C1433" s="73"/>
      <c r="D1433" s="73"/>
      <c r="E1433" s="110"/>
      <c r="F1433" s="110"/>
      <c r="G1433" s="110"/>
      <c r="H1433" s="111"/>
      <c r="I1433" s="111"/>
    </row>
    <row r="1434" spans="1:9" x14ac:dyDescent="0.3">
      <c r="A1434" s="73"/>
      <c r="B1434" s="73"/>
      <c r="C1434" s="73"/>
      <c r="D1434" s="73"/>
      <c r="E1434" s="110"/>
      <c r="F1434" s="110"/>
      <c r="G1434" s="110"/>
      <c r="H1434" s="111"/>
      <c r="I1434" s="111"/>
    </row>
    <row r="1435" spans="1:9" x14ac:dyDescent="0.3">
      <c r="A1435" s="73"/>
      <c r="B1435" s="73"/>
      <c r="C1435" s="73"/>
      <c r="D1435" s="73"/>
      <c r="E1435" s="110"/>
      <c r="F1435" s="110"/>
      <c r="G1435" s="110"/>
      <c r="H1435" s="111"/>
      <c r="I1435" s="111"/>
    </row>
    <row r="1436" spans="1:9" x14ac:dyDescent="0.3">
      <c r="A1436" s="73"/>
      <c r="B1436" s="73"/>
      <c r="C1436" s="73"/>
      <c r="D1436" s="73"/>
      <c r="E1436" s="110"/>
      <c r="F1436" s="110"/>
      <c r="G1436" s="110"/>
      <c r="H1436" s="111"/>
      <c r="I1436" s="111"/>
    </row>
    <row r="1437" spans="1:9" x14ac:dyDescent="0.3">
      <c r="A1437" s="73"/>
      <c r="B1437" s="73"/>
      <c r="C1437" s="73"/>
      <c r="D1437" s="73"/>
      <c r="E1437" s="110"/>
      <c r="F1437" s="110"/>
      <c r="G1437" s="110"/>
      <c r="H1437" s="111"/>
      <c r="I1437" s="111"/>
    </row>
    <row r="1438" spans="1:9" x14ac:dyDescent="0.3">
      <c r="A1438" s="73"/>
      <c r="B1438" s="73"/>
      <c r="C1438" s="73"/>
      <c r="D1438" s="73"/>
      <c r="E1438" s="110"/>
      <c r="F1438" s="110"/>
      <c r="G1438" s="110"/>
      <c r="H1438" s="111"/>
      <c r="I1438" s="111"/>
    </row>
    <row r="1439" spans="1:9" x14ac:dyDescent="0.3">
      <c r="A1439" s="73"/>
      <c r="B1439" s="73"/>
      <c r="C1439" s="73"/>
      <c r="D1439" s="73"/>
      <c r="E1439" s="110"/>
      <c r="F1439" s="110"/>
      <c r="G1439" s="110"/>
      <c r="H1439" s="111"/>
      <c r="I1439" s="111"/>
    </row>
    <row r="1440" spans="1:9" x14ac:dyDescent="0.3">
      <c r="A1440" s="73"/>
      <c r="B1440" s="73"/>
      <c r="C1440" s="73"/>
      <c r="D1440" s="73"/>
      <c r="E1440" s="110"/>
      <c r="F1440" s="110"/>
      <c r="G1440" s="110"/>
      <c r="H1440" s="111"/>
      <c r="I1440" s="111"/>
    </row>
    <row r="1441" spans="1:9" x14ac:dyDescent="0.3">
      <c r="A1441" s="73"/>
      <c r="B1441" s="73"/>
      <c r="C1441" s="73"/>
      <c r="D1441" s="73"/>
      <c r="E1441" s="110"/>
      <c r="F1441" s="110"/>
      <c r="G1441" s="110"/>
      <c r="H1441" s="111"/>
      <c r="I1441" s="111"/>
    </row>
    <row r="1442" spans="1:9" x14ac:dyDescent="0.3">
      <c r="A1442" s="73"/>
      <c r="B1442" s="73"/>
      <c r="C1442" s="73"/>
      <c r="D1442" s="73"/>
      <c r="E1442" s="110"/>
      <c r="F1442" s="110"/>
      <c r="G1442" s="110"/>
      <c r="H1442" s="111"/>
      <c r="I1442" s="111"/>
    </row>
    <row r="1443" spans="1:9" x14ac:dyDescent="0.3">
      <c r="A1443" s="73"/>
      <c r="B1443" s="73"/>
      <c r="C1443" s="73"/>
      <c r="D1443" s="73"/>
      <c r="E1443" s="110"/>
      <c r="F1443" s="110"/>
      <c r="G1443" s="110"/>
      <c r="H1443" s="111"/>
      <c r="I1443" s="111"/>
    </row>
    <row r="1444" spans="1:9" x14ac:dyDescent="0.3">
      <c r="A1444" s="73"/>
      <c r="B1444" s="73"/>
      <c r="C1444" s="73"/>
      <c r="D1444" s="73"/>
      <c r="E1444" s="110"/>
      <c r="F1444" s="110"/>
      <c r="G1444" s="110"/>
      <c r="H1444" s="111"/>
      <c r="I1444" s="111"/>
    </row>
    <row r="1445" spans="1:9" x14ac:dyDescent="0.3">
      <c r="A1445" s="73"/>
      <c r="B1445" s="73"/>
      <c r="C1445" s="73"/>
      <c r="D1445" s="73"/>
      <c r="E1445" s="110"/>
      <c r="F1445" s="110"/>
      <c r="G1445" s="110"/>
      <c r="H1445" s="111"/>
      <c r="I1445" s="111"/>
    </row>
    <row r="1446" spans="1:9" x14ac:dyDescent="0.3">
      <c r="A1446" s="73"/>
      <c r="B1446" s="73"/>
      <c r="C1446" s="73"/>
      <c r="D1446" s="73"/>
      <c r="E1446" s="110"/>
      <c r="F1446" s="110"/>
      <c r="G1446" s="110"/>
      <c r="H1446" s="111"/>
      <c r="I1446" s="111"/>
    </row>
    <row r="1447" spans="1:9" x14ac:dyDescent="0.3">
      <c r="A1447" s="73"/>
      <c r="B1447" s="73"/>
      <c r="C1447" s="73"/>
      <c r="D1447" s="73"/>
      <c r="E1447" s="110"/>
      <c r="F1447" s="110"/>
      <c r="G1447" s="110"/>
      <c r="H1447" s="111"/>
      <c r="I1447" s="111"/>
    </row>
    <row r="1448" spans="1:9" x14ac:dyDescent="0.3">
      <c r="A1448" s="73"/>
      <c r="B1448" s="73"/>
      <c r="C1448" s="73"/>
      <c r="D1448" s="73"/>
      <c r="E1448" s="110"/>
      <c r="F1448" s="110"/>
      <c r="G1448" s="110"/>
      <c r="H1448" s="111"/>
      <c r="I1448" s="111"/>
    </row>
    <row r="1449" spans="1:9" x14ac:dyDescent="0.3">
      <c r="A1449" s="73"/>
      <c r="B1449" s="73"/>
      <c r="C1449" s="73"/>
      <c r="D1449" s="73"/>
      <c r="E1449" s="110"/>
      <c r="F1449" s="110"/>
      <c r="G1449" s="110"/>
      <c r="H1449" s="111"/>
      <c r="I1449" s="111"/>
    </row>
    <row r="1450" spans="1:9" x14ac:dyDescent="0.3">
      <c r="A1450" s="73"/>
      <c r="B1450" s="73"/>
      <c r="C1450" s="73"/>
      <c r="D1450" s="73"/>
      <c r="E1450" s="110"/>
      <c r="F1450" s="110"/>
      <c r="G1450" s="110"/>
      <c r="H1450" s="111"/>
      <c r="I1450" s="111"/>
    </row>
    <row r="1451" spans="1:9" x14ac:dyDescent="0.3">
      <c r="A1451" s="73"/>
      <c r="B1451" s="73"/>
      <c r="C1451" s="73"/>
      <c r="D1451" s="73"/>
      <c r="E1451" s="110"/>
      <c r="F1451" s="110"/>
      <c r="G1451" s="110"/>
      <c r="H1451" s="111"/>
      <c r="I1451" s="111"/>
    </row>
    <row r="1452" spans="1:9" x14ac:dyDescent="0.3">
      <c r="A1452" s="73"/>
      <c r="B1452" s="73"/>
      <c r="C1452" s="73"/>
      <c r="D1452" s="73"/>
      <c r="E1452" s="110"/>
      <c r="F1452" s="110"/>
      <c r="G1452" s="110"/>
      <c r="H1452" s="111"/>
      <c r="I1452" s="111"/>
    </row>
    <row r="1453" spans="1:9" x14ac:dyDescent="0.3">
      <c r="A1453" s="73"/>
      <c r="B1453" s="73"/>
      <c r="C1453" s="73"/>
      <c r="D1453" s="73"/>
      <c r="E1453" s="110"/>
      <c r="F1453" s="110"/>
      <c r="G1453" s="110"/>
      <c r="H1453" s="111"/>
      <c r="I1453" s="111"/>
    </row>
    <row r="1454" spans="1:9" x14ac:dyDescent="0.3">
      <c r="A1454" s="73"/>
      <c r="B1454" s="73"/>
      <c r="C1454" s="73"/>
      <c r="D1454" s="73"/>
      <c r="E1454" s="110"/>
      <c r="F1454" s="110"/>
      <c r="G1454" s="110"/>
      <c r="H1454" s="111"/>
      <c r="I1454" s="111"/>
    </row>
    <row r="1455" spans="1:9" x14ac:dyDescent="0.3">
      <c r="A1455" s="73"/>
      <c r="B1455" s="73"/>
      <c r="C1455" s="73"/>
      <c r="D1455" s="73"/>
      <c r="E1455" s="110"/>
      <c r="F1455" s="110"/>
      <c r="G1455" s="110"/>
      <c r="H1455" s="111"/>
      <c r="I1455" s="111"/>
    </row>
    <row r="1456" spans="1:9" x14ac:dyDescent="0.3">
      <c r="A1456" s="73"/>
      <c r="B1456" s="73"/>
      <c r="C1456" s="73"/>
      <c r="D1456" s="73"/>
      <c r="E1456" s="110"/>
      <c r="F1456" s="110"/>
      <c r="G1456" s="110"/>
      <c r="H1456" s="111"/>
      <c r="I1456" s="111"/>
    </row>
    <row r="1457" spans="1:9" x14ac:dyDescent="0.3">
      <c r="A1457" s="73"/>
      <c r="B1457" s="73"/>
      <c r="C1457" s="73"/>
      <c r="D1457" s="73"/>
      <c r="E1457" s="110"/>
      <c r="F1457" s="110"/>
      <c r="G1457" s="110"/>
      <c r="H1457" s="111"/>
      <c r="I1457" s="111"/>
    </row>
    <row r="1458" spans="1:9" x14ac:dyDescent="0.3">
      <c r="A1458" s="73"/>
      <c r="B1458" s="73"/>
      <c r="C1458" s="73"/>
      <c r="D1458" s="73"/>
      <c r="E1458" s="110"/>
      <c r="F1458" s="110"/>
      <c r="G1458" s="110"/>
      <c r="H1458" s="111"/>
      <c r="I1458" s="111"/>
    </row>
    <row r="1459" spans="1:9" x14ac:dyDescent="0.3">
      <c r="A1459" s="73"/>
      <c r="B1459" s="73"/>
      <c r="C1459" s="73"/>
      <c r="D1459" s="73"/>
      <c r="E1459" s="110"/>
      <c r="F1459" s="110"/>
      <c r="G1459" s="110"/>
      <c r="H1459" s="111"/>
      <c r="I1459" s="111"/>
    </row>
    <row r="1460" spans="1:9" x14ac:dyDescent="0.3">
      <c r="A1460" s="73"/>
      <c r="B1460" s="73"/>
      <c r="C1460" s="73"/>
      <c r="D1460" s="73"/>
      <c r="E1460" s="110"/>
      <c r="F1460" s="110"/>
      <c r="G1460" s="110"/>
      <c r="H1460" s="111"/>
      <c r="I1460" s="111"/>
    </row>
    <row r="1461" spans="1:9" x14ac:dyDescent="0.3">
      <c r="A1461" s="73"/>
      <c r="B1461" s="73"/>
      <c r="C1461" s="73"/>
      <c r="D1461" s="73"/>
      <c r="E1461" s="110"/>
      <c r="F1461" s="110"/>
      <c r="G1461" s="110"/>
      <c r="H1461" s="111"/>
      <c r="I1461" s="111"/>
    </row>
    <row r="1462" spans="1:9" x14ac:dyDescent="0.3">
      <c r="A1462" s="73"/>
      <c r="B1462" s="73"/>
      <c r="C1462" s="73"/>
      <c r="D1462" s="73"/>
      <c r="E1462" s="110"/>
      <c r="F1462" s="110"/>
      <c r="G1462" s="110"/>
      <c r="H1462" s="111"/>
      <c r="I1462" s="111"/>
    </row>
    <row r="1463" spans="1:9" x14ac:dyDescent="0.3">
      <c r="A1463" s="73"/>
      <c r="B1463" s="73"/>
      <c r="C1463" s="73"/>
      <c r="D1463" s="73"/>
      <c r="E1463" s="110"/>
      <c r="F1463" s="110"/>
      <c r="G1463" s="110"/>
      <c r="H1463" s="111"/>
      <c r="I1463" s="111"/>
    </row>
    <row r="1464" spans="1:9" x14ac:dyDescent="0.3">
      <c r="A1464" s="73"/>
      <c r="B1464" s="73"/>
      <c r="C1464" s="73"/>
      <c r="D1464" s="73"/>
      <c r="E1464" s="110"/>
      <c r="F1464" s="110"/>
      <c r="G1464" s="110"/>
      <c r="H1464" s="111"/>
      <c r="I1464" s="111"/>
    </row>
    <row r="1465" spans="1:9" x14ac:dyDescent="0.3">
      <c r="A1465" s="73"/>
      <c r="B1465" s="73"/>
      <c r="C1465" s="73"/>
      <c r="D1465" s="73"/>
      <c r="E1465" s="110"/>
      <c r="F1465" s="110"/>
      <c r="G1465" s="110"/>
      <c r="H1465" s="111"/>
      <c r="I1465" s="111"/>
    </row>
    <row r="1466" spans="1:9" x14ac:dyDescent="0.3">
      <c r="A1466" s="73"/>
      <c r="B1466" s="73"/>
      <c r="C1466" s="73"/>
      <c r="D1466" s="73"/>
      <c r="E1466" s="110"/>
      <c r="F1466" s="110"/>
      <c r="G1466" s="110"/>
      <c r="H1466" s="111"/>
      <c r="I1466" s="111"/>
    </row>
    <row r="1467" spans="1:9" x14ac:dyDescent="0.3">
      <c r="A1467" s="73"/>
      <c r="B1467" s="73"/>
      <c r="C1467" s="73"/>
      <c r="D1467" s="73"/>
      <c r="E1467" s="110"/>
      <c r="F1467" s="110"/>
      <c r="G1467" s="110"/>
      <c r="H1467" s="111"/>
      <c r="I1467" s="111"/>
    </row>
    <row r="1468" spans="1:9" x14ac:dyDescent="0.3">
      <c r="A1468" s="73"/>
      <c r="B1468" s="73"/>
      <c r="C1468" s="73"/>
      <c r="D1468" s="73"/>
      <c r="E1468" s="110"/>
      <c r="F1468" s="110"/>
      <c r="G1468" s="110"/>
      <c r="H1468" s="111"/>
      <c r="I1468" s="111"/>
    </row>
    <row r="1469" spans="1:9" x14ac:dyDescent="0.3">
      <c r="A1469" s="73"/>
      <c r="B1469" s="73"/>
      <c r="C1469" s="73"/>
      <c r="D1469" s="73"/>
      <c r="E1469" s="110"/>
      <c r="F1469" s="110"/>
      <c r="G1469" s="110"/>
      <c r="H1469" s="111"/>
      <c r="I1469" s="111"/>
    </row>
    <row r="1470" spans="1:9" x14ac:dyDescent="0.3">
      <c r="A1470" s="73"/>
      <c r="B1470" s="73"/>
      <c r="C1470" s="73"/>
      <c r="D1470" s="73"/>
      <c r="E1470" s="110"/>
      <c r="F1470" s="110"/>
      <c r="G1470" s="110"/>
      <c r="H1470" s="111"/>
      <c r="I1470" s="111"/>
    </row>
    <row r="1471" spans="1:9" x14ac:dyDescent="0.3">
      <c r="A1471" s="73"/>
      <c r="B1471" s="73"/>
      <c r="C1471" s="73"/>
      <c r="D1471" s="73"/>
      <c r="E1471" s="110"/>
      <c r="F1471" s="110"/>
      <c r="G1471" s="110"/>
      <c r="H1471" s="111"/>
      <c r="I1471" s="111"/>
    </row>
    <row r="1472" spans="1:9" x14ac:dyDescent="0.3">
      <c r="A1472" s="73"/>
      <c r="B1472" s="73"/>
      <c r="C1472" s="73"/>
      <c r="D1472" s="73"/>
      <c r="E1472" s="110"/>
      <c r="F1472" s="110"/>
      <c r="G1472" s="110"/>
      <c r="H1472" s="111"/>
      <c r="I1472" s="111"/>
    </row>
    <row r="1473" spans="1:9" x14ac:dyDescent="0.3">
      <c r="A1473" s="73"/>
      <c r="B1473" s="73"/>
      <c r="C1473" s="73"/>
      <c r="D1473" s="73"/>
      <c r="E1473" s="110"/>
      <c r="F1473" s="110"/>
      <c r="G1473" s="110"/>
      <c r="H1473" s="111"/>
      <c r="I1473" s="111"/>
    </row>
    <row r="1474" spans="1:9" x14ac:dyDescent="0.3">
      <c r="A1474" s="73"/>
      <c r="B1474" s="73"/>
      <c r="C1474" s="73"/>
      <c r="D1474" s="73"/>
      <c r="E1474" s="110"/>
      <c r="F1474" s="110"/>
      <c r="G1474" s="110"/>
      <c r="H1474" s="111"/>
      <c r="I1474" s="111"/>
    </row>
    <row r="1475" spans="1:9" x14ac:dyDescent="0.3">
      <c r="A1475" s="73"/>
      <c r="B1475" s="73"/>
      <c r="C1475" s="73"/>
      <c r="D1475" s="73"/>
      <c r="E1475" s="110"/>
      <c r="F1475" s="110"/>
      <c r="G1475" s="110"/>
      <c r="H1475" s="111"/>
      <c r="I1475" s="111"/>
    </row>
    <row r="1476" spans="1:9" x14ac:dyDescent="0.3">
      <c r="A1476" s="73"/>
      <c r="B1476" s="73"/>
      <c r="C1476" s="73"/>
      <c r="D1476" s="73"/>
      <c r="E1476" s="110"/>
      <c r="F1476" s="110"/>
      <c r="G1476" s="110"/>
      <c r="H1476" s="111"/>
      <c r="I1476" s="111"/>
    </row>
    <row r="1477" spans="1:9" x14ac:dyDescent="0.3">
      <c r="A1477" s="73"/>
      <c r="B1477" s="73"/>
      <c r="C1477" s="73"/>
      <c r="D1477" s="73"/>
      <c r="E1477" s="110"/>
      <c r="F1477" s="110"/>
      <c r="G1477" s="110"/>
      <c r="H1477" s="111"/>
      <c r="I1477" s="111"/>
    </row>
    <row r="1478" spans="1:9" x14ac:dyDescent="0.3">
      <c r="A1478" s="73"/>
      <c r="B1478" s="73"/>
      <c r="C1478" s="73"/>
      <c r="D1478" s="73"/>
      <c r="E1478" s="110"/>
      <c r="F1478" s="110"/>
      <c r="G1478" s="110"/>
      <c r="H1478" s="111"/>
      <c r="I1478" s="111"/>
    </row>
    <row r="1479" spans="1:9" x14ac:dyDescent="0.3">
      <c r="A1479" s="73"/>
      <c r="B1479" s="73"/>
      <c r="C1479" s="73"/>
      <c r="D1479" s="73"/>
      <c r="E1479" s="110"/>
      <c r="F1479" s="110"/>
      <c r="G1479" s="110"/>
      <c r="H1479" s="111"/>
      <c r="I1479" s="111"/>
    </row>
    <row r="1480" spans="1:9" x14ac:dyDescent="0.3">
      <c r="A1480" s="73"/>
      <c r="B1480" s="73"/>
      <c r="C1480" s="73"/>
      <c r="D1480" s="73"/>
      <c r="E1480" s="110"/>
      <c r="F1480" s="110"/>
      <c r="G1480" s="110"/>
      <c r="H1480" s="111"/>
      <c r="I1480" s="111"/>
    </row>
    <row r="1481" spans="1:9" x14ac:dyDescent="0.3">
      <c r="A1481" s="73"/>
      <c r="B1481" s="73"/>
      <c r="C1481" s="73"/>
      <c r="D1481" s="73"/>
      <c r="E1481" s="110"/>
      <c r="F1481" s="110"/>
      <c r="G1481" s="110"/>
      <c r="H1481" s="111"/>
      <c r="I1481" s="111"/>
    </row>
    <row r="1482" spans="1:9" x14ac:dyDescent="0.3">
      <c r="A1482" s="73"/>
      <c r="B1482" s="73"/>
      <c r="C1482" s="73"/>
      <c r="D1482" s="73"/>
      <c r="E1482" s="110"/>
      <c r="F1482" s="110"/>
      <c r="G1482" s="110"/>
      <c r="H1482" s="111"/>
      <c r="I1482" s="111"/>
    </row>
    <row r="1483" spans="1:9" x14ac:dyDescent="0.3">
      <c r="A1483" s="73"/>
      <c r="B1483" s="73"/>
      <c r="C1483" s="73"/>
      <c r="D1483" s="73"/>
      <c r="E1483" s="110"/>
      <c r="F1483" s="110"/>
      <c r="G1483" s="110"/>
      <c r="H1483" s="111"/>
      <c r="I1483" s="111"/>
    </row>
    <row r="1484" spans="1:9" x14ac:dyDescent="0.3">
      <c r="A1484" s="73"/>
      <c r="B1484" s="73"/>
      <c r="C1484" s="73"/>
      <c r="D1484" s="73"/>
      <c r="E1484" s="110"/>
      <c r="F1484" s="110"/>
      <c r="G1484" s="110"/>
      <c r="H1484" s="111"/>
      <c r="I1484" s="111"/>
    </row>
    <row r="1485" spans="1:9" x14ac:dyDescent="0.3">
      <c r="A1485" s="73"/>
      <c r="B1485" s="73"/>
      <c r="C1485" s="73"/>
      <c r="D1485" s="73"/>
      <c r="E1485" s="110"/>
      <c r="F1485" s="110"/>
      <c r="G1485" s="110"/>
      <c r="H1485" s="111"/>
      <c r="I1485" s="111"/>
    </row>
    <row r="1486" spans="1:9" x14ac:dyDescent="0.3">
      <c r="A1486" s="73"/>
      <c r="B1486" s="73"/>
      <c r="C1486" s="73"/>
      <c r="D1486" s="73"/>
      <c r="E1486" s="110"/>
      <c r="F1486" s="110"/>
      <c r="G1486" s="110"/>
      <c r="H1486" s="111"/>
      <c r="I1486" s="111"/>
    </row>
    <row r="1487" spans="1:9" x14ac:dyDescent="0.3">
      <c r="A1487" s="73"/>
      <c r="B1487" s="73"/>
      <c r="C1487" s="73"/>
      <c r="D1487" s="73"/>
      <c r="E1487" s="110"/>
      <c r="F1487" s="110"/>
      <c r="G1487" s="110"/>
      <c r="H1487" s="111"/>
      <c r="I1487" s="111"/>
    </row>
    <row r="1488" spans="1:9" x14ac:dyDescent="0.3">
      <c r="A1488" s="73"/>
      <c r="B1488" s="73"/>
      <c r="C1488" s="73"/>
      <c r="D1488" s="73"/>
      <c r="E1488" s="110"/>
      <c r="F1488" s="110"/>
      <c r="G1488" s="110"/>
      <c r="H1488" s="111"/>
      <c r="I1488" s="111"/>
    </row>
    <row r="1489" spans="1:9" x14ac:dyDescent="0.3">
      <c r="A1489" s="73"/>
      <c r="B1489" s="73"/>
      <c r="C1489" s="73"/>
      <c r="D1489" s="73"/>
      <c r="E1489" s="110"/>
      <c r="F1489" s="110"/>
      <c r="G1489" s="110"/>
      <c r="H1489" s="111"/>
      <c r="I1489" s="111"/>
    </row>
    <row r="1490" spans="1:9" x14ac:dyDescent="0.3">
      <c r="A1490" s="73"/>
      <c r="B1490" s="73"/>
      <c r="C1490" s="73"/>
      <c r="D1490" s="73"/>
      <c r="E1490" s="110"/>
      <c r="F1490" s="110"/>
      <c r="G1490" s="110"/>
      <c r="H1490" s="111"/>
      <c r="I1490" s="111"/>
    </row>
    <row r="1491" spans="1:9" x14ac:dyDescent="0.3">
      <c r="A1491" s="73"/>
      <c r="B1491" s="73"/>
      <c r="C1491" s="73"/>
      <c r="D1491" s="73"/>
      <c r="E1491" s="110"/>
      <c r="F1491" s="110"/>
      <c r="G1491" s="110"/>
      <c r="H1491" s="111"/>
      <c r="I1491" s="111"/>
    </row>
    <row r="1492" spans="1:9" x14ac:dyDescent="0.3">
      <c r="A1492" s="73"/>
      <c r="B1492" s="73"/>
      <c r="C1492" s="73"/>
      <c r="D1492" s="73"/>
      <c r="E1492" s="110"/>
      <c r="F1492" s="110"/>
      <c r="G1492" s="110"/>
      <c r="H1492" s="111"/>
      <c r="I1492" s="111"/>
    </row>
    <row r="1493" spans="1:9" x14ac:dyDescent="0.3">
      <c r="A1493" s="73"/>
      <c r="B1493" s="73"/>
      <c r="C1493" s="73"/>
      <c r="D1493" s="73"/>
      <c r="E1493" s="110"/>
      <c r="F1493" s="110"/>
      <c r="G1493" s="110"/>
      <c r="H1493" s="111"/>
      <c r="I1493" s="111"/>
    </row>
    <row r="1494" spans="1:9" x14ac:dyDescent="0.3">
      <c r="A1494" s="73"/>
      <c r="B1494" s="73"/>
      <c r="C1494" s="73"/>
      <c r="D1494" s="73"/>
      <c r="E1494" s="110"/>
      <c r="F1494" s="110"/>
      <c r="G1494" s="110"/>
      <c r="H1494" s="111"/>
      <c r="I1494" s="111"/>
    </row>
    <row r="1495" spans="1:9" x14ac:dyDescent="0.3">
      <c r="A1495" s="73"/>
      <c r="B1495" s="73"/>
      <c r="C1495" s="73"/>
      <c r="D1495" s="73"/>
      <c r="E1495" s="110"/>
      <c r="F1495" s="110"/>
      <c r="G1495" s="110"/>
      <c r="H1495" s="111"/>
      <c r="I1495" s="111"/>
    </row>
    <row r="1496" spans="1:9" x14ac:dyDescent="0.3">
      <c r="A1496" s="73"/>
      <c r="B1496" s="73"/>
      <c r="C1496" s="73"/>
      <c r="D1496" s="73"/>
      <c r="E1496" s="110"/>
      <c r="F1496" s="110"/>
      <c r="G1496" s="110"/>
      <c r="H1496" s="111"/>
      <c r="I1496" s="111"/>
    </row>
    <row r="1497" spans="1:9" x14ac:dyDescent="0.3">
      <c r="A1497" s="73"/>
      <c r="B1497" s="73"/>
      <c r="C1497" s="73"/>
      <c r="D1497" s="73"/>
      <c r="E1497" s="110"/>
      <c r="F1497" s="110"/>
      <c r="G1497" s="110"/>
      <c r="H1497" s="111"/>
      <c r="I1497" s="111"/>
    </row>
    <row r="1498" spans="1:9" x14ac:dyDescent="0.3">
      <c r="A1498" s="73"/>
      <c r="B1498" s="73"/>
      <c r="C1498" s="73"/>
      <c r="D1498" s="73"/>
      <c r="E1498" s="110"/>
      <c r="F1498" s="110"/>
      <c r="G1498" s="110"/>
      <c r="H1498" s="111"/>
      <c r="I1498" s="111"/>
    </row>
    <row r="1499" spans="1:9" x14ac:dyDescent="0.3">
      <c r="A1499" s="73"/>
      <c r="B1499" s="73"/>
      <c r="C1499" s="73"/>
      <c r="D1499" s="73"/>
      <c r="E1499" s="110"/>
      <c r="F1499" s="110"/>
      <c r="G1499" s="110"/>
      <c r="H1499" s="111"/>
      <c r="I1499" s="111"/>
    </row>
    <row r="1500" spans="1:9" x14ac:dyDescent="0.3">
      <c r="A1500" s="73"/>
      <c r="B1500" s="73"/>
      <c r="C1500" s="73"/>
      <c r="D1500" s="73"/>
      <c r="E1500" s="110"/>
      <c r="F1500" s="110"/>
      <c r="G1500" s="110"/>
      <c r="H1500" s="111"/>
      <c r="I1500" s="111"/>
    </row>
    <row r="1501" spans="1:9" x14ac:dyDescent="0.3">
      <c r="A1501" s="73"/>
      <c r="B1501" s="73"/>
      <c r="C1501" s="73"/>
      <c r="D1501" s="73"/>
      <c r="E1501" s="110"/>
      <c r="F1501" s="110"/>
      <c r="G1501" s="110"/>
      <c r="H1501" s="111"/>
      <c r="I1501" s="111"/>
    </row>
    <row r="1502" spans="1:9" x14ac:dyDescent="0.3">
      <c r="A1502" s="73"/>
      <c r="B1502" s="73"/>
      <c r="C1502" s="73"/>
      <c r="D1502" s="73"/>
      <c r="E1502" s="110"/>
      <c r="F1502" s="110"/>
      <c r="G1502" s="110"/>
      <c r="H1502" s="111"/>
      <c r="I1502" s="111"/>
    </row>
    <row r="1503" spans="1:9" x14ac:dyDescent="0.3">
      <c r="A1503" s="73"/>
      <c r="B1503" s="73"/>
      <c r="C1503" s="73"/>
      <c r="D1503" s="73"/>
      <c r="E1503" s="110"/>
      <c r="F1503" s="110"/>
      <c r="G1503" s="110"/>
      <c r="H1503" s="111"/>
      <c r="I1503" s="111"/>
    </row>
    <row r="1504" spans="1:9" x14ac:dyDescent="0.3">
      <c r="A1504" s="73"/>
      <c r="B1504" s="73"/>
      <c r="C1504" s="73"/>
      <c r="D1504" s="73"/>
      <c r="E1504" s="110"/>
      <c r="F1504" s="110"/>
      <c r="G1504" s="110"/>
      <c r="H1504" s="111"/>
      <c r="I1504" s="111"/>
    </row>
    <row r="1505" spans="1:9" x14ac:dyDescent="0.3">
      <c r="A1505" s="73"/>
      <c r="B1505" s="73"/>
      <c r="C1505" s="73"/>
      <c r="D1505" s="73"/>
      <c r="E1505" s="110"/>
      <c r="F1505" s="110"/>
      <c r="G1505" s="110"/>
      <c r="H1505" s="111"/>
      <c r="I1505" s="111"/>
    </row>
    <row r="1506" spans="1:9" x14ac:dyDescent="0.3">
      <c r="A1506" s="73"/>
      <c r="B1506" s="73"/>
      <c r="C1506" s="73"/>
      <c r="D1506" s="73"/>
      <c r="E1506" s="110"/>
      <c r="F1506" s="110"/>
      <c r="G1506" s="110"/>
      <c r="H1506" s="111"/>
      <c r="I1506" s="111"/>
    </row>
    <row r="1507" spans="1:9" x14ac:dyDescent="0.3">
      <c r="A1507" s="73"/>
      <c r="B1507" s="73"/>
      <c r="C1507" s="73"/>
      <c r="D1507" s="73"/>
      <c r="E1507" s="110"/>
      <c r="F1507" s="110"/>
      <c r="G1507" s="110"/>
      <c r="H1507" s="111"/>
      <c r="I1507" s="111"/>
    </row>
    <row r="1508" spans="1:9" x14ac:dyDescent="0.3">
      <c r="A1508" s="73"/>
      <c r="B1508" s="73"/>
      <c r="C1508" s="73"/>
      <c r="D1508" s="73"/>
      <c r="E1508" s="110"/>
      <c r="F1508" s="110"/>
      <c r="G1508" s="110"/>
      <c r="H1508" s="111"/>
      <c r="I1508" s="111"/>
    </row>
    <row r="1509" spans="1:9" x14ac:dyDescent="0.3">
      <c r="A1509" s="73"/>
      <c r="B1509" s="73"/>
      <c r="C1509" s="73"/>
      <c r="D1509" s="73"/>
      <c r="E1509" s="110"/>
      <c r="F1509" s="110"/>
      <c r="G1509" s="110"/>
      <c r="H1509" s="111"/>
      <c r="I1509" s="111"/>
    </row>
    <row r="1510" spans="1:9" x14ac:dyDescent="0.3">
      <c r="A1510" s="73"/>
      <c r="B1510" s="73"/>
      <c r="C1510" s="73"/>
      <c r="D1510" s="73"/>
      <c r="E1510" s="110"/>
      <c r="F1510" s="110"/>
      <c r="G1510" s="110"/>
      <c r="H1510" s="111"/>
      <c r="I1510" s="111"/>
    </row>
    <row r="1511" spans="1:9" x14ac:dyDescent="0.3">
      <c r="A1511" s="73"/>
      <c r="B1511" s="73"/>
      <c r="C1511" s="73"/>
      <c r="D1511" s="73"/>
      <c r="E1511" s="110"/>
      <c r="F1511" s="110"/>
      <c r="G1511" s="110"/>
      <c r="H1511" s="111"/>
      <c r="I1511" s="111"/>
    </row>
    <row r="1512" spans="1:9" x14ac:dyDescent="0.3">
      <c r="A1512" s="73"/>
      <c r="B1512" s="73"/>
      <c r="C1512" s="73"/>
      <c r="D1512" s="73"/>
      <c r="E1512" s="110"/>
      <c r="F1512" s="110"/>
      <c r="G1512" s="110"/>
      <c r="H1512" s="111"/>
      <c r="I1512" s="111"/>
    </row>
    <row r="1513" spans="1:9" x14ac:dyDescent="0.3">
      <c r="A1513" s="73"/>
      <c r="B1513" s="73"/>
      <c r="C1513" s="73"/>
      <c r="D1513" s="73"/>
      <c r="E1513" s="110"/>
      <c r="F1513" s="110"/>
      <c r="G1513" s="110"/>
      <c r="H1513" s="111"/>
      <c r="I1513" s="111"/>
    </row>
    <row r="1514" spans="1:9" x14ac:dyDescent="0.3">
      <c r="A1514" s="73"/>
      <c r="B1514" s="73"/>
      <c r="C1514" s="73"/>
      <c r="D1514" s="73"/>
      <c r="E1514" s="110"/>
      <c r="F1514" s="110"/>
      <c r="G1514" s="110"/>
      <c r="H1514" s="111"/>
      <c r="I1514" s="111"/>
    </row>
    <row r="1515" spans="1:9" x14ac:dyDescent="0.3">
      <c r="A1515" s="73"/>
      <c r="B1515" s="73"/>
      <c r="C1515" s="73"/>
      <c r="D1515" s="73"/>
      <c r="E1515" s="110"/>
      <c r="F1515" s="110"/>
      <c r="G1515" s="110"/>
      <c r="H1515" s="111"/>
      <c r="I1515" s="111"/>
    </row>
    <row r="1516" spans="1:9" x14ac:dyDescent="0.3">
      <c r="A1516" s="73"/>
      <c r="B1516" s="73"/>
      <c r="C1516" s="73"/>
      <c r="D1516" s="73"/>
      <c r="E1516" s="110"/>
      <c r="F1516" s="110"/>
      <c r="G1516" s="110"/>
      <c r="H1516" s="111"/>
      <c r="I1516" s="111"/>
    </row>
    <row r="1517" spans="1:9" x14ac:dyDescent="0.3">
      <c r="A1517" s="73"/>
      <c r="B1517" s="73"/>
      <c r="C1517" s="73"/>
      <c r="D1517" s="73"/>
      <c r="E1517" s="110"/>
      <c r="F1517" s="110"/>
      <c r="G1517" s="110"/>
      <c r="H1517" s="111"/>
      <c r="I1517" s="111"/>
    </row>
    <row r="1518" spans="1:9" x14ac:dyDescent="0.3">
      <c r="A1518" s="73"/>
      <c r="B1518" s="73"/>
      <c r="C1518" s="73"/>
      <c r="D1518" s="73"/>
      <c r="E1518" s="110"/>
      <c r="F1518" s="110"/>
      <c r="G1518" s="110"/>
      <c r="H1518" s="111"/>
      <c r="I1518" s="111"/>
    </row>
    <row r="1519" spans="1:9" x14ac:dyDescent="0.3">
      <c r="A1519" s="73"/>
      <c r="B1519" s="73"/>
      <c r="C1519" s="73"/>
      <c r="D1519" s="73"/>
      <c r="E1519" s="110"/>
      <c r="F1519" s="110"/>
      <c r="G1519" s="110"/>
      <c r="H1519" s="111"/>
      <c r="I1519" s="111"/>
    </row>
    <row r="1520" spans="1:9" x14ac:dyDescent="0.3">
      <c r="A1520" s="73"/>
      <c r="B1520" s="73"/>
      <c r="C1520" s="73"/>
      <c r="D1520" s="73"/>
      <c r="E1520" s="110"/>
      <c r="F1520" s="110"/>
      <c r="G1520" s="110"/>
      <c r="H1520" s="111"/>
      <c r="I1520" s="111"/>
    </row>
    <row r="1521" spans="1:9" x14ac:dyDescent="0.3">
      <c r="A1521" s="73"/>
      <c r="B1521" s="73"/>
      <c r="C1521" s="73"/>
      <c r="D1521" s="73"/>
      <c r="E1521" s="110"/>
      <c r="F1521" s="110"/>
      <c r="G1521" s="110"/>
      <c r="H1521" s="111"/>
      <c r="I1521" s="111"/>
    </row>
    <row r="1522" spans="1:9" x14ac:dyDescent="0.3">
      <c r="A1522" s="73"/>
      <c r="B1522" s="73"/>
      <c r="C1522" s="73"/>
      <c r="D1522" s="73"/>
      <c r="E1522" s="110"/>
      <c r="F1522" s="110"/>
      <c r="G1522" s="110"/>
      <c r="H1522" s="111"/>
      <c r="I1522" s="111"/>
    </row>
    <row r="1523" spans="1:9" x14ac:dyDescent="0.3">
      <c r="A1523" s="73"/>
      <c r="B1523" s="73"/>
      <c r="C1523" s="73"/>
      <c r="D1523" s="73"/>
      <c r="E1523" s="110"/>
      <c r="F1523" s="110"/>
      <c r="G1523" s="110"/>
      <c r="H1523" s="111"/>
      <c r="I1523" s="111"/>
    </row>
    <row r="1524" spans="1:9" x14ac:dyDescent="0.3">
      <c r="A1524" s="73"/>
      <c r="B1524" s="73"/>
      <c r="C1524" s="73"/>
      <c r="D1524" s="73"/>
      <c r="E1524" s="110"/>
      <c r="F1524" s="110"/>
      <c r="G1524" s="110"/>
      <c r="H1524" s="111"/>
      <c r="I1524" s="111"/>
    </row>
    <row r="1525" spans="1:9" x14ac:dyDescent="0.3">
      <c r="A1525" s="73"/>
      <c r="B1525" s="73"/>
      <c r="C1525" s="73"/>
      <c r="D1525" s="73"/>
      <c r="E1525" s="110"/>
      <c r="F1525" s="110"/>
      <c r="G1525" s="110"/>
      <c r="H1525" s="111"/>
      <c r="I1525" s="111"/>
    </row>
    <row r="1526" spans="1:9" x14ac:dyDescent="0.3">
      <c r="A1526" s="73"/>
      <c r="B1526" s="73"/>
      <c r="C1526" s="73"/>
      <c r="D1526" s="73"/>
      <c r="E1526" s="110"/>
      <c r="F1526" s="110"/>
      <c r="G1526" s="110"/>
      <c r="H1526" s="111"/>
      <c r="I1526" s="111"/>
    </row>
    <row r="1527" spans="1:9" x14ac:dyDescent="0.3">
      <c r="A1527" s="73"/>
      <c r="B1527" s="73"/>
      <c r="C1527" s="73"/>
      <c r="D1527" s="73"/>
      <c r="E1527" s="110"/>
      <c r="F1527" s="110"/>
      <c r="G1527" s="110"/>
      <c r="H1527" s="111"/>
      <c r="I1527" s="111"/>
    </row>
    <row r="1528" spans="1:9" x14ac:dyDescent="0.3">
      <c r="A1528" s="73"/>
      <c r="B1528" s="73"/>
      <c r="C1528" s="73"/>
      <c r="D1528" s="73"/>
      <c r="E1528" s="110"/>
      <c r="F1528" s="110"/>
      <c r="G1528" s="110"/>
      <c r="H1528" s="111"/>
      <c r="I1528" s="111"/>
    </row>
    <row r="1529" spans="1:9" x14ac:dyDescent="0.3">
      <c r="A1529" s="73"/>
      <c r="B1529" s="73"/>
      <c r="C1529" s="73"/>
      <c r="D1529" s="73"/>
      <c r="E1529" s="110"/>
      <c r="F1529" s="110"/>
      <c r="G1529" s="110"/>
      <c r="H1529" s="111"/>
      <c r="I1529" s="111"/>
    </row>
    <row r="1530" spans="1:9" x14ac:dyDescent="0.3">
      <c r="A1530" s="73"/>
      <c r="B1530" s="73"/>
      <c r="C1530" s="73"/>
      <c r="D1530" s="73"/>
      <c r="E1530" s="110"/>
      <c r="F1530" s="110"/>
      <c r="G1530" s="110"/>
      <c r="H1530" s="111"/>
      <c r="I1530" s="111"/>
    </row>
    <row r="1531" spans="1:9" x14ac:dyDescent="0.3">
      <c r="A1531" s="73"/>
      <c r="B1531" s="73"/>
      <c r="C1531" s="73"/>
      <c r="D1531" s="73"/>
      <c r="E1531" s="110"/>
      <c r="F1531" s="110"/>
      <c r="G1531" s="110"/>
      <c r="H1531" s="111"/>
      <c r="I1531" s="111"/>
    </row>
    <row r="1532" spans="1:9" x14ac:dyDescent="0.3">
      <c r="A1532" s="73"/>
      <c r="B1532" s="73"/>
      <c r="C1532" s="73"/>
      <c r="D1532" s="73"/>
      <c r="E1532" s="110"/>
      <c r="F1532" s="110"/>
      <c r="G1532" s="110"/>
      <c r="H1532" s="111"/>
      <c r="I1532" s="111"/>
    </row>
    <row r="1533" spans="1:9" x14ac:dyDescent="0.3">
      <c r="A1533" s="73"/>
      <c r="B1533" s="73"/>
      <c r="C1533" s="73"/>
      <c r="D1533" s="73"/>
      <c r="E1533" s="110"/>
      <c r="F1533" s="110"/>
      <c r="G1533" s="110"/>
      <c r="H1533" s="111"/>
      <c r="I1533" s="111"/>
    </row>
    <row r="1534" spans="1:9" x14ac:dyDescent="0.3">
      <c r="A1534" s="73"/>
      <c r="B1534" s="73"/>
      <c r="C1534" s="73"/>
      <c r="D1534" s="73"/>
      <c r="E1534" s="110"/>
      <c r="F1534" s="110"/>
      <c r="G1534" s="110"/>
      <c r="H1534" s="111"/>
      <c r="I1534" s="111"/>
    </row>
    <row r="1535" spans="1:9" x14ac:dyDescent="0.3">
      <c r="A1535" s="73"/>
      <c r="B1535" s="73"/>
      <c r="C1535" s="73"/>
      <c r="D1535" s="73"/>
      <c r="E1535" s="110"/>
      <c r="F1535" s="110"/>
      <c r="G1535" s="110"/>
      <c r="H1535" s="111"/>
      <c r="I1535" s="111"/>
    </row>
    <row r="1536" spans="1:9" x14ac:dyDescent="0.3">
      <c r="A1536" s="73"/>
      <c r="B1536" s="73"/>
      <c r="C1536" s="73"/>
      <c r="D1536" s="73"/>
      <c r="E1536" s="110"/>
      <c r="F1536" s="110"/>
      <c r="G1536" s="110"/>
      <c r="H1536" s="111"/>
      <c r="I1536" s="111"/>
    </row>
    <row r="1537" spans="1:9" x14ac:dyDescent="0.3">
      <c r="A1537" s="73"/>
      <c r="B1537" s="73"/>
      <c r="C1537" s="73"/>
      <c r="D1537" s="73"/>
      <c r="E1537" s="110"/>
      <c r="F1537" s="110"/>
      <c r="G1537" s="110"/>
      <c r="H1537" s="111"/>
      <c r="I1537" s="111"/>
    </row>
    <row r="1538" spans="1:9" x14ac:dyDescent="0.3">
      <c r="A1538" s="73"/>
      <c r="B1538" s="73"/>
      <c r="C1538" s="73"/>
      <c r="D1538" s="73"/>
      <c r="E1538" s="110"/>
      <c r="F1538" s="110"/>
      <c r="G1538" s="110"/>
      <c r="H1538" s="111"/>
      <c r="I1538" s="111"/>
    </row>
    <row r="1539" spans="1:9" x14ac:dyDescent="0.3">
      <c r="A1539" s="73"/>
      <c r="B1539" s="73"/>
      <c r="C1539" s="73"/>
      <c r="D1539" s="73"/>
      <c r="E1539" s="110"/>
      <c r="F1539" s="110"/>
      <c r="G1539" s="110"/>
      <c r="H1539" s="111"/>
      <c r="I1539" s="111"/>
    </row>
    <row r="1540" spans="1:9" x14ac:dyDescent="0.3">
      <c r="A1540" s="73"/>
      <c r="B1540" s="73"/>
      <c r="C1540" s="73"/>
      <c r="D1540" s="73"/>
      <c r="E1540" s="110"/>
      <c r="F1540" s="110"/>
      <c r="G1540" s="110"/>
      <c r="H1540" s="111"/>
      <c r="I1540" s="111"/>
    </row>
    <row r="1541" spans="1:9" x14ac:dyDescent="0.3">
      <c r="A1541" s="73"/>
      <c r="B1541" s="73"/>
      <c r="C1541" s="73"/>
      <c r="D1541" s="73"/>
      <c r="E1541" s="110"/>
      <c r="F1541" s="110"/>
      <c r="G1541" s="110"/>
      <c r="H1541" s="111"/>
      <c r="I1541" s="111"/>
    </row>
    <row r="1542" spans="1:9" x14ac:dyDescent="0.3">
      <c r="A1542" s="73"/>
      <c r="B1542" s="73"/>
      <c r="C1542" s="73"/>
      <c r="D1542" s="73"/>
      <c r="E1542" s="110"/>
      <c r="F1542" s="110"/>
      <c r="G1542" s="110"/>
      <c r="H1542" s="111"/>
      <c r="I1542" s="111"/>
    </row>
    <row r="1543" spans="1:9" x14ac:dyDescent="0.3">
      <c r="A1543" s="73"/>
      <c r="B1543" s="73"/>
      <c r="C1543" s="73"/>
      <c r="D1543" s="73"/>
      <c r="E1543" s="110"/>
      <c r="F1543" s="110"/>
      <c r="G1543" s="110"/>
      <c r="H1543" s="111"/>
      <c r="I1543" s="111"/>
    </row>
    <row r="1544" spans="1:9" x14ac:dyDescent="0.3">
      <c r="A1544" s="73"/>
      <c r="B1544" s="73"/>
      <c r="C1544" s="73"/>
      <c r="D1544" s="73"/>
      <c r="E1544" s="110"/>
      <c r="F1544" s="110"/>
      <c r="G1544" s="110"/>
      <c r="H1544" s="111"/>
      <c r="I1544" s="111"/>
    </row>
    <row r="1545" spans="1:9" x14ac:dyDescent="0.3">
      <c r="A1545" s="73"/>
      <c r="B1545" s="73"/>
      <c r="C1545" s="73"/>
      <c r="D1545" s="73"/>
      <c r="E1545" s="110"/>
      <c r="F1545" s="110"/>
      <c r="G1545" s="110"/>
      <c r="H1545" s="111"/>
      <c r="I1545" s="111"/>
    </row>
    <row r="1546" spans="1:9" x14ac:dyDescent="0.3">
      <c r="A1546" s="73"/>
      <c r="B1546" s="73"/>
      <c r="C1546" s="73"/>
      <c r="D1546" s="73"/>
      <c r="E1546" s="110"/>
      <c r="F1546" s="110"/>
      <c r="G1546" s="110"/>
      <c r="H1546" s="111"/>
      <c r="I1546" s="111"/>
    </row>
    <row r="1547" spans="1:9" x14ac:dyDescent="0.3">
      <c r="A1547" s="73"/>
      <c r="B1547" s="73"/>
      <c r="C1547" s="73"/>
      <c r="D1547" s="73"/>
      <c r="E1547" s="110"/>
      <c r="F1547" s="110"/>
      <c r="G1547" s="110"/>
      <c r="H1547" s="111"/>
      <c r="I1547" s="111"/>
    </row>
    <row r="1548" spans="1:9" x14ac:dyDescent="0.3">
      <c r="A1548" s="73"/>
      <c r="B1548" s="73"/>
      <c r="C1548" s="73"/>
      <c r="D1548" s="73"/>
      <c r="E1548" s="110"/>
      <c r="F1548" s="110"/>
      <c r="G1548" s="110"/>
      <c r="H1548" s="111"/>
      <c r="I1548" s="111"/>
    </row>
    <row r="1549" spans="1:9" x14ac:dyDescent="0.3">
      <c r="A1549" s="73"/>
      <c r="B1549" s="73"/>
      <c r="C1549" s="73"/>
      <c r="D1549" s="73"/>
      <c r="E1549" s="110"/>
      <c r="F1549" s="110"/>
      <c r="G1549" s="110"/>
      <c r="H1549" s="111"/>
      <c r="I1549" s="111"/>
    </row>
    <row r="1550" spans="1:9" x14ac:dyDescent="0.3">
      <c r="A1550" s="73"/>
      <c r="B1550" s="73"/>
      <c r="C1550" s="73"/>
      <c r="D1550" s="73"/>
      <c r="E1550" s="110"/>
      <c r="F1550" s="110"/>
      <c r="G1550" s="110"/>
      <c r="H1550" s="111"/>
      <c r="I1550" s="111"/>
    </row>
    <row r="1551" spans="1:9" x14ac:dyDescent="0.3">
      <c r="A1551" s="73"/>
      <c r="B1551" s="73"/>
      <c r="C1551" s="73"/>
      <c r="D1551" s="73"/>
      <c r="E1551" s="110"/>
      <c r="F1551" s="110"/>
      <c r="G1551" s="110"/>
      <c r="H1551" s="111"/>
      <c r="I1551" s="111"/>
    </row>
    <row r="1552" spans="1:9" x14ac:dyDescent="0.3">
      <c r="A1552" s="73"/>
      <c r="B1552" s="73"/>
      <c r="C1552" s="73"/>
      <c r="D1552" s="73"/>
      <c r="E1552" s="110"/>
      <c r="F1552" s="110"/>
      <c r="G1552" s="110"/>
      <c r="H1552" s="111"/>
      <c r="I1552" s="111"/>
    </row>
    <row r="1553" spans="1:9" x14ac:dyDescent="0.3">
      <c r="A1553" s="73"/>
      <c r="B1553" s="73"/>
      <c r="C1553" s="73"/>
      <c r="D1553" s="73"/>
      <c r="E1553" s="110"/>
      <c r="F1553" s="110"/>
      <c r="G1553" s="110"/>
      <c r="H1553" s="111"/>
      <c r="I1553" s="111"/>
    </row>
    <row r="1554" spans="1:9" x14ac:dyDescent="0.3">
      <c r="A1554" s="73"/>
      <c r="B1554" s="73"/>
      <c r="C1554" s="73"/>
      <c r="D1554" s="73"/>
      <c r="E1554" s="110"/>
      <c r="F1554" s="110"/>
      <c r="G1554" s="110"/>
      <c r="H1554" s="111"/>
      <c r="I1554" s="111"/>
    </row>
    <row r="1555" spans="1:9" x14ac:dyDescent="0.3">
      <c r="A1555" s="73"/>
      <c r="B1555" s="73"/>
      <c r="C1555" s="73"/>
      <c r="D1555" s="73"/>
      <c r="E1555" s="110"/>
      <c r="F1555" s="110"/>
      <c r="G1555" s="110"/>
      <c r="H1555" s="111"/>
      <c r="I1555" s="111"/>
    </row>
    <row r="1556" spans="1:9" x14ac:dyDescent="0.3">
      <c r="A1556" s="73"/>
      <c r="B1556" s="73"/>
      <c r="C1556" s="73"/>
      <c r="D1556" s="73"/>
      <c r="E1556" s="110"/>
      <c r="F1556" s="110"/>
      <c r="G1556" s="110"/>
      <c r="H1556" s="111"/>
      <c r="I1556" s="111"/>
    </row>
    <row r="1557" spans="1:9" x14ac:dyDescent="0.3">
      <c r="A1557" s="73"/>
      <c r="B1557" s="73"/>
      <c r="C1557" s="73"/>
      <c r="D1557" s="73"/>
      <c r="E1557" s="110"/>
      <c r="F1557" s="110"/>
      <c r="G1557" s="110"/>
      <c r="H1557" s="111"/>
      <c r="I1557" s="111"/>
    </row>
    <row r="1558" spans="1:9" x14ac:dyDescent="0.3">
      <c r="A1558" s="73"/>
      <c r="B1558" s="73"/>
      <c r="C1558" s="73"/>
      <c r="D1558" s="73"/>
      <c r="E1558" s="110"/>
      <c r="F1558" s="110"/>
      <c r="G1558" s="110"/>
      <c r="H1558" s="111"/>
      <c r="I1558" s="111"/>
    </row>
    <row r="1559" spans="1:9" x14ac:dyDescent="0.3">
      <c r="A1559" s="73"/>
      <c r="B1559" s="73"/>
      <c r="C1559" s="73"/>
      <c r="D1559" s="73"/>
      <c r="E1559" s="110"/>
      <c r="F1559" s="110"/>
      <c r="G1559" s="110"/>
      <c r="H1559" s="111"/>
      <c r="I1559" s="111"/>
    </row>
    <row r="1560" spans="1:9" x14ac:dyDescent="0.3">
      <c r="A1560" s="73"/>
      <c r="B1560" s="73"/>
      <c r="C1560" s="73"/>
      <c r="D1560" s="73"/>
      <c r="E1560" s="110"/>
      <c r="F1560" s="110"/>
      <c r="G1560" s="110"/>
      <c r="H1560" s="111"/>
      <c r="I1560" s="111"/>
    </row>
    <row r="1561" spans="1:9" x14ac:dyDescent="0.3">
      <c r="A1561" s="73"/>
      <c r="B1561" s="73"/>
      <c r="C1561" s="73"/>
      <c r="D1561" s="73"/>
      <c r="E1561" s="110"/>
      <c r="F1561" s="110"/>
      <c r="G1561" s="110"/>
      <c r="H1561" s="111"/>
      <c r="I1561" s="111"/>
    </row>
    <row r="1562" spans="1:9" x14ac:dyDescent="0.3">
      <c r="A1562" s="73"/>
      <c r="B1562" s="73"/>
      <c r="C1562" s="73"/>
      <c r="D1562" s="73"/>
      <c r="E1562" s="110"/>
      <c r="F1562" s="110"/>
      <c r="G1562" s="110"/>
      <c r="H1562" s="111"/>
      <c r="I1562" s="111"/>
    </row>
    <row r="1563" spans="1:9" x14ac:dyDescent="0.3">
      <c r="A1563" s="73"/>
      <c r="B1563" s="73"/>
      <c r="C1563" s="73"/>
      <c r="D1563" s="73"/>
      <c r="E1563" s="110"/>
      <c r="F1563" s="110"/>
      <c r="G1563" s="110"/>
      <c r="H1563" s="111"/>
      <c r="I1563" s="111"/>
    </row>
    <row r="1564" spans="1:9" x14ac:dyDescent="0.3">
      <c r="A1564" s="73"/>
      <c r="B1564" s="73"/>
      <c r="C1564" s="73"/>
      <c r="D1564" s="73"/>
      <c r="E1564" s="110"/>
      <c r="F1564" s="110"/>
      <c r="G1564" s="110"/>
      <c r="H1564" s="111"/>
      <c r="I1564" s="111"/>
    </row>
    <row r="1565" spans="1:9" x14ac:dyDescent="0.3">
      <c r="A1565" s="73"/>
      <c r="B1565" s="73"/>
      <c r="C1565" s="73"/>
      <c r="D1565" s="73"/>
      <c r="E1565" s="110"/>
      <c r="F1565" s="110"/>
      <c r="G1565" s="110"/>
      <c r="H1565" s="111"/>
      <c r="I1565" s="111"/>
    </row>
    <row r="1566" spans="1:9" x14ac:dyDescent="0.3">
      <c r="A1566" s="73"/>
      <c r="B1566" s="73"/>
      <c r="C1566" s="73"/>
      <c r="D1566" s="73"/>
      <c r="E1566" s="110"/>
      <c r="F1566" s="110"/>
      <c r="G1566" s="110"/>
      <c r="H1566" s="111"/>
      <c r="I1566" s="111"/>
    </row>
    <row r="1567" spans="1:9" x14ac:dyDescent="0.3">
      <c r="A1567" s="73"/>
      <c r="B1567" s="73"/>
      <c r="C1567" s="73"/>
      <c r="D1567" s="73"/>
      <c r="E1567" s="110"/>
      <c r="F1567" s="110"/>
      <c r="G1567" s="110"/>
      <c r="H1567" s="111"/>
      <c r="I1567" s="111"/>
    </row>
    <row r="1568" spans="1:9" x14ac:dyDescent="0.3">
      <c r="A1568" s="73"/>
      <c r="B1568" s="73"/>
      <c r="C1568" s="73"/>
      <c r="D1568" s="73"/>
      <c r="E1568" s="110"/>
      <c r="F1568" s="110"/>
      <c r="G1568" s="110"/>
      <c r="H1568" s="111"/>
      <c r="I1568" s="111"/>
    </row>
    <row r="1569" spans="1:9" x14ac:dyDescent="0.3">
      <c r="A1569" s="73"/>
      <c r="B1569" s="73"/>
      <c r="C1569" s="73"/>
      <c r="D1569" s="73"/>
      <c r="E1569" s="110"/>
      <c r="F1569" s="110"/>
      <c r="G1569" s="110"/>
      <c r="H1569" s="111"/>
      <c r="I1569" s="111"/>
    </row>
    <row r="1570" spans="1:9" x14ac:dyDescent="0.3">
      <c r="A1570" s="73"/>
      <c r="B1570" s="73"/>
      <c r="C1570" s="73"/>
      <c r="D1570" s="73"/>
      <c r="E1570" s="110"/>
      <c r="F1570" s="110"/>
      <c r="G1570" s="110"/>
      <c r="H1570" s="111"/>
      <c r="I1570" s="111"/>
    </row>
    <row r="1571" spans="1:9" x14ac:dyDescent="0.3">
      <c r="A1571" s="73"/>
      <c r="B1571" s="73"/>
      <c r="C1571" s="73"/>
      <c r="D1571" s="73"/>
      <c r="E1571" s="110"/>
      <c r="F1571" s="110"/>
      <c r="G1571" s="110"/>
      <c r="H1571" s="111"/>
      <c r="I1571" s="111"/>
    </row>
    <row r="1572" spans="1:9" x14ac:dyDescent="0.3">
      <c r="A1572" s="73"/>
      <c r="B1572" s="73"/>
      <c r="C1572" s="73"/>
      <c r="D1572" s="73"/>
      <c r="E1572" s="110"/>
      <c r="F1572" s="110"/>
      <c r="G1572" s="110"/>
      <c r="H1572" s="111"/>
      <c r="I1572" s="111"/>
    </row>
    <row r="1573" spans="1:9" x14ac:dyDescent="0.3">
      <c r="A1573" s="73"/>
      <c r="B1573" s="73"/>
      <c r="C1573" s="73"/>
      <c r="D1573" s="73"/>
      <c r="E1573" s="110"/>
      <c r="F1573" s="110"/>
      <c r="G1573" s="110"/>
      <c r="H1573" s="111"/>
      <c r="I1573" s="111"/>
    </row>
    <row r="1574" spans="1:9" x14ac:dyDescent="0.3">
      <c r="A1574" s="73"/>
      <c r="B1574" s="73"/>
      <c r="C1574" s="73"/>
      <c r="D1574" s="73"/>
      <c r="E1574" s="110"/>
      <c r="F1574" s="110"/>
      <c r="G1574" s="110"/>
      <c r="H1574" s="111"/>
      <c r="I1574" s="111"/>
    </row>
    <row r="1575" spans="1:9" x14ac:dyDescent="0.3">
      <c r="A1575" s="73"/>
      <c r="B1575" s="73"/>
      <c r="C1575" s="73"/>
      <c r="D1575" s="73"/>
      <c r="E1575" s="110"/>
      <c r="F1575" s="110"/>
      <c r="G1575" s="110"/>
      <c r="H1575" s="111"/>
      <c r="I1575" s="111"/>
    </row>
    <row r="1576" spans="1:9" x14ac:dyDescent="0.3">
      <c r="A1576" s="73"/>
      <c r="B1576" s="73"/>
      <c r="C1576" s="73"/>
      <c r="D1576" s="73"/>
      <c r="E1576" s="110"/>
      <c r="F1576" s="110"/>
      <c r="G1576" s="110"/>
      <c r="H1576" s="111"/>
      <c r="I1576" s="111"/>
    </row>
    <row r="1577" spans="1:9" x14ac:dyDescent="0.3">
      <c r="A1577" s="73"/>
      <c r="B1577" s="73"/>
      <c r="C1577" s="73"/>
      <c r="D1577" s="73"/>
      <c r="E1577" s="110"/>
      <c r="F1577" s="110"/>
      <c r="G1577" s="110"/>
      <c r="H1577" s="111"/>
      <c r="I1577" s="111"/>
    </row>
    <row r="1578" spans="1:9" x14ac:dyDescent="0.3">
      <c r="A1578" s="73"/>
      <c r="B1578" s="73"/>
      <c r="C1578" s="73"/>
      <c r="D1578" s="73"/>
      <c r="E1578" s="110"/>
      <c r="F1578" s="110"/>
      <c r="G1578" s="110"/>
      <c r="H1578" s="111"/>
      <c r="I1578" s="111"/>
    </row>
    <row r="1579" spans="1:9" x14ac:dyDescent="0.3">
      <c r="A1579" s="73"/>
      <c r="B1579" s="73"/>
      <c r="C1579" s="73"/>
      <c r="D1579" s="73"/>
      <c r="E1579" s="110"/>
      <c r="F1579" s="110"/>
      <c r="G1579" s="110"/>
      <c r="H1579" s="111"/>
      <c r="I1579" s="111"/>
    </row>
    <row r="1580" spans="1:9" x14ac:dyDescent="0.3">
      <c r="A1580" s="73"/>
      <c r="B1580" s="73"/>
      <c r="C1580" s="73"/>
      <c r="D1580" s="73"/>
      <c r="E1580" s="110"/>
      <c r="F1580" s="110"/>
      <c r="G1580" s="110"/>
      <c r="H1580" s="111"/>
      <c r="I1580" s="111"/>
    </row>
    <row r="1581" spans="1:9" x14ac:dyDescent="0.3">
      <c r="A1581" s="73"/>
      <c r="B1581" s="73"/>
      <c r="C1581" s="73"/>
      <c r="D1581" s="73"/>
      <c r="E1581" s="110"/>
      <c r="F1581" s="110"/>
      <c r="G1581" s="110"/>
      <c r="H1581" s="111"/>
      <c r="I1581" s="111"/>
    </row>
    <row r="1582" spans="1:9" x14ac:dyDescent="0.3">
      <c r="A1582" s="73"/>
      <c r="B1582" s="73"/>
      <c r="C1582" s="73"/>
      <c r="D1582" s="73"/>
      <c r="E1582" s="110"/>
      <c r="F1582" s="110"/>
      <c r="G1582" s="110"/>
      <c r="H1582" s="111"/>
      <c r="I1582" s="111"/>
    </row>
    <row r="1583" spans="1:9" x14ac:dyDescent="0.3">
      <c r="A1583" s="73"/>
      <c r="B1583" s="73"/>
      <c r="C1583" s="73"/>
      <c r="D1583" s="73"/>
      <c r="E1583" s="110"/>
      <c r="F1583" s="110"/>
      <c r="G1583" s="110"/>
      <c r="H1583" s="111"/>
      <c r="I1583" s="111"/>
    </row>
    <row r="1584" spans="1:9" x14ac:dyDescent="0.3">
      <c r="A1584" s="73"/>
      <c r="B1584" s="73"/>
      <c r="C1584" s="73"/>
      <c r="D1584" s="73"/>
      <c r="E1584" s="110"/>
      <c r="F1584" s="110"/>
      <c r="G1584" s="110"/>
      <c r="H1584" s="111"/>
      <c r="I1584" s="111"/>
    </row>
    <row r="1585" spans="1:9" x14ac:dyDescent="0.3">
      <c r="A1585" s="73"/>
      <c r="B1585" s="73"/>
      <c r="C1585" s="73"/>
      <c r="D1585" s="73"/>
      <c r="E1585" s="110"/>
      <c r="F1585" s="110"/>
      <c r="G1585" s="110"/>
      <c r="H1585" s="111"/>
      <c r="I1585" s="111"/>
    </row>
    <row r="1586" spans="1:9" x14ac:dyDescent="0.3">
      <c r="A1586" s="73"/>
      <c r="B1586" s="73"/>
      <c r="C1586" s="73"/>
      <c r="D1586" s="73"/>
      <c r="E1586" s="110"/>
      <c r="F1586" s="110"/>
      <c r="G1586" s="110"/>
      <c r="H1586" s="111"/>
      <c r="I1586" s="111"/>
    </row>
    <row r="1587" spans="1:9" x14ac:dyDescent="0.3">
      <c r="A1587" s="73"/>
      <c r="B1587" s="73"/>
      <c r="C1587" s="73"/>
      <c r="D1587" s="73"/>
      <c r="E1587" s="110"/>
      <c r="F1587" s="110"/>
      <c r="G1587" s="110"/>
      <c r="H1587" s="111"/>
      <c r="I1587" s="111"/>
    </row>
    <row r="1588" spans="1:9" x14ac:dyDescent="0.3">
      <c r="A1588" s="73"/>
      <c r="B1588" s="73"/>
      <c r="C1588" s="73"/>
      <c r="D1588" s="73"/>
      <c r="E1588" s="110"/>
      <c r="F1588" s="110"/>
      <c r="G1588" s="110"/>
      <c r="H1588" s="111"/>
      <c r="I1588" s="111"/>
    </row>
    <row r="1589" spans="1:9" x14ac:dyDescent="0.3">
      <c r="A1589" s="73"/>
      <c r="B1589" s="73"/>
      <c r="C1589" s="73"/>
      <c r="D1589" s="73"/>
      <c r="E1589" s="110"/>
      <c r="F1589" s="110"/>
      <c r="G1589" s="110"/>
      <c r="H1589" s="111"/>
      <c r="I1589" s="111"/>
    </row>
    <row r="1590" spans="1:9" x14ac:dyDescent="0.3">
      <c r="A1590" s="73"/>
      <c r="B1590" s="73"/>
      <c r="C1590" s="73"/>
      <c r="D1590" s="73"/>
      <c r="E1590" s="110"/>
      <c r="F1590" s="110"/>
      <c r="G1590" s="110"/>
      <c r="H1590" s="111"/>
      <c r="I1590" s="111"/>
    </row>
    <row r="1591" spans="1:9" x14ac:dyDescent="0.3">
      <c r="A1591" s="73"/>
      <c r="B1591" s="73"/>
      <c r="C1591" s="73"/>
      <c r="D1591" s="73"/>
      <c r="E1591" s="110"/>
      <c r="F1591" s="110"/>
      <c r="G1591" s="110"/>
      <c r="H1591" s="111"/>
      <c r="I1591" s="111"/>
    </row>
    <row r="1592" spans="1:9" x14ac:dyDescent="0.3">
      <c r="A1592" s="73"/>
      <c r="B1592" s="73"/>
      <c r="C1592" s="73"/>
      <c r="D1592" s="73"/>
      <c r="E1592" s="110"/>
      <c r="F1592" s="110"/>
      <c r="G1592" s="110"/>
      <c r="H1592" s="111"/>
      <c r="I1592" s="111"/>
    </row>
    <row r="1593" spans="1:9" x14ac:dyDescent="0.3">
      <c r="A1593" s="73"/>
      <c r="B1593" s="73"/>
      <c r="C1593" s="73"/>
      <c r="D1593" s="73"/>
      <c r="E1593" s="110"/>
      <c r="F1593" s="110"/>
      <c r="G1593" s="110"/>
      <c r="H1593" s="111"/>
      <c r="I1593" s="111"/>
    </row>
    <row r="1594" spans="1:9" x14ac:dyDescent="0.3">
      <c r="A1594" s="73"/>
      <c r="B1594" s="73"/>
      <c r="C1594" s="73"/>
      <c r="D1594" s="73"/>
      <c r="E1594" s="110"/>
      <c r="F1594" s="110"/>
      <c r="G1594" s="110"/>
      <c r="H1594" s="111"/>
      <c r="I1594" s="111"/>
    </row>
    <row r="1595" spans="1:9" x14ac:dyDescent="0.3">
      <c r="A1595" s="73"/>
      <c r="B1595" s="73"/>
      <c r="C1595" s="73"/>
      <c r="D1595" s="73"/>
      <c r="E1595" s="110"/>
      <c r="F1595" s="110"/>
      <c r="G1595" s="110"/>
      <c r="H1595" s="111"/>
      <c r="I1595" s="111"/>
    </row>
    <row r="1596" spans="1:9" x14ac:dyDescent="0.3">
      <c r="A1596" s="73"/>
      <c r="B1596" s="73"/>
      <c r="C1596" s="73"/>
      <c r="D1596" s="73"/>
      <c r="E1596" s="110"/>
      <c r="F1596" s="110"/>
      <c r="G1596" s="110"/>
      <c r="H1596" s="111"/>
      <c r="I1596" s="111"/>
    </row>
    <row r="1597" spans="1:9" x14ac:dyDescent="0.3">
      <c r="A1597" s="73"/>
      <c r="B1597" s="73"/>
      <c r="C1597" s="73"/>
      <c r="D1597" s="73"/>
      <c r="E1597" s="110"/>
      <c r="F1597" s="110"/>
      <c r="G1597" s="110"/>
      <c r="H1597" s="111"/>
      <c r="I1597" s="111"/>
    </row>
    <row r="1598" spans="1:9" x14ac:dyDescent="0.3">
      <c r="A1598" s="73"/>
      <c r="B1598" s="73"/>
      <c r="C1598" s="73"/>
      <c r="D1598" s="73"/>
      <c r="E1598" s="110"/>
      <c r="F1598" s="110"/>
      <c r="G1598" s="110"/>
      <c r="H1598" s="111"/>
      <c r="I1598" s="111"/>
    </row>
    <row r="1599" spans="1:9" x14ac:dyDescent="0.3">
      <c r="A1599" s="73"/>
      <c r="B1599" s="73"/>
      <c r="C1599" s="73"/>
      <c r="D1599" s="73"/>
      <c r="E1599" s="110"/>
      <c r="F1599" s="110"/>
      <c r="G1599" s="110"/>
      <c r="H1599" s="111"/>
      <c r="I1599" s="111"/>
    </row>
    <row r="1600" spans="1:9" x14ac:dyDescent="0.3">
      <c r="A1600" s="73"/>
      <c r="B1600" s="73"/>
      <c r="C1600" s="73"/>
      <c r="D1600" s="73"/>
      <c r="E1600" s="110"/>
      <c r="F1600" s="110"/>
      <c r="G1600" s="110"/>
      <c r="H1600" s="111"/>
      <c r="I1600" s="111"/>
    </row>
    <row r="1601" spans="1:9" x14ac:dyDescent="0.3">
      <c r="A1601" s="73"/>
      <c r="B1601" s="73"/>
      <c r="C1601" s="73"/>
      <c r="D1601" s="73"/>
      <c r="E1601" s="110"/>
      <c r="F1601" s="110"/>
      <c r="G1601" s="110"/>
      <c r="H1601" s="111"/>
      <c r="I1601" s="111"/>
    </row>
    <row r="1602" spans="1:9" x14ac:dyDescent="0.3">
      <c r="A1602" s="73"/>
      <c r="B1602" s="73"/>
      <c r="C1602" s="73"/>
      <c r="D1602" s="73"/>
      <c r="E1602" s="110"/>
      <c r="F1602" s="110"/>
      <c r="G1602" s="110"/>
      <c r="H1602" s="111"/>
      <c r="I1602" s="111"/>
    </row>
    <row r="1603" spans="1:9" x14ac:dyDescent="0.3">
      <c r="A1603" s="73"/>
      <c r="B1603" s="73"/>
      <c r="C1603" s="73"/>
      <c r="D1603" s="73"/>
      <c r="E1603" s="110"/>
      <c r="F1603" s="110"/>
      <c r="G1603" s="110"/>
      <c r="H1603" s="111"/>
      <c r="I1603" s="111"/>
    </row>
    <row r="1604" spans="1:9" x14ac:dyDescent="0.3">
      <c r="A1604" s="73"/>
      <c r="B1604" s="73"/>
      <c r="C1604" s="73"/>
      <c r="D1604" s="73"/>
      <c r="E1604" s="110"/>
      <c r="F1604" s="110"/>
      <c r="G1604" s="110"/>
      <c r="H1604" s="111"/>
      <c r="I1604" s="111"/>
    </row>
    <row r="1605" spans="1:9" x14ac:dyDescent="0.3">
      <c r="A1605" s="73"/>
      <c r="B1605" s="73"/>
      <c r="C1605" s="73"/>
      <c r="D1605" s="73"/>
      <c r="E1605" s="110"/>
      <c r="F1605" s="110"/>
      <c r="G1605" s="110"/>
      <c r="H1605" s="111"/>
      <c r="I1605" s="111"/>
    </row>
    <row r="1606" spans="1:9" x14ac:dyDescent="0.3">
      <c r="A1606" s="73"/>
      <c r="B1606" s="73"/>
      <c r="C1606" s="73"/>
      <c r="D1606" s="73"/>
      <c r="E1606" s="110"/>
      <c r="F1606" s="110"/>
      <c r="G1606" s="110"/>
      <c r="H1606" s="111"/>
      <c r="I1606" s="111"/>
    </row>
    <row r="1607" spans="1:9" x14ac:dyDescent="0.3">
      <c r="A1607" s="73"/>
      <c r="B1607" s="73"/>
      <c r="C1607" s="73"/>
      <c r="D1607" s="73"/>
      <c r="E1607" s="110"/>
      <c r="F1607" s="110"/>
      <c r="G1607" s="110"/>
      <c r="H1607" s="111"/>
      <c r="I1607" s="111"/>
    </row>
    <row r="1608" spans="1:9" x14ac:dyDescent="0.3">
      <c r="A1608" s="73"/>
      <c r="B1608" s="73"/>
      <c r="C1608" s="73"/>
      <c r="D1608" s="73"/>
      <c r="E1608" s="110"/>
      <c r="F1608" s="110"/>
      <c r="G1608" s="110"/>
      <c r="H1608" s="111"/>
      <c r="I1608" s="111"/>
    </row>
    <row r="1609" spans="1:9" x14ac:dyDescent="0.3">
      <c r="A1609" s="73"/>
      <c r="B1609" s="73"/>
      <c r="C1609" s="73"/>
      <c r="D1609" s="73"/>
      <c r="E1609" s="110"/>
      <c r="F1609" s="110"/>
      <c r="G1609" s="110"/>
      <c r="H1609" s="111"/>
      <c r="I1609" s="111"/>
    </row>
    <row r="1610" spans="1:9" x14ac:dyDescent="0.3">
      <c r="A1610" s="73"/>
      <c r="B1610" s="73"/>
      <c r="C1610" s="73"/>
      <c r="D1610" s="73"/>
      <c r="E1610" s="110"/>
      <c r="F1610" s="110"/>
      <c r="G1610" s="110"/>
      <c r="H1610" s="111"/>
      <c r="I1610" s="111"/>
    </row>
    <row r="1611" spans="1:9" x14ac:dyDescent="0.3">
      <c r="A1611" s="73"/>
      <c r="B1611" s="73"/>
      <c r="C1611" s="73"/>
      <c r="D1611" s="73"/>
      <c r="E1611" s="110"/>
      <c r="F1611" s="110"/>
      <c r="G1611" s="110"/>
      <c r="H1611" s="111"/>
      <c r="I1611" s="111"/>
    </row>
    <row r="1612" spans="1:9" x14ac:dyDescent="0.3">
      <c r="A1612" s="73"/>
      <c r="B1612" s="73"/>
      <c r="C1612" s="73"/>
      <c r="D1612" s="73"/>
      <c r="E1612" s="110"/>
      <c r="F1612" s="110"/>
      <c r="G1612" s="110"/>
      <c r="H1612" s="111"/>
      <c r="I1612" s="111"/>
    </row>
    <row r="1613" spans="1:9" x14ac:dyDescent="0.3">
      <c r="A1613" s="73"/>
      <c r="B1613" s="73"/>
      <c r="C1613" s="73"/>
      <c r="D1613" s="73"/>
      <c r="E1613" s="110"/>
      <c r="F1613" s="110"/>
      <c r="G1613" s="110"/>
      <c r="H1613" s="111"/>
      <c r="I1613" s="111"/>
    </row>
    <row r="1614" spans="1:9" x14ac:dyDescent="0.3">
      <c r="A1614" s="73"/>
      <c r="B1614" s="73"/>
      <c r="C1614" s="73"/>
      <c r="D1614" s="73"/>
      <c r="E1614" s="110"/>
      <c r="F1614" s="110"/>
      <c r="G1614" s="110"/>
      <c r="H1614" s="111"/>
      <c r="I1614" s="111"/>
    </row>
    <row r="1615" spans="1:9" x14ac:dyDescent="0.3">
      <c r="A1615" s="73"/>
      <c r="B1615" s="73"/>
      <c r="C1615" s="73"/>
      <c r="D1615" s="73"/>
      <c r="E1615" s="110"/>
      <c r="F1615" s="110"/>
      <c r="G1615" s="110"/>
      <c r="H1615" s="111"/>
      <c r="I1615" s="111"/>
    </row>
    <row r="1616" spans="1:9" x14ac:dyDescent="0.3">
      <c r="A1616" s="73"/>
      <c r="B1616" s="73"/>
      <c r="C1616" s="73"/>
      <c r="D1616" s="73"/>
      <c r="E1616" s="110"/>
      <c r="F1616" s="110"/>
      <c r="G1616" s="110"/>
      <c r="H1616" s="111"/>
      <c r="I1616" s="111"/>
    </row>
    <row r="1617" spans="1:9" x14ac:dyDescent="0.3">
      <c r="A1617" s="73"/>
      <c r="B1617" s="73"/>
      <c r="C1617" s="73"/>
      <c r="D1617" s="73"/>
      <c r="E1617" s="110"/>
      <c r="F1617" s="110"/>
      <c r="G1617" s="110"/>
      <c r="H1617" s="111"/>
      <c r="I1617" s="111"/>
    </row>
    <row r="1618" spans="1:9" x14ac:dyDescent="0.3">
      <c r="A1618" s="73"/>
      <c r="B1618" s="73"/>
      <c r="C1618" s="73"/>
      <c r="D1618" s="73"/>
      <c r="E1618" s="110"/>
      <c r="F1618" s="110"/>
      <c r="G1618" s="110"/>
      <c r="H1618" s="111"/>
      <c r="I1618" s="111"/>
    </row>
    <row r="1619" spans="1:9" x14ac:dyDescent="0.3">
      <c r="A1619" s="73"/>
      <c r="B1619" s="73"/>
      <c r="C1619" s="73"/>
      <c r="D1619" s="73"/>
      <c r="E1619" s="110"/>
      <c r="F1619" s="110"/>
      <c r="G1619" s="110"/>
      <c r="H1619" s="111"/>
      <c r="I1619" s="111"/>
    </row>
    <row r="1620" spans="1:9" x14ac:dyDescent="0.3">
      <c r="A1620" s="73"/>
      <c r="B1620" s="73"/>
      <c r="C1620" s="73"/>
      <c r="D1620" s="73"/>
      <c r="E1620" s="110"/>
      <c r="F1620" s="110"/>
      <c r="G1620" s="110"/>
      <c r="H1620" s="111"/>
      <c r="I1620" s="111"/>
    </row>
    <row r="1621" spans="1:9" x14ac:dyDescent="0.3">
      <c r="A1621" s="73"/>
      <c r="B1621" s="73"/>
      <c r="C1621" s="73"/>
      <c r="D1621" s="73"/>
      <c r="E1621" s="110"/>
      <c r="F1621" s="110"/>
      <c r="G1621" s="110"/>
      <c r="H1621" s="111"/>
      <c r="I1621" s="111"/>
    </row>
    <row r="1622" spans="1:9" x14ac:dyDescent="0.3">
      <c r="A1622" s="73"/>
      <c r="B1622" s="73"/>
      <c r="C1622" s="73"/>
      <c r="D1622" s="73"/>
      <c r="E1622" s="110"/>
      <c r="F1622" s="110"/>
      <c r="G1622" s="110"/>
      <c r="H1622" s="111"/>
      <c r="I1622" s="111"/>
    </row>
    <row r="1623" spans="1:9" x14ac:dyDescent="0.3">
      <c r="A1623" s="73"/>
      <c r="B1623" s="73"/>
      <c r="C1623" s="73"/>
      <c r="D1623" s="73"/>
      <c r="E1623" s="110"/>
      <c r="F1623" s="110"/>
      <c r="G1623" s="110"/>
      <c r="H1623" s="111"/>
      <c r="I1623" s="111"/>
    </row>
    <row r="1624" spans="1:9" x14ac:dyDescent="0.3">
      <c r="A1624" s="73"/>
      <c r="B1624" s="73"/>
      <c r="C1624" s="73"/>
      <c r="D1624" s="73"/>
      <c r="E1624" s="110"/>
      <c r="F1624" s="110"/>
      <c r="G1624" s="110"/>
      <c r="H1624" s="111"/>
      <c r="I1624" s="111"/>
    </row>
    <row r="1625" spans="1:9" x14ac:dyDescent="0.3">
      <c r="A1625" s="73"/>
      <c r="B1625" s="73"/>
      <c r="C1625" s="73"/>
      <c r="D1625" s="73"/>
      <c r="E1625" s="110"/>
      <c r="F1625" s="110"/>
      <c r="G1625" s="110"/>
      <c r="H1625" s="111"/>
      <c r="I1625" s="111"/>
    </row>
    <row r="1626" spans="1:9" x14ac:dyDescent="0.3">
      <c r="A1626" s="73"/>
      <c r="B1626" s="73"/>
      <c r="C1626" s="73"/>
      <c r="D1626" s="73"/>
      <c r="E1626" s="110"/>
      <c r="F1626" s="110"/>
      <c r="G1626" s="110"/>
      <c r="H1626" s="111"/>
      <c r="I1626" s="111"/>
    </row>
    <row r="1627" spans="1:9" x14ac:dyDescent="0.3">
      <c r="A1627" s="73"/>
      <c r="B1627" s="73"/>
      <c r="C1627" s="73"/>
      <c r="D1627" s="73"/>
      <c r="E1627" s="110"/>
      <c r="F1627" s="110"/>
      <c r="G1627" s="110"/>
      <c r="H1627" s="111"/>
      <c r="I1627" s="111"/>
    </row>
    <row r="1628" spans="1:9" x14ac:dyDescent="0.3">
      <c r="A1628" s="73"/>
      <c r="B1628" s="73"/>
      <c r="C1628" s="73"/>
      <c r="D1628" s="73"/>
      <c r="E1628" s="110"/>
      <c r="F1628" s="110"/>
      <c r="G1628" s="110"/>
      <c r="H1628" s="111"/>
      <c r="I1628" s="111"/>
    </row>
    <row r="1629" spans="1:9" x14ac:dyDescent="0.3">
      <c r="A1629" s="73"/>
      <c r="B1629" s="73"/>
      <c r="C1629" s="73"/>
      <c r="D1629" s="73"/>
      <c r="E1629" s="110"/>
      <c r="F1629" s="110"/>
      <c r="G1629" s="110"/>
      <c r="H1629" s="111"/>
      <c r="I1629" s="111"/>
    </row>
    <row r="1630" spans="1:9" x14ac:dyDescent="0.3">
      <c r="A1630" s="73"/>
      <c r="B1630" s="73"/>
      <c r="C1630" s="73"/>
      <c r="D1630" s="73"/>
      <c r="E1630" s="110"/>
      <c r="F1630" s="110"/>
      <c r="G1630" s="110"/>
      <c r="H1630" s="111"/>
      <c r="I1630" s="111"/>
    </row>
    <row r="1631" spans="1:9" x14ac:dyDescent="0.3">
      <c r="A1631" s="73"/>
      <c r="B1631" s="73"/>
      <c r="C1631" s="73"/>
      <c r="D1631" s="73"/>
      <c r="E1631" s="110"/>
      <c r="F1631" s="110"/>
      <c r="G1631" s="110"/>
      <c r="H1631" s="111"/>
      <c r="I1631" s="111"/>
    </row>
    <row r="1632" spans="1:9" x14ac:dyDescent="0.3">
      <c r="A1632" s="73"/>
      <c r="B1632" s="73"/>
      <c r="C1632" s="73"/>
      <c r="D1632" s="73"/>
      <c r="E1632" s="110"/>
      <c r="F1632" s="110"/>
      <c r="G1632" s="110"/>
      <c r="H1632" s="111"/>
      <c r="I1632" s="111"/>
    </row>
    <row r="1633" spans="1:9" x14ac:dyDescent="0.3">
      <c r="A1633" s="73"/>
      <c r="B1633" s="73"/>
      <c r="C1633" s="73"/>
      <c r="D1633" s="73"/>
      <c r="E1633" s="110"/>
      <c r="F1633" s="110"/>
      <c r="G1633" s="110"/>
      <c r="H1633" s="111"/>
      <c r="I1633" s="111"/>
    </row>
    <row r="1634" spans="1:9" x14ac:dyDescent="0.3">
      <c r="A1634" s="73"/>
      <c r="B1634" s="73"/>
      <c r="C1634" s="73"/>
      <c r="D1634" s="73"/>
      <c r="E1634" s="110"/>
      <c r="F1634" s="110"/>
      <c r="G1634" s="110"/>
      <c r="H1634" s="111"/>
      <c r="I1634" s="111"/>
    </row>
    <row r="1635" spans="1:9" x14ac:dyDescent="0.3">
      <c r="A1635" s="73"/>
      <c r="B1635" s="73"/>
      <c r="C1635" s="73"/>
      <c r="D1635" s="73"/>
      <c r="E1635" s="110"/>
      <c r="F1635" s="110"/>
      <c r="G1635" s="110"/>
      <c r="H1635" s="111"/>
      <c r="I1635" s="111"/>
    </row>
    <row r="1636" spans="1:9" x14ac:dyDescent="0.3">
      <c r="A1636" s="73"/>
      <c r="B1636" s="73"/>
      <c r="C1636" s="73"/>
      <c r="D1636" s="73"/>
      <c r="E1636" s="110"/>
      <c r="F1636" s="110"/>
      <c r="G1636" s="110"/>
      <c r="H1636" s="111"/>
      <c r="I1636" s="111"/>
    </row>
    <row r="1637" spans="1:9" x14ac:dyDescent="0.3">
      <c r="A1637" s="73"/>
      <c r="B1637" s="73"/>
      <c r="C1637" s="73"/>
      <c r="D1637" s="73"/>
      <c r="E1637" s="110"/>
      <c r="F1637" s="110"/>
      <c r="G1637" s="110"/>
      <c r="H1637" s="111"/>
      <c r="I1637" s="111"/>
    </row>
    <row r="1638" spans="1:9" x14ac:dyDescent="0.3">
      <c r="A1638" s="73"/>
      <c r="B1638" s="73"/>
      <c r="C1638" s="73"/>
      <c r="D1638" s="73"/>
      <c r="E1638" s="110"/>
      <c r="F1638" s="110"/>
      <c r="G1638" s="110"/>
      <c r="H1638" s="111"/>
      <c r="I1638" s="111"/>
    </row>
    <row r="1639" spans="1:9" x14ac:dyDescent="0.3">
      <c r="A1639" s="73"/>
      <c r="B1639" s="73"/>
      <c r="C1639" s="73"/>
      <c r="D1639" s="73"/>
      <c r="E1639" s="110"/>
      <c r="F1639" s="110"/>
      <c r="G1639" s="110"/>
      <c r="H1639" s="111"/>
      <c r="I1639" s="111"/>
    </row>
    <row r="1640" spans="1:9" x14ac:dyDescent="0.3">
      <c r="A1640" s="73"/>
      <c r="B1640" s="73"/>
      <c r="C1640" s="73"/>
      <c r="D1640" s="73"/>
      <c r="E1640" s="110"/>
      <c r="F1640" s="110"/>
      <c r="G1640" s="110"/>
      <c r="H1640" s="111"/>
      <c r="I1640" s="111"/>
    </row>
    <row r="1641" spans="1:9" x14ac:dyDescent="0.3">
      <c r="A1641" s="73"/>
      <c r="B1641" s="73"/>
      <c r="C1641" s="73"/>
      <c r="D1641" s="73"/>
      <c r="E1641" s="110"/>
      <c r="F1641" s="110"/>
      <c r="G1641" s="110"/>
      <c r="H1641" s="111"/>
      <c r="I1641" s="111"/>
    </row>
    <row r="1642" spans="1:9" x14ac:dyDescent="0.3">
      <c r="A1642" s="73"/>
      <c r="B1642" s="73"/>
      <c r="C1642" s="73"/>
      <c r="D1642" s="73"/>
      <c r="E1642" s="110"/>
      <c r="F1642" s="110"/>
      <c r="G1642" s="110"/>
      <c r="H1642" s="111"/>
      <c r="I1642" s="111"/>
    </row>
    <row r="1643" spans="1:9" x14ac:dyDescent="0.3">
      <c r="A1643" s="73"/>
      <c r="B1643" s="73"/>
      <c r="C1643" s="73"/>
      <c r="D1643" s="73"/>
      <c r="E1643" s="110"/>
      <c r="F1643" s="110"/>
      <c r="G1643" s="110"/>
      <c r="H1643" s="111"/>
      <c r="I1643" s="111"/>
    </row>
    <row r="1644" spans="1:9" x14ac:dyDescent="0.3">
      <c r="A1644" s="73"/>
      <c r="B1644" s="73"/>
      <c r="C1644" s="73"/>
      <c r="D1644" s="73"/>
      <c r="E1644" s="110"/>
      <c r="F1644" s="110"/>
      <c r="G1644" s="110"/>
      <c r="H1644" s="111"/>
      <c r="I1644" s="111"/>
    </row>
    <row r="1645" spans="1:9" x14ac:dyDescent="0.3">
      <c r="A1645" s="73"/>
      <c r="B1645" s="73"/>
      <c r="C1645" s="73"/>
      <c r="D1645" s="73"/>
      <c r="E1645" s="110"/>
      <c r="F1645" s="110"/>
      <c r="G1645" s="110"/>
      <c r="H1645" s="111"/>
      <c r="I1645" s="111"/>
    </row>
    <row r="1646" spans="1:9" x14ac:dyDescent="0.3">
      <c r="A1646" s="73"/>
      <c r="B1646" s="73"/>
      <c r="C1646" s="73"/>
      <c r="D1646" s="73"/>
      <c r="E1646" s="110"/>
      <c r="F1646" s="110"/>
      <c r="G1646" s="110"/>
      <c r="H1646" s="111"/>
      <c r="I1646" s="111"/>
    </row>
    <row r="1647" spans="1:9" x14ac:dyDescent="0.3">
      <c r="A1647" s="73"/>
      <c r="B1647" s="73"/>
      <c r="C1647" s="73"/>
      <c r="D1647" s="73"/>
      <c r="E1647" s="110"/>
      <c r="F1647" s="110"/>
      <c r="G1647" s="110"/>
      <c r="H1647" s="111"/>
      <c r="I1647" s="111"/>
    </row>
    <row r="1648" spans="1:9" x14ac:dyDescent="0.3">
      <c r="A1648" s="73"/>
      <c r="B1648" s="73"/>
      <c r="C1648" s="73"/>
      <c r="D1648" s="73"/>
      <c r="E1648" s="110"/>
      <c r="F1648" s="110"/>
      <c r="G1648" s="110"/>
      <c r="H1648" s="111"/>
      <c r="I1648" s="111"/>
    </row>
    <row r="1649" spans="1:9" x14ac:dyDescent="0.3">
      <c r="A1649" s="73"/>
      <c r="B1649" s="73"/>
      <c r="C1649" s="73"/>
      <c r="D1649" s="73"/>
      <c r="E1649" s="110"/>
      <c r="F1649" s="110"/>
      <c r="G1649" s="110"/>
      <c r="H1649" s="111"/>
      <c r="I1649" s="111"/>
    </row>
    <row r="1650" spans="1:9" x14ac:dyDescent="0.3">
      <c r="A1650" s="73"/>
      <c r="B1650" s="73"/>
      <c r="C1650" s="73"/>
      <c r="D1650" s="73"/>
      <c r="E1650" s="110"/>
      <c r="F1650" s="110"/>
      <c r="G1650" s="110"/>
      <c r="H1650" s="111"/>
      <c r="I1650" s="111"/>
    </row>
    <row r="1651" spans="1:9" x14ac:dyDescent="0.3">
      <c r="A1651" s="73"/>
      <c r="B1651" s="73"/>
      <c r="C1651" s="73"/>
      <c r="D1651" s="73"/>
      <c r="E1651" s="110"/>
      <c r="F1651" s="110"/>
      <c r="G1651" s="110"/>
      <c r="H1651" s="111"/>
      <c r="I1651" s="111"/>
    </row>
    <row r="1652" spans="1:9" x14ac:dyDescent="0.3">
      <c r="A1652" s="73"/>
      <c r="B1652" s="73"/>
      <c r="C1652" s="73"/>
      <c r="D1652" s="73"/>
      <c r="E1652" s="110"/>
      <c r="F1652" s="110"/>
      <c r="G1652" s="110"/>
      <c r="H1652" s="111"/>
      <c r="I1652" s="111"/>
    </row>
    <row r="1653" spans="1:9" x14ac:dyDescent="0.3">
      <c r="A1653" s="73"/>
      <c r="B1653" s="73"/>
      <c r="C1653" s="73"/>
      <c r="D1653" s="73"/>
      <c r="E1653" s="110"/>
      <c r="F1653" s="110"/>
      <c r="G1653" s="110"/>
      <c r="H1653" s="111"/>
      <c r="I1653" s="111"/>
    </row>
    <row r="1654" spans="1:9" x14ac:dyDescent="0.3">
      <c r="A1654" s="73"/>
      <c r="B1654" s="73"/>
      <c r="C1654" s="73"/>
      <c r="D1654" s="73"/>
      <c r="E1654" s="110"/>
      <c r="F1654" s="110"/>
      <c r="G1654" s="110"/>
      <c r="H1654" s="111"/>
      <c r="I1654" s="111"/>
    </row>
    <row r="1655" spans="1:9" x14ac:dyDescent="0.3">
      <c r="A1655" s="73"/>
      <c r="B1655" s="73"/>
      <c r="C1655" s="73"/>
      <c r="D1655" s="73"/>
      <c r="E1655" s="110"/>
      <c r="F1655" s="110"/>
      <c r="G1655" s="110"/>
      <c r="H1655" s="111"/>
      <c r="I1655" s="111"/>
    </row>
    <row r="1656" spans="1:9" x14ac:dyDescent="0.3">
      <c r="A1656" s="73"/>
      <c r="B1656" s="73"/>
      <c r="C1656" s="73"/>
      <c r="D1656" s="73"/>
      <c r="E1656" s="110"/>
      <c r="F1656" s="110"/>
      <c r="G1656" s="110"/>
      <c r="H1656" s="111"/>
      <c r="I1656" s="111"/>
    </row>
    <row r="1657" spans="1:9" x14ac:dyDescent="0.3">
      <c r="A1657" s="73"/>
      <c r="B1657" s="73"/>
      <c r="C1657" s="73"/>
      <c r="D1657" s="73"/>
      <c r="E1657" s="110"/>
      <c r="F1657" s="110"/>
      <c r="G1657" s="110"/>
      <c r="H1657" s="111"/>
      <c r="I1657" s="111"/>
    </row>
    <row r="1658" spans="1:9" x14ac:dyDescent="0.3">
      <c r="A1658" s="73"/>
      <c r="B1658" s="73"/>
      <c r="C1658" s="73"/>
      <c r="D1658" s="73"/>
      <c r="E1658" s="110"/>
      <c r="F1658" s="110"/>
      <c r="G1658" s="110"/>
      <c r="H1658" s="111"/>
      <c r="I1658" s="111"/>
    </row>
    <row r="1659" spans="1:9" x14ac:dyDescent="0.3">
      <c r="A1659" s="73"/>
      <c r="B1659" s="73"/>
      <c r="C1659" s="73"/>
      <c r="D1659" s="73"/>
      <c r="E1659" s="110"/>
      <c r="F1659" s="110"/>
      <c r="G1659" s="110"/>
      <c r="H1659" s="111"/>
      <c r="I1659" s="111"/>
    </row>
    <row r="1660" spans="1:9" x14ac:dyDescent="0.3">
      <c r="A1660" s="73"/>
      <c r="B1660" s="73"/>
      <c r="C1660" s="73"/>
      <c r="D1660" s="73"/>
      <c r="E1660" s="110"/>
      <c r="F1660" s="110"/>
      <c r="G1660" s="110"/>
      <c r="H1660" s="111"/>
      <c r="I1660" s="111"/>
    </row>
    <row r="1661" spans="1:9" x14ac:dyDescent="0.3">
      <c r="A1661" s="73"/>
      <c r="B1661" s="73"/>
      <c r="C1661" s="73"/>
      <c r="D1661" s="73"/>
      <c r="E1661" s="110"/>
      <c r="F1661" s="110"/>
      <c r="G1661" s="110"/>
      <c r="H1661" s="111"/>
      <c r="I1661" s="111"/>
    </row>
    <row r="1662" spans="1:9" x14ac:dyDescent="0.3">
      <c r="A1662" s="73"/>
      <c r="B1662" s="73"/>
      <c r="C1662" s="73"/>
      <c r="D1662" s="73"/>
      <c r="E1662" s="110"/>
      <c r="F1662" s="110"/>
      <c r="G1662" s="110"/>
      <c r="H1662" s="111"/>
      <c r="I1662" s="111"/>
    </row>
    <row r="1663" spans="1:9" x14ac:dyDescent="0.3">
      <c r="A1663" s="73"/>
      <c r="B1663" s="73"/>
      <c r="C1663" s="73"/>
      <c r="D1663" s="73"/>
      <c r="E1663" s="110"/>
      <c r="F1663" s="110"/>
      <c r="G1663" s="110"/>
      <c r="H1663" s="111"/>
      <c r="I1663" s="111"/>
    </row>
    <row r="1664" spans="1:9" x14ac:dyDescent="0.3">
      <c r="A1664" s="73"/>
      <c r="B1664" s="73"/>
      <c r="C1664" s="73"/>
      <c r="D1664" s="73"/>
      <c r="E1664" s="110"/>
      <c r="F1664" s="110"/>
      <c r="G1664" s="110"/>
      <c r="H1664" s="111"/>
      <c r="I1664" s="111"/>
    </row>
    <row r="1665" spans="1:9" x14ac:dyDescent="0.3">
      <c r="A1665" s="73"/>
      <c r="B1665" s="73"/>
      <c r="C1665" s="73"/>
      <c r="D1665" s="73"/>
      <c r="E1665" s="110"/>
      <c r="F1665" s="110"/>
      <c r="G1665" s="110"/>
      <c r="H1665" s="111"/>
      <c r="I1665" s="111"/>
    </row>
    <row r="1666" spans="1:9" x14ac:dyDescent="0.3">
      <c r="A1666" s="73"/>
      <c r="B1666" s="73"/>
      <c r="C1666" s="73"/>
      <c r="D1666" s="73"/>
      <c r="E1666" s="110"/>
      <c r="F1666" s="110"/>
      <c r="G1666" s="110"/>
      <c r="H1666" s="111"/>
      <c r="I1666" s="111"/>
    </row>
    <row r="1667" spans="1:9" x14ac:dyDescent="0.3">
      <c r="A1667" s="73"/>
      <c r="B1667" s="73"/>
      <c r="C1667" s="73"/>
      <c r="D1667" s="73"/>
      <c r="E1667" s="110"/>
      <c r="F1667" s="110"/>
      <c r="G1667" s="110"/>
      <c r="H1667" s="111"/>
      <c r="I1667" s="111"/>
    </row>
    <row r="1668" spans="1:9" x14ac:dyDescent="0.3">
      <c r="A1668" s="73"/>
      <c r="B1668" s="73"/>
      <c r="C1668" s="73"/>
      <c r="D1668" s="73"/>
      <c r="E1668" s="110"/>
      <c r="F1668" s="110"/>
      <c r="G1668" s="110"/>
      <c r="H1668" s="111"/>
      <c r="I1668" s="111"/>
    </row>
    <row r="1669" spans="1:9" x14ac:dyDescent="0.3">
      <c r="A1669" s="73"/>
      <c r="B1669" s="73"/>
      <c r="C1669" s="73"/>
      <c r="D1669" s="73"/>
      <c r="E1669" s="110"/>
      <c r="F1669" s="110"/>
      <c r="G1669" s="110"/>
      <c r="H1669" s="111"/>
      <c r="I1669" s="111"/>
    </row>
    <row r="1670" spans="1:9" x14ac:dyDescent="0.3">
      <c r="A1670" s="73"/>
      <c r="B1670" s="73"/>
      <c r="C1670" s="73"/>
      <c r="D1670" s="73"/>
      <c r="E1670" s="110"/>
      <c r="F1670" s="110"/>
      <c r="G1670" s="110"/>
      <c r="H1670" s="111"/>
      <c r="I1670" s="111"/>
    </row>
    <row r="1671" spans="1:9" x14ac:dyDescent="0.3">
      <c r="A1671" s="73"/>
      <c r="B1671" s="73"/>
      <c r="C1671" s="73"/>
      <c r="D1671" s="73"/>
      <c r="E1671" s="110"/>
      <c r="F1671" s="110"/>
      <c r="G1671" s="110"/>
      <c r="H1671" s="111"/>
      <c r="I1671" s="111"/>
    </row>
    <row r="1672" spans="1:9" x14ac:dyDescent="0.3">
      <c r="A1672" s="73"/>
      <c r="B1672" s="73"/>
      <c r="C1672" s="73"/>
      <c r="D1672" s="73"/>
      <c r="E1672" s="110"/>
      <c r="F1672" s="110"/>
      <c r="G1672" s="110"/>
      <c r="H1672" s="111"/>
      <c r="I1672" s="111"/>
    </row>
    <row r="1673" spans="1:9" x14ac:dyDescent="0.3">
      <c r="A1673" s="73"/>
      <c r="B1673" s="73"/>
      <c r="C1673" s="73"/>
      <c r="D1673" s="73"/>
      <c r="E1673" s="110"/>
      <c r="F1673" s="110"/>
      <c r="G1673" s="110"/>
      <c r="H1673" s="111"/>
      <c r="I1673" s="111"/>
    </row>
    <row r="1674" spans="1:9" x14ac:dyDescent="0.3">
      <c r="A1674" s="73"/>
      <c r="B1674" s="73"/>
      <c r="C1674" s="73"/>
      <c r="D1674" s="73"/>
      <c r="E1674" s="110"/>
      <c r="F1674" s="110"/>
      <c r="G1674" s="110"/>
      <c r="H1674" s="111"/>
      <c r="I1674" s="111"/>
    </row>
    <row r="1675" spans="1:9" x14ac:dyDescent="0.3">
      <c r="A1675" s="73"/>
      <c r="B1675" s="73"/>
      <c r="C1675" s="73"/>
      <c r="D1675" s="73"/>
      <c r="E1675" s="110"/>
      <c r="F1675" s="110"/>
      <c r="G1675" s="110"/>
      <c r="H1675" s="111"/>
      <c r="I1675" s="111"/>
    </row>
    <row r="1676" spans="1:9" x14ac:dyDescent="0.3">
      <c r="A1676" s="73"/>
      <c r="B1676" s="73"/>
      <c r="C1676" s="73"/>
      <c r="D1676" s="73"/>
      <c r="E1676" s="110"/>
      <c r="F1676" s="110"/>
      <c r="G1676" s="110"/>
      <c r="H1676" s="111"/>
      <c r="I1676" s="111"/>
    </row>
    <row r="1677" spans="1:9" x14ac:dyDescent="0.3">
      <c r="A1677" s="73"/>
      <c r="B1677" s="73"/>
      <c r="C1677" s="73"/>
      <c r="D1677" s="73"/>
      <c r="E1677" s="110"/>
      <c r="F1677" s="110"/>
      <c r="G1677" s="110"/>
      <c r="H1677" s="111"/>
      <c r="I1677" s="111"/>
    </row>
    <row r="1678" spans="1:9" x14ac:dyDescent="0.3">
      <c r="A1678" s="73"/>
      <c r="B1678" s="73"/>
      <c r="C1678" s="73"/>
      <c r="D1678" s="73"/>
      <c r="E1678" s="110"/>
      <c r="F1678" s="110"/>
      <c r="G1678" s="110"/>
      <c r="H1678" s="111"/>
      <c r="I1678" s="111"/>
    </row>
    <row r="1679" spans="1:9" x14ac:dyDescent="0.3">
      <c r="A1679" s="73"/>
      <c r="B1679" s="73"/>
      <c r="C1679" s="73"/>
      <c r="D1679" s="73"/>
      <c r="E1679" s="110"/>
      <c r="F1679" s="110"/>
      <c r="G1679" s="110"/>
      <c r="H1679" s="111"/>
      <c r="I1679" s="111"/>
    </row>
    <row r="1680" spans="1:9" x14ac:dyDescent="0.3">
      <c r="A1680" s="73"/>
      <c r="B1680" s="73"/>
      <c r="C1680" s="73"/>
      <c r="D1680" s="73"/>
      <c r="E1680" s="110"/>
      <c r="F1680" s="110"/>
      <c r="G1680" s="110"/>
      <c r="H1680" s="111"/>
      <c r="I1680" s="111"/>
    </row>
    <row r="1681" spans="1:9" x14ac:dyDescent="0.3">
      <c r="A1681" s="73"/>
      <c r="B1681" s="73"/>
      <c r="C1681" s="73"/>
      <c r="D1681" s="73"/>
      <c r="E1681" s="110"/>
      <c r="F1681" s="110"/>
      <c r="G1681" s="110"/>
      <c r="H1681" s="111"/>
      <c r="I1681" s="111"/>
    </row>
    <row r="1682" spans="1:9" x14ac:dyDescent="0.3">
      <c r="A1682" s="73"/>
      <c r="B1682" s="73"/>
      <c r="C1682" s="73"/>
      <c r="D1682" s="73"/>
      <c r="E1682" s="110"/>
      <c r="F1682" s="110"/>
      <c r="G1682" s="110"/>
      <c r="H1682" s="111"/>
      <c r="I1682" s="111"/>
    </row>
    <row r="1683" spans="1:9" x14ac:dyDescent="0.3">
      <c r="A1683" s="73"/>
      <c r="B1683" s="73"/>
      <c r="C1683" s="73"/>
      <c r="D1683" s="73"/>
      <c r="E1683" s="110"/>
      <c r="F1683" s="110"/>
      <c r="G1683" s="110"/>
      <c r="H1683" s="111"/>
      <c r="I1683" s="111"/>
    </row>
    <row r="1684" spans="1:9" x14ac:dyDescent="0.3">
      <c r="A1684" s="73"/>
      <c r="B1684" s="73"/>
      <c r="C1684" s="73"/>
      <c r="D1684" s="73"/>
      <c r="E1684" s="110"/>
      <c r="F1684" s="110"/>
      <c r="G1684" s="110"/>
      <c r="H1684" s="111"/>
      <c r="I1684" s="111"/>
    </row>
    <row r="1685" spans="1:9" x14ac:dyDescent="0.3">
      <c r="A1685" s="73"/>
      <c r="B1685" s="73"/>
      <c r="C1685" s="73"/>
      <c r="D1685" s="73"/>
      <c r="E1685" s="110"/>
      <c r="F1685" s="110"/>
      <c r="G1685" s="110"/>
      <c r="H1685" s="111"/>
      <c r="I1685" s="111"/>
    </row>
    <row r="1686" spans="1:9" x14ac:dyDescent="0.3">
      <c r="A1686" s="73"/>
      <c r="B1686" s="73"/>
      <c r="C1686" s="73"/>
      <c r="D1686" s="73"/>
      <c r="E1686" s="110"/>
      <c r="F1686" s="110"/>
      <c r="G1686" s="110"/>
      <c r="H1686" s="111"/>
      <c r="I1686" s="111"/>
    </row>
    <row r="1687" spans="1:9" x14ac:dyDescent="0.3">
      <c r="A1687" s="73"/>
      <c r="B1687" s="73"/>
      <c r="C1687" s="73"/>
      <c r="D1687" s="73"/>
      <c r="E1687" s="110"/>
      <c r="F1687" s="110"/>
      <c r="G1687" s="110"/>
      <c r="H1687" s="111"/>
      <c r="I1687" s="111"/>
    </row>
    <row r="1688" spans="1:9" x14ac:dyDescent="0.3">
      <c r="A1688" s="73"/>
      <c r="B1688" s="73"/>
      <c r="C1688" s="73"/>
      <c r="D1688" s="73"/>
      <c r="E1688" s="110"/>
      <c r="F1688" s="110"/>
      <c r="G1688" s="110"/>
      <c r="H1688" s="111"/>
      <c r="I1688" s="111"/>
    </row>
    <row r="1689" spans="1:9" x14ac:dyDescent="0.3">
      <c r="A1689" s="73"/>
      <c r="B1689" s="73"/>
      <c r="C1689" s="73"/>
      <c r="D1689" s="73"/>
      <c r="E1689" s="110"/>
      <c r="F1689" s="110"/>
      <c r="G1689" s="110"/>
      <c r="H1689" s="111"/>
      <c r="I1689" s="111"/>
    </row>
    <row r="1690" spans="1:9" x14ac:dyDescent="0.3">
      <c r="A1690" s="73"/>
      <c r="B1690" s="73"/>
      <c r="C1690" s="73"/>
      <c r="D1690" s="73"/>
      <c r="E1690" s="110"/>
      <c r="F1690" s="110"/>
      <c r="G1690" s="110"/>
      <c r="H1690" s="111"/>
      <c r="I1690" s="111"/>
    </row>
    <row r="1691" spans="1:9" x14ac:dyDescent="0.3">
      <c r="A1691" s="73"/>
      <c r="B1691" s="73"/>
      <c r="C1691" s="73"/>
      <c r="D1691" s="73"/>
      <c r="E1691" s="110"/>
      <c r="F1691" s="110"/>
      <c r="G1691" s="110"/>
      <c r="H1691" s="111"/>
      <c r="I1691" s="111"/>
    </row>
    <row r="1692" spans="1:9" x14ac:dyDescent="0.3">
      <c r="A1692" s="73"/>
      <c r="B1692" s="73"/>
      <c r="C1692" s="73"/>
      <c r="D1692" s="73"/>
      <c r="E1692" s="110"/>
      <c r="F1692" s="110"/>
      <c r="G1692" s="110"/>
      <c r="H1692" s="111"/>
      <c r="I1692" s="111"/>
    </row>
    <row r="1693" spans="1:9" x14ac:dyDescent="0.3">
      <c r="A1693" s="73"/>
      <c r="B1693" s="73"/>
      <c r="C1693" s="73"/>
      <c r="D1693" s="73"/>
      <c r="E1693" s="110"/>
      <c r="F1693" s="110"/>
      <c r="G1693" s="110"/>
      <c r="H1693" s="111"/>
      <c r="I1693" s="111"/>
    </row>
    <row r="1694" spans="1:9" x14ac:dyDescent="0.3">
      <c r="A1694" s="73"/>
      <c r="B1694" s="73"/>
      <c r="C1694" s="73"/>
      <c r="D1694" s="73"/>
      <c r="E1694" s="110"/>
      <c r="F1694" s="110"/>
      <c r="G1694" s="110"/>
      <c r="H1694" s="111"/>
      <c r="I1694" s="111"/>
    </row>
    <row r="1695" spans="1:9" x14ac:dyDescent="0.3">
      <c r="A1695" s="73"/>
      <c r="B1695" s="73"/>
      <c r="C1695" s="73"/>
      <c r="D1695" s="73"/>
      <c r="E1695" s="110"/>
      <c r="F1695" s="110"/>
      <c r="G1695" s="110"/>
      <c r="H1695" s="111"/>
      <c r="I1695" s="111"/>
    </row>
    <row r="1696" spans="1:9" x14ac:dyDescent="0.3">
      <c r="A1696" s="73"/>
      <c r="B1696" s="73"/>
      <c r="C1696" s="73"/>
      <c r="D1696" s="73"/>
      <c r="E1696" s="110"/>
      <c r="F1696" s="110"/>
      <c r="G1696" s="110"/>
      <c r="H1696" s="111"/>
      <c r="I1696" s="111"/>
    </row>
    <row r="1697" spans="1:9" x14ac:dyDescent="0.3">
      <c r="A1697" s="73"/>
      <c r="B1697" s="73"/>
      <c r="C1697" s="73"/>
      <c r="D1697" s="73"/>
      <c r="E1697" s="110"/>
      <c r="F1697" s="110"/>
      <c r="G1697" s="110"/>
      <c r="H1697" s="111"/>
      <c r="I1697" s="111"/>
    </row>
    <row r="1698" spans="1:9" x14ac:dyDescent="0.3">
      <c r="A1698" s="73"/>
      <c r="B1698" s="73"/>
      <c r="C1698" s="73"/>
      <c r="D1698" s="73"/>
      <c r="E1698" s="110"/>
      <c r="F1698" s="110"/>
      <c r="G1698" s="110"/>
      <c r="H1698" s="111"/>
      <c r="I1698" s="111"/>
    </row>
    <row r="1699" spans="1:9" x14ac:dyDescent="0.3">
      <c r="A1699" s="73"/>
      <c r="B1699" s="73"/>
      <c r="C1699" s="73"/>
      <c r="D1699" s="73"/>
      <c r="E1699" s="110"/>
      <c r="F1699" s="110"/>
      <c r="G1699" s="110"/>
      <c r="H1699" s="111"/>
      <c r="I1699" s="111"/>
    </row>
    <row r="1700" spans="1:9" x14ac:dyDescent="0.3">
      <c r="A1700" s="73"/>
      <c r="B1700" s="73"/>
      <c r="C1700" s="73"/>
      <c r="D1700" s="73"/>
      <c r="E1700" s="110"/>
      <c r="F1700" s="110"/>
      <c r="G1700" s="110"/>
      <c r="H1700" s="111"/>
      <c r="I1700" s="111"/>
    </row>
    <row r="1701" spans="1:9" x14ac:dyDescent="0.3">
      <c r="A1701" s="73"/>
      <c r="B1701" s="73"/>
      <c r="C1701" s="73"/>
      <c r="D1701" s="73"/>
      <c r="E1701" s="110"/>
      <c r="F1701" s="110"/>
      <c r="G1701" s="110"/>
      <c r="H1701" s="111"/>
      <c r="I1701" s="111"/>
    </row>
    <row r="1702" spans="1:9" x14ac:dyDescent="0.3">
      <c r="A1702" s="73"/>
      <c r="B1702" s="73"/>
      <c r="C1702" s="73"/>
      <c r="D1702" s="73"/>
      <c r="E1702" s="110"/>
      <c r="F1702" s="110"/>
      <c r="G1702" s="110"/>
      <c r="H1702" s="111"/>
      <c r="I1702" s="111"/>
    </row>
    <row r="1703" spans="1:9" x14ac:dyDescent="0.3">
      <c r="A1703" s="73"/>
      <c r="B1703" s="73"/>
      <c r="C1703" s="73"/>
      <c r="D1703" s="73"/>
      <c r="E1703" s="110"/>
      <c r="F1703" s="110"/>
      <c r="G1703" s="110"/>
      <c r="H1703" s="111"/>
      <c r="I1703" s="111"/>
    </row>
    <row r="1704" spans="1:9" x14ac:dyDescent="0.3">
      <c r="A1704" s="73"/>
      <c r="B1704" s="73"/>
      <c r="C1704" s="73"/>
      <c r="D1704" s="73"/>
      <c r="E1704" s="110"/>
      <c r="F1704" s="110"/>
      <c r="G1704" s="110"/>
      <c r="H1704" s="111"/>
      <c r="I1704" s="111"/>
    </row>
    <row r="1705" spans="1:9" x14ac:dyDescent="0.3">
      <c r="A1705" s="73"/>
      <c r="B1705" s="73"/>
      <c r="C1705" s="73"/>
      <c r="D1705" s="73"/>
      <c r="E1705" s="110"/>
      <c r="F1705" s="110"/>
      <c r="G1705" s="110"/>
      <c r="H1705" s="111"/>
      <c r="I1705" s="111"/>
    </row>
    <row r="1706" spans="1:9" x14ac:dyDescent="0.3">
      <c r="A1706" s="73"/>
      <c r="B1706" s="73"/>
      <c r="C1706" s="73"/>
      <c r="D1706" s="73"/>
      <c r="E1706" s="110"/>
      <c r="F1706" s="110"/>
      <c r="G1706" s="110"/>
      <c r="H1706" s="111"/>
      <c r="I1706" s="111"/>
    </row>
    <row r="1707" spans="1:9" x14ac:dyDescent="0.3">
      <c r="A1707" s="73"/>
      <c r="B1707" s="73"/>
      <c r="C1707" s="73"/>
      <c r="D1707" s="73"/>
      <c r="E1707" s="110"/>
      <c r="F1707" s="110"/>
      <c r="G1707" s="110"/>
      <c r="H1707" s="111"/>
      <c r="I1707" s="111"/>
    </row>
    <row r="1708" spans="1:9" x14ac:dyDescent="0.3">
      <c r="A1708" s="73"/>
      <c r="B1708" s="73"/>
      <c r="C1708" s="73"/>
      <c r="D1708" s="73"/>
      <c r="E1708" s="110"/>
      <c r="F1708" s="110"/>
      <c r="G1708" s="110"/>
      <c r="H1708" s="111"/>
      <c r="I1708" s="111"/>
    </row>
    <row r="1709" spans="1:9" x14ac:dyDescent="0.3">
      <c r="A1709" s="73"/>
      <c r="B1709" s="73"/>
      <c r="C1709" s="73"/>
      <c r="D1709" s="73"/>
      <c r="E1709" s="110"/>
      <c r="F1709" s="110"/>
      <c r="G1709" s="110"/>
      <c r="H1709" s="111"/>
      <c r="I1709" s="111"/>
    </row>
    <row r="1710" spans="1:9" x14ac:dyDescent="0.3">
      <c r="A1710" s="73"/>
      <c r="B1710" s="73"/>
      <c r="C1710" s="73"/>
      <c r="D1710" s="73"/>
      <c r="E1710" s="110"/>
      <c r="F1710" s="110"/>
      <c r="G1710" s="110"/>
      <c r="H1710" s="111"/>
      <c r="I1710" s="111"/>
    </row>
    <row r="1711" spans="1:9" x14ac:dyDescent="0.3">
      <c r="A1711" s="73"/>
      <c r="B1711" s="73"/>
      <c r="C1711" s="73"/>
      <c r="D1711" s="73"/>
      <c r="E1711" s="110"/>
      <c r="F1711" s="110"/>
      <c r="G1711" s="110"/>
      <c r="H1711" s="111"/>
      <c r="I1711" s="111"/>
    </row>
    <row r="1712" spans="1:9" x14ac:dyDescent="0.3">
      <c r="A1712" s="73"/>
      <c r="B1712" s="73"/>
      <c r="C1712" s="73"/>
      <c r="D1712" s="73"/>
      <c r="E1712" s="110"/>
      <c r="F1712" s="110"/>
      <c r="G1712" s="110"/>
      <c r="H1712" s="111"/>
      <c r="I1712" s="111"/>
    </row>
    <row r="1713" spans="1:9" x14ac:dyDescent="0.3">
      <c r="A1713" s="73"/>
      <c r="B1713" s="73"/>
      <c r="C1713" s="73"/>
      <c r="D1713" s="73"/>
      <c r="E1713" s="110"/>
      <c r="F1713" s="110"/>
      <c r="G1713" s="110"/>
      <c r="H1713" s="111"/>
      <c r="I1713" s="111"/>
    </row>
    <row r="1714" spans="1:9" x14ac:dyDescent="0.3">
      <c r="A1714" s="73"/>
      <c r="B1714" s="73"/>
      <c r="C1714" s="73"/>
      <c r="D1714" s="73"/>
      <c r="E1714" s="110"/>
      <c r="F1714" s="110"/>
      <c r="G1714" s="110"/>
      <c r="H1714" s="111"/>
      <c r="I1714" s="111"/>
    </row>
    <row r="1715" spans="1:9" x14ac:dyDescent="0.3">
      <c r="A1715" s="73"/>
      <c r="B1715" s="73"/>
      <c r="C1715" s="73"/>
      <c r="D1715" s="73"/>
      <c r="E1715" s="110"/>
      <c r="F1715" s="110"/>
      <c r="G1715" s="110"/>
      <c r="H1715" s="111"/>
      <c r="I1715" s="111"/>
    </row>
    <row r="1716" spans="1:9" x14ac:dyDescent="0.3">
      <c r="A1716" s="73"/>
      <c r="B1716" s="73"/>
      <c r="C1716" s="73"/>
      <c r="D1716" s="73"/>
      <c r="E1716" s="110"/>
      <c r="F1716" s="110"/>
      <c r="G1716" s="110"/>
      <c r="H1716" s="111"/>
      <c r="I1716" s="111"/>
    </row>
    <row r="1717" spans="1:9" x14ac:dyDescent="0.3">
      <c r="A1717" s="73"/>
      <c r="B1717" s="73"/>
      <c r="C1717" s="73"/>
      <c r="D1717" s="73"/>
      <c r="E1717" s="110"/>
      <c r="F1717" s="110"/>
      <c r="G1717" s="110"/>
      <c r="H1717" s="111"/>
      <c r="I1717" s="111"/>
    </row>
    <row r="1718" spans="1:9" x14ac:dyDescent="0.3">
      <c r="A1718" s="73"/>
      <c r="B1718" s="73"/>
      <c r="C1718" s="73"/>
      <c r="D1718" s="73"/>
      <c r="E1718" s="110"/>
      <c r="F1718" s="110"/>
      <c r="G1718" s="110"/>
      <c r="H1718" s="111"/>
      <c r="I1718" s="111"/>
    </row>
    <row r="1719" spans="1:9" x14ac:dyDescent="0.3">
      <c r="A1719" s="73"/>
      <c r="B1719" s="73"/>
      <c r="C1719" s="73"/>
      <c r="D1719" s="73"/>
      <c r="E1719" s="110"/>
      <c r="F1719" s="110"/>
      <c r="G1719" s="110"/>
      <c r="H1719" s="111"/>
      <c r="I1719" s="111"/>
    </row>
    <row r="1720" spans="1:9" x14ac:dyDescent="0.3">
      <c r="A1720" s="73"/>
      <c r="B1720" s="73"/>
      <c r="C1720" s="73"/>
      <c r="D1720" s="73"/>
      <c r="E1720" s="110"/>
      <c r="F1720" s="110"/>
      <c r="G1720" s="110"/>
      <c r="H1720" s="111"/>
      <c r="I1720" s="111"/>
    </row>
    <row r="1721" spans="1:9" x14ac:dyDescent="0.3">
      <c r="A1721" s="73"/>
      <c r="B1721" s="73"/>
      <c r="C1721" s="73"/>
      <c r="D1721" s="73"/>
      <c r="E1721" s="110"/>
      <c r="F1721" s="110"/>
      <c r="G1721" s="110"/>
      <c r="H1721" s="111"/>
      <c r="I1721" s="111"/>
    </row>
    <row r="1722" spans="1:9" x14ac:dyDescent="0.3">
      <c r="A1722" s="73"/>
      <c r="B1722" s="73"/>
      <c r="C1722" s="73"/>
      <c r="D1722" s="73"/>
      <c r="E1722" s="110"/>
      <c r="F1722" s="110"/>
      <c r="G1722" s="110"/>
      <c r="H1722" s="111"/>
      <c r="I1722" s="111"/>
    </row>
    <row r="1723" spans="1:9" x14ac:dyDescent="0.3">
      <c r="A1723" s="73"/>
      <c r="B1723" s="73"/>
      <c r="C1723" s="73"/>
      <c r="D1723" s="73"/>
      <c r="E1723" s="110"/>
      <c r="F1723" s="110"/>
      <c r="G1723" s="110"/>
      <c r="H1723" s="111"/>
      <c r="I1723" s="111"/>
    </row>
    <row r="1724" spans="1:9" x14ac:dyDescent="0.3">
      <c r="A1724" s="73"/>
      <c r="B1724" s="73"/>
      <c r="C1724" s="73"/>
      <c r="D1724" s="73"/>
      <c r="E1724" s="110"/>
      <c r="F1724" s="110"/>
      <c r="G1724" s="110"/>
      <c r="H1724" s="111"/>
      <c r="I1724" s="111"/>
    </row>
    <row r="1725" spans="1:9" x14ac:dyDescent="0.3">
      <c r="A1725" s="73"/>
      <c r="B1725" s="73"/>
      <c r="C1725" s="73"/>
      <c r="D1725" s="73"/>
      <c r="E1725" s="110"/>
      <c r="F1725" s="110"/>
      <c r="G1725" s="110"/>
      <c r="H1725" s="111"/>
      <c r="I1725" s="111"/>
    </row>
    <row r="1726" spans="1:9" x14ac:dyDescent="0.3">
      <c r="A1726" s="73"/>
      <c r="B1726" s="73"/>
      <c r="C1726" s="73"/>
      <c r="D1726" s="73"/>
      <c r="E1726" s="110"/>
      <c r="F1726" s="110"/>
      <c r="G1726" s="110"/>
      <c r="H1726" s="111"/>
      <c r="I1726" s="111"/>
    </row>
    <row r="1727" spans="1:9" x14ac:dyDescent="0.3">
      <c r="A1727" s="73"/>
      <c r="B1727" s="73"/>
      <c r="C1727" s="73"/>
      <c r="D1727" s="73"/>
      <c r="E1727" s="110"/>
      <c r="F1727" s="110"/>
      <c r="G1727" s="110"/>
      <c r="H1727" s="111"/>
      <c r="I1727" s="111"/>
    </row>
    <row r="1728" spans="1:9" x14ac:dyDescent="0.3">
      <c r="A1728" s="73"/>
      <c r="B1728" s="73"/>
      <c r="C1728" s="73"/>
      <c r="D1728" s="73"/>
      <c r="E1728" s="110"/>
      <c r="F1728" s="110"/>
      <c r="G1728" s="110"/>
      <c r="H1728" s="111"/>
      <c r="I1728" s="111"/>
    </row>
    <row r="1729" spans="1:9" x14ac:dyDescent="0.3">
      <c r="A1729" s="73"/>
      <c r="B1729" s="73"/>
      <c r="C1729" s="73"/>
      <c r="D1729" s="73"/>
      <c r="E1729" s="110"/>
      <c r="F1729" s="110"/>
      <c r="G1729" s="110"/>
      <c r="H1729" s="111"/>
      <c r="I1729" s="111"/>
    </row>
    <row r="1730" spans="1:9" x14ac:dyDescent="0.3">
      <c r="A1730" s="73"/>
      <c r="B1730" s="73"/>
      <c r="C1730" s="73"/>
      <c r="D1730" s="73"/>
      <c r="E1730" s="110"/>
      <c r="F1730" s="110"/>
      <c r="G1730" s="110"/>
      <c r="H1730" s="111"/>
      <c r="I1730" s="111"/>
    </row>
    <row r="1731" spans="1:9" x14ac:dyDescent="0.3">
      <c r="A1731" s="73"/>
      <c r="B1731" s="73"/>
      <c r="C1731" s="73"/>
      <c r="D1731" s="73"/>
      <c r="E1731" s="110"/>
      <c r="F1731" s="110"/>
      <c r="G1731" s="110"/>
      <c r="H1731" s="111"/>
      <c r="I1731" s="111"/>
    </row>
    <row r="1732" spans="1:9" x14ac:dyDescent="0.3">
      <c r="A1732" s="73"/>
      <c r="B1732" s="73"/>
      <c r="C1732" s="73"/>
      <c r="D1732" s="73"/>
      <c r="E1732" s="110"/>
      <c r="F1732" s="110"/>
      <c r="G1732" s="110"/>
      <c r="H1732" s="111"/>
      <c r="I1732" s="111"/>
    </row>
    <row r="1733" spans="1:9" x14ac:dyDescent="0.3">
      <c r="A1733" s="73"/>
      <c r="B1733" s="73"/>
      <c r="C1733" s="73"/>
      <c r="D1733" s="73"/>
      <c r="E1733" s="110"/>
      <c r="F1733" s="110"/>
      <c r="G1733" s="110"/>
      <c r="H1733" s="111"/>
      <c r="I1733" s="111"/>
    </row>
    <row r="1734" spans="1:9" x14ac:dyDescent="0.3">
      <c r="A1734" s="73"/>
      <c r="B1734" s="73"/>
      <c r="C1734" s="73"/>
      <c r="D1734" s="73"/>
      <c r="E1734" s="110"/>
      <c r="F1734" s="110"/>
      <c r="G1734" s="110"/>
      <c r="H1734" s="111"/>
      <c r="I1734" s="111"/>
    </row>
    <row r="1735" spans="1:9" x14ac:dyDescent="0.3">
      <c r="A1735" s="73"/>
      <c r="B1735" s="73"/>
      <c r="C1735" s="73"/>
      <c r="D1735" s="73"/>
      <c r="E1735" s="110"/>
      <c r="F1735" s="110"/>
      <c r="G1735" s="110"/>
      <c r="H1735" s="111"/>
      <c r="I1735" s="111"/>
    </row>
    <row r="1736" spans="1:9" x14ac:dyDescent="0.3">
      <c r="A1736" s="73"/>
      <c r="B1736" s="73"/>
      <c r="C1736" s="73"/>
      <c r="D1736" s="73"/>
      <c r="E1736" s="110"/>
      <c r="F1736" s="110"/>
      <c r="G1736" s="110"/>
      <c r="H1736" s="111"/>
      <c r="I1736" s="111"/>
    </row>
    <row r="1737" spans="1:9" x14ac:dyDescent="0.3">
      <c r="A1737" s="73"/>
      <c r="B1737" s="73"/>
      <c r="C1737" s="73"/>
      <c r="D1737" s="73"/>
      <c r="E1737" s="110"/>
      <c r="F1737" s="110"/>
      <c r="G1737" s="110"/>
      <c r="H1737" s="111"/>
      <c r="I1737" s="111"/>
    </row>
    <row r="1738" spans="1:9" x14ac:dyDescent="0.3">
      <c r="A1738" s="73"/>
      <c r="B1738" s="73"/>
      <c r="C1738" s="73"/>
      <c r="D1738" s="73"/>
      <c r="E1738" s="110"/>
      <c r="F1738" s="110"/>
      <c r="G1738" s="110"/>
      <c r="H1738" s="111"/>
      <c r="I1738" s="111"/>
    </row>
    <row r="1739" spans="1:9" x14ac:dyDescent="0.3">
      <c r="A1739" s="73"/>
      <c r="B1739" s="73"/>
      <c r="C1739" s="73"/>
      <c r="D1739" s="73"/>
      <c r="E1739" s="110"/>
      <c r="F1739" s="110"/>
      <c r="G1739" s="110"/>
      <c r="H1739" s="111"/>
      <c r="I1739" s="111"/>
    </row>
    <row r="1740" spans="1:9" x14ac:dyDescent="0.3">
      <c r="A1740" s="73"/>
      <c r="B1740" s="73"/>
      <c r="C1740" s="73"/>
      <c r="D1740" s="73"/>
      <c r="E1740" s="110"/>
      <c r="F1740" s="110"/>
      <c r="G1740" s="110"/>
      <c r="H1740" s="111"/>
      <c r="I1740" s="111"/>
    </row>
    <row r="1741" spans="1:9" x14ac:dyDescent="0.3">
      <c r="A1741" s="73"/>
      <c r="B1741" s="73"/>
      <c r="C1741" s="73"/>
      <c r="D1741" s="73"/>
      <c r="E1741" s="110"/>
      <c r="F1741" s="110"/>
      <c r="G1741" s="110"/>
      <c r="H1741" s="111"/>
      <c r="I1741" s="111"/>
    </row>
    <row r="1742" spans="1:9" x14ac:dyDescent="0.3">
      <c r="A1742" s="73"/>
      <c r="B1742" s="73"/>
      <c r="C1742" s="73"/>
      <c r="D1742" s="73"/>
      <c r="E1742" s="110"/>
      <c r="F1742" s="110"/>
      <c r="G1742" s="110"/>
      <c r="H1742" s="111"/>
      <c r="I1742" s="111"/>
    </row>
    <row r="1743" spans="1:9" x14ac:dyDescent="0.3">
      <c r="A1743" s="73"/>
      <c r="B1743" s="73"/>
      <c r="C1743" s="73"/>
      <c r="D1743" s="73"/>
      <c r="E1743" s="110"/>
      <c r="F1743" s="110"/>
      <c r="G1743" s="110"/>
      <c r="H1743" s="111"/>
      <c r="I1743" s="111"/>
    </row>
    <row r="1744" spans="1:9" x14ac:dyDescent="0.3">
      <c r="A1744" s="73"/>
      <c r="B1744" s="73"/>
      <c r="C1744" s="73"/>
      <c r="D1744" s="73"/>
      <c r="E1744" s="110"/>
      <c r="F1744" s="110"/>
      <c r="G1744" s="110"/>
      <c r="H1744" s="111"/>
      <c r="I1744" s="111"/>
    </row>
    <row r="1745" spans="1:9" x14ac:dyDescent="0.3">
      <c r="A1745" s="73"/>
      <c r="B1745" s="73"/>
      <c r="C1745" s="73"/>
      <c r="D1745" s="73"/>
      <c r="E1745" s="110"/>
      <c r="F1745" s="110"/>
      <c r="G1745" s="110"/>
      <c r="H1745" s="111"/>
      <c r="I1745" s="111"/>
    </row>
    <row r="1746" spans="1:9" x14ac:dyDescent="0.3">
      <c r="A1746" s="73"/>
      <c r="B1746" s="73"/>
      <c r="C1746" s="73"/>
      <c r="D1746" s="73"/>
      <c r="E1746" s="110"/>
      <c r="F1746" s="110"/>
      <c r="G1746" s="110"/>
      <c r="H1746" s="111"/>
      <c r="I1746" s="111"/>
    </row>
    <row r="1747" spans="1:9" x14ac:dyDescent="0.3">
      <c r="A1747" s="73"/>
      <c r="B1747" s="73"/>
      <c r="C1747" s="73"/>
      <c r="D1747" s="73"/>
      <c r="E1747" s="110"/>
      <c r="F1747" s="110"/>
      <c r="G1747" s="110"/>
      <c r="H1747" s="111"/>
      <c r="I1747" s="111"/>
    </row>
    <row r="1748" spans="1:9" x14ac:dyDescent="0.3">
      <c r="A1748" s="73"/>
      <c r="B1748" s="73"/>
      <c r="C1748" s="73"/>
      <c r="D1748" s="73"/>
      <c r="E1748" s="110"/>
      <c r="F1748" s="110"/>
      <c r="G1748" s="110"/>
      <c r="H1748" s="111"/>
      <c r="I1748" s="111"/>
    </row>
    <row r="1749" spans="1:9" x14ac:dyDescent="0.3">
      <c r="A1749" s="73"/>
      <c r="B1749" s="73"/>
      <c r="C1749" s="73"/>
      <c r="D1749" s="73"/>
      <c r="E1749" s="110"/>
      <c r="F1749" s="110"/>
      <c r="G1749" s="110"/>
      <c r="H1749" s="111"/>
      <c r="I1749" s="111"/>
    </row>
    <row r="1750" spans="1:9" x14ac:dyDescent="0.3">
      <c r="A1750" s="73"/>
      <c r="B1750" s="73"/>
      <c r="C1750" s="73"/>
      <c r="D1750" s="73"/>
      <c r="E1750" s="110"/>
      <c r="F1750" s="110"/>
      <c r="G1750" s="110"/>
      <c r="H1750" s="111"/>
      <c r="I1750" s="111"/>
    </row>
    <row r="1751" spans="1:9" x14ac:dyDescent="0.3">
      <c r="A1751" s="73"/>
      <c r="B1751" s="73"/>
      <c r="C1751" s="73"/>
      <c r="D1751" s="73"/>
      <c r="E1751" s="110"/>
      <c r="F1751" s="110"/>
      <c r="G1751" s="110"/>
      <c r="H1751" s="111"/>
      <c r="I1751" s="111"/>
    </row>
    <row r="1752" spans="1:9" x14ac:dyDescent="0.3">
      <c r="A1752" s="73"/>
      <c r="B1752" s="73"/>
      <c r="C1752" s="73"/>
      <c r="D1752" s="73"/>
      <c r="E1752" s="110"/>
      <c r="F1752" s="110"/>
      <c r="G1752" s="110"/>
      <c r="H1752" s="111"/>
      <c r="I1752" s="111"/>
    </row>
    <row r="1753" spans="1:9" x14ac:dyDescent="0.3">
      <c r="A1753" s="73"/>
      <c r="B1753" s="73"/>
      <c r="C1753" s="73"/>
      <c r="D1753" s="73"/>
      <c r="E1753" s="110"/>
      <c r="F1753" s="110"/>
      <c r="G1753" s="110"/>
      <c r="H1753" s="111"/>
      <c r="I1753" s="111"/>
    </row>
    <row r="1754" spans="1:9" x14ac:dyDescent="0.3">
      <c r="A1754" s="73"/>
      <c r="B1754" s="73"/>
      <c r="C1754" s="73"/>
      <c r="D1754" s="73"/>
      <c r="E1754" s="110"/>
      <c r="F1754" s="110"/>
      <c r="G1754" s="110"/>
      <c r="H1754" s="111"/>
      <c r="I1754" s="111"/>
    </row>
    <row r="1755" spans="1:9" x14ac:dyDescent="0.3">
      <c r="A1755" s="73"/>
      <c r="B1755" s="73"/>
      <c r="C1755" s="73"/>
      <c r="D1755" s="73"/>
      <c r="E1755" s="110"/>
      <c r="F1755" s="110"/>
      <c r="G1755" s="110"/>
      <c r="H1755" s="111"/>
      <c r="I1755" s="111"/>
    </row>
    <row r="1756" spans="1:9" x14ac:dyDescent="0.3">
      <c r="A1756" s="73"/>
      <c r="B1756" s="73"/>
      <c r="C1756" s="73"/>
      <c r="D1756" s="73"/>
      <c r="E1756" s="110"/>
      <c r="F1756" s="110"/>
      <c r="G1756" s="110"/>
      <c r="H1756" s="111"/>
      <c r="I1756" s="111"/>
    </row>
    <row r="1757" spans="1:9" x14ac:dyDescent="0.3">
      <c r="A1757" s="73"/>
      <c r="B1757" s="73"/>
      <c r="C1757" s="73"/>
      <c r="D1757" s="73"/>
      <c r="E1757" s="110"/>
      <c r="F1757" s="110"/>
      <c r="G1757" s="110"/>
      <c r="H1757" s="111"/>
      <c r="I1757" s="111"/>
    </row>
    <row r="1758" spans="1:9" x14ac:dyDescent="0.3">
      <c r="A1758" s="73"/>
      <c r="B1758" s="73"/>
      <c r="C1758" s="73"/>
      <c r="D1758" s="73"/>
      <c r="E1758" s="110"/>
      <c r="F1758" s="110"/>
      <c r="G1758" s="110"/>
      <c r="H1758" s="111"/>
      <c r="I1758" s="111"/>
    </row>
    <row r="1759" spans="1:9" x14ac:dyDescent="0.3">
      <c r="A1759" s="73"/>
      <c r="B1759" s="73"/>
      <c r="C1759" s="73"/>
      <c r="D1759" s="73"/>
      <c r="E1759" s="110"/>
      <c r="F1759" s="110"/>
      <c r="G1759" s="110"/>
      <c r="H1759" s="111"/>
      <c r="I1759" s="111"/>
    </row>
    <row r="1760" spans="1:9" x14ac:dyDescent="0.3">
      <c r="A1760" s="73"/>
      <c r="B1760" s="73"/>
      <c r="C1760" s="73"/>
      <c r="D1760" s="73"/>
      <c r="E1760" s="110"/>
      <c r="F1760" s="110"/>
      <c r="G1760" s="110"/>
      <c r="H1760" s="111"/>
      <c r="I1760" s="111"/>
    </row>
    <row r="1761" spans="1:9" x14ac:dyDescent="0.3">
      <c r="A1761" s="73"/>
      <c r="B1761" s="73"/>
      <c r="C1761" s="73"/>
      <c r="D1761" s="73"/>
      <c r="E1761" s="110"/>
      <c r="F1761" s="110"/>
      <c r="G1761" s="110"/>
      <c r="H1761" s="111"/>
      <c r="I1761" s="111"/>
    </row>
    <row r="1762" spans="1:9" x14ac:dyDescent="0.3">
      <c r="A1762" s="73"/>
      <c r="B1762" s="73"/>
      <c r="C1762" s="73"/>
      <c r="D1762" s="73"/>
      <c r="E1762" s="110"/>
      <c r="F1762" s="110"/>
      <c r="G1762" s="110"/>
      <c r="H1762" s="111"/>
      <c r="I1762" s="111"/>
    </row>
    <row r="1763" spans="1:9" x14ac:dyDescent="0.3">
      <c r="A1763" s="73"/>
      <c r="B1763" s="73"/>
      <c r="C1763" s="73"/>
      <c r="D1763" s="73"/>
      <c r="E1763" s="110"/>
      <c r="F1763" s="110"/>
      <c r="G1763" s="110"/>
      <c r="H1763" s="111"/>
      <c r="I1763" s="111"/>
    </row>
    <row r="1764" spans="1:9" x14ac:dyDescent="0.3">
      <c r="A1764" s="73"/>
      <c r="B1764" s="73"/>
      <c r="C1764" s="73"/>
      <c r="D1764" s="73"/>
      <c r="E1764" s="110"/>
      <c r="F1764" s="110"/>
      <c r="G1764" s="110"/>
      <c r="H1764" s="111"/>
      <c r="I1764" s="111"/>
    </row>
    <row r="1765" spans="1:9" x14ac:dyDescent="0.3">
      <c r="A1765" s="73"/>
      <c r="B1765" s="73"/>
      <c r="C1765" s="73"/>
      <c r="D1765" s="73"/>
      <c r="E1765" s="110"/>
      <c r="F1765" s="110"/>
      <c r="G1765" s="110"/>
      <c r="H1765" s="111"/>
      <c r="I1765" s="111"/>
    </row>
    <row r="1766" spans="1:9" x14ac:dyDescent="0.3">
      <c r="A1766" s="73"/>
      <c r="B1766" s="73"/>
      <c r="C1766" s="73"/>
      <c r="D1766" s="73"/>
      <c r="E1766" s="110"/>
      <c r="F1766" s="110"/>
      <c r="G1766" s="110"/>
      <c r="H1766" s="111"/>
      <c r="I1766" s="111"/>
    </row>
    <row r="1767" spans="1:9" x14ac:dyDescent="0.3">
      <c r="A1767" s="73"/>
      <c r="B1767" s="73"/>
      <c r="C1767" s="73"/>
      <c r="D1767" s="73"/>
      <c r="E1767" s="110"/>
      <c r="F1767" s="110"/>
      <c r="G1767" s="110"/>
      <c r="H1767" s="111"/>
      <c r="I1767" s="111"/>
    </row>
    <row r="1768" spans="1:9" x14ac:dyDescent="0.3">
      <c r="A1768" s="73"/>
      <c r="B1768" s="73"/>
      <c r="C1768" s="73"/>
      <c r="D1768" s="73"/>
      <c r="E1768" s="110"/>
      <c r="F1768" s="110"/>
      <c r="G1768" s="110"/>
      <c r="H1768" s="111"/>
      <c r="I1768" s="111"/>
    </row>
    <row r="1769" spans="1:9" x14ac:dyDescent="0.3">
      <c r="A1769" s="73"/>
      <c r="B1769" s="73"/>
      <c r="C1769" s="73"/>
      <c r="D1769" s="73"/>
      <c r="E1769" s="110"/>
      <c r="F1769" s="110"/>
      <c r="G1769" s="110"/>
      <c r="H1769" s="111"/>
      <c r="I1769" s="111"/>
    </row>
    <row r="1770" spans="1:9" x14ac:dyDescent="0.3">
      <c r="A1770" s="73"/>
      <c r="B1770" s="73"/>
      <c r="C1770" s="73"/>
      <c r="D1770" s="73"/>
      <c r="E1770" s="110"/>
      <c r="F1770" s="110"/>
      <c r="G1770" s="110"/>
      <c r="H1770" s="111"/>
      <c r="I1770" s="111"/>
    </row>
    <row r="1771" spans="1:9" x14ac:dyDescent="0.3">
      <c r="A1771" s="73"/>
      <c r="B1771" s="73"/>
      <c r="C1771" s="73"/>
      <c r="D1771" s="73"/>
      <c r="E1771" s="110"/>
      <c r="F1771" s="110"/>
      <c r="G1771" s="110"/>
      <c r="H1771" s="111"/>
      <c r="I1771" s="111"/>
    </row>
    <row r="1772" spans="1:9" x14ac:dyDescent="0.3">
      <c r="A1772" s="73"/>
      <c r="B1772" s="73"/>
      <c r="C1772" s="73"/>
      <c r="D1772" s="73"/>
      <c r="E1772" s="110"/>
      <c r="F1772" s="110"/>
      <c r="G1772" s="110"/>
      <c r="H1772" s="111"/>
      <c r="I1772" s="111"/>
    </row>
    <row r="1773" spans="1:9" x14ac:dyDescent="0.3">
      <c r="A1773" s="73"/>
      <c r="B1773" s="73"/>
      <c r="C1773" s="73"/>
      <c r="D1773" s="73"/>
      <c r="E1773" s="110"/>
      <c r="F1773" s="110"/>
      <c r="G1773" s="110"/>
      <c r="H1773" s="111"/>
      <c r="I1773" s="111"/>
    </row>
    <row r="1774" spans="1:9" x14ac:dyDescent="0.3">
      <c r="A1774" s="73"/>
      <c r="B1774" s="73"/>
      <c r="C1774" s="73"/>
      <c r="D1774" s="73"/>
      <c r="E1774" s="110"/>
      <c r="F1774" s="110"/>
      <c r="G1774" s="110"/>
      <c r="H1774" s="111"/>
      <c r="I1774" s="111"/>
    </row>
    <row r="1775" spans="1:9" x14ac:dyDescent="0.3">
      <c r="A1775" s="73"/>
      <c r="B1775" s="73"/>
      <c r="C1775" s="73"/>
      <c r="D1775" s="73"/>
      <c r="E1775" s="110"/>
      <c r="F1775" s="110"/>
      <c r="G1775" s="110"/>
      <c r="H1775" s="111"/>
      <c r="I1775" s="111"/>
    </row>
    <row r="1776" spans="1:9" x14ac:dyDescent="0.3">
      <c r="A1776" s="73"/>
      <c r="B1776" s="73"/>
      <c r="C1776" s="73"/>
      <c r="D1776" s="73"/>
      <c r="E1776" s="110"/>
      <c r="F1776" s="110"/>
      <c r="G1776" s="110"/>
      <c r="H1776" s="111"/>
      <c r="I1776" s="111"/>
    </row>
    <row r="1777" spans="1:9" x14ac:dyDescent="0.3">
      <c r="A1777" s="73"/>
      <c r="B1777" s="73"/>
      <c r="C1777" s="73"/>
      <c r="D1777" s="73"/>
      <c r="E1777" s="110"/>
      <c r="F1777" s="110"/>
      <c r="G1777" s="110"/>
      <c r="H1777" s="111"/>
      <c r="I1777" s="111"/>
    </row>
    <row r="1778" spans="1:9" x14ac:dyDescent="0.3">
      <c r="A1778" s="73"/>
      <c r="B1778" s="73"/>
      <c r="C1778" s="73"/>
      <c r="D1778" s="73"/>
      <c r="E1778" s="110"/>
      <c r="F1778" s="110"/>
      <c r="G1778" s="110"/>
      <c r="H1778" s="111"/>
      <c r="I1778" s="111"/>
    </row>
    <row r="1779" spans="1:9" x14ac:dyDescent="0.3">
      <c r="A1779" s="73"/>
      <c r="B1779" s="73"/>
      <c r="C1779" s="73"/>
      <c r="D1779" s="73"/>
      <c r="E1779" s="110"/>
      <c r="F1779" s="110"/>
      <c r="G1779" s="110"/>
      <c r="H1779" s="111"/>
      <c r="I1779" s="111"/>
    </row>
    <row r="1780" spans="1:9" x14ac:dyDescent="0.3">
      <c r="A1780" s="73"/>
      <c r="B1780" s="73"/>
      <c r="C1780" s="73"/>
      <c r="D1780" s="73"/>
      <c r="E1780" s="110"/>
      <c r="F1780" s="110"/>
      <c r="G1780" s="110"/>
      <c r="H1780" s="111"/>
      <c r="I1780" s="111"/>
    </row>
    <row r="1781" spans="1:9" x14ac:dyDescent="0.3">
      <c r="A1781" s="73"/>
      <c r="B1781" s="73"/>
      <c r="C1781" s="73"/>
      <c r="D1781" s="73"/>
      <c r="E1781" s="110"/>
      <c r="F1781" s="110"/>
      <c r="G1781" s="110"/>
      <c r="H1781" s="111"/>
      <c r="I1781" s="111"/>
    </row>
    <row r="1782" spans="1:9" x14ac:dyDescent="0.3">
      <c r="A1782" s="73"/>
      <c r="B1782" s="73"/>
      <c r="C1782" s="73"/>
      <c r="D1782" s="73"/>
      <c r="E1782" s="110"/>
      <c r="F1782" s="110"/>
      <c r="G1782" s="110"/>
      <c r="H1782" s="111"/>
      <c r="I1782" s="111"/>
    </row>
    <row r="1783" spans="1:9" x14ac:dyDescent="0.3">
      <c r="A1783" s="73"/>
      <c r="B1783" s="73"/>
      <c r="C1783" s="73"/>
      <c r="D1783" s="73"/>
      <c r="E1783" s="110"/>
      <c r="F1783" s="110"/>
      <c r="G1783" s="110"/>
      <c r="H1783" s="111"/>
      <c r="I1783" s="111"/>
    </row>
    <row r="1784" spans="1:9" x14ac:dyDescent="0.3">
      <c r="A1784" s="73"/>
      <c r="B1784" s="73"/>
      <c r="C1784" s="73"/>
      <c r="D1784" s="73"/>
      <c r="E1784" s="110"/>
      <c r="F1784" s="110"/>
      <c r="G1784" s="110"/>
      <c r="H1784" s="111"/>
      <c r="I1784" s="111"/>
    </row>
    <row r="1785" spans="1:9" x14ac:dyDescent="0.3">
      <c r="A1785" s="73"/>
      <c r="B1785" s="73"/>
      <c r="C1785" s="73"/>
      <c r="D1785" s="73"/>
      <c r="E1785" s="110"/>
      <c r="F1785" s="110"/>
      <c r="G1785" s="110"/>
      <c r="H1785" s="111"/>
      <c r="I1785" s="111"/>
    </row>
    <row r="1786" spans="1:9" x14ac:dyDescent="0.3">
      <c r="A1786" s="73"/>
      <c r="B1786" s="73"/>
      <c r="C1786" s="73"/>
      <c r="D1786" s="73"/>
      <c r="E1786" s="110"/>
      <c r="F1786" s="110"/>
      <c r="G1786" s="110"/>
      <c r="H1786" s="111"/>
      <c r="I1786" s="111"/>
    </row>
    <row r="1787" spans="1:9" x14ac:dyDescent="0.3">
      <c r="A1787" s="73"/>
      <c r="B1787" s="73"/>
      <c r="C1787" s="73"/>
      <c r="D1787" s="73"/>
      <c r="E1787" s="110"/>
      <c r="F1787" s="110"/>
      <c r="G1787" s="110"/>
      <c r="H1787" s="111"/>
      <c r="I1787" s="111"/>
    </row>
    <row r="1788" spans="1:9" x14ac:dyDescent="0.3">
      <c r="A1788" s="73"/>
      <c r="B1788" s="73"/>
      <c r="C1788" s="73"/>
      <c r="D1788" s="73"/>
      <c r="E1788" s="110"/>
      <c r="F1788" s="110"/>
      <c r="G1788" s="110"/>
      <c r="H1788" s="111"/>
      <c r="I1788" s="111"/>
    </row>
    <row r="1789" spans="1:9" x14ac:dyDescent="0.3">
      <c r="A1789" s="73"/>
      <c r="B1789" s="73"/>
      <c r="C1789" s="73"/>
      <c r="D1789" s="73"/>
      <c r="E1789" s="110"/>
      <c r="F1789" s="110"/>
      <c r="G1789" s="110"/>
      <c r="H1789" s="111"/>
      <c r="I1789" s="111"/>
    </row>
    <row r="1790" spans="1:9" x14ac:dyDescent="0.3">
      <c r="A1790" s="73"/>
      <c r="B1790" s="73"/>
      <c r="C1790" s="73"/>
      <c r="D1790" s="73"/>
      <c r="E1790" s="110"/>
      <c r="F1790" s="110"/>
      <c r="G1790" s="110"/>
      <c r="H1790" s="111"/>
      <c r="I1790" s="111"/>
    </row>
    <row r="1791" spans="1:9" x14ac:dyDescent="0.3">
      <c r="A1791" s="73"/>
      <c r="B1791" s="73"/>
      <c r="C1791" s="73"/>
      <c r="D1791" s="73"/>
      <c r="E1791" s="110"/>
      <c r="F1791" s="110"/>
      <c r="G1791" s="110"/>
      <c r="H1791" s="111"/>
      <c r="I1791" s="111"/>
    </row>
    <row r="1792" spans="1:9" x14ac:dyDescent="0.3">
      <c r="A1792" s="73"/>
      <c r="B1792" s="73"/>
      <c r="C1792" s="73"/>
      <c r="D1792" s="73"/>
      <c r="E1792" s="110"/>
      <c r="F1792" s="110"/>
      <c r="G1792" s="110"/>
      <c r="H1792" s="111"/>
      <c r="I1792" s="111"/>
    </row>
    <row r="1793" spans="1:9" x14ac:dyDescent="0.3">
      <c r="A1793" s="73"/>
      <c r="B1793" s="73"/>
      <c r="C1793" s="73"/>
      <c r="D1793" s="73"/>
      <c r="E1793" s="110"/>
      <c r="F1793" s="110"/>
      <c r="G1793" s="110"/>
      <c r="H1793" s="111"/>
      <c r="I1793" s="111"/>
    </row>
    <row r="1794" spans="1:9" x14ac:dyDescent="0.3">
      <c r="A1794" s="73"/>
      <c r="B1794" s="73"/>
      <c r="C1794" s="73"/>
      <c r="D1794" s="73"/>
      <c r="E1794" s="110"/>
      <c r="F1794" s="110"/>
      <c r="G1794" s="110"/>
      <c r="H1794" s="111"/>
      <c r="I1794" s="111"/>
    </row>
    <row r="1795" spans="1:9" x14ac:dyDescent="0.3">
      <c r="A1795" s="73"/>
      <c r="B1795" s="73"/>
      <c r="C1795" s="73"/>
      <c r="D1795" s="73"/>
      <c r="E1795" s="110"/>
      <c r="F1795" s="110"/>
      <c r="G1795" s="110"/>
      <c r="H1795" s="111"/>
      <c r="I1795" s="111"/>
    </row>
    <row r="1796" spans="1:9" x14ac:dyDescent="0.3">
      <c r="A1796" s="73"/>
      <c r="B1796" s="73"/>
      <c r="C1796" s="73"/>
      <c r="D1796" s="73"/>
      <c r="E1796" s="110"/>
      <c r="F1796" s="110"/>
      <c r="G1796" s="110"/>
      <c r="H1796" s="111"/>
      <c r="I1796" s="111"/>
    </row>
    <row r="1797" spans="1:9" x14ac:dyDescent="0.3">
      <c r="A1797" s="73"/>
      <c r="B1797" s="73"/>
      <c r="C1797" s="73"/>
      <c r="D1797" s="73"/>
      <c r="E1797" s="110"/>
      <c r="F1797" s="110"/>
      <c r="G1797" s="110"/>
      <c r="H1797" s="111"/>
      <c r="I1797" s="111"/>
    </row>
    <row r="1798" spans="1:9" x14ac:dyDescent="0.3">
      <c r="A1798" s="73"/>
      <c r="B1798" s="73"/>
      <c r="C1798" s="73"/>
      <c r="D1798" s="73"/>
      <c r="E1798" s="110"/>
      <c r="F1798" s="110"/>
      <c r="G1798" s="110"/>
      <c r="H1798" s="111"/>
      <c r="I1798" s="111"/>
    </row>
    <row r="1799" spans="1:9" x14ac:dyDescent="0.3">
      <c r="A1799" s="73"/>
      <c r="B1799" s="73"/>
      <c r="C1799" s="73"/>
      <c r="D1799" s="73"/>
      <c r="E1799" s="110"/>
      <c r="F1799" s="110"/>
      <c r="G1799" s="110"/>
      <c r="H1799" s="111"/>
      <c r="I1799" s="111"/>
    </row>
    <row r="1800" spans="1:9" x14ac:dyDescent="0.3">
      <c r="A1800" s="73"/>
      <c r="B1800" s="73"/>
      <c r="C1800" s="73"/>
      <c r="D1800" s="73"/>
      <c r="E1800" s="110"/>
      <c r="F1800" s="110"/>
      <c r="G1800" s="110"/>
      <c r="H1800" s="111"/>
      <c r="I1800" s="111"/>
    </row>
    <row r="1801" spans="1:9" x14ac:dyDescent="0.3">
      <c r="A1801" s="73"/>
      <c r="B1801" s="73"/>
      <c r="C1801" s="73"/>
      <c r="D1801" s="73"/>
      <c r="E1801" s="110"/>
      <c r="F1801" s="110"/>
      <c r="G1801" s="110"/>
      <c r="H1801" s="111"/>
      <c r="I1801" s="111"/>
    </row>
    <row r="1802" spans="1:9" x14ac:dyDescent="0.3">
      <c r="A1802" s="73"/>
      <c r="B1802" s="73"/>
      <c r="C1802" s="73"/>
      <c r="D1802" s="73"/>
      <c r="E1802" s="110"/>
      <c r="F1802" s="110"/>
      <c r="G1802" s="110"/>
      <c r="H1802" s="111"/>
      <c r="I1802" s="111"/>
    </row>
    <row r="1803" spans="1:9" x14ac:dyDescent="0.3">
      <c r="A1803" s="73"/>
      <c r="B1803" s="73"/>
      <c r="C1803" s="73"/>
      <c r="D1803" s="73"/>
      <c r="E1803" s="110"/>
      <c r="F1803" s="110"/>
      <c r="G1803" s="110"/>
      <c r="H1803" s="111"/>
      <c r="I1803" s="111"/>
    </row>
    <row r="1804" spans="1:9" x14ac:dyDescent="0.3">
      <c r="A1804" s="73"/>
      <c r="B1804" s="73"/>
      <c r="C1804" s="73"/>
      <c r="D1804" s="73"/>
      <c r="E1804" s="110"/>
      <c r="F1804" s="110"/>
      <c r="G1804" s="110"/>
      <c r="H1804" s="111"/>
      <c r="I1804" s="111"/>
    </row>
    <row r="1805" spans="1:9" x14ac:dyDescent="0.3">
      <c r="A1805" s="73"/>
      <c r="B1805" s="73"/>
      <c r="C1805" s="73"/>
      <c r="D1805" s="73"/>
      <c r="E1805" s="110"/>
      <c r="F1805" s="110"/>
      <c r="G1805" s="110"/>
      <c r="H1805" s="111"/>
      <c r="I1805" s="111"/>
    </row>
    <row r="1806" spans="1:9" x14ac:dyDescent="0.3">
      <c r="A1806" s="73"/>
      <c r="B1806" s="73"/>
      <c r="C1806" s="73"/>
      <c r="D1806" s="73"/>
      <c r="E1806" s="110"/>
      <c r="F1806" s="110"/>
      <c r="G1806" s="110"/>
      <c r="H1806" s="111"/>
      <c r="I1806" s="111"/>
    </row>
    <row r="1807" spans="1:9" x14ac:dyDescent="0.3">
      <c r="A1807" s="73"/>
      <c r="B1807" s="73"/>
      <c r="C1807" s="73"/>
      <c r="D1807" s="73"/>
      <c r="E1807" s="110"/>
      <c r="F1807" s="110"/>
      <c r="G1807" s="110"/>
      <c r="H1807" s="111"/>
      <c r="I1807" s="111"/>
    </row>
    <row r="1808" spans="1:9" x14ac:dyDescent="0.3">
      <c r="A1808" s="73"/>
      <c r="B1808" s="73"/>
      <c r="C1808" s="73"/>
      <c r="D1808" s="73"/>
      <c r="E1808" s="110"/>
      <c r="F1808" s="110"/>
      <c r="G1808" s="110"/>
      <c r="H1808" s="111"/>
      <c r="I1808" s="111"/>
    </row>
    <row r="1809" spans="1:9" x14ac:dyDescent="0.3">
      <c r="A1809" s="73"/>
      <c r="B1809" s="73"/>
      <c r="C1809" s="73"/>
      <c r="D1809" s="73"/>
      <c r="E1809" s="110"/>
      <c r="F1809" s="110"/>
      <c r="G1809" s="110"/>
      <c r="H1809" s="111"/>
      <c r="I1809" s="111"/>
    </row>
    <row r="1810" spans="1:9" x14ac:dyDescent="0.3">
      <c r="A1810" s="73"/>
      <c r="B1810" s="73"/>
      <c r="C1810" s="73"/>
      <c r="D1810" s="73"/>
      <c r="E1810" s="110"/>
      <c r="F1810" s="110"/>
      <c r="G1810" s="110"/>
      <c r="H1810" s="111"/>
      <c r="I1810" s="111"/>
    </row>
    <row r="1811" spans="1:9" x14ac:dyDescent="0.3">
      <c r="A1811" s="73"/>
      <c r="B1811" s="73"/>
      <c r="C1811" s="73"/>
      <c r="D1811" s="73"/>
      <c r="E1811" s="110"/>
      <c r="F1811" s="110"/>
      <c r="G1811" s="110"/>
      <c r="H1811" s="111"/>
      <c r="I1811" s="111"/>
    </row>
    <row r="1812" spans="1:9" x14ac:dyDescent="0.3">
      <c r="A1812" s="73"/>
      <c r="B1812" s="73"/>
      <c r="C1812" s="73"/>
      <c r="D1812" s="73"/>
      <c r="E1812" s="110"/>
      <c r="F1812" s="110"/>
      <c r="G1812" s="110"/>
      <c r="H1812" s="111"/>
      <c r="I1812" s="111"/>
    </row>
    <row r="1813" spans="1:9" x14ac:dyDescent="0.3">
      <c r="A1813" s="73"/>
      <c r="B1813" s="73"/>
      <c r="C1813" s="73"/>
      <c r="D1813" s="73"/>
      <c r="E1813" s="110"/>
      <c r="F1813" s="110"/>
      <c r="G1813" s="110"/>
      <c r="H1813" s="111"/>
      <c r="I1813" s="111"/>
    </row>
    <row r="1814" spans="1:9" x14ac:dyDescent="0.3">
      <c r="A1814" s="73"/>
      <c r="B1814" s="73"/>
      <c r="C1814" s="73"/>
      <c r="D1814" s="73"/>
      <c r="E1814" s="110"/>
      <c r="F1814" s="110"/>
      <c r="G1814" s="110"/>
      <c r="H1814" s="111"/>
      <c r="I1814" s="111"/>
    </row>
    <row r="1815" spans="1:9" x14ac:dyDescent="0.3">
      <c r="A1815" s="73"/>
      <c r="B1815" s="73"/>
      <c r="C1815" s="73"/>
      <c r="D1815" s="73"/>
      <c r="E1815" s="110"/>
      <c r="F1815" s="110"/>
      <c r="G1815" s="110"/>
      <c r="H1815" s="111"/>
      <c r="I1815" s="111"/>
    </row>
    <row r="1816" spans="1:9" x14ac:dyDescent="0.3">
      <c r="A1816" s="73"/>
      <c r="B1816" s="73"/>
      <c r="C1816" s="73"/>
      <c r="D1816" s="73"/>
      <c r="E1816" s="110"/>
      <c r="F1816" s="110"/>
      <c r="G1816" s="110"/>
      <c r="H1816" s="111"/>
      <c r="I1816" s="111"/>
    </row>
    <row r="1817" spans="1:9" x14ac:dyDescent="0.3">
      <c r="A1817" s="73"/>
      <c r="B1817" s="73"/>
      <c r="C1817" s="73"/>
      <c r="D1817" s="73"/>
      <c r="E1817" s="110"/>
      <c r="F1817" s="110"/>
      <c r="G1817" s="110"/>
      <c r="H1817" s="111"/>
      <c r="I1817" s="111"/>
    </row>
    <row r="1818" spans="1:9" x14ac:dyDescent="0.3">
      <c r="A1818" s="73"/>
      <c r="B1818" s="73"/>
      <c r="C1818" s="73"/>
      <c r="D1818" s="73"/>
      <c r="E1818" s="110"/>
      <c r="F1818" s="110"/>
      <c r="G1818" s="110"/>
      <c r="H1818" s="111"/>
      <c r="I1818" s="111"/>
    </row>
    <row r="1819" spans="1:9" x14ac:dyDescent="0.3">
      <c r="A1819" s="73"/>
      <c r="B1819" s="73"/>
      <c r="C1819" s="73"/>
      <c r="D1819" s="73"/>
      <c r="E1819" s="110"/>
      <c r="F1819" s="110"/>
      <c r="G1819" s="110"/>
      <c r="H1819" s="111"/>
      <c r="I1819" s="111"/>
    </row>
    <row r="1820" spans="1:9" x14ac:dyDescent="0.3">
      <c r="A1820" s="73"/>
      <c r="B1820" s="73"/>
      <c r="C1820" s="73"/>
      <c r="D1820" s="73"/>
      <c r="E1820" s="110"/>
      <c r="F1820" s="110"/>
      <c r="G1820" s="110"/>
      <c r="H1820" s="111"/>
      <c r="I1820" s="111"/>
    </row>
    <row r="1821" spans="1:9" x14ac:dyDescent="0.3">
      <c r="A1821" s="73"/>
      <c r="B1821" s="73"/>
      <c r="C1821" s="73"/>
      <c r="D1821" s="73"/>
      <c r="E1821" s="110"/>
      <c r="F1821" s="110"/>
      <c r="G1821" s="110"/>
      <c r="H1821" s="111"/>
      <c r="I1821" s="111"/>
    </row>
    <row r="1822" spans="1:9" x14ac:dyDescent="0.3">
      <c r="A1822" s="73"/>
      <c r="B1822" s="73"/>
      <c r="C1822" s="73"/>
      <c r="D1822" s="73"/>
      <c r="E1822" s="110"/>
      <c r="F1822" s="110"/>
      <c r="G1822" s="110"/>
      <c r="H1822" s="111"/>
      <c r="I1822" s="111"/>
    </row>
    <row r="1823" spans="1:9" x14ac:dyDescent="0.3">
      <c r="A1823" s="73"/>
      <c r="B1823" s="73"/>
      <c r="C1823" s="73"/>
      <c r="D1823" s="73"/>
      <c r="E1823" s="110"/>
      <c r="F1823" s="110"/>
      <c r="G1823" s="110"/>
      <c r="H1823" s="111"/>
      <c r="I1823" s="111"/>
    </row>
    <row r="1824" spans="1:9" x14ac:dyDescent="0.3">
      <c r="A1824" s="73"/>
      <c r="B1824" s="73"/>
      <c r="C1824" s="73"/>
      <c r="D1824" s="73"/>
      <c r="E1824" s="110"/>
      <c r="F1824" s="110"/>
      <c r="G1824" s="110"/>
      <c r="H1824" s="111"/>
      <c r="I1824" s="111"/>
    </row>
    <row r="1825" spans="1:9" x14ac:dyDescent="0.3">
      <c r="A1825" s="73"/>
      <c r="B1825" s="73"/>
      <c r="C1825" s="73"/>
      <c r="D1825" s="73"/>
      <c r="E1825" s="110"/>
      <c r="F1825" s="110"/>
      <c r="G1825" s="110"/>
      <c r="H1825" s="111"/>
      <c r="I1825" s="111"/>
    </row>
    <row r="1826" spans="1:9" x14ac:dyDescent="0.3">
      <c r="A1826" s="73"/>
      <c r="B1826" s="73"/>
      <c r="C1826" s="73"/>
      <c r="D1826" s="73"/>
      <c r="E1826" s="110"/>
      <c r="F1826" s="110"/>
      <c r="G1826" s="110"/>
      <c r="H1826" s="111"/>
      <c r="I1826" s="111"/>
    </row>
    <row r="1827" spans="1:9" x14ac:dyDescent="0.3">
      <c r="A1827" s="73"/>
      <c r="B1827" s="73"/>
      <c r="C1827" s="73"/>
      <c r="D1827" s="73"/>
      <c r="E1827" s="110"/>
      <c r="F1827" s="110"/>
      <c r="G1827" s="110"/>
      <c r="H1827" s="111"/>
      <c r="I1827" s="111"/>
    </row>
    <row r="1828" spans="1:9" x14ac:dyDescent="0.3">
      <c r="A1828" s="73"/>
      <c r="B1828" s="73"/>
      <c r="C1828" s="73"/>
      <c r="D1828" s="73"/>
      <c r="E1828" s="110"/>
      <c r="F1828" s="110"/>
      <c r="G1828" s="110"/>
      <c r="H1828" s="111"/>
      <c r="I1828" s="111"/>
    </row>
    <row r="1829" spans="1:9" x14ac:dyDescent="0.3">
      <c r="A1829" s="73"/>
      <c r="B1829" s="73"/>
      <c r="C1829" s="73"/>
      <c r="D1829" s="73"/>
      <c r="E1829" s="110"/>
      <c r="F1829" s="110"/>
      <c r="G1829" s="110"/>
      <c r="H1829" s="111"/>
      <c r="I1829" s="111"/>
    </row>
    <row r="1830" spans="1:9" x14ac:dyDescent="0.3">
      <c r="A1830" s="73"/>
      <c r="B1830" s="73"/>
      <c r="C1830" s="73"/>
      <c r="D1830" s="73"/>
      <c r="E1830" s="110"/>
      <c r="F1830" s="110"/>
      <c r="G1830" s="110"/>
      <c r="H1830" s="111"/>
      <c r="I1830" s="111"/>
    </row>
    <row r="1831" spans="1:9" x14ac:dyDescent="0.3">
      <c r="A1831" s="73"/>
      <c r="B1831" s="73"/>
      <c r="C1831" s="73"/>
      <c r="D1831" s="73"/>
      <c r="E1831" s="110"/>
      <c r="F1831" s="110"/>
      <c r="G1831" s="110"/>
      <c r="H1831" s="111"/>
      <c r="I1831" s="111"/>
    </row>
    <row r="1832" spans="1:9" x14ac:dyDescent="0.3">
      <c r="A1832" s="73"/>
      <c r="B1832" s="73"/>
      <c r="C1832" s="73"/>
      <c r="D1832" s="73"/>
      <c r="E1832" s="110"/>
      <c r="F1832" s="110"/>
      <c r="G1832" s="110"/>
      <c r="H1832" s="111"/>
      <c r="I1832" s="111"/>
    </row>
    <row r="1833" spans="1:9" x14ac:dyDescent="0.3">
      <c r="A1833" s="73"/>
      <c r="B1833" s="73"/>
      <c r="C1833" s="73"/>
      <c r="D1833" s="73"/>
      <c r="E1833" s="110"/>
      <c r="F1833" s="110"/>
      <c r="G1833" s="110"/>
      <c r="H1833" s="111"/>
      <c r="I1833" s="111"/>
    </row>
    <row r="1834" spans="1:9" x14ac:dyDescent="0.3">
      <c r="A1834" s="73"/>
      <c r="B1834" s="73"/>
      <c r="C1834" s="73"/>
      <c r="D1834" s="73"/>
      <c r="E1834" s="110"/>
      <c r="F1834" s="110"/>
      <c r="G1834" s="110"/>
      <c r="H1834" s="111"/>
      <c r="I1834" s="111"/>
    </row>
    <row r="1835" spans="1:9" x14ac:dyDescent="0.3">
      <c r="A1835" s="73"/>
      <c r="B1835" s="73"/>
      <c r="C1835" s="73"/>
      <c r="D1835" s="73"/>
      <c r="E1835" s="110"/>
      <c r="F1835" s="110"/>
      <c r="G1835" s="110"/>
      <c r="H1835" s="111"/>
      <c r="I1835" s="111"/>
    </row>
    <row r="1836" spans="1:9" x14ac:dyDescent="0.3">
      <c r="A1836" s="73"/>
      <c r="B1836" s="73"/>
      <c r="C1836" s="73"/>
      <c r="D1836" s="73"/>
      <c r="E1836" s="110"/>
      <c r="F1836" s="110"/>
      <c r="G1836" s="110"/>
      <c r="H1836" s="111"/>
      <c r="I1836" s="111"/>
    </row>
    <row r="1837" spans="1:9" x14ac:dyDescent="0.3">
      <c r="A1837" s="73"/>
      <c r="B1837" s="73"/>
      <c r="C1837" s="73"/>
      <c r="D1837" s="73"/>
      <c r="E1837" s="110"/>
      <c r="F1837" s="110"/>
      <c r="G1837" s="110"/>
      <c r="H1837" s="111"/>
      <c r="I1837" s="111"/>
    </row>
    <row r="1838" spans="1:9" x14ac:dyDescent="0.3">
      <c r="A1838" s="73"/>
      <c r="B1838" s="73"/>
      <c r="C1838" s="73"/>
      <c r="D1838" s="73"/>
      <c r="E1838" s="110"/>
      <c r="F1838" s="110"/>
      <c r="G1838" s="110"/>
      <c r="H1838" s="111"/>
      <c r="I1838" s="111"/>
    </row>
    <row r="1839" spans="1:9" x14ac:dyDescent="0.3">
      <c r="A1839" s="73"/>
      <c r="B1839" s="73"/>
      <c r="C1839" s="73"/>
      <c r="D1839" s="73"/>
      <c r="E1839" s="110"/>
      <c r="F1839" s="110"/>
      <c r="G1839" s="110"/>
      <c r="H1839" s="111"/>
      <c r="I1839" s="111"/>
    </row>
    <row r="1840" spans="1:9" x14ac:dyDescent="0.3">
      <c r="A1840" s="73"/>
      <c r="B1840" s="73"/>
      <c r="C1840" s="73"/>
      <c r="D1840" s="73"/>
      <c r="E1840" s="110"/>
      <c r="F1840" s="110"/>
      <c r="G1840" s="110"/>
      <c r="H1840" s="111"/>
      <c r="I1840" s="111"/>
    </row>
    <row r="1841" spans="1:9" x14ac:dyDescent="0.3">
      <c r="A1841" s="73"/>
      <c r="B1841" s="73"/>
      <c r="C1841" s="73"/>
      <c r="D1841" s="73"/>
      <c r="E1841" s="110"/>
      <c r="F1841" s="110"/>
      <c r="G1841" s="110"/>
      <c r="H1841" s="111"/>
      <c r="I1841" s="111"/>
    </row>
    <row r="1842" spans="1:9" x14ac:dyDescent="0.3">
      <c r="A1842" s="73"/>
      <c r="B1842" s="73"/>
      <c r="C1842" s="73"/>
      <c r="D1842" s="73"/>
      <c r="E1842" s="110"/>
      <c r="F1842" s="110"/>
      <c r="G1842" s="110"/>
      <c r="H1842" s="111"/>
      <c r="I1842" s="111"/>
    </row>
    <row r="1843" spans="1:9" x14ac:dyDescent="0.3">
      <c r="A1843" s="73"/>
      <c r="B1843" s="73"/>
      <c r="C1843" s="73"/>
      <c r="D1843" s="73"/>
      <c r="E1843" s="110"/>
      <c r="F1843" s="110"/>
      <c r="G1843" s="110"/>
      <c r="H1843" s="111"/>
      <c r="I1843" s="111"/>
    </row>
    <row r="1844" spans="1:9" x14ac:dyDescent="0.3">
      <c r="A1844" s="73"/>
      <c r="B1844" s="73"/>
      <c r="C1844" s="73"/>
      <c r="D1844" s="73"/>
      <c r="E1844" s="110"/>
      <c r="F1844" s="110"/>
      <c r="G1844" s="110"/>
      <c r="H1844" s="111"/>
      <c r="I1844" s="111"/>
    </row>
    <row r="1845" spans="1:9" x14ac:dyDescent="0.3">
      <c r="A1845" s="73"/>
      <c r="B1845" s="73"/>
      <c r="C1845" s="73"/>
      <c r="D1845" s="73"/>
      <c r="E1845" s="110"/>
      <c r="F1845" s="110"/>
      <c r="G1845" s="110"/>
      <c r="H1845" s="111"/>
      <c r="I1845" s="111"/>
    </row>
    <row r="1846" spans="1:9" x14ac:dyDescent="0.3">
      <c r="A1846" s="73"/>
      <c r="B1846" s="73"/>
      <c r="C1846" s="73"/>
      <c r="D1846" s="73"/>
      <c r="E1846" s="110"/>
      <c r="F1846" s="110"/>
      <c r="G1846" s="110"/>
      <c r="H1846" s="111"/>
      <c r="I1846" s="111"/>
    </row>
    <row r="1847" spans="1:9" x14ac:dyDescent="0.3">
      <c r="A1847" s="73"/>
      <c r="B1847" s="73"/>
      <c r="C1847" s="73"/>
      <c r="D1847" s="73"/>
      <c r="E1847" s="110"/>
      <c r="F1847" s="110"/>
      <c r="G1847" s="110"/>
      <c r="H1847" s="111"/>
      <c r="I1847" s="111"/>
    </row>
    <row r="1848" spans="1:9" x14ac:dyDescent="0.3">
      <c r="A1848" s="73"/>
      <c r="B1848" s="73"/>
      <c r="C1848" s="73"/>
      <c r="D1848" s="73"/>
      <c r="E1848" s="110"/>
      <c r="F1848" s="110"/>
      <c r="G1848" s="110"/>
      <c r="H1848" s="111"/>
      <c r="I1848" s="111"/>
    </row>
    <row r="1849" spans="1:9" x14ac:dyDescent="0.3">
      <c r="A1849" s="73"/>
      <c r="B1849" s="73"/>
      <c r="C1849" s="73"/>
      <c r="D1849" s="73"/>
      <c r="E1849" s="110"/>
      <c r="F1849" s="110"/>
      <c r="G1849" s="110"/>
      <c r="H1849" s="111"/>
      <c r="I1849" s="111"/>
    </row>
    <row r="1850" spans="1:9" x14ac:dyDescent="0.3">
      <c r="A1850" s="73"/>
      <c r="B1850" s="73"/>
      <c r="C1850" s="73"/>
      <c r="D1850" s="73"/>
      <c r="E1850" s="110"/>
      <c r="F1850" s="110"/>
      <c r="G1850" s="110"/>
      <c r="H1850" s="111"/>
      <c r="I1850" s="111"/>
    </row>
    <row r="1851" spans="1:9" x14ac:dyDescent="0.3">
      <c r="A1851" s="73"/>
      <c r="B1851" s="73"/>
      <c r="C1851" s="73"/>
      <c r="D1851" s="73"/>
      <c r="E1851" s="110"/>
      <c r="F1851" s="110"/>
      <c r="G1851" s="110"/>
      <c r="H1851" s="111"/>
      <c r="I1851" s="111"/>
    </row>
    <row r="1852" spans="1:9" x14ac:dyDescent="0.3">
      <c r="A1852" s="73"/>
      <c r="B1852" s="73"/>
      <c r="C1852" s="73"/>
      <c r="D1852" s="73"/>
      <c r="E1852" s="110"/>
      <c r="F1852" s="110"/>
      <c r="G1852" s="110"/>
      <c r="H1852" s="111"/>
      <c r="I1852" s="111"/>
    </row>
    <row r="1853" spans="1:9" x14ac:dyDescent="0.3">
      <c r="A1853" s="73"/>
      <c r="B1853" s="73"/>
      <c r="C1853" s="73"/>
      <c r="D1853" s="73"/>
      <c r="E1853" s="110"/>
      <c r="F1853" s="110"/>
      <c r="G1853" s="110"/>
      <c r="H1853" s="111"/>
      <c r="I1853" s="111"/>
    </row>
    <row r="1854" spans="1:9" x14ac:dyDescent="0.3">
      <c r="A1854" s="73"/>
      <c r="B1854" s="73"/>
      <c r="C1854" s="73"/>
      <c r="D1854" s="73"/>
      <c r="E1854" s="110"/>
      <c r="F1854" s="110"/>
      <c r="G1854" s="110"/>
      <c r="H1854" s="111"/>
      <c r="I1854" s="111"/>
    </row>
    <row r="1855" spans="1:9" x14ac:dyDescent="0.3">
      <c r="A1855" s="73"/>
      <c r="B1855" s="73"/>
      <c r="C1855" s="73"/>
      <c r="D1855" s="73"/>
      <c r="E1855" s="110"/>
      <c r="F1855" s="110"/>
      <c r="G1855" s="110"/>
      <c r="H1855" s="111"/>
      <c r="I1855" s="111"/>
    </row>
    <row r="1856" spans="1:9" x14ac:dyDescent="0.3">
      <c r="A1856" s="73"/>
      <c r="B1856" s="73"/>
      <c r="C1856" s="73"/>
      <c r="D1856" s="73"/>
      <c r="E1856" s="110"/>
      <c r="F1856" s="110"/>
      <c r="G1856" s="110"/>
      <c r="H1856" s="111"/>
      <c r="I1856" s="111"/>
    </row>
    <row r="1857" spans="1:9" x14ac:dyDescent="0.3">
      <c r="A1857" s="73"/>
      <c r="B1857" s="73"/>
      <c r="C1857" s="73"/>
      <c r="D1857" s="73"/>
      <c r="E1857" s="110"/>
      <c r="F1857" s="110"/>
      <c r="G1857" s="110"/>
      <c r="H1857" s="111"/>
      <c r="I1857" s="111"/>
    </row>
    <row r="1858" spans="1:9" x14ac:dyDescent="0.3">
      <c r="A1858" s="73"/>
      <c r="B1858" s="73"/>
      <c r="C1858" s="73"/>
      <c r="D1858" s="73"/>
      <c r="E1858" s="110"/>
      <c r="F1858" s="110"/>
      <c r="G1858" s="110"/>
      <c r="H1858" s="111"/>
      <c r="I1858" s="111"/>
    </row>
    <row r="1859" spans="1:9" x14ac:dyDescent="0.3">
      <c r="A1859" s="73"/>
      <c r="B1859" s="73"/>
      <c r="C1859" s="73"/>
      <c r="D1859" s="73"/>
      <c r="E1859" s="110"/>
      <c r="F1859" s="110"/>
      <c r="G1859" s="110"/>
      <c r="H1859" s="111"/>
      <c r="I1859" s="111"/>
    </row>
    <row r="1860" spans="1:9" x14ac:dyDescent="0.3">
      <c r="A1860" s="73"/>
      <c r="B1860" s="73"/>
      <c r="C1860" s="73"/>
      <c r="D1860" s="73"/>
      <c r="E1860" s="110"/>
      <c r="F1860" s="110"/>
      <c r="G1860" s="110"/>
      <c r="H1860" s="111"/>
      <c r="I1860" s="111"/>
    </row>
    <row r="1861" spans="1:9" x14ac:dyDescent="0.3">
      <c r="A1861" s="73"/>
      <c r="B1861" s="73"/>
      <c r="C1861" s="73"/>
      <c r="D1861" s="73"/>
      <c r="E1861" s="110"/>
      <c r="F1861" s="110"/>
      <c r="G1861" s="110"/>
      <c r="H1861" s="111"/>
      <c r="I1861" s="111"/>
    </row>
    <row r="1862" spans="1:9" x14ac:dyDescent="0.3">
      <c r="A1862" s="73"/>
      <c r="B1862" s="73"/>
      <c r="C1862" s="73"/>
      <c r="D1862" s="73"/>
      <c r="E1862" s="110"/>
      <c r="F1862" s="110"/>
      <c r="G1862" s="110"/>
      <c r="H1862" s="111"/>
      <c r="I1862" s="111"/>
    </row>
    <row r="1863" spans="1:9" x14ac:dyDescent="0.3">
      <c r="A1863" s="73"/>
      <c r="B1863" s="73"/>
      <c r="C1863" s="73"/>
      <c r="D1863" s="73"/>
      <c r="E1863" s="110"/>
      <c r="F1863" s="110"/>
      <c r="G1863" s="110"/>
      <c r="H1863" s="111"/>
      <c r="I1863" s="111"/>
    </row>
    <row r="1864" spans="1:9" x14ac:dyDescent="0.3">
      <c r="A1864" s="73"/>
      <c r="B1864" s="73"/>
      <c r="C1864" s="73"/>
      <c r="D1864" s="73"/>
      <c r="E1864" s="110"/>
      <c r="F1864" s="110"/>
      <c r="G1864" s="110"/>
      <c r="H1864" s="111"/>
      <c r="I1864" s="111"/>
    </row>
    <row r="1865" spans="1:9" x14ac:dyDescent="0.3">
      <c r="A1865" s="73"/>
      <c r="B1865" s="73"/>
      <c r="C1865" s="73"/>
      <c r="D1865" s="73"/>
      <c r="E1865" s="110"/>
      <c r="F1865" s="110"/>
      <c r="G1865" s="110"/>
      <c r="H1865" s="111"/>
      <c r="I1865" s="111"/>
    </row>
    <row r="1866" spans="1:9" x14ac:dyDescent="0.3">
      <c r="A1866" s="73"/>
      <c r="B1866" s="73"/>
      <c r="C1866" s="73"/>
      <c r="D1866" s="73"/>
      <c r="E1866" s="110"/>
      <c r="F1866" s="110"/>
      <c r="G1866" s="110"/>
      <c r="H1866" s="111"/>
      <c r="I1866" s="111"/>
    </row>
    <row r="1867" spans="1:9" x14ac:dyDescent="0.3">
      <c r="A1867" s="73"/>
      <c r="B1867" s="73"/>
      <c r="C1867" s="73"/>
      <c r="D1867" s="73"/>
      <c r="E1867" s="110"/>
      <c r="F1867" s="110"/>
      <c r="G1867" s="110"/>
      <c r="H1867" s="111"/>
      <c r="I1867" s="111"/>
    </row>
    <row r="1868" spans="1:9" x14ac:dyDescent="0.3">
      <c r="A1868" s="73"/>
      <c r="B1868" s="73"/>
      <c r="C1868" s="73"/>
      <c r="D1868" s="73"/>
      <c r="E1868" s="110"/>
      <c r="F1868" s="110"/>
      <c r="G1868" s="110"/>
      <c r="H1868" s="111"/>
      <c r="I1868" s="111"/>
    </row>
    <row r="1869" spans="1:9" x14ac:dyDescent="0.3">
      <c r="A1869" s="73"/>
      <c r="B1869" s="73"/>
      <c r="C1869" s="73"/>
      <c r="D1869" s="73"/>
      <c r="E1869" s="110"/>
      <c r="F1869" s="110"/>
      <c r="G1869" s="110"/>
      <c r="H1869" s="111"/>
      <c r="I1869" s="111"/>
    </row>
    <row r="1870" spans="1:9" x14ac:dyDescent="0.3">
      <c r="A1870" s="73"/>
      <c r="B1870" s="73"/>
      <c r="C1870" s="73"/>
      <c r="D1870" s="73"/>
      <c r="E1870" s="110"/>
      <c r="F1870" s="110"/>
      <c r="G1870" s="110"/>
      <c r="H1870" s="111"/>
      <c r="I1870" s="111"/>
    </row>
    <row r="1871" spans="1:9" x14ac:dyDescent="0.3">
      <c r="A1871" s="73"/>
      <c r="B1871" s="73"/>
      <c r="C1871" s="73"/>
      <c r="D1871" s="73"/>
      <c r="E1871" s="110"/>
      <c r="F1871" s="110"/>
      <c r="G1871" s="110"/>
      <c r="H1871" s="111"/>
      <c r="I1871" s="111"/>
    </row>
    <row r="1872" spans="1:9" x14ac:dyDescent="0.3">
      <c r="A1872" s="73"/>
      <c r="B1872" s="73"/>
      <c r="C1872" s="73"/>
      <c r="D1872" s="73"/>
      <c r="E1872" s="110"/>
      <c r="F1872" s="110"/>
      <c r="G1872" s="110"/>
      <c r="H1872" s="111"/>
      <c r="I1872" s="111"/>
    </row>
    <row r="1873" spans="1:9" x14ac:dyDescent="0.3">
      <c r="A1873" s="73"/>
      <c r="B1873" s="73"/>
      <c r="C1873" s="73"/>
      <c r="D1873" s="73"/>
      <c r="E1873" s="110"/>
      <c r="F1873" s="110"/>
      <c r="G1873" s="110"/>
      <c r="H1873" s="111"/>
      <c r="I1873" s="111"/>
    </row>
    <row r="1874" spans="1:9" x14ac:dyDescent="0.3">
      <c r="A1874" s="73"/>
      <c r="B1874" s="73"/>
      <c r="C1874" s="73"/>
      <c r="D1874" s="73"/>
      <c r="E1874" s="110"/>
      <c r="F1874" s="110"/>
      <c r="G1874" s="110"/>
      <c r="H1874" s="111"/>
      <c r="I1874" s="111"/>
    </row>
    <row r="1875" spans="1:9" x14ac:dyDescent="0.3">
      <c r="A1875" s="73"/>
      <c r="B1875" s="73"/>
      <c r="C1875" s="73"/>
      <c r="D1875" s="73"/>
      <c r="E1875" s="110"/>
      <c r="F1875" s="110"/>
      <c r="G1875" s="110"/>
      <c r="H1875" s="111"/>
      <c r="I1875" s="111"/>
    </row>
    <row r="1876" spans="1:9" x14ac:dyDescent="0.3">
      <c r="A1876" s="73"/>
      <c r="B1876" s="73"/>
      <c r="C1876" s="73"/>
      <c r="D1876" s="73"/>
      <c r="E1876" s="110"/>
      <c r="F1876" s="110"/>
      <c r="G1876" s="110"/>
      <c r="H1876" s="111"/>
      <c r="I1876" s="111"/>
    </row>
    <row r="1877" spans="1:9" x14ac:dyDescent="0.3">
      <c r="A1877" s="73"/>
      <c r="B1877" s="73"/>
      <c r="C1877" s="73"/>
      <c r="D1877" s="73"/>
      <c r="E1877" s="110"/>
      <c r="F1877" s="110"/>
      <c r="G1877" s="110"/>
      <c r="H1877" s="111"/>
      <c r="I1877" s="111"/>
    </row>
    <row r="1878" spans="1:9" x14ac:dyDescent="0.3">
      <c r="A1878" s="73"/>
      <c r="B1878" s="73"/>
      <c r="C1878" s="73"/>
      <c r="D1878" s="73"/>
      <c r="E1878" s="110"/>
      <c r="F1878" s="110"/>
      <c r="G1878" s="110"/>
      <c r="H1878" s="111"/>
      <c r="I1878" s="111"/>
    </row>
    <row r="1879" spans="1:9" x14ac:dyDescent="0.3">
      <c r="A1879" s="73"/>
      <c r="B1879" s="73"/>
      <c r="C1879" s="73"/>
      <c r="D1879" s="73"/>
      <c r="E1879" s="110"/>
      <c r="F1879" s="110"/>
      <c r="G1879" s="110"/>
      <c r="H1879" s="111"/>
      <c r="I1879" s="111"/>
    </row>
    <row r="1880" spans="1:9" x14ac:dyDescent="0.3">
      <c r="A1880" s="73"/>
      <c r="B1880" s="73"/>
      <c r="C1880" s="73"/>
      <c r="D1880" s="73"/>
      <c r="E1880" s="110"/>
      <c r="F1880" s="110"/>
      <c r="G1880" s="110"/>
      <c r="H1880" s="111"/>
      <c r="I1880" s="111"/>
    </row>
    <row r="1881" spans="1:9" x14ac:dyDescent="0.3">
      <c r="A1881" s="73"/>
      <c r="B1881" s="73"/>
      <c r="C1881" s="73"/>
      <c r="D1881" s="73"/>
      <c r="E1881" s="110"/>
      <c r="F1881" s="110"/>
      <c r="G1881" s="110"/>
      <c r="H1881" s="111"/>
      <c r="I1881" s="111"/>
    </row>
    <row r="1882" spans="1:9" x14ac:dyDescent="0.3">
      <c r="A1882" s="73"/>
      <c r="B1882" s="73"/>
      <c r="C1882" s="73"/>
      <c r="D1882" s="73"/>
      <c r="E1882" s="110"/>
      <c r="F1882" s="110"/>
      <c r="G1882" s="110"/>
      <c r="H1882" s="111"/>
      <c r="I1882" s="111"/>
    </row>
    <row r="1883" spans="1:9" x14ac:dyDescent="0.3">
      <c r="A1883" s="73"/>
      <c r="B1883" s="73"/>
      <c r="C1883" s="73"/>
      <c r="D1883" s="73"/>
      <c r="E1883" s="110"/>
      <c r="F1883" s="110"/>
      <c r="G1883" s="110"/>
      <c r="H1883" s="111"/>
      <c r="I1883" s="111"/>
    </row>
    <row r="1884" spans="1:9" x14ac:dyDescent="0.3">
      <c r="A1884" s="73"/>
      <c r="B1884" s="73"/>
      <c r="C1884" s="73"/>
      <c r="D1884" s="73"/>
      <c r="E1884" s="110"/>
      <c r="F1884" s="110"/>
      <c r="G1884" s="110"/>
      <c r="H1884" s="111"/>
      <c r="I1884" s="111"/>
    </row>
    <row r="1885" spans="1:9" x14ac:dyDescent="0.3">
      <c r="A1885" s="73"/>
      <c r="B1885" s="73"/>
      <c r="C1885" s="73"/>
      <c r="D1885" s="73"/>
      <c r="E1885" s="110"/>
      <c r="F1885" s="110"/>
      <c r="G1885" s="110"/>
      <c r="H1885" s="111"/>
      <c r="I1885" s="111"/>
    </row>
    <row r="1886" spans="1:9" x14ac:dyDescent="0.3">
      <c r="A1886" s="73"/>
      <c r="B1886" s="73"/>
      <c r="C1886" s="73"/>
      <c r="D1886" s="73"/>
      <c r="E1886" s="110"/>
      <c r="F1886" s="110"/>
      <c r="G1886" s="110"/>
      <c r="H1886" s="111"/>
      <c r="I1886" s="111"/>
    </row>
    <row r="1887" spans="1:9" x14ac:dyDescent="0.3">
      <c r="A1887" s="73"/>
      <c r="B1887" s="73"/>
      <c r="C1887" s="73"/>
      <c r="D1887" s="73"/>
      <c r="E1887" s="110"/>
      <c r="F1887" s="110"/>
      <c r="G1887" s="110"/>
      <c r="H1887" s="111"/>
      <c r="I1887" s="111"/>
    </row>
    <row r="1888" spans="1:9" x14ac:dyDescent="0.3">
      <c r="A1888" s="73"/>
      <c r="B1888" s="73"/>
      <c r="C1888" s="73"/>
      <c r="D1888" s="73"/>
      <c r="E1888" s="110"/>
      <c r="F1888" s="110"/>
      <c r="G1888" s="110"/>
      <c r="H1888" s="111"/>
      <c r="I1888" s="111"/>
    </row>
    <row r="1889" spans="1:9" x14ac:dyDescent="0.3">
      <c r="A1889" s="73"/>
      <c r="B1889" s="73"/>
      <c r="C1889" s="73"/>
      <c r="D1889" s="73"/>
      <c r="E1889" s="110"/>
      <c r="F1889" s="110"/>
      <c r="G1889" s="110"/>
      <c r="H1889" s="111"/>
      <c r="I1889" s="111"/>
    </row>
    <row r="1890" spans="1:9" x14ac:dyDescent="0.3">
      <c r="A1890" s="73"/>
      <c r="B1890" s="73"/>
      <c r="C1890" s="73"/>
      <c r="D1890" s="73"/>
      <c r="E1890" s="110"/>
      <c r="F1890" s="110"/>
      <c r="G1890" s="110"/>
      <c r="H1890" s="111"/>
      <c r="I1890" s="111"/>
    </row>
    <row r="1891" spans="1:9" x14ac:dyDescent="0.3">
      <c r="A1891" s="73"/>
      <c r="B1891" s="73"/>
      <c r="C1891" s="73"/>
      <c r="D1891" s="73"/>
      <c r="E1891" s="110"/>
      <c r="F1891" s="110"/>
      <c r="G1891" s="110"/>
      <c r="H1891" s="111"/>
      <c r="I1891" s="111"/>
    </row>
    <row r="1892" spans="1:9" x14ac:dyDescent="0.3">
      <c r="A1892" s="73"/>
      <c r="B1892" s="73"/>
      <c r="C1892" s="73"/>
      <c r="D1892" s="73"/>
      <c r="E1892" s="110"/>
      <c r="F1892" s="110"/>
      <c r="G1892" s="110"/>
      <c r="H1892" s="111"/>
      <c r="I1892" s="111"/>
    </row>
    <row r="1893" spans="1:9" x14ac:dyDescent="0.3">
      <c r="A1893" s="73"/>
      <c r="B1893" s="73"/>
      <c r="C1893" s="73"/>
      <c r="D1893" s="73"/>
      <c r="E1893" s="110"/>
      <c r="F1893" s="110"/>
      <c r="G1893" s="110"/>
      <c r="H1893" s="111"/>
      <c r="I1893" s="111"/>
    </row>
    <row r="1894" spans="1:9" x14ac:dyDescent="0.3">
      <c r="A1894" s="73"/>
      <c r="B1894" s="73"/>
      <c r="C1894" s="73"/>
      <c r="D1894" s="73"/>
      <c r="E1894" s="110"/>
      <c r="F1894" s="110"/>
      <c r="G1894" s="110"/>
      <c r="H1894" s="111"/>
      <c r="I1894" s="111"/>
    </row>
    <row r="1895" spans="1:9" x14ac:dyDescent="0.3">
      <c r="A1895" s="73"/>
      <c r="B1895" s="73"/>
      <c r="C1895" s="73"/>
      <c r="D1895" s="73"/>
      <c r="E1895" s="110"/>
      <c r="F1895" s="110"/>
      <c r="G1895" s="110"/>
      <c r="H1895" s="111"/>
      <c r="I1895" s="111"/>
    </row>
    <row r="1896" spans="1:9" x14ac:dyDescent="0.3">
      <c r="A1896" s="73"/>
      <c r="B1896" s="73"/>
      <c r="C1896" s="73"/>
      <c r="D1896" s="73"/>
      <c r="E1896" s="110"/>
      <c r="F1896" s="110"/>
      <c r="G1896" s="110"/>
      <c r="H1896" s="111"/>
      <c r="I1896" s="111"/>
    </row>
    <row r="1897" spans="1:9" x14ac:dyDescent="0.3">
      <c r="A1897" s="73"/>
      <c r="B1897" s="73"/>
      <c r="C1897" s="73"/>
      <c r="D1897" s="73"/>
      <c r="E1897" s="110"/>
      <c r="F1897" s="110"/>
      <c r="G1897" s="110"/>
      <c r="H1897" s="111"/>
      <c r="I1897" s="111"/>
    </row>
    <row r="1898" spans="1:9" x14ac:dyDescent="0.3">
      <c r="A1898" s="73"/>
      <c r="B1898" s="73"/>
      <c r="C1898" s="73"/>
      <c r="D1898" s="73"/>
      <c r="E1898" s="110"/>
      <c r="F1898" s="110"/>
      <c r="G1898" s="110"/>
      <c r="H1898" s="111"/>
      <c r="I1898" s="111"/>
    </row>
    <row r="1899" spans="1:9" x14ac:dyDescent="0.3">
      <c r="A1899" s="73"/>
      <c r="B1899" s="73"/>
      <c r="C1899" s="73"/>
      <c r="D1899" s="73"/>
      <c r="E1899" s="110"/>
      <c r="F1899" s="110"/>
      <c r="G1899" s="110"/>
      <c r="H1899" s="111"/>
      <c r="I1899" s="111"/>
    </row>
    <row r="1900" spans="1:9" x14ac:dyDescent="0.3">
      <c r="A1900" s="73"/>
      <c r="B1900" s="73"/>
      <c r="C1900" s="73"/>
      <c r="D1900" s="73"/>
      <c r="E1900" s="110"/>
      <c r="F1900" s="110"/>
      <c r="G1900" s="110"/>
      <c r="H1900" s="111"/>
      <c r="I1900" s="111"/>
    </row>
    <row r="1901" spans="1:9" x14ac:dyDescent="0.3">
      <c r="A1901" s="73"/>
      <c r="B1901" s="73"/>
      <c r="C1901" s="73"/>
      <c r="D1901" s="73"/>
      <c r="E1901" s="110"/>
      <c r="F1901" s="110"/>
      <c r="G1901" s="110"/>
      <c r="H1901" s="111"/>
      <c r="I1901" s="111"/>
    </row>
    <row r="1902" spans="1:9" x14ac:dyDescent="0.3">
      <c r="A1902" s="73"/>
      <c r="B1902" s="73"/>
      <c r="C1902" s="73"/>
      <c r="D1902" s="73"/>
      <c r="E1902" s="110"/>
      <c r="F1902" s="110"/>
      <c r="G1902" s="110"/>
      <c r="H1902" s="111"/>
      <c r="I1902" s="111"/>
    </row>
    <row r="1903" spans="1:9" x14ac:dyDescent="0.3">
      <c r="A1903" s="73"/>
      <c r="B1903" s="73"/>
      <c r="C1903" s="73"/>
      <c r="D1903" s="73"/>
      <c r="E1903" s="110"/>
      <c r="F1903" s="110"/>
      <c r="G1903" s="110"/>
      <c r="H1903" s="111"/>
      <c r="I1903" s="111"/>
    </row>
    <row r="1904" spans="1:9" x14ac:dyDescent="0.3">
      <c r="A1904" s="73"/>
      <c r="B1904" s="73"/>
      <c r="C1904" s="73"/>
      <c r="D1904" s="73"/>
      <c r="E1904" s="110"/>
      <c r="F1904" s="110"/>
      <c r="G1904" s="110"/>
      <c r="H1904" s="111"/>
      <c r="I1904" s="111"/>
    </row>
    <row r="1905" spans="1:9" x14ac:dyDescent="0.3">
      <c r="A1905" s="73"/>
      <c r="B1905" s="73"/>
      <c r="C1905" s="73"/>
      <c r="D1905" s="73"/>
      <c r="E1905" s="110"/>
      <c r="F1905" s="110"/>
      <c r="G1905" s="110"/>
      <c r="H1905" s="111"/>
      <c r="I1905" s="111"/>
    </row>
    <row r="1906" spans="1:9" x14ac:dyDescent="0.3">
      <c r="A1906" s="73"/>
      <c r="B1906" s="73"/>
      <c r="C1906" s="73"/>
      <c r="D1906" s="73"/>
      <c r="E1906" s="110"/>
      <c r="F1906" s="110"/>
      <c r="G1906" s="110"/>
      <c r="H1906" s="111"/>
      <c r="I1906" s="111"/>
    </row>
    <row r="1907" spans="1:9" x14ac:dyDescent="0.3">
      <c r="A1907" s="73"/>
      <c r="B1907" s="73"/>
      <c r="C1907" s="73"/>
      <c r="D1907" s="73"/>
      <c r="E1907" s="110"/>
      <c r="F1907" s="110"/>
      <c r="G1907" s="110"/>
      <c r="H1907" s="111"/>
      <c r="I1907" s="111"/>
    </row>
    <row r="1908" spans="1:9" x14ac:dyDescent="0.3">
      <c r="A1908" s="73"/>
      <c r="B1908" s="73"/>
      <c r="C1908" s="73"/>
      <c r="D1908" s="73"/>
      <c r="E1908" s="110"/>
      <c r="F1908" s="110"/>
      <c r="G1908" s="110"/>
      <c r="H1908" s="111"/>
      <c r="I1908" s="111"/>
    </row>
    <row r="1909" spans="1:9" x14ac:dyDescent="0.3">
      <c r="A1909" s="73"/>
      <c r="B1909" s="73"/>
      <c r="C1909" s="73"/>
      <c r="D1909" s="73"/>
      <c r="E1909" s="110"/>
      <c r="F1909" s="110"/>
      <c r="G1909" s="110"/>
      <c r="H1909" s="111"/>
      <c r="I1909" s="111"/>
    </row>
    <row r="1910" spans="1:9" x14ac:dyDescent="0.3">
      <c r="A1910" s="73"/>
      <c r="B1910" s="73"/>
      <c r="C1910" s="73"/>
      <c r="D1910" s="73"/>
      <c r="E1910" s="110"/>
      <c r="F1910" s="110"/>
      <c r="G1910" s="110"/>
      <c r="H1910" s="111"/>
      <c r="I1910" s="111"/>
    </row>
    <row r="1911" spans="1:9" x14ac:dyDescent="0.3">
      <c r="A1911" s="73"/>
      <c r="B1911" s="73"/>
      <c r="C1911" s="73"/>
      <c r="D1911" s="73"/>
      <c r="E1911" s="110"/>
      <c r="F1911" s="110"/>
      <c r="G1911" s="110"/>
      <c r="H1911" s="111"/>
      <c r="I1911" s="111"/>
    </row>
    <row r="1912" spans="1:9" x14ac:dyDescent="0.3">
      <c r="A1912" s="73"/>
      <c r="B1912" s="73"/>
      <c r="C1912" s="73"/>
      <c r="D1912" s="73"/>
      <c r="E1912" s="110"/>
      <c r="F1912" s="110"/>
      <c r="G1912" s="110"/>
      <c r="H1912" s="111"/>
      <c r="I1912" s="111"/>
    </row>
    <row r="1913" spans="1:9" x14ac:dyDescent="0.3">
      <c r="A1913" s="73"/>
      <c r="B1913" s="73"/>
      <c r="C1913" s="73"/>
      <c r="D1913" s="73"/>
      <c r="E1913" s="110"/>
      <c r="F1913" s="110"/>
      <c r="G1913" s="110"/>
      <c r="H1913" s="111"/>
      <c r="I1913" s="111"/>
    </row>
    <row r="1914" spans="1:9" x14ac:dyDescent="0.3">
      <c r="A1914" s="73"/>
      <c r="B1914" s="73"/>
      <c r="C1914" s="73"/>
      <c r="D1914" s="73"/>
      <c r="E1914" s="110"/>
      <c r="F1914" s="110"/>
      <c r="G1914" s="110"/>
      <c r="H1914" s="111"/>
      <c r="I1914" s="111"/>
    </row>
    <row r="1915" spans="1:9" x14ac:dyDescent="0.3">
      <c r="A1915" s="73"/>
      <c r="B1915" s="73"/>
      <c r="C1915" s="73"/>
      <c r="D1915" s="73"/>
      <c r="E1915" s="110"/>
      <c r="F1915" s="110"/>
      <c r="G1915" s="110"/>
      <c r="H1915" s="111"/>
      <c r="I1915" s="111"/>
    </row>
    <row r="1916" spans="1:9" x14ac:dyDescent="0.3">
      <c r="A1916" s="73"/>
      <c r="B1916" s="73"/>
      <c r="C1916" s="73"/>
      <c r="D1916" s="73"/>
      <c r="E1916" s="110"/>
      <c r="F1916" s="110"/>
      <c r="G1916" s="110"/>
      <c r="H1916" s="111"/>
      <c r="I1916" s="111"/>
    </row>
    <row r="1917" spans="1:9" x14ac:dyDescent="0.3">
      <c r="A1917" s="73"/>
      <c r="B1917" s="73"/>
      <c r="C1917" s="73"/>
      <c r="D1917" s="73"/>
      <c r="E1917" s="110"/>
      <c r="F1917" s="110"/>
      <c r="G1917" s="110"/>
      <c r="H1917" s="111"/>
      <c r="I1917" s="111"/>
    </row>
    <row r="1918" spans="1:9" x14ac:dyDescent="0.3">
      <c r="A1918" s="73"/>
      <c r="B1918" s="73"/>
      <c r="C1918" s="73"/>
      <c r="D1918" s="73"/>
      <c r="E1918" s="110"/>
      <c r="F1918" s="110"/>
      <c r="G1918" s="110"/>
      <c r="H1918" s="111"/>
      <c r="I1918" s="111"/>
    </row>
    <row r="1919" spans="1:9" x14ac:dyDescent="0.3">
      <c r="A1919" s="73"/>
      <c r="B1919" s="73"/>
      <c r="C1919" s="73"/>
      <c r="D1919" s="73"/>
      <c r="E1919" s="110"/>
      <c r="F1919" s="110"/>
      <c r="G1919" s="110"/>
      <c r="H1919" s="111"/>
      <c r="I1919" s="111"/>
    </row>
    <row r="1920" spans="1:9" x14ac:dyDescent="0.3">
      <c r="A1920" s="73"/>
      <c r="B1920" s="73"/>
      <c r="C1920" s="73"/>
      <c r="D1920" s="73"/>
      <c r="E1920" s="110"/>
      <c r="F1920" s="110"/>
      <c r="G1920" s="110"/>
      <c r="H1920" s="111"/>
      <c r="I1920" s="111"/>
    </row>
    <row r="1921" spans="1:9" x14ac:dyDescent="0.3">
      <c r="A1921" s="73"/>
      <c r="B1921" s="73"/>
      <c r="C1921" s="73"/>
      <c r="D1921" s="73"/>
      <c r="E1921" s="110"/>
      <c r="F1921" s="110"/>
      <c r="G1921" s="110"/>
      <c r="H1921" s="111"/>
      <c r="I1921" s="111"/>
    </row>
    <row r="1922" spans="1:9" x14ac:dyDescent="0.3">
      <c r="A1922" s="73"/>
      <c r="B1922" s="73"/>
      <c r="C1922" s="73"/>
      <c r="D1922" s="73"/>
      <c r="E1922" s="110"/>
      <c r="F1922" s="110"/>
      <c r="G1922" s="110"/>
      <c r="H1922" s="111"/>
      <c r="I1922" s="111"/>
    </row>
    <row r="1923" spans="1:9" x14ac:dyDescent="0.3">
      <c r="A1923" s="73"/>
      <c r="B1923" s="73"/>
      <c r="C1923" s="73"/>
      <c r="D1923" s="73"/>
      <c r="E1923" s="110"/>
      <c r="F1923" s="110"/>
      <c r="G1923" s="110"/>
      <c r="H1923" s="111"/>
      <c r="I1923" s="111"/>
    </row>
    <row r="1924" spans="1:9" x14ac:dyDescent="0.3">
      <c r="A1924" s="73"/>
      <c r="B1924" s="73"/>
      <c r="C1924" s="73"/>
      <c r="D1924" s="73"/>
      <c r="E1924" s="110"/>
      <c r="F1924" s="110"/>
      <c r="G1924" s="110"/>
      <c r="H1924" s="111"/>
      <c r="I1924" s="111"/>
    </row>
    <row r="1925" spans="1:9" x14ac:dyDescent="0.3">
      <c r="A1925" s="73"/>
      <c r="B1925" s="73"/>
      <c r="C1925" s="73"/>
      <c r="D1925" s="73"/>
      <c r="E1925" s="110"/>
      <c r="F1925" s="110"/>
      <c r="G1925" s="110"/>
      <c r="H1925" s="111"/>
      <c r="I1925" s="111"/>
    </row>
    <row r="1926" spans="1:9" x14ac:dyDescent="0.3">
      <c r="A1926" s="73"/>
      <c r="B1926" s="73"/>
      <c r="C1926" s="73"/>
      <c r="D1926" s="73"/>
      <c r="E1926" s="110"/>
      <c r="F1926" s="110"/>
      <c r="G1926" s="110"/>
      <c r="H1926" s="111"/>
      <c r="I1926" s="111"/>
    </row>
    <row r="1927" spans="1:9" x14ac:dyDescent="0.3">
      <c r="A1927" s="73"/>
      <c r="B1927" s="73"/>
      <c r="C1927" s="73"/>
      <c r="D1927" s="73"/>
      <c r="E1927" s="110"/>
      <c r="F1927" s="110"/>
      <c r="G1927" s="110"/>
      <c r="H1927" s="111"/>
      <c r="I1927" s="111"/>
    </row>
    <row r="1928" spans="1:9" x14ac:dyDescent="0.3">
      <c r="A1928" s="73"/>
      <c r="B1928" s="73"/>
      <c r="C1928" s="73"/>
      <c r="D1928" s="73"/>
      <c r="E1928" s="110"/>
      <c r="F1928" s="110"/>
      <c r="G1928" s="110"/>
      <c r="H1928" s="111"/>
      <c r="I1928" s="111"/>
    </row>
    <row r="1929" spans="1:9" x14ac:dyDescent="0.3">
      <c r="A1929" s="73"/>
      <c r="B1929" s="73"/>
      <c r="C1929" s="73"/>
      <c r="D1929" s="73"/>
      <c r="E1929" s="110"/>
      <c r="F1929" s="110"/>
      <c r="G1929" s="110"/>
      <c r="H1929" s="111"/>
      <c r="I1929" s="111"/>
    </row>
    <row r="1930" spans="1:9" x14ac:dyDescent="0.3">
      <c r="A1930" s="73"/>
      <c r="B1930" s="73"/>
      <c r="C1930" s="73"/>
      <c r="D1930" s="73"/>
      <c r="E1930" s="110"/>
      <c r="F1930" s="110"/>
      <c r="G1930" s="110"/>
      <c r="H1930" s="111"/>
      <c r="I1930" s="111"/>
    </row>
    <row r="1931" spans="1:9" x14ac:dyDescent="0.3">
      <c r="A1931" s="73"/>
      <c r="B1931" s="73"/>
      <c r="C1931" s="73"/>
      <c r="D1931" s="73"/>
      <c r="E1931" s="110"/>
      <c r="F1931" s="110"/>
      <c r="G1931" s="110"/>
      <c r="H1931" s="111"/>
      <c r="I1931" s="111"/>
    </row>
    <row r="1932" spans="1:9" x14ac:dyDescent="0.3">
      <c r="A1932" s="73"/>
      <c r="B1932" s="73"/>
      <c r="C1932" s="73"/>
      <c r="D1932" s="73"/>
      <c r="E1932" s="110"/>
      <c r="F1932" s="110"/>
      <c r="G1932" s="110"/>
      <c r="H1932" s="111"/>
      <c r="I1932" s="111"/>
    </row>
    <row r="1933" spans="1:9" x14ac:dyDescent="0.3">
      <c r="A1933" s="73"/>
      <c r="B1933" s="73"/>
      <c r="C1933" s="73"/>
      <c r="D1933" s="73"/>
      <c r="E1933" s="110"/>
      <c r="F1933" s="110"/>
      <c r="G1933" s="110"/>
      <c r="H1933" s="111"/>
      <c r="I1933" s="111"/>
    </row>
    <row r="1934" spans="1:9" x14ac:dyDescent="0.3">
      <c r="A1934" s="73"/>
      <c r="B1934" s="73"/>
      <c r="C1934" s="73"/>
      <c r="D1934" s="73"/>
      <c r="E1934" s="110"/>
      <c r="F1934" s="110"/>
      <c r="G1934" s="110"/>
      <c r="H1934" s="111"/>
      <c r="I1934" s="111"/>
    </row>
    <row r="1935" spans="1:9" x14ac:dyDescent="0.3">
      <c r="A1935" s="73"/>
      <c r="B1935" s="73"/>
      <c r="C1935" s="73"/>
      <c r="D1935" s="73"/>
      <c r="E1935" s="110"/>
      <c r="F1935" s="110"/>
      <c r="G1935" s="110"/>
      <c r="H1935" s="111"/>
      <c r="I1935" s="111"/>
    </row>
    <row r="1936" spans="1:9" x14ac:dyDescent="0.3">
      <c r="A1936" s="73"/>
      <c r="B1936" s="73"/>
      <c r="C1936" s="73"/>
      <c r="D1936" s="73"/>
      <c r="E1936" s="110"/>
      <c r="F1936" s="110"/>
      <c r="G1936" s="110"/>
      <c r="H1936" s="111"/>
      <c r="I1936" s="111"/>
    </row>
    <row r="1937" spans="1:9" x14ac:dyDescent="0.3">
      <c r="A1937" s="73"/>
      <c r="B1937" s="73"/>
      <c r="C1937" s="73"/>
      <c r="D1937" s="73"/>
      <c r="E1937" s="110"/>
      <c r="F1937" s="110"/>
      <c r="G1937" s="110"/>
      <c r="H1937" s="111"/>
      <c r="I1937" s="111"/>
    </row>
    <row r="1938" spans="1:9" x14ac:dyDescent="0.3">
      <c r="A1938" s="73"/>
      <c r="B1938" s="73"/>
      <c r="C1938" s="73"/>
      <c r="D1938" s="73"/>
      <c r="E1938" s="110"/>
      <c r="F1938" s="110"/>
      <c r="G1938" s="110"/>
      <c r="H1938" s="111"/>
      <c r="I1938" s="111"/>
    </row>
    <row r="1939" spans="1:9" x14ac:dyDescent="0.3">
      <c r="A1939" s="73"/>
      <c r="B1939" s="73"/>
      <c r="C1939" s="73"/>
      <c r="D1939" s="73"/>
      <c r="E1939" s="110"/>
      <c r="F1939" s="110"/>
      <c r="G1939" s="110"/>
      <c r="H1939" s="111"/>
      <c r="I1939" s="111"/>
    </row>
    <row r="1940" spans="1:9" x14ac:dyDescent="0.3">
      <c r="A1940" s="73"/>
      <c r="B1940" s="73"/>
      <c r="C1940" s="73"/>
      <c r="D1940" s="73"/>
      <c r="E1940" s="110"/>
      <c r="F1940" s="110"/>
      <c r="G1940" s="110"/>
      <c r="H1940" s="111"/>
      <c r="I1940" s="111"/>
    </row>
    <row r="1941" spans="1:9" x14ac:dyDescent="0.3">
      <c r="A1941" s="73"/>
      <c r="B1941" s="73"/>
      <c r="C1941" s="73"/>
      <c r="D1941" s="73"/>
      <c r="E1941" s="110"/>
      <c r="F1941" s="110"/>
      <c r="G1941" s="110"/>
      <c r="H1941" s="111"/>
      <c r="I1941" s="111"/>
    </row>
    <row r="1942" spans="1:9" x14ac:dyDescent="0.3">
      <c r="A1942" s="73"/>
      <c r="B1942" s="73"/>
      <c r="C1942" s="73"/>
      <c r="D1942" s="73"/>
      <c r="E1942" s="110"/>
      <c r="F1942" s="110"/>
      <c r="G1942" s="110"/>
      <c r="H1942" s="111"/>
      <c r="I1942" s="111"/>
    </row>
    <row r="1943" spans="1:9" x14ac:dyDescent="0.3">
      <c r="A1943" s="73"/>
      <c r="B1943" s="73"/>
      <c r="C1943" s="73"/>
      <c r="D1943" s="73"/>
      <c r="E1943" s="110"/>
      <c r="F1943" s="110"/>
      <c r="G1943" s="110"/>
      <c r="H1943" s="111"/>
      <c r="I1943" s="111"/>
    </row>
    <row r="1944" spans="1:9" x14ac:dyDescent="0.3">
      <c r="A1944" s="73"/>
      <c r="B1944" s="73"/>
      <c r="C1944" s="73"/>
      <c r="D1944" s="73"/>
      <c r="E1944" s="110"/>
      <c r="F1944" s="110"/>
      <c r="G1944" s="110"/>
      <c r="H1944" s="111"/>
      <c r="I1944" s="111"/>
    </row>
    <row r="1945" spans="1:9" x14ac:dyDescent="0.3">
      <c r="A1945" s="73"/>
      <c r="B1945" s="73"/>
      <c r="C1945" s="73"/>
      <c r="D1945" s="73"/>
      <c r="E1945" s="110"/>
      <c r="F1945" s="110"/>
      <c r="G1945" s="110"/>
      <c r="H1945" s="111"/>
      <c r="I1945" s="111"/>
    </row>
    <row r="1946" spans="1:9" x14ac:dyDescent="0.3">
      <c r="A1946" s="73"/>
      <c r="B1946" s="73"/>
      <c r="C1946" s="73"/>
      <c r="D1946" s="73"/>
      <c r="E1946" s="110"/>
      <c r="F1946" s="110"/>
      <c r="G1946" s="110"/>
      <c r="H1946" s="111"/>
      <c r="I1946" s="111"/>
    </row>
    <row r="1947" spans="1:9" x14ac:dyDescent="0.3">
      <c r="A1947" s="73"/>
      <c r="B1947" s="73"/>
      <c r="C1947" s="73"/>
      <c r="D1947" s="73"/>
      <c r="E1947" s="110"/>
      <c r="F1947" s="110"/>
      <c r="G1947" s="110"/>
      <c r="H1947" s="111"/>
      <c r="I1947" s="111"/>
    </row>
    <row r="1948" spans="1:9" x14ac:dyDescent="0.3">
      <c r="A1948" s="73"/>
      <c r="B1948" s="73"/>
      <c r="C1948" s="73"/>
      <c r="D1948" s="73"/>
      <c r="E1948" s="110"/>
      <c r="F1948" s="110"/>
      <c r="G1948" s="110"/>
      <c r="H1948" s="111"/>
      <c r="I1948" s="111"/>
    </row>
    <row r="1949" spans="1:9" x14ac:dyDescent="0.3">
      <c r="A1949" s="73"/>
      <c r="B1949" s="73"/>
      <c r="C1949" s="73"/>
      <c r="D1949" s="73"/>
      <c r="E1949" s="110"/>
      <c r="F1949" s="110"/>
      <c r="G1949" s="110"/>
      <c r="H1949" s="111"/>
      <c r="I1949" s="111"/>
    </row>
    <row r="1950" spans="1:9" x14ac:dyDescent="0.3">
      <c r="A1950" s="73"/>
      <c r="B1950" s="73"/>
      <c r="C1950" s="73"/>
      <c r="D1950" s="73"/>
      <c r="E1950" s="110"/>
      <c r="F1950" s="110"/>
      <c r="G1950" s="110"/>
      <c r="H1950" s="111"/>
      <c r="I1950" s="111"/>
    </row>
    <row r="1951" spans="1:9" x14ac:dyDescent="0.3">
      <c r="A1951" s="73"/>
      <c r="B1951" s="73"/>
      <c r="C1951" s="73"/>
      <c r="D1951" s="73"/>
      <c r="E1951" s="110"/>
      <c r="F1951" s="110"/>
      <c r="G1951" s="110"/>
      <c r="H1951" s="111"/>
      <c r="I1951" s="111"/>
    </row>
    <row r="1952" spans="1:9" x14ac:dyDescent="0.3">
      <c r="A1952" s="73"/>
      <c r="B1952" s="73"/>
      <c r="C1952" s="73"/>
      <c r="D1952" s="73"/>
      <c r="E1952" s="110"/>
      <c r="F1952" s="110"/>
      <c r="G1952" s="110"/>
      <c r="H1952" s="111"/>
      <c r="I1952" s="111"/>
    </row>
    <row r="1953" spans="1:9" x14ac:dyDescent="0.3">
      <c r="A1953" s="73"/>
      <c r="B1953" s="73"/>
      <c r="C1953" s="73"/>
      <c r="D1953" s="73"/>
      <c r="E1953" s="110"/>
      <c r="F1953" s="110"/>
      <c r="G1953" s="110"/>
      <c r="H1953" s="111"/>
      <c r="I1953" s="111"/>
    </row>
    <row r="1954" spans="1:9" x14ac:dyDescent="0.3">
      <c r="A1954" s="73"/>
      <c r="B1954" s="73"/>
      <c r="C1954" s="73"/>
      <c r="D1954" s="73"/>
      <c r="E1954" s="110"/>
      <c r="F1954" s="110"/>
      <c r="G1954" s="110"/>
      <c r="H1954" s="111"/>
      <c r="I1954" s="111"/>
    </row>
    <row r="1955" spans="1:9" x14ac:dyDescent="0.3">
      <c r="A1955" s="73"/>
      <c r="B1955" s="73"/>
      <c r="C1955" s="73"/>
      <c r="D1955" s="73"/>
      <c r="E1955" s="110"/>
      <c r="F1955" s="110"/>
      <c r="G1955" s="110"/>
      <c r="H1955" s="111"/>
      <c r="I1955" s="111"/>
    </row>
    <row r="1956" spans="1:9" x14ac:dyDescent="0.3">
      <c r="A1956" s="73"/>
      <c r="B1956" s="73"/>
      <c r="C1956" s="73"/>
      <c r="D1956" s="73"/>
      <c r="E1956" s="110"/>
      <c r="F1956" s="110"/>
      <c r="G1956" s="110"/>
      <c r="H1956" s="111"/>
      <c r="I1956" s="111"/>
    </row>
    <row r="1957" spans="1:9" x14ac:dyDescent="0.3">
      <c r="A1957" s="73"/>
      <c r="B1957" s="73"/>
      <c r="C1957" s="73"/>
      <c r="D1957" s="73"/>
      <c r="E1957" s="110"/>
      <c r="F1957" s="110"/>
      <c r="G1957" s="110"/>
      <c r="H1957" s="111"/>
      <c r="I1957" s="111"/>
    </row>
    <row r="1958" spans="1:9" x14ac:dyDescent="0.3">
      <c r="A1958" s="73"/>
      <c r="B1958" s="73"/>
      <c r="C1958" s="73"/>
      <c r="D1958" s="73"/>
      <c r="E1958" s="110"/>
      <c r="F1958" s="110"/>
      <c r="G1958" s="110"/>
      <c r="H1958" s="111"/>
      <c r="I1958" s="111"/>
    </row>
    <row r="1959" spans="1:9" x14ac:dyDescent="0.3">
      <c r="A1959" s="73"/>
      <c r="B1959" s="73"/>
      <c r="C1959" s="73"/>
      <c r="D1959" s="73"/>
      <c r="E1959" s="110"/>
      <c r="F1959" s="110"/>
      <c r="G1959" s="110"/>
      <c r="H1959" s="111"/>
      <c r="I1959" s="111"/>
    </row>
    <row r="1960" spans="1:9" x14ac:dyDescent="0.3">
      <c r="A1960" s="73"/>
      <c r="B1960" s="73"/>
      <c r="C1960" s="73"/>
      <c r="D1960" s="73"/>
      <c r="E1960" s="110"/>
      <c r="F1960" s="110"/>
      <c r="G1960" s="110"/>
      <c r="H1960" s="111"/>
      <c r="I1960" s="111"/>
    </row>
    <row r="1961" spans="1:9" x14ac:dyDescent="0.3">
      <c r="A1961" s="73"/>
      <c r="B1961" s="73"/>
      <c r="C1961" s="73"/>
      <c r="D1961" s="73"/>
      <c r="E1961" s="110"/>
      <c r="F1961" s="110"/>
      <c r="G1961" s="110"/>
      <c r="H1961" s="111"/>
      <c r="I1961" s="111"/>
    </row>
    <row r="1962" spans="1:9" x14ac:dyDescent="0.3">
      <c r="A1962" s="73"/>
      <c r="B1962" s="73"/>
      <c r="C1962" s="73"/>
      <c r="D1962" s="73"/>
      <c r="E1962" s="110"/>
      <c r="F1962" s="110"/>
      <c r="G1962" s="110"/>
      <c r="H1962" s="111"/>
      <c r="I1962" s="111"/>
    </row>
    <row r="1963" spans="1:9" x14ac:dyDescent="0.3">
      <c r="A1963" s="73"/>
      <c r="B1963" s="73"/>
      <c r="C1963" s="73"/>
      <c r="D1963" s="73"/>
      <c r="E1963" s="110"/>
      <c r="F1963" s="110"/>
      <c r="G1963" s="110"/>
      <c r="H1963" s="111"/>
      <c r="I1963" s="111"/>
    </row>
    <row r="1964" spans="1:9" x14ac:dyDescent="0.3">
      <c r="A1964" s="73"/>
      <c r="B1964" s="73"/>
      <c r="C1964" s="73"/>
      <c r="D1964" s="73"/>
      <c r="E1964" s="110"/>
      <c r="F1964" s="110"/>
      <c r="G1964" s="110"/>
      <c r="H1964" s="111"/>
      <c r="I1964" s="111"/>
    </row>
    <row r="1965" spans="1:9" x14ac:dyDescent="0.3">
      <c r="A1965" s="73"/>
      <c r="B1965" s="73"/>
      <c r="C1965" s="73"/>
      <c r="D1965" s="73"/>
      <c r="E1965" s="110"/>
      <c r="F1965" s="110"/>
      <c r="G1965" s="110"/>
      <c r="H1965" s="111"/>
      <c r="I1965" s="111"/>
    </row>
    <row r="1966" spans="1:9" x14ac:dyDescent="0.3">
      <c r="A1966" s="73"/>
      <c r="B1966" s="73"/>
      <c r="C1966" s="73"/>
      <c r="D1966" s="73"/>
      <c r="E1966" s="110"/>
      <c r="F1966" s="110"/>
      <c r="G1966" s="110"/>
      <c r="H1966" s="111"/>
      <c r="I1966" s="111"/>
    </row>
    <row r="1967" spans="1:9" x14ac:dyDescent="0.3">
      <c r="A1967" s="73"/>
      <c r="B1967" s="73"/>
      <c r="C1967" s="73"/>
      <c r="D1967" s="73"/>
      <c r="E1967" s="110"/>
      <c r="F1967" s="110"/>
      <c r="G1967" s="110"/>
      <c r="H1967" s="111"/>
      <c r="I1967" s="111"/>
    </row>
    <row r="1968" spans="1:9" x14ac:dyDescent="0.3">
      <c r="A1968" s="73"/>
      <c r="B1968" s="73"/>
      <c r="C1968" s="73"/>
      <c r="D1968" s="73"/>
      <c r="E1968" s="110"/>
      <c r="F1968" s="110"/>
      <c r="G1968" s="110"/>
      <c r="H1968" s="111"/>
      <c r="I1968" s="111"/>
    </row>
    <row r="1969" spans="1:9" x14ac:dyDescent="0.3">
      <c r="A1969" s="73"/>
      <c r="B1969" s="73"/>
      <c r="C1969" s="73"/>
      <c r="D1969" s="73"/>
      <c r="E1969" s="110"/>
      <c r="F1969" s="110"/>
      <c r="G1969" s="110"/>
      <c r="H1969" s="111"/>
      <c r="I1969" s="111"/>
    </row>
    <row r="1970" spans="1:9" x14ac:dyDescent="0.3">
      <c r="A1970" s="73"/>
      <c r="B1970" s="73"/>
      <c r="C1970" s="73"/>
      <c r="D1970" s="73"/>
      <c r="E1970" s="110"/>
      <c r="F1970" s="110"/>
      <c r="G1970" s="110"/>
      <c r="H1970" s="111"/>
      <c r="I1970" s="111"/>
    </row>
    <row r="1971" spans="1:9" x14ac:dyDescent="0.3">
      <c r="A1971" s="73"/>
      <c r="B1971" s="73"/>
      <c r="C1971" s="73"/>
      <c r="D1971" s="73"/>
      <c r="E1971" s="110"/>
      <c r="F1971" s="110"/>
      <c r="G1971" s="110"/>
      <c r="H1971" s="111"/>
      <c r="I1971" s="111"/>
    </row>
    <row r="1972" spans="1:9" x14ac:dyDescent="0.3">
      <c r="A1972" s="73"/>
      <c r="B1972" s="73"/>
      <c r="C1972" s="73"/>
      <c r="D1972" s="73"/>
      <c r="E1972" s="110"/>
      <c r="F1972" s="110"/>
      <c r="G1972" s="110"/>
      <c r="H1972" s="111"/>
      <c r="I1972" s="111"/>
    </row>
    <row r="1973" spans="1:9" x14ac:dyDescent="0.3">
      <c r="A1973" s="73"/>
      <c r="B1973" s="73"/>
      <c r="C1973" s="73"/>
      <c r="D1973" s="73"/>
      <c r="E1973" s="110"/>
      <c r="F1973" s="110"/>
      <c r="G1973" s="110"/>
      <c r="H1973" s="111"/>
      <c r="I1973" s="111"/>
    </row>
    <row r="1974" spans="1:9" x14ac:dyDescent="0.3">
      <c r="A1974" s="73"/>
      <c r="B1974" s="73"/>
      <c r="C1974" s="73"/>
      <c r="D1974" s="73"/>
      <c r="E1974" s="110"/>
      <c r="F1974" s="110"/>
      <c r="G1974" s="110"/>
      <c r="H1974" s="111"/>
      <c r="I1974" s="111"/>
    </row>
    <row r="1975" spans="1:9" x14ac:dyDescent="0.3">
      <c r="A1975" s="73"/>
      <c r="B1975" s="73"/>
      <c r="C1975" s="73"/>
      <c r="D1975" s="73"/>
      <c r="E1975" s="110"/>
      <c r="F1975" s="110"/>
      <c r="G1975" s="110"/>
      <c r="H1975" s="111"/>
      <c r="I1975" s="111"/>
    </row>
    <row r="1976" spans="1:9" x14ac:dyDescent="0.3">
      <c r="A1976" s="73"/>
      <c r="B1976" s="73"/>
      <c r="C1976" s="73"/>
      <c r="D1976" s="73"/>
      <c r="E1976" s="110"/>
      <c r="F1976" s="110"/>
      <c r="G1976" s="110"/>
      <c r="H1976" s="111"/>
      <c r="I1976" s="111"/>
    </row>
    <row r="1977" spans="1:9" x14ac:dyDescent="0.3">
      <c r="A1977" s="73"/>
      <c r="B1977" s="73"/>
      <c r="C1977" s="73"/>
      <c r="D1977" s="73"/>
      <c r="E1977" s="110"/>
      <c r="F1977" s="110"/>
      <c r="G1977" s="110"/>
      <c r="H1977" s="111"/>
      <c r="I1977" s="111"/>
    </row>
    <row r="1978" spans="1:9" x14ac:dyDescent="0.3">
      <c r="A1978" s="73"/>
      <c r="B1978" s="73"/>
      <c r="C1978" s="73"/>
      <c r="D1978" s="73"/>
      <c r="E1978" s="110"/>
      <c r="F1978" s="110"/>
      <c r="G1978" s="110"/>
      <c r="H1978" s="111"/>
      <c r="I1978" s="111"/>
    </row>
    <row r="1979" spans="1:9" x14ac:dyDescent="0.3">
      <c r="A1979" s="73"/>
      <c r="B1979" s="73"/>
      <c r="C1979" s="73"/>
      <c r="D1979" s="73"/>
      <c r="E1979" s="110"/>
      <c r="F1979" s="110"/>
      <c r="G1979" s="110"/>
      <c r="H1979" s="111"/>
      <c r="I1979" s="111"/>
    </row>
    <row r="1980" spans="1:9" x14ac:dyDescent="0.3">
      <c r="A1980" s="73"/>
      <c r="B1980" s="73"/>
      <c r="C1980" s="73"/>
      <c r="D1980" s="73"/>
      <c r="E1980" s="110"/>
      <c r="F1980" s="110"/>
      <c r="G1980" s="110"/>
      <c r="H1980" s="111"/>
      <c r="I1980" s="111"/>
    </row>
    <row r="1981" spans="1:9" x14ac:dyDescent="0.3">
      <c r="A1981" s="73"/>
      <c r="B1981" s="73"/>
      <c r="C1981" s="73"/>
      <c r="D1981" s="73"/>
      <c r="E1981" s="110"/>
      <c r="F1981" s="110"/>
      <c r="G1981" s="110"/>
      <c r="H1981" s="111"/>
      <c r="I1981" s="111"/>
    </row>
    <row r="1982" spans="1:9" x14ac:dyDescent="0.3">
      <c r="A1982" s="73"/>
      <c r="B1982" s="73"/>
      <c r="C1982" s="73"/>
      <c r="D1982" s="73"/>
      <c r="E1982" s="110"/>
      <c r="F1982" s="110"/>
      <c r="G1982" s="110"/>
      <c r="H1982" s="111"/>
      <c r="I1982" s="111"/>
    </row>
    <row r="1983" spans="1:9" x14ac:dyDescent="0.3">
      <c r="A1983" s="73"/>
      <c r="B1983" s="73"/>
      <c r="C1983" s="73"/>
      <c r="D1983" s="73"/>
      <c r="E1983" s="110"/>
      <c r="F1983" s="110"/>
      <c r="G1983" s="110"/>
      <c r="H1983" s="111"/>
      <c r="I1983" s="111"/>
    </row>
    <row r="1984" spans="1:9" x14ac:dyDescent="0.3">
      <c r="A1984" s="73"/>
      <c r="B1984" s="73"/>
      <c r="C1984" s="73"/>
      <c r="D1984" s="73"/>
      <c r="E1984" s="110"/>
      <c r="F1984" s="110"/>
      <c r="G1984" s="110"/>
      <c r="H1984" s="111"/>
      <c r="I1984" s="111"/>
    </row>
    <row r="1985" spans="1:9" x14ac:dyDescent="0.3">
      <c r="A1985" s="73"/>
      <c r="B1985" s="73"/>
      <c r="C1985" s="73"/>
      <c r="D1985" s="73"/>
      <c r="E1985" s="110"/>
      <c r="F1985" s="110"/>
      <c r="G1985" s="110"/>
      <c r="H1985" s="111"/>
      <c r="I1985" s="111"/>
    </row>
    <row r="1986" spans="1:9" x14ac:dyDescent="0.3">
      <c r="A1986" s="73"/>
      <c r="B1986" s="73"/>
      <c r="C1986" s="73"/>
      <c r="D1986" s="73"/>
      <c r="E1986" s="110"/>
      <c r="F1986" s="110"/>
      <c r="G1986" s="110"/>
      <c r="H1986" s="111"/>
      <c r="I1986" s="111"/>
    </row>
    <row r="1987" spans="1:9" x14ac:dyDescent="0.3">
      <c r="A1987" s="73"/>
      <c r="B1987" s="73"/>
      <c r="C1987" s="73"/>
      <c r="D1987" s="73"/>
      <c r="E1987" s="110"/>
      <c r="F1987" s="110"/>
      <c r="G1987" s="110"/>
      <c r="H1987" s="111"/>
      <c r="I1987" s="111"/>
    </row>
    <row r="1988" spans="1:9" x14ac:dyDescent="0.3">
      <c r="A1988" s="73"/>
      <c r="B1988" s="73"/>
      <c r="C1988" s="73"/>
      <c r="D1988" s="73"/>
      <c r="E1988" s="110"/>
      <c r="F1988" s="110"/>
      <c r="G1988" s="110"/>
      <c r="H1988" s="111"/>
      <c r="I1988" s="111"/>
    </row>
    <row r="1989" spans="1:9" x14ac:dyDescent="0.3">
      <c r="A1989" s="73"/>
      <c r="B1989" s="73"/>
      <c r="C1989" s="73"/>
      <c r="D1989" s="73"/>
      <c r="E1989" s="110"/>
      <c r="F1989" s="110"/>
      <c r="G1989" s="110"/>
      <c r="H1989" s="111"/>
      <c r="I1989" s="111"/>
    </row>
    <row r="1990" spans="1:9" x14ac:dyDescent="0.3">
      <c r="A1990" s="73"/>
      <c r="B1990" s="73"/>
      <c r="C1990" s="73"/>
      <c r="D1990" s="73"/>
      <c r="E1990" s="110"/>
      <c r="F1990" s="110"/>
      <c r="G1990" s="110"/>
      <c r="H1990" s="111"/>
      <c r="I1990" s="111"/>
    </row>
    <row r="1991" spans="1:9" x14ac:dyDescent="0.3">
      <c r="A1991" s="73"/>
      <c r="B1991" s="73"/>
      <c r="C1991" s="73"/>
      <c r="D1991" s="73"/>
      <c r="E1991" s="110"/>
      <c r="F1991" s="110"/>
      <c r="G1991" s="110"/>
      <c r="H1991" s="111"/>
      <c r="I1991" s="111"/>
    </row>
    <row r="1992" spans="1:9" x14ac:dyDescent="0.3">
      <c r="A1992" s="73"/>
      <c r="B1992" s="73"/>
      <c r="C1992" s="73"/>
      <c r="D1992" s="73"/>
      <c r="E1992" s="110"/>
      <c r="F1992" s="110"/>
      <c r="G1992" s="110"/>
      <c r="H1992" s="111"/>
      <c r="I1992" s="111"/>
    </row>
    <row r="1993" spans="1:9" x14ac:dyDescent="0.3">
      <c r="A1993" s="73"/>
      <c r="B1993" s="73"/>
      <c r="C1993" s="73"/>
      <c r="D1993" s="73"/>
      <c r="E1993" s="110"/>
      <c r="F1993" s="110"/>
      <c r="G1993" s="110"/>
      <c r="H1993" s="111"/>
      <c r="I1993" s="111"/>
    </row>
    <row r="1994" spans="1:9" x14ac:dyDescent="0.3">
      <c r="A1994" s="73"/>
      <c r="B1994" s="73"/>
      <c r="C1994" s="73"/>
      <c r="D1994" s="73"/>
      <c r="E1994" s="110"/>
      <c r="F1994" s="110"/>
      <c r="G1994" s="110"/>
      <c r="H1994" s="111"/>
      <c r="I1994" s="111"/>
    </row>
    <row r="1995" spans="1:9" x14ac:dyDescent="0.3">
      <c r="A1995" s="73"/>
      <c r="B1995" s="73"/>
      <c r="C1995" s="73"/>
      <c r="D1995" s="73"/>
      <c r="E1995" s="110"/>
      <c r="F1995" s="110"/>
      <c r="G1995" s="110"/>
      <c r="H1995" s="111"/>
      <c r="I1995" s="111"/>
    </row>
    <row r="1996" spans="1:9" x14ac:dyDescent="0.3">
      <c r="A1996" s="73"/>
      <c r="B1996" s="73"/>
      <c r="C1996" s="73"/>
      <c r="D1996" s="73"/>
      <c r="E1996" s="110"/>
      <c r="F1996" s="110"/>
      <c r="G1996" s="110"/>
      <c r="H1996" s="111"/>
      <c r="I1996" s="111"/>
    </row>
    <row r="1997" spans="1:9" x14ac:dyDescent="0.3">
      <c r="A1997" s="73"/>
      <c r="B1997" s="73"/>
      <c r="C1997" s="73"/>
      <c r="D1997" s="73"/>
      <c r="E1997" s="110"/>
      <c r="F1997" s="110"/>
      <c r="G1997" s="110"/>
      <c r="H1997" s="111"/>
      <c r="I1997" s="111"/>
    </row>
    <row r="1998" spans="1:9" x14ac:dyDescent="0.3">
      <c r="A1998" s="73"/>
      <c r="B1998" s="73"/>
      <c r="C1998" s="73"/>
      <c r="D1998" s="73"/>
      <c r="E1998" s="110"/>
      <c r="F1998" s="110"/>
      <c r="G1998" s="110"/>
      <c r="H1998" s="111"/>
      <c r="I1998" s="111"/>
    </row>
    <row r="1999" spans="1:9" x14ac:dyDescent="0.3">
      <c r="A1999" s="73"/>
      <c r="B1999" s="73"/>
      <c r="C1999" s="73"/>
      <c r="D1999" s="73"/>
      <c r="E1999" s="110"/>
      <c r="F1999" s="110"/>
      <c r="G1999" s="110"/>
      <c r="H1999" s="111"/>
      <c r="I1999" s="111"/>
    </row>
    <row r="2000" spans="1:9" x14ac:dyDescent="0.3">
      <c r="A2000" s="73"/>
      <c r="B2000" s="73"/>
      <c r="C2000" s="73"/>
      <c r="D2000" s="73"/>
      <c r="E2000" s="110"/>
      <c r="F2000" s="110"/>
      <c r="G2000" s="110"/>
      <c r="H2000" s="111"/>
      <c r="I2000" s="111"/>
    </row>
    <row r="2001" spans="1:9" x14ac:dyDescent="0.3">
      <c r="A2001" s="73"/>
      <c r="B2001" s="73"/>
      <c r="C2001" s="73"/>
      <c r="D2001" s="73"/>
      <c r="E2001" s="110"/>
      <c r="F2001" s="110"/>
      <c r="G2001" s="110"/>
      <c r="H2001" s="111"/>
      <c r="I2001" s="111"/>
    </row>
    <row r="2002" spans="1:9" x14ac:dyDescent="0.3">
      <c r="A2002" s="73"/>
      <c r="B2002" s="73"/>
      <c r="C2002" s="73"/>
      <c r="D2002" s="73"/>
      <c r="E2002" s="110"/>
      <c r="F2002" s="110"/>
      <c r="G2002" s="110"/>
      <c r="H2002" s="111"/>
      <c r="I2002" s="111"/>
    </row>
    <row r="2003" spans="1:9" x14ac:dyDescent="0.3">
      <c r="A2003" s="73"/>
      <c r="B2003" s="73"/>
      <c r="C2003" s="73"/>
      <c r="D2003" s="73"/>
      <c r="E2003" s="110"/>
      <c r="F2003" s="110"/>
      <c r="G2003" s="110"/>
      <c r="H2003" s="111"/>
      <c r="I2003" s="111"/>
    </row>
    <row r="2004" spans="1:9" x14ac:dyDescent="0.3">
      <c r="A2004" s="73"/>
      <c r="B2004" s="73"/>
      <c r="C2004" s="73"/>
      <c r="D2004" s="73"/>
      <c r="E2004" s="110"/>
      <c r="F2004" s="110"/>
      <c r="G2004" s="110"/>
      <c r="H2004" s="111"/>
      <c r="I2004" s="111"/>
    </row>
    <row r="2005" spans="1:9" x14ac:dyDescent="0.3">
      <c r="A2005" s="73"/>
      <c r="B2005" s="73"/>
      <c r="C2005" s="73"/>
      <c r="D2005" s="73"/>
      <c r="E2005" s="110"/>
      <c r="F2005" s="110"/>
      <c r="G2005" s="110"/>
      <c r="H2005" s="111"/>
      <c r="I2005" s="111"/>
    </row>
    <row r="2006" spans="1:9" x14ac:dyDescent="0.3">
      <c r="A2006" s="73"/>
      <c r="B2006" s="73"/>
      <c r="C2006" s="73"/>
      <c r="D2006" s="73"/>
      <c r="E2006" s="110"/>
      <c r="F2006" s="110"/>
      <c r="G2006" s="110"/>
      <c r="H2006" s="111"/>
      <c r="I2006" s="111"/>
    </row>
    <row r="2007" spans="1:9" x14ac:dyDescent="0.3">
      <c r="A2007" s="73"/>
      <c r="B2007" s="73"/>
      <c r="C2007" s="73"/>
      <c r="D2007" s="73"/>
      <c r="E2007" s="110"/>
      <c r="F2007" s="110"/>
      <c r="G2007" s="110"/>
      <c r="H2007" s="111"/>
      <c r="I2007" s="111"/>
    </row>
    <row r="2008" spans="1:9" x14ac:dyDescent="0.3">
      <c r="A2008" s="73"/>
      <c r="B2008" s="73"/>
      <c r="C2008" s="73"/>
      <c r="D2008" s="73"/>
      <c r="E2008" s="110"/>
      <c r="F2008" s="110"/>
      <c r="G2008" s="110"/>
      <c r="H2008" s="111"/>
      <c r="I2008" s="111"/>
    </row>
    <row r="2009" spans="1:9" x14ac:dyDescent="0.3">
      <c r="A2009" s="73"/>
      <c r="B2009" s="73"/>
      <c r="C2009" s="73"/>
      <c r="D2009" s="73"/>
      <c r="E2009" s="110"/>
      <c r="F2009" s="110"/>
      <c r="G2009" s="110"/>
      <c r="H2009" s="111"/>
      <c r="I2009" s="111"/>
    </row>
    <row r="2010" spans="1:9" x14ac:dyDescent="0.3">
      <c r="A2010" s="73"/>
      <c r="B2010" s="73"/>
      <c r="C2010" s="73"/>
      <c r="D2010" s="73"/>
      <c r="E2010" s="110"/>
      <c r="F2010" s="110"/>
      <c r="G2010" s="110"/>
      <c r="H2010" s="111"/>
      <c r="I2010" s="111"/>
    </row>
    <row r="2011" spans="1:9" x14ac:dyDescent="0.3">
      <c r="A2011" s="73"/>
      <c r="B2011" s="73"/>
      <c r="C2011" s="73"/>
      <c r="D2011" s="73"/>
      <c r="E2011" s="110"/>
      <c r="F2011" s="110"/>
      <c r="G2011" s="110"/>
      <c r="H2011" s="111"/>
      <c r="I2011" s="111"/>
    </row>
    <row r="2012" spans="1:9" x14ac:dyDescent="0.3">
      <c r="A2012" s="73"/>
      <c r="B2012" s="73"/>
      <c r="C2012" s="73"/>
      <c r="D2012" s="73"/>
      <c r="E2012" s="110"/>
      <c r="F2012" s="110"/>
      <c r="G2012" s="110"/>
      <c r="H2012" s="111"/>
      <c r="I2012" s="111"/>
    </row>
    <row r="2013" spans="1:9" x14ac:dyDescent="0.3">
      <c r="A2013" s="73"/>
      <c r="B2013" s="73"/>
      <c r="C2013" s="73"/>
      <c r="D2013" s="73"/>
      <c r="E2013" s="110"/>
      <c r="F2013" s="110"/>
      <c r="G2013" s="110"/>
      <c r="H2013" s="111"/>
      <c r="I2013" s="111"/>
    </row>
    <row r="2014" spans="1:9" x14ac:dyDescent="0.3">
      <c r="A2014" s="73"/>
      <c r="B2014" s="73"/>
      <c r="C2014" s="73"/>
      <c r="D2014" s="73"/>
      <c r="E2014" s="110"/>
      <c r="F2014" s="110"/>
      <c r="G2014" s="110"/>
      <c r="H2014" s="111"/>
      <c r="I2014" s="111"/>
    </row>
    <row r="2015" spans="1:9" x14ac:dyDescent="0.3">
      <c r="A2015" s="73"/>
      <c r="B2015" s="73"/>
      <c r="C2015" s="73"/>
      <c r="D2015" s="73"/>
      <c r="E2015" s="110"/>
      <c r="F2015" s="110"/>
      <c r="G2015" s="110"/>
      <c r="H2015" s="111"/>
      <c r="I2015" s="111"/>
    </row>
    <row r="2016" spans="1:9" x14ac:dyDescent="0.3">
      <c r="A2016" s="73"/>
      <c r="B2016" s="73"/>
      <c r="C2016" s="73"/>
      <c r="D2016" s="73"/>
      <c r="E2016" s="110"/>
      <c r="F2016" s="110"/>
      <c r="G2016" s="110"/>
      <c r="H2016" s="111"/>
      <c r="I2016" s="111"/>
    </row>
    <row r="2017" spans="1:9" x14ac:dyDescent="0.3">
      <c r="A2017" s="73"/>
      <c r="B2017" s="73"/>
      <c r="C2017" s="73"/>
      <c r="D2017" s="73"/>
      <c r="E2017" s="110"/>
      <c r="F2017" s="110"/>
      <c r="G2017" s="110"/>
      <c r="H2017" s="111"/>
      <c r="I2017" s="111"/>
    </row>
    <row r="2018" spans="1:9" x14ac:dyDescent="0.3">
      <c r="A2018" s="73"/>
      <c r="B2018" s="73"/>
      <c r="C2018" s="73"/>
      <c r="D2018" s="73"/>
      <c r="E2018" s="110"/>
      <c r="F2018" s="110"/>
      <c r="G2018" s="110"/>
      <c r="H2018" s="111"/>
      <c r="I2018" s="111"/>
    </row>
    <row r="2019" spans="1:9" x14ac:dyDescent="0.3">
      <c r="A2019" s="73"/>
      <c r="B2019" s="73"/>
      <c r="C2019" s="73"/>
      <c r="D2019" s="73"/>
      <c r="E2019" s="110"/>
      <c r="F2019" s="110"/>
      <c r="G2019" s="110"/>
      <c r="H2019" s="111"/>
      <c r="I2019" s="111"/>
    </row>
    <row r="2020" spans="1:9" x14ac:dyDescent="0.3">
      <c r="A2020" s="73"/>
      <c r="B2020" s="73"/>
      <c r="C2020" s="73"/>
      <c r="D2020" s="73"/>
      <c r="E2020" s="110"/>
      <c r="F2020" s="110"/>
      <c r="G2020" s="110"/>
      <c r="H2020" s="111"/>
      <c r="I2020" s="111"/>
    </row>
    <row r="2021" spans="1:9" x14ac:dyDescent="0.3">
      <c r="A2021" s="73"/>
      <c r="B2021" s="73"/>
      <c r="C2021" s="73"/>
      <c r="D2021" s="73"/>
      <c r="E2021" s="110"/>
      <c r="F2021" s="110"/>
      <c r="G2021" s="110"/>
      <c r="H2021" s="111"/>
      <c r="I2021" s="111"/>
    </row>
    <row r="2022" spans="1:9" x14ac:dyDescent="0.3">
      <c r="A2022" s="73"/>
      <c r="B2022" s="73"/>
      <c r="C2022" s="73"/>
      <c r="D2022" s="73"/>
      <c r="E2022" s="110"/>
      <c r="F2022" s="110"/>
      <c r="G2022" s="110"/>
      <c r="H2022" s="111"/>
      <c r="I2022" s="111"/>
    </row>
    <row r="2023" spans="1:9" x14ac:dyDescent="0.3">
      <c r="A2023" s="73"/>
      <c r="B2023" s="73"/>
      <c r="C2023" s="73"/>
      <c r="D2023" s="73"/>
      <c r="E2023" s="110"/>
      <c r="F2023" s="110"/>
      <c r="G2023" s="110"/>
      <c r="H2023" s="111"/>
      <c r="I2023" s="111"/>
    </row>
    <row r="2024" spans="1:9" x14ac:dyDescent="0.3">
      <c r="A2024" s="73"/>
      <c r="B2024" s="73"/>
      <c r="C2024" s="73"/>
      <c r="D2024" s="73"/>
      <c r="E2024" s="110"/>
      <c r="F2024" s="110"/>
      <c r="G2024" s="110"/>
      <c r="H2024" s="111"/>
      <c r="I2024" s="111"/>
    </row>
    <row r="2025" spans="1:9" x14ac:dyDescent="0.3">
      <c r="A2025" s="73"/>
      <c r="B2025" s="73"/>
      <c r="C2025" s="73"/>
      <c r="D2025" s="73"/>
      <c r="E2025" s="110"/>
      <c r="F2025" s="110"/>
      <c r="G2025" s="110"/>
      <c r="H2025" s="111"/>
      <c r="I2025" s="111"/>
    </row>
    <row r="2026" spans="1:9" x14ac:dyDescent="0.3">
      <c r="A2026" s="73"/>
      <c r="B2026" s="73"/>
      <c r="C2026" s="73"/>
      <c r="D2026" s="73"/>
      <c r="E2026" s="110"/>
      <c r="F2026" s="110"/>
      <c r="G2026" s="110"/>
      <c r="H2026" s="111"/>
      <c r="I2026" s="111"/>
    </row>
    <row r="2027" spans="1:9" x14ac:dyDescent="0.3">
      <c r="A2027" s="73"/>
      <c r="B2027" s="73"/>
      <c r="C2027" s="73"/>
      <c r="D2027" s="73"/>
      <c r="E2027" s="110"/>
      <c r="F2027" s="110"/>
      <c r="G2027" s="110"/>
      <c r="H2027" s="111"/>
      <c r="I2027" s="111"/>
    </row>
    <row r="2028" spans="1:9" x14ac:dyDescent="0.3">
      <c r="A2028" s="73"/>
      <c r="B2028" s="73"/>
      <c r="C2028" s="73"/>
      <c r="D2028" s="73"/>
      <c r="E2028" s="110"/>
      <c r="F2028" s="110"/>
      <c r="G2028" s="110"/>
      <c r="H2028" s="111"/>
      <c r="I2028" s="111"/>
    </row>
    <row r="2029" spans="1:9" x14ac:dyDescent="0.3">
      <c r="A2029" s="73"/>
      <c r="B2029" s="73"/>
      <c r="C2029" s="73"/>
      <c r="D2029" s="73"/>
      <c r="E2029" s="110"/>
      <c r="F2029" s="110"/>
      <c r="G2029" s="110"/>
      <c r="H2029" s="111"/>
      <c r="I2029" s="111"/>
    </row>
    <row r="2030" spans="1:9" x14ac:dyDescent="0.3">
      <c r="A2030" s="73"/>
      <c r="B2030" s="73"/>
      <c r="C2030" s="73"/>
      <c r="D2030" s="73"/>
      <c r="E2030" s="110"/>
      <c r="F2030" s="110"/>
      <c r="G2030" s="110"/>
      <c r="H2030" s="111"/>
      <c r="I2030" s="111"/>
    </row>
    <row r="2031" spans="1:9" x14ac:dyDescent="0.3">
      <c r="A2031" s="73"/>
      <c r="B2031" s="73"/>
      <c r="C2031" s="73"/>
      <c r="D2031" s="73"/>
      <c r="E2031" s="110"/>
      <c r="F2031" s="110"/>
      <c r="G2031" s="110"/>
      <c r="H2031" s="111"/>
      <c r="I2031" s="111"/>
    </row>
    <row r="2032" spans="1:9" x14ac:dyDescent="0.3">
      <c r="A2032" s="73"/>
      <c r="B2032" s="73"/>
      <c r="C2032" s="73"/>
      <c r="D2032" s="73"/>
      <c r="E2032" s="110"/>
      <c r="F2032" s="110"/>
      <c r="G2032" s="110"/>
      <c r="H2032" s="111"/>
      <c r="I2032" s="111"/>
    </row>
    <row r="2033" spans="1:9" x14ac:dyDescent="0.3">
      <c r="A2033" s="73"/>
      <c r="B2033" s="73"/>
      <c r="C2033" s="73"/>
      <c r="D2033" s="73"/>
      <c r="E2033" s="110"/>
      <c r="F2033" s="110"/>
      <c r="G2033" s="110"/>
      <c r="H2033" s="111"/>
      <c r="I2033" s="111"/>
    </row>
    <row r="2034" spans="1:9" x14ac:dyDescent="0.3">
      <c r="A2034" s="73"/>
      <c r="B2034" s="73"/>
      <c r="C2034" s="73"/>
      <c r="D2034" s="73"/>
      <c r="E2034" s="110"/>
      <c r="F2034" s="110"/>
      <c r="G2034" s="110"/>
      <c r="H2034" s="111"/>
      <c r="I2034" s="111"/>
    </row>
    <row r="2035" spans="1:9" x14ac:dyDescent="0.3">
      <c r="A2035" s="73"/>
      <c r="B2035" s="73"/>
      <c r="C2035" s="73"/>
      <c r="D2035" s="73"/>
      <c r="E2035" s="110"/>
      <c r="F2035" s="110"/>
      <c r="G2035" s="110"/>
      <c r="H2035" s="111"/>
      <c r="I2035" s="111"/>
    </row>
    <row r="2036" spans="1:9" x14ac:dyDescent="0.3">
      <c r="A2036" s="73"/>
      <c r="B2036" s="73"/>
      <c r="C2036" s="73"/>
      <c r="D2036" s="73"/>
      <c r="E2036" s="110"/>
      <c r="F2036" s="110"/>
      <c r="G2036" s="110"/>
      <c r="H2036" s="111"/>
      <c r="I2036" s="111"/>
    </row>
    <row r="2037" spans="1:9" x14ac:dyDescent="0.3">
      <c r="A2037" s="73"/>
      <c r="B2037" s="73"/>
      <c r="C2037" s="73"/>
      <c r="D2037" s="73"/>
      <c r="E2037" s="110"/>
      <c r="F2037" s="110"/>
      <c r="G2037" s="110"/>
      <c r="H2037" s="111"/>
      <c r="I2037" s="111"/>
    </row>
    <row r="2038" spans="1:9" x14ac:dyDescent="0.3">
      <c r="A2038" s="73"/>
      <c r="B2038" s="73"/>
      <c r="C2038" s="73"/>
      <c r="D2038" s="73"/>
      <c r="E2038" s="110"/>
      <c r="F2038" s="110"/>
      <c r="G2038" s="110"/>
      <c r="H2038" s="111"/>
      <c r="I2038" s="111"/>
    </row>
    <row r="2039" spans="1:9" x14ac:dyDescent="0.3">
      <c r="A2039" s="73"/>
      <c r="B2039" s="73"/>
      <c r="C2039" s="73"/>
      <c r="D2039" s="73"/>
      <c r="E2039" s="110"/>
      <c r="F2039" s="110"/>
      <c r="G2039" s="110"/>
      <c r="H2039" s="111"/>
      <c r="I2039" s="111"/>
    </row>
    <row r="2040" spans="1:9" x14ac:dyDescent="0.3">
      <c r="A2040" s="73"/>
      <c r="B2040" s="73"/>
      <c r="C2040" s="73"/>
      <c r="D2040" s="73"/>
      <c r="E2040" s="110"/>
      <c r="F2040" s="110"/>
      <c r="G2040" s="110"/>
      <c r="H2040" s="111"/>
      <c r="I2040" s="111"/>
    </row>
    <row r="2041" spans="1:9" x14ac:dyDescent="0.3">
      <c r="A2041" s="73"/>
      <c r="B2041" s="73"/>
      <c r="C2041" s="73"/>
      <c r="D2041" s="73"/>
      <c r="E2041" s="110"/>
      <c r="F2041" s="110"/>
      <c r="G2041" s="110"/>
      <c r="H2041" s="111"/>
      <c r="I2041" s="111"/>
    </row>
    <row r="2042" spans="1:9" x14ac:dyDescent="0.3">
      <c r="A2042" s="73"/>
      <c r="B2042" s="73"/>
      <c r="C2042" s="73"/>
      <c r="D2042" s="73"/>
      <c r="E2042" s="110"/>
      <c r="F2042" s="110"/>
      <c r="G2042" s="110"/>
      <c r="H2042" s="111"/>
      <c r="I2042" s="111"/>
    </row>
    <row r="2043" spans="1:9" x14ac:dyDescent="0.3">
      <c r="A2043" s="73"/>
      <c r="B2043" s="73"/>
      <c r="C2043" s="73"/>
      <c r="D2043" s="73"/>
      <c r="E2043" s="110"/>
      <c r="F2043" s="110"/>
      <c r="G2043" s="110"/>
      <c r="H2043" s="111"/>
      <c r="I2043" s="111"/>
    </row>
    <row r="2044" spans="1:9" x14ac:dyDescent="0.3">
      <c r="A2044" s="73"/>
      <c r="B2044" s="73"/>
      <c r="C2044" s="73"/>
      <c r="D2044" s="73"/>
      <c r="E2044" s="110"/>
      <c r="F2044" s="110"/>
      <c r="G2044" s="110"/>
      <c r="H2044" s="111"/>
      <c r="I2044" s="111"/>
    </row>
    <row r="2045" spans="1:9" x14ac:dyDescent="0.3">
      <c r="A2045" s="73"/>
      <c r="B2045" s="73"/>
      <c r="C2045" s="73"/>
      <c r="D2045" s="73"/>
      <c r="E2045" s="110"/>
      <c r="F2045" s="110"/>
      <c r="G2045" s="110"/>
      <c r="H2045" s="111"/>
      <c r="I2045" s="111"/>
    </row>
    <row r="2046" spans="1:9" x14ac:dyDescent="0.3">
      <c r="A2046" s="73"/>
      <c r="B2046" s="73"/>
      <c r="C2046" s="73"/>
      <c r="D2046" s="73"/>
      <c r="E2046" s="110"/>
      <c r="F2046" s="110"/>
      <c r="G2046" s="110"/>
      <c r="H2046" s="111"/>
      <c r="I2046" s="111"/>
    </row>
    <row r="2047" spans="1:9" x14ac:dyDescent="0.3">
      <c r="A2047" s="73"/>
      <c r="B2047" s="73"/>
      <c r="C2047" s="73"/>
      <c r="D2047" s="73"/>
      <c r="E2047" s="110"/>
      <c r="F2047" s="110"/>
      <c r="G2047" s="110"/>
      <c r="H2047" s="111"/>
      <c r="I2047" s="111"/>
    </row>
    <row r="2048" spans="1:9" x14ac:dyDescent="0.3">
      <c r="A2048" s="73"/>
      <c r="B2048" s="73"/>
      <c r="C2048" s="73"/>
      <c r="D2048" s="73"/>
      <c r="E2048" s="110"/>
      <c r="F2048" s="110"/>
      <c r="G2048" s="110"/>
      <c r="H2048" s="111"/>
      <c r="I2048" s="111"/>
    </row>
    <row r="2049" spans="1:9" x14ac:dyDescent="0.3">
      <c r="A2049" s="73"/>
      <c r="B2049" s="73"/>
      <c r="C2049" s="73"/>
      <c r="D2049" s="73"/>
      <c r="E2049" s="110"/>
      <c r="F2049" s="110"/>
      <c r="G2049" s="110"/>
      <c r="H2049" s="111"/>
      <c r="I2049" s="111"/>
    </row>
    <row r="2050" spans="1:9" x14ac:dyDescent="0.3">
      <c r="A2050" s="73"/>
      <c r="B2050" s="73"/>
      <c r="C2050" s="73"/>
      <c r="D2050" s="73"/>
      <c r="E2050" s="110"/>
      <c r="F2050" s="110"/>
      <c r="G2050" s="110"/>
      <c r="H2050" s="111"/>
      <c r="I2050" s="111"/>
    </row>
    <row r="2051" spans="1:9" x14ac:dyDescent="0.3">
      <c r="A2051" s="73"/>
      <c r="B2051" s="73"/>
      <c r="C2051" s="73"/>
      <c r="D2051" s="73"/>
      <c r="E2051" s="110"/>
      <c r="F2051" s="110"/>
      <c r="G2051" s="110"/>
      <c r="H2051" s="111"/>
      <c r="I2051" s="111"/>
    </row>
    <row r="2052" spans="1:9" x14ac:dyDescent="0.3">
      <c r="A2052" s="73"/>
      <c r="B2052" s="73"/>
      <c r="C2052" s="73"/>
      <c r="D2052" s="73"/>
      <c r="E2052" s="110"/>
      <c r="F2052" s="110"/>
      <c r="G2052" s="110"/>
      <c r="H2052" s="111"/>
      <c r="I2052" s="111"/>
    </row>
    <row r="2053" spans="1:9" x14ac:dyDescent="0.3">
      <c r="A2053" s="73"/>
      <c r="B2053" s="73"/>
      <c r="C2053" s="73"/>
      <c r="D2053" s="73"/>
      <c r="E2053" s="110"/>
      <c r="F2053" s="110"/>
      <c r="G2053" s="110"/>
      <c r="H2053" s="111"/>
      <c r="I2053" s="111"/>
    </row>
    <row r="2054" spans="1:9" x14ac:dyDescent="0.3">
      <c r="A2054" s="73"/>
      <c r="B2054" s="73"/>
      <c r="C2054" s="73"/>
      <c r="D2054" s="73"/>
      <c r="E2054" s="110"/>
      <c r="F2054" s="110"/>
      <c r="G2054" s="110"/>
      <c r="H2054" s="111"/>
      <c r="I2054" s="111"/>
    </row>
    <row r="2055" spans="1:9" x14ac:dyDescent="0.3">
      <c r="A2055" s="73"/>
      <c r="B2055" s="73"/>
      <c r="C2055" s="73"/>
      <c r="D2055" s="73"/>
      <c r="E2055" s="110"/>
      <c r="F2055" s="110"/>
      <c r="G2055" s="110"/>
      <c r="H2055" s="111"/>
      <c r="I2055" s="111"/>
    </row>
    <row r="2056" spans="1:9" x14ac:dyDescent="0.3">
      <c r="A2056" s="73"/>
      <c r="B2056" s="73"/>
      <c r="C2056" s="73"/>
      <c r="D2056" s="73"/>
      <c r="E2056" s="110"/>
      <c r="F2056" s="110"/>
      <c r="G2056" s="110"/>
      <c r="H2056" s="111"/>
      <c r="I2056" s="111"/>
    </row>
    <row r="2057" spans="1:9" x14ac:dyDescent="0.3">
      <c r="A2057" s="73"/>
      <c r="B2057" s="73"/>
      <c r="C2057" s="73"/>
      <c r="D2057" s="73"/>
      <c r="E2057" s="110"/>
      <c r="F2057" s="110"/>
      <c r="G2057" s="110"/>
      <c r="H2057" s="111"/>
      <c r="I2057" s="111"/>
    </row>
    <row r="2058" spans="1:9" x14ac:dyDescent="0.3">
      <c r="A2058" s="73"/>
      <c r="B2058" s="73"/>
      <c r="C2058" s="73"/>
      <c r="D2058" s="73"/>
      <c r="E2058" s="110"/>
      <c r="F2058" s="110"/>
      <c r="G2058" s="110"/>
      <c r="H2058" s="111"/>
      <c r="I2058" s="111"/>
    </row>
    <row r="2059" spans="1:9" x14ac:dyDescent="0.3">
      <c r="A2059" s="73"/>
      <c r="B2059" s="73"/>
      <c r="C2059" s="73"/>
      <c r="D2059" s="73"/>
      <c r="E2059" s="110"/>
      <c r="F2059" s="110"/>
      <c r="G2059" s="110"/>
      <c r="H2059" s="111"/>
      <c r="I2059" s="111"/>
    </row>
    <row r="2060" spans="1:9" x14ac:dyDescent="0.3">
      <c r="A2060" s="73"/>
      <c r="B2060" s="73"/>
      <c r="C2060" s="73"/>
      <c r="D2060" s="73"/>
      <c r="E2060" s="110"/>
      <c r="F2060" s="110"/>
      <c r="G2060" s="110"/>
      <c r="H2060" s="111"/>
      <c r="I2060" s="111"/>
    </row>
    <row r="2061" spans="1:9" x14ac:dyDescent="0.3">
      <c r="A2061" s="73"/>
      <c r="B2061" s="73"/>
      <c r="C2061" s="73"/>
      <c r="D2061" s="73"/>
      <c r="E2061" s="110"/>
      <c r="F2061" s="110"/>
      <c r="G2061" s="110"/>
      <c r="H2061" s="111"/>
      <c r="I2061" s="111"/>
    </row>
    <row r="2062" spans="1:9" x14ac:dyDescent="0.3">
      <c r="A2062" s="73"/>
      <c r="B2062" s="73"/>
      <c r="C2062" s="73"/>
      <c r="D2062" s="73"/>
      <c r="E2062" s="110"/>
      <c r="F2062" s="110"/>
      <c r="G2062" s="110"/>
      <c r="H2062" s="111"/>
      <c r="I2062" s="111"/>
    </row>
    <row r="2063" spans="1:9" x14ac:dyDescent="0.3">
      <c r="A2063" s="73"/>
      <c r="B2063" s="73"/>
      <c r="C2063" s="73"/>
      <c r="D2063" s="73"/>
      <c r="E2063" s="110"/>
      <c r="F2063" s="110"/>
      <c r="G2063" s="110"/>
      <c r="H2063" s="111"/>
      <c r="I2063" s="111"/>
    </row>
    <row r="2064" spans="1:9" x14ac:dyDescent="0.3">
      <c r="A2064" s="73"/>
      <c r="B2064" s="73"/>
      <c r="C2064" s="73"/>
      <c r="D2064" s="73"/>
      <c r="E2064" s="110"/>
      <c r="F2064" s="110"/>
      <c r="G2064" s="110"/>
      <c r="H2064" s="111"/>
      <c r="I2064" s="111"/>
    </row>
    <row r="2065" spans="1:9" x14ac:dyDescent="0.3">
      <c r="A2065" s="73"/>
      <c r="B2065" s="73"/>
      <c r="C2065" s="73"/>
      <c r="D2065" s="73"/>
      <c r="E2065" s="110"/>
      <c r="F2065" s="110"/>
      <c r="G2065" s="110"/>
      <c r="H2065" s="111"/>
      <c r="I2065" s="111"/>
    </row>
    <row r="2066" spans="1:9" x14ac:dyDescent="0.3">
      <c r="A2066" s="73"/>
      <c r="B2066" s="73"/>
      <c r="C2066" s="73"/>
      <c r="D2066" s="73"/>
      <c r="E2066" s="110"/>
      <c r="F2066" s="110"/>
      <c r="G2066" s="110"/>
      <c r="H2066" s="111"/>
      <c r="I2066" s="111"/>
    </row>
    <row r="2067" spans="1:9" x14ac:dyDescent="0.3">
      <c r="A2067" s="73"/>
      <c r="B2067" s="73"/>
      <c r="C2067" s="73"/>
      <c r="D2067" s="73"/>
      <c r="E2067" s="110"/>
      <c r="F2067" s="110"/>
      <c r="G2067" s="110"/>
      <c r="H2067" s="111"/>
      <c r="I2067" s="111"/>
    </row>
    <row r="2068" spans="1:9" x14ac:dyDescent="0.3">
      <c r="A2068" s="73"/>
      <c r="B2068" s="73"/>
      <c r="C2068" s="73"/>
      <c r="D2068" s="73"/>
      <c r="E2068" s="110"/>
      <c r="F2068" s="110"/>
      <c r="G2068" s="110"/>
      <c r="H2068" s="111"/>
      <c r="I2068" s="111"/>
    </row>
    <row r="2069" spans="1:9" x14ac:dyDescent="0.3">
      <c r="A2069" s="73"/>
      <c r="B2069" s="73"/>
      <c r="C2069" s="73"/>
      <c r="D2069" s="73"/>
      <c r="E2069" s="110"/>
      <c r="F2069" s="110"/>
      <c r="G2069" s="110"/>
      <c r="H2069" s="111"/>
      <c r="I2069" s="111"/>
    </row>
    <row r="2070" spans="1:9" x14ac:dyDescent="0.3">
      <c r="A2070" s="73"/>
      <c r="B2070" s="73"/>
      <c r="C2070" s="73"/>
      <c r="D2070" s="73"/>
      <c r="E2070" s="110"/>
      <c r="F2070" s="110"/>
      <c r="G2070" s="110"/>
      <c r="H2070" s="111"/>
      <c r="I2070" s="111"/>
    </row>
    <row r="2071" spans="1:9" x14ac:dyDescent="0.3">
      <c r="A2071" s="73"/>
      <c r="B2071" s="73"/>
      <c r="C2071" s="73"/>
      <c r="D2071" s="73"/>
      <c r="E2071" s="110"/>
      <c r="F2071" s="110"/>
      <c r="G2071" s="110"/>
      <c r="H2071" s="111"/>
      <c r="I2071" s="111"/>
    </row>
    <row r="2072" spans="1:9" x14ac:dyDescent="0.3">
      <c r="A2072" s="73"/>
      <c r="B2072" s="73"/>
      <c r="C2072" s="73"/>
      <c r="D2072" s="73"/>
      <c r="E2072" s="110"/>
      <c r="F2072" s="110"/>
      <c r="G2072" s="110"/>
      <c r="H2072" s="111"/>
      <c r="I2072" s="111"/>
    </row>
    <row r="2073" spans="1:9" x14ac:dyDescent="0.3">
      <c r="A2073" s="73"/>
      <c r="B2073" s="73"/>
      <c r="C2073" s="73"/>
      <c r="D2073" s="73"/>
      <c r="E2073" s="110"/>
      <c r="F2073" s="110"/>
      <c r="G2073" s="110"/>
      <c r="H2073" s="111"/>
      <c r="I2073" s="111"/>
    </row>
    <row r="2074" spans="1:9" x14ac:dyDescent="0.3">
      <c r="A2074" s="73"/>
      <c r="B2074" s="73"/>
      <c r="C2074" s="73"/>
      <c r="D2074" s="73"/>
      <c r="E2074" s="110"/>
      <c r="F2074" s="110"/>
      <c r="G2074" s="110"/>
      <c r="H2074" s="111"/>
      <c r="I2074" s="111"/>
    </row>
    <row r="2075" spans="1:9" x14ac:dyDescent="0.3">
      <c r="A2075" s="73"/>
      <c r="B2075" s="73"/>
      <c r="C2075" s="73"/>
      <c r="D2075" s="73"/>
      <c r="E2075" s="110"/>
      <c r="F2075" s="110"/>
      <c r="G2075" s="110"/>
      <c r="H2075" s="111"/>
      <c r="I2075" s="111"/>
    </row>
    <row r="2076" spans="1:9" x14ac:dyDescent="0.3">
      <c r="A2076" s="73"/>
      <c r="B2076" s="73"/>
      <c r="C2076" s="73"/>
      <c r="D2076" s="73"/>
      <c r="E2076" s="110"/>
      <c r="F2076" s="110"/>
      <c r="G2076" s="110"/>
      <c r="H2076" s="111"/>
      <c r="I2076" s="111"/>
    </row>
    <row r="2077" spans="1:9" x14ac:dyDescent="0.3">
      <c r="A2077" s="73"/>
      <c r="B2077" s="73"/>
      <c r="C2077" s="73"/>
      <c r="D2077" s="73"/>
      <c r="E2077" s="110"/>
      <c r="F2077" s="110"/>
      <c r="G2077" s="110"/>
      <c r="H2077" s="111"/>
      <c r="I2077" s="111"/>
    </row>
    <row r="2078" spans="1:9" x14ac:dyDescent="0.3">
      <c r="A2078" s="73"/>
      <c r="B2078" s="73"/>
      <c r="C2078" s="73"/>
      <c r="D2078" s="73"/>
      <c r="E2078" s="110"/>
      <c r="F2078" s="110"/>
      <c r="G2078" s="110"/>
      <c r="H2078" s="111"/>
      <c r="I2078" s="111"/>
    </row>
    <row r="2079" spans="1:9" x14ac:dyDescent="0.3">
      <c r="A2079" s="73"/>
      <c r="B2079" s="73"/>
      <c r="C2079" s="73"/>
      <c r="D2079" s="73"/>
      <c r="E2079" s="110"/>
      <c r="F2079" s="110"/>
      <c r="G2079" s="110"/>
      <c r="H2079" s="111"/>
      <c r="I2079" s="111"/>
    </row>
    <row r="2080" spans="1:9" x14ac:dyDescent="0.3">
      <c r="A2080" s="73"/>
      <c r="B2080" s="73"/>
      <c r="C2080" s="73"/>
      <c r="D2080" s="73"/>
      <c r="E2080" s="110"/>
      <c r="F2080" s="110"/>
      <c r="G2080" s="110"/>
      <c r="H2080" s="111"/>
      <c r="I2080" s="111"/>
    </row>
    <row r="2081" spans="1:9" x14ac:dyDescent="0.3">
      <c r="A2081" s="73"/>
      <c r="B2081" s="73"/>
      <c r="C2081" s="73"/>
      <c r="D2081" s="73"/>
      <c r="E2081" s="110"/>
      <c r="F2081" s="110"/>
      <c r="G2081" s="110"/>
      <c r="H2081" s="111"/>
      <c r="I2081" s="111"/>
    </row>
    <row r="2082" spans="1:9" x14ac:dyDescent="0.3">
      <c r="A2082" s="73"/>
      <c r="B2082" s="73"/>
      <c r="C2082" s="73"/>
      <c r="D2082" s="73"/>
      <c r="E2082" s="110"/>
      <c r="F2082" s="110"/>
      <c r="G2082" s="110"/>
      <c r="H2082" s="111"/>
      <c r="I2082" s="111"/>
    </row>
    <row r="2083" spans="1:9" x14ac:dyDescent="0.3">
      <c r="A2083" s="73"/>
      <c r="B2083" s="73"/>
      <c r="C2083" s="73"/>
      <c r="D2083" s="73"/>
      <c r="E2083" s="110"/>
      <c r="F2083" s="110"/>
      <c r="G2083" s="110"/>
      <c r="H2083" s="111"/>
      <c r="I2083" s="111"/>
    </row>
    <row r="2084" spans="1:9" x14ac:dyDescent="0.3">
      <c r="A2084" s="73"/>
      <c r="B2084" s="73"/>
      <c r="C2084" s="73"/>
      <c r="D2084" s="73"/>
      <c r="E2084" s="110"/>
      <c r="F2084" s="110"/>
      <c r="G2084" s="110"/>
      <c r="H2084" s="111"/>
      <c r="I2084" s="111"/>
    </row>
    <row r="2085" spans="1:9" x14ac:dyDescent="0.3">
      <c r="A2085" s="73"/>
      <c r="B2085" s="73"/>
      <c r="C2085" s="73"/>
      <c r="D2085" s="73"/>
      <c r="E2085" s="110"/>
      <c r="F2085" s="110"/>
      <c r="G2085" s="110"/>
      <c r="H2085" s="111"/>
      <c r="I2085" s="111"/>
    </row>
    <row r="2086" spans="1:9" x14ac:dyDescent="0.3">
      <c r="A2086" s="73"/>
      <c r="B2086" s="73"/>
      <c r="C2086" s="73"/>
      <c r="D2086" s="73"/>
      <c r="E2086" s="110"/>
      <c r="F2086" s="110"/>
      <c r="G2086" s="110"/>
      <c r="H2086" s="111"/>
      <c r="I2086" s="111"/>
    </row>
    <row r="2087" spans="1:9" x14ac:dyDescent="0.3">
      <c r="A2087" s="73"/>
      <c r="B2087" s="73"/>
      <c r="C2087" s="73"/>
      <c r="D2087" s="73"/>
      <c r="E2087" s="110"/>
      <c r="F2087" s="110"/>
      <c r="G2087" s="110"/>
      <c r="H2087" s="111"/>
      <c r="I2087" s="111"/>
    </row>
    <row r="2088" spans="1:9" x14ac:dyDescent="0.3">
      <c r="A2088" s="73"/>
      <c r="B2088" s="73"/>
      <c r="C2088" s="73"/>
      <c r="D2088" s="73"/>
      <c r="E2088" s="110"/>
      <c r="F2088" s="110"/>
      <c r="G2088" s="110"/>
      <c r="H2088" s="111"/>
      <c r="I2088" s="111"/>
    </row>
    <row r="2089" spans="1:9" x14ac:dyDescent="0.3">
      <c r="A2089" s="73"/>
      <c r="B2089" s="73"/>
      <c r="C2089" s="73"/>
      <c r="D2089" s="73"/>
      <c r="E2089" s="110"/>
      <c r="F2089" s="110"/>
      <c r="G2089" s="110"/>
      <c r="H2089" s="111"/>
      <c r="I2089" s="111"/>
    </row>
    <row r="2090" spans="1:9" x14ac:dyDescent="0.3">
      <c r="A2090" s="73"/>
      <c r="B2090" s="73"/>
      <c r="C2090" s="73"/>
      <c r="D2090" s="73"/>
      <c r="E2090" s="110"/>
      <c r="F2090" s="110"/>
      <c r="G2090" s="110"/>
      <c r="H2090" s="111"/>
      <c r="I2090" s="111"/>
    </row>
    <row r="2091" spans="1:9" x14ac:dyDescent="0.3">
      <c r="A2091" s="73"/>
      <c r="B2091" s="73"/>
      <c r="C2091" s="73"/>
      <c r="D2091" s="73"/>
      <c r="E2091" s="110"/>
      <c r="F2091" s="110"/>
      <c r="G2091" s="110"/>
      <c r="H2091" s="111"/>
      <c r="I2091" s="111"/>
    </row>
    <row r="2092" spans="1:9" x14ac:dyDescent="0.3">
      <c r="A2092" s="73"/>
      <c r="B2092" s="73"/>
      <c r="C2092" s="73"/>
      <c r="D2092" s="73"/>
      <c r="E2092" s="110"/>
      <c r="F2092" s="110"/>
      <c r="G2092" s="110"/>
      <c r="H2092" s="111"/>
      <c r="I2092" s="111"/>
    </row>
    <row r="2093" spans="1:9" x14ac:dyDescent="0.3">
      <c r="A2093" s="73"/>
      <c r="B2093" s="73"/>
      <c r="C2093" s="73"/>
      <c r="D2093" s="73"/>
      <c r="E2093" s="110"/>
      <c r="F2093" s="110"/>
      <c r="G2093" s="110"/>
      <c r="H2093" s="111"/>
      <c r="I2093" s="111"/>
    </row>
    <row r="2094" spans="1:9" x14ac:dyDescent="0.3">
      <c r="A2094" s="73"/>
      <c r="B2094" s="73"/>
      <c r="C2094" s="73"/>
      <c r="D2094" s="73"/>
      <c r="E2094" s="110"/>
      <c r="F2094" s="110"/>
      <c r="G2094" s="110"/>
      <c r="H2094" s="111"/>
      <c r="I2094" s="111"/>
    </row>
    <row r="2095" spans="1:9" x14ac:dyDescent="0.3">
      <c r="A2095" s="73"/>
      <c r="B2095" s="73"/>
      <c r="C2095" s="73"/>
      <c r="D2095" s="73"/>
      <c r="E2095" s="110"/>
      <c r="F2095" s="110"/>
      <c r="G2095" s="110"/>
      <c r="H2095" s="111"/>
      <c r="I2095" s="111"/>
    </row>
    <row r="2096" spans="1:9" x14ac:dyDescent="0.3">
      <c r="A2096" s="73"/>
      <c r="B2096" s="73"/>
      <c r="C2096" s="73"/>
      <c r="D2096" s="73"/>
      <c r="E2096" s="110"/>
      <c r="F2096" s="110"/>
      <c r="G2096" s="110"/>
      <c r="H2096" s="111"/>
      <c r="I2096" s="111"/>
    </row>
    <row r="2097" spans="1:9" x14ac:dyDescent="0.3">
      <c r="A2097" s="73"/>
      <c r="B2097" s="73"/>
      <c r="C2097" s="73"/>
      <c r="D2097" s="73"/>
      <c r="E2097" s="110"/>
      <c r="F2097" s="110"/>
      <c r="G2097" s="110"/>
      <c r="H2097" s="111"/>
      <c r="I2097" s="111"/>
    </row>
    <row r="2098" spans="1:9" x14ac:dyDescent="0.3">
      <c r="A2098" s="73"/>
      <c r="B2098" s="73"/>
      <c r="C2098" s="73"/>
      <c r="D2098" s="73"/>
      <c r="E2098" s="110"/>
      <c r="F2098" s="110"/>
      <c r="G2098" s="110"/>
      <c r="H2098" s="111"/>
      <c r="I2098" s="111"/>
    </row>
    <row r="2099" spans="1:9" x14ac:dyDescent="0.3">
      <c r="A2099" s="73"/>
      <c r="B2099" s="73"/>
      <c r="C2099" s="73"/>
      <c r="D2099" s="73"/>
      <c r="E2099" s="110"/>
      <c r="F2099" s="110"/>
      <c r="G2099" s="110"/>
      <c r="H2099" s="111"/>
      <c r="I2099" s="111"/>
    </row>
    <row r="2100" spans="1:9" x14ac:dyDescent="0.3">
      <c r="A2100" s="73"/>
      <c r="B2100" s="73"/>
      <c r="C2100" s="73"/>
      <c r="D2100" s="73"/>
      <c r="E2100" s="110"/>
      <c r="F2100" s="110"/>
      <c r="G2100" s="110"/>
      <c r="H2100" s="111"/>
      <c r="I2100" s="111"/>
    </row>
    <row r="2101" spans="1:9" x14ac:dyDescent="0.3">
      <c r="A2101" s="73"/>
      <c r="B2101" s="73"/>
      <c r="C2101" s="73"/>
      <c r="D2101" s="73"/>
      <c r="E2101" s="110"/>
      <c r="F2101" s="110"/>
      <c r="G2101" s="110"/>
      <c r="H2101" s="111"/>
      <c r="I2101" s="111"/>
    </row>
    <row r="2102" spans="1:9" x14ac:dyDescent="0.3">
      <c r="A2102" s="73"/>
      <c r="B2102" s="73"/>
      <c r="C2102" s="73"/>
      <c r="D2102" s="73"/>
      <c r="E2102" s="110"/>
      <c r="F2102" s="110"/>
      <c r="G2102" s="110"/>
      <c r="H2102" s="111"/>
      <c r="I2102" s="111"/>
    </row>
    <row r="2103" spans="1:9" x14ac:dyDescent="0.3">
      <c r="A2103" s="73"/>
      <c r="B2103" s="73"/>
      <c r="C2103" s="73"/>
      <c r="D2103" s="73"/>
      <c r="E2103" s="110"/>
      <c r="F2103" s="110"/>
      <c r="G2103" s="110"/>
      <c r="H2103" s="111"/>
      <c r="I2103" s="111"/>
    </row>
    <row r="2104" spans="1:9" x14ac:dyDescent="0.3">
      <c r="A2104" s="73"/>
      <c r="B2104" s="73"/>
      <c r="C2104" s="73"/>
      <c r="D2104" s="73"/>
      <c r="E2104" s="110"/>
      <c r="F2104" s="110"/>
      <c r="G2104" s="110"/>
      <c r="H2104" s="111"/>
      <c r="I2104" s="111"/>
    </row>
    <row r="2105" spans="1:9" x14ac:dyDescent="0.3">
      <c r="A2105" s="73"/>
      <c r="B2105" s="73"/>
      <c r="C2105" s="73"/>
      <c r="D2105" s="73"/>
      <c r="E2105" s="110"/>
      <c r="F2105" s="110"/>
      <c r="G2105" s="110"/>
      <c r="H2105" s="111"/>
      <c r="I2105" s="111"/>
    </row>
    <row r="2106" spans="1:9" x14ac:dyDescent="0.3">
      <c r="A2106" s="73"/>
      <c r="B2106" s="73"/>
      <c r="C2106" s="73"/>
      <c r="D2106" s="73"/>
      <c r="E2106" s="110"/>
      <c r="F2106" s="110"/>
      <c r="G2106" s="110"/>
      <c r="H2106" s="111"/>
      <c r="I2106" s="111"/>
    </row>
    <row r="2107" spans="1:9" x14ac:dyDescent="0.3">
      <c r="A2107" s="73"/>
      <c r="B2107" s="73"/>
      <c r="C2107" s="73"/>
      <c r="D2107" s="73"/>
      <c r="E2107" s="110"/>
      <c r="F2107" s="110"/>
      <c r="G2107" s="110"/>
      <c r="H2107" s="111"/>
      <c r="I2107" s="111"/>
    </row>
    <row r="2108" spans="1:9" x14ac:dyDescent="0.3">
      <c r="A2108" s="73"/>
      <c r="B2108" s="73"/>
      <c r="C2108" s="73"/>
      <c r="D2108" s="73"/>
      <c r="E2108" s="110"/>
      <c r="F2108" s="110"/>
      <c r="G2108" s="110"/>
      <c r="H2108" s="111"/>
      <c r="I2108" s="111"/>
    </row>
    <row r="2109" spans="1:9" x14ac:dyDescent="0.3">
      <c r="A2109" s="73"/>
      <c r="B2109" s="73"/>
      <c r="C2109" s="73"/>
      <c r="D2109" s="73"/>
      <c r="E2109" s="110"/>
      <c r="F2109" s="110"/>
      <c r="G2109" s="110"/>
      <c r="H2109" s="111"/>
      <c r="I2109" s="111"/>
    </row>
    <row r="2110" spans="1:9" x14ac:dyDescent="0.3">
      <c r="A2110" s="73"/>
      <c r="B2110" s="73"/>
      <c r="C2110" s="73"/>
      <c r="D2110" s="73"/>
      <c r="E2110" s="110"/>
      <c r="F2110" s="110"/>
      <c r="G2110" s="110"/>
      <c r="H2110" s="111"/>
      <c r="I2110" s="111"/>
    </row>
    <row r="2111" spans="1:9" x14ac:dyDescent="0.3">
      <c r="A2111" s="73"/>
      <c r="B2111" s="73"/>
      <c r="C2111" s="73"/>
      <c r="D2111" s="73"/>
      <c r="E2111" s="110"/>
      <c r="F2111" s="110"/>
      <c r="G2111" s="110"/>
      <c r="H2111" s="111"/>
      <c r="I2111" s="111"/>
    </row>
    <row r="2112" spans="1:9" x14ac:dyDescent="0.3">
      <c r="A2112" s="73"/>
      <c r="B2112" s="73"/>
      <c r="C2112" s="73"/>
      <c r="D2112" s="73"/>
      <c r="E2112" s="110"/>
      <c r="F2112" s="110"/>
      <c r="G2112" s="110"/>
      <c r="H2112" s="111"/>
      <c r="I2112" s="111"/>
    </row>
    <row r="2113" spans="1:9" x14ac:dyDescent="0.3">
      <c r="A2113" s="73"/>
      <c r="B2113" s="73"/>
      <c r="C2113" s="73"/>
      <c r="D2113" s="73"/>
      <c r="E2113" s="110"/>
      <c r="F2113" s="110"/>
      <c r="G2113" s="110"/>
      <c r="H2113" s="111"/>
      <c r="I2113" s="111"/>
    </row>
    <row r="2114" spans="1:9" x14ac:dyDescent="0.3">
      <c r="A2114" s="73"/>
      <c r="B2114" s="73"/>
      <c r="C2114" s="73"/>
      <c r="D2114" s="73"/>
      <c r="E2114" s="110"/>
      <c r="F2114" s="110"/>
      <c r="G2114" s="110"/>
      <c r="H2114" s="111"/>
      <c r="I2114" s="111"/>
    </row>
    <row r="2115" spans="1:9" x14ac:dyDescent="0.3">
      <c r="A2115" s="73"/>
      <c r="B2115" s="73"/>
      <c r="C2115" s="73"/>
      <c r="D2115" s="73"/>
      <c r="E2115" s="110"/>
      <c r="F2115" s="110"/>
      <c r="G2115" s="110"/>
      <c r="H2115" s="111"/>
      <c r="I2115" s="111"/>
    </row>
    <row r="2116" spans="1:9" x14ac:dyDescent="0.3">
      <c r="A2116" s="73"/>
      <c r="B2116" s="73"/>
      <c r="C2116" s="73"/>
      <c r="D2116" s="73"/>
      <c r="E2116" s="110"/>
      <c r="F2116" s="110"/>
      <c r="G2116" s="110"/>
      <c r="H2116" s="111"/>
      <c r="I2116" s="111"/>
    </row>
    <row r="2117" spans="1:9" x14ac:dyDescent="0.3">
      <c r="A2117" s="73"/>
      <c r="B2117" s="73"/>
      <c r="C2117" s="73"/>
      <c r="D2117" s="73"/>
      <c r="E2117" s="110"/>
      <c r="F2117" s="110"/>
      <c r="G2117" s="110"/>
      <c r="H2117" s="111"/>
      <c r="I2117" s="111"/>
    </row>
    <row r="2118" spans="1:9" x14ac:dyDescent="0.3">
      <c r="A2118" s="73"/>
      <c r="B2118" s="73"/>
      <c r="C2118" s="73"/>
      <c r="D2118" s="73"/>
      <c r="E2118" s="110"/>
      <c r="F2118" s="110"/>
      <c r="G2118" s="110"/>
      <c r="H2118" s="111"/>
      <c r="I2118" s="111"/>
    </row>
    <row r="2119" spans="1:9" x14ac:dyDescent="0.3">
      <c r="A2119" s="73"/>
      <c r="B2119" s="73"/>
      <c r="C2119" s="73"/>
      <c r="D2119" s="73"/>
      <c r="E2119" s="110"/>
      <c r="F2119" s="110"/>
      <c r="G2119" s="110"/>
      <c r="H2119" s="111"/>
      <c r="I2119" s="111"/>
    </row>
    <row r="2120" spans="1:9" x14ac:dyDescent="0.3">
      <c r="A2120" s="73"/>
      <c r="B2120" s="73"/>
      <c r="C2120" s="73"/>
      <c r="D2120" s="73"/>
      <c r="E2120" s="110"/>
      <c r="F2120" s="110"/>
      <c r="G2120" s="110"/>
      <c r="H2120" s="111"/>
      <c r="I2120" s="111"/>
    </row>
    <row r="2121" spans="1:9" x14ac:dyDescent="0.3">
      <c r="A2121" s="73"/>
      <c r="B2121" s="73"/>
      <c r="C2121" s="73"/>
      <c r="D2121" s="73"/>
      <c r="E2121" s="110"/>
      <c r="F2121" s="110"/>
      <c r="G2121" s="110"/>
      <c r="H2121" s="111"/>
      <c r="I2121" s="111"/>
    </row>
    <row r="2122" spans="1:9" x14ac:dyDescent="0.3">
      <c r="A2122" s="73"/>
      <c r="B2122" s="73"/>
      <c r="C2122" s="73"/>
      <c r="D2122" s="73"/>
      <c r="E2122" s="110"/>
      <c r="F2122" s="110"/>
      <c r="G2122" s="110"/>
      <c r="H2122" s="111"/>
      <c r="I2122" s="111"/>
    </row>
    <row r="2123" spans="1:9" x14ac:dyDescent="0.3">
      <c r="A2123" s="73"/>
      <c r="B2123" s="73"/>
      <c r="C2123" s="73"/>
      <c r="D2123" s="73"/>
      <c r="E2123" s="110"/>
      <c r="F2123" s="110"/>
      <c r="G2123" s="110"/>
      <c r="H2123" s="111"/>
      <c r="I2123" s="111"/>
    </row>
    <row r="2124" spans="1:9" x14ac:dyDescent="0.3">
      <c r="A2124" s="73"/>
      <c r="B2124" s="73"/>
      <c r="C2124" s="73"/>
      <c r="D2124" s="73"/>
      <c r="E2124" s="110"/>
      <c r="F2124" s="110"/>
      <c r="G2124" s="110"/>
      <c r="H2124" s="111"/>
      <c r="I2124" s="111"/>
    </row>
    <row r="2125" spans="1:9" x14ac:dyDescent="0.3">
      <c r="A2125" s="73"/>
      <c r="B2125" s="73"/>
      <c r="C2125" s="73"/>
      <c r="D2125" s="73"/>
      <c r="E2125" s="110"/>
      <c r="F2125" s="110"/>
      <c r="G2125" s="110"/>
      <c r="H2125" s="111"/>
      <c r="I2125" s="111"/>
    </row>
    <row r="2126" spans="1:9" x14ac:dyDescent="0.3">
      <c r="A2126" s="73"/>
      <c r="B2126" s="73"/>
      <c r="C2126" s="73"/>
      <c r="D2126" s="73"/>
      <c r="E2126" s="110"/>
      <c r="F2126" s="110"/>
      <c r="G2126" s="110"/>
      <c r="H2126" s="111"/>
      <c r="I2126" s="111"/>
    </row>
    <row r="2127" spans="1:9" x14ac:dyDescent="0.3">
      <c r="A2127" s="73"/>
      <c r="B2127" s="73"/>
      <c r="C2127" s="73"/>
      <c r="D2127" s="73"/>
      <c r="E2127" s="110"/>
      <c r="F2127" s="110"/>
      <c r="G2127" s="110"/>
      <c r="H2127" s="111"/>
      <c r="I2127" s="111"/>
    </row>
    <row r="2128" spans="1:9" x14ac:dyDescent="0.3">
      <c r="A2128" s="73"/>
      <c r="B2128" s="73"/>
      <c r="C2128" s="73"/>
      <c r="D2128" s="73"/>
      <c r="E2128" s="110"/>
      <c r="F2128" s="110"/>
      <c r="G2128" s="110"/>
      <c r="H2128" s="111"/>
      <c r="I2128" s="111"/>
    </row>
    <row r="2129" spans="1:9" x14ac:dyDescent="0.3">
      <c r="A2129" s="73"/>
      <c r="B2129" s="73"/>
      <c r="C2129" s="73"/>
      <c r="D2129" s="73"/>
      <c r="E2129" s="110"/>
      <c r="F2129" s="110"/>
      <c r="G2129" s="110"/>
      <c r="H2129" s="111"/>
      <c r="I2129" s="111"/>
    </row>
    <row r="2130" spans="1:9" x14ac:dyDescent="0.3">
      <c r="A2130" s="73"/>
      <c r="B2130" s="73"/>
      <c r="C2130" s="73"/>
      <c r="D2130" s="73"/>
      <c r="E2130" s="110"/>
      <c r="F2130" s="110"/>
      <c r="G2130" s="110"/>
      <c r="H2130" s="111"/>
      <c r="I2130" s="111"/>
    </row>
    <row r="2131" spans="1:9" x14ac:dyDescent="0.3">
      <c r="A2131" s="73"/>
      <c r="B2131" s="73"/>
      <c r="C2131" s="73"/>
      <c r="D2131" s="73"/>
      <c r="E2131" s="110"/>
      <c r="F2131" s="110"/>
      <c r="G2131" s="110"/>
      <c r="H2131" s="111"/>
      <c r="I2131" s="111"/>
    </row>
    <row r="2132" spans="1:9" x14ac:dyDescent="0.3">
      <c r="A2132" s="73"/>
      <c r="B2132" s="73"/>
      <c r="C2132" s="73"/>
      <c r="D2132" s="73"/>
      <c r="E2132" s="110"/>
      <c r="F2132" s="110"/>
      <c r="G2132" s="110"/>
      <c r="H2132" s="111"/>
      <c r="I2132" s="111"/>
    </row>
    <row r="2133" spans="1:9" x14ac:dyDescent="0.3">
      <c r="A2133" s="73"/>
      <c r="B2133" s="73"/>
      <c r="C2133" s="73"/>
      <c r="D2133" s="73"/>
      <c r="E2133" s="110"/>
      <c r="F2133" s="110"/>
      <c r="G2133" s="110"/>
      <c r="H2133" s="111"/>
      <c r="I2133" s="111"/>
    </row>
    <row r="2134" spans="1:9" x14ac:dyDescent="0.3">
      <c r="A2134" s="73"/>
      <c r="B2134" s="73"/>
      <c r="C2134" s="73"/>
      <c r="D2134" s="73"/>
      <c r="E2134" s="110"/>
      <c r="F2134" s="110"/>
      <c r="G2134" s="110"/>
      <c r="H2134" s="111"/>
      <c r="I2134" s="111"/>
    </row>
    <row r="2135" spans="1:9" x14ac:dyDescent="0.3">
      <c r="A2135" s="73"/>
      <c r="B2135" s="73"/>
      <c r="C2135" s="73"/>
      <c r="D2135" s="73"/>
      <c r="E2135" s="110"/>
      <c r="F2135" s="110"/>
      <c r="G2135" s="110"/>
      <c r="H2135" s="111"/>
      <c r="I2135" s="111"/>
    </row>
    <row r="2136" spans="1:9" x14ac:dyDescent="0.3">
      <c r="A2136" s="73"/>
      <c r="B2136" s="73"/>
      <c r="C2136" s="73"/>
      <c r="D2136" s="73"/>
      <c r="E2136" s="110"/>
      <c r="F2136" s="110"/>
      <c r="G2136" s="110"/>
      <c r="H2136" s="111"/>
      <c r="I2136" s="111"/>
    </row>
    <row r="2137" spans="1:9" x14ac:dyDescent="0.3">
      <c r="A2137" s="73"/>
      <c r="B2137" s="73"/>
      <c r="C2137" s="73"/>
      <c r="D2137" s="73"/>
      <c r="E2137" s="110"/>
      <c r="F2137" s="110"/>
      <c r="G2137" s="110"/>
      <c r="H2137" s="111"/>
      <c r="I2137" s="111"/>
    </row>
    <row r="2138" spans="1:9" x14ac:dyDescent="0.3">
      <c r="A2138" s="73"/>
      <c r="B2138" s="73"/>
      <c r="C2138" s="73"/>
      <c r="D2138" s="73"/>
      <c r="E2138" s="110"/>
      <c r="F2138" s="110"/>
      <c r="G2138" s="110"/>
      <c r="H2138" s="111"/>
      <c r="I2138" s="111"/>
    </row>
    <row r="2139" spans="1:9" x14ac:dyDescent="0.3">
      <c r="A2139" s="73"/>
      <c r="B2139" s="73"/>
      <c r="C2139" s="73"/>
      <c r="D2139" s="73"/>
      <c r="E2139" s="110"/>
      <c r="F2139" s="110"/>
      <c r="G2139" s="110"/>
      <c r="H2139" s="111"/>
      <c r="I2139" s="111"/>
    </row>
    <row r="2140" spans="1:9" x14ac:dyDescent="0.3">
      <c r="A2140" s="73"/>
      <c r="B2140" s="73"/>
      <c r="C2140" s="73"/>
      <c r="D2140" s="73"/>
      <c r="E2140" s="110"/>
      <c r="F2140" s="110"/>
      <c r="G2140" s="110"/>
      <c r="H2140" s="111"/>
      <c r="I2140" s="111"/>
    </row>
    <row r="2141" spans="1:9" x14ac:dyDescent="0.3">
      <c r="A2141" s="73"/>
      <c r="B2141" s="73"/>
      <c r="C2141" s="73"/>
      <c r="D2141" s="73"/>
      <c r="E2141" s="110"/>
      <c r="F2141" s="110"/>
      <c r="G2141" s="110"/>
      <c r="H2141" s="111"/>
      <c r="I2141" s="111"/>
    </row>
    <row r="2142" spans="1:9" x14ac:dyDescent="0.3">
      <c r="A2142" s="73"/>
      <c r="B2142" s="73"/>
      <c r="C2142" s="73"/>
      <c r="D2142" s="73"/>
      <c r="E2142" s="110"/>
      <c r="F2142" s="110"/>
      <c r="G2142" s="110"/>
      <c r="H2142" s="111"/>
      <c r="I2142" s="111"/>
    </row>
    <row r="2143" spans="1:9" x14ac:dyDescent="0.3">
      <c r="A2143" s="73"/>
      <c r="B2143" s="73"/>
      <c r="C2143" s="73"/>
      <c r="D2143" s="73"/>
      <c r="E2143" s="110"/>
      <c r="F2143" s="110"/>
      <c r="G2143" s="110"/>
      <c r="H2143" s="111"/>
      <c r="I2143" s="111"/>
    </row>
    <row r="2144" spans="1:9" x14ac:dyDescent="0.3">
      <c r="A2144" s="73"/>
      <c r="B2144" s="73"/>
      <c r="C2144" s="73"/>
      <c r="D2144" s="73"/>
      <c r="E2144" s="110"/>
      <c r="F2144" s="110"/>
      <c r="G2144" s="110"/>
      <c r="H2144" s="111"/>
      <c r="I2144" s="111"/>
    </row>
    <row r="2145" spans="1:9" x14ac:dyDescent="0.3">
      <c r="A2145" s="73"/>
      <c r="B2145" s="73"/>
      <c r="C2145" s="73"/>
      <c r="D2145" s="73"/>
      <c r="E2145" s="110"/>
      <c r="F2145" s="110"/>
      <c r="G2145" s="110"/>
      <c r="H2145" s="111"/>
      <c r="I2145" s="111"/>
    </row>
    <row r="2146" spans="1:9" x14ac:dyDescent="0.3">
      <c r="A2146" s="73"/>
      <c r="B2146" s="73"/>
      <c r="C2146" s="73"/>
      <c r="D2146" s="73"/>
      <c r="E2146" s="110"/>
      <c r="F2146" s="110"/>
      <c r="G2146" s="110"/>
      <c r="H2146" s="111"/>
      <c r="I2146" s="111"/>
    </row>
    <row r="2147" spans="1:9" x14ac:dyDescent="0.3">
      <c r="A2147" s="73"/>
      <c r="B2147" s="73"/>
      <c r="C2147" s="73"/>
      <c r="D2147" s="73"/>
      <c r="E2147" s="110"/>
      <c r="F2147" s="110"/>
      <c r="G2147" s="110"/>
      <c r="H2147" s="111"/>
      <c r="I2147" s="111"/>
    </row>
    <row r="2148" spans="1:9" x14ac:dyDescent="0.3">
      <c r="A2148" s="73"/>
      <c r="B2148" s="73"/>
      <c r="C2148" s="73"/>
      <c r="D2148" s="73"/>
      <c r="E2148" s="110"/>
      <c r="F2148" s="110"/>
      <c r="G2148" s="110"/>
      <c r="H2148" s="111"/>
      <c r="I2148" s="111"/>
    </row>
    <row r="2149" spans="1:9" x14ac:dyDescent="0.3">
      <c r="A2149" s="73"/>
      <c r="B2149" s="73"/>
      <c r="C2149" s="73"/>
      <c r="D2149" s="73"/>
      <c r="E2149" s="110"/>
      <c r="F2149" s="110"/>
      <c r="G2149" s="110"/>
      <c r="H2149" s="111"/>
      <c r="I2149" s="111"/>
    </row>
    <row r="2150" spans="1:9" x14ac:dyDescent="0.3">
      <c r="A2150" s="73"/>
      <c r="B2150" s="73"/>
      <c r="C2150" s="73"/>
      <c r="D2150" s="73"/>
      <c r="E2150" s="110"/>
      <c r="F2150" s="110"/>
      <c r="G2150" s="110"/>
      <c r="H2150" s="111"/>
      <c r="I2150" s="111"/>
    </row>
    <row r="2151" spans="1:9" x14ac:dyDescent="0.3">
      <c r="A2151" s="73"/>
      <c r="B2151" s="73"/>
      <c r="C2151" s="73"/>
      <c r="D2151" s="73"/>
      <c r="E2151" s="110"/>
      <c r="F2151" s="110"/>
      <c r="G2151" s="110"/>
      <c r="H2151" s="111"/>
      <c r="I2151" s="111"/>
    </row>
    <row r="2152" spans="1:9" x14ac:dyDescent="0.3">
      <c r="A2152" s="73"/>
      <c r="B2152" s="73"/>
      <c r="C2152" s="73"/>
      <c r="D2152" s="73"/>
      <c r="E2152" s="110"/>
      <c r="F2152" s="110"/>
      <c r="G2152" s="110"/>
      <c r="H2152" s="111"/>
      <c r="I2152" s="111"/>
    </row>
    <row r="2153" spans="1:9" x14ac:dyDescent="0.3">
      <c r="A2153" s="73"/>
      <c r="B2153" s="73"/>
      <c r="C2153" s="73"/>
      <c r="D2153" s="73"/>
      <c r="E2153" s="110"/>
      <c r="F2153" s="110"/>
      <c r="G2153" s="110"/>
      <c r="H2153" s="111"/>
      <c r="I2153" s="111"/>
    </row>
    <row r="2154" spans="1:9" x14ac:dyDescent="0.3">
      <c r="A2154" s="73"/>
      <c r="B2154" s="73"/>
      <c r="C2154" s="73"/>
      <c r="D2154" s="73"/>
      <c r="E2154" s="110"/>
      <c r="F2154" s="110"/>
      <c r="G2154" s="110"/>
      <c r="H2154" s="111"/>
      <c r="I2154" s="111"/>
    </row>
    <row r="2155" spans="1:9" x14ac:dyDescent="0.3">
      <c r="A2155" s="73"/>
      <c r="B2155" s="73"/>
      <c r="C2155" s="73"/>
      <c r="D2155" s="73"/>
      <c r="E2155" s="110"/>
      <c r="F2155" s="110"/>
      <c r="G2155" s="110"/>
      <c r="H2155" s="111"/>
      <c r="I2155" s="111"/>
    </row>
    <row r="2156" spans="1:9" x14ac:dyDescent="0.3">
      <c r="A2156" s="73"/>
      <c r="B2156" s="73"/>
      <c r="C2156" s="73"/>
      <c r="D2156" s="73"/>
      <c r="E2156" s="110"/>
      <c r="F2156" s="110"/>
      <c r="G2156" s="110"/>
      <c r="H2156" s="111"/>
      <c r="I2156" s="111"/>
    </row>
    <row r="2157" spans="1:9" x14ac:dyDescent="0.3">
      <c r="A2157" s="73"/>
      <c r="B2157" s="73"/>
      <c r="C2157" s="73"/>
      <c r="D2157" s="73"/>
      <c r="E2157" s="110"/>
      <c r="F2157" s="110"/>
      <c r="G2157" s="110"/>
      <c r="H2157" s="111"/>
      <c r="I2157" s="111"/>
    </row>
    <row r="2158" spans="1:9" x14ac:dyDescent="0.3">
      <c r="A2158" s="73"/>
      <c r="B2158" s="73"/>
      <c r="C2158" s="73"/>
      <c r="D2158" s="73"/>
      <c r="E2158" s="110"/>
      <c r="F2158" s="110"/>
      <c r="G2158" s="110"/>
      <c r="H2158" s="111"/>
      <c r="I2158" s="111"/>
    </row>
    <row r="2159" spans="1:9" x14ac:dyDescent="0.3">
      <c r="A2159" s="73"/>
      <c r="B2159" s="73"/>
      <c r="C2159" s="73"/>
      <c r="D2159" s="73"/>
      <c r="E2159" s="110"/>
      <c r="F2159" s="110"/>
      <c r="G2159" s="110"/>
      <c r="H2159" s="111"/>
      <c r="I2159" s="111"/>
    </row>
    <row r="2160" spans="1:9" x14ac:dyDescent="0.3">
      <c r="A2160" s="73"/>
      <c r="B2160" s="73"/>
      <c r="C2160" s="73"/>
      <c r="D2160" s="73"/>
      <c r="E2160" s="110"/>
      <c r="F2160" s="110"/>
      <c r="G2160" s="110"/>
      <c r="H2160" s="111"/>
      <c r="I2160" s="111"/>
    </row>
    <row r="2161" spans="1:9" x14ac:dyDescent="0.3">
      <c r="A2161" s="73"/>
      <c r="B2161" s="73"/>
      <c r="C2161" s="73"/>
      <c r="D2161" s="73"/>
      <c r="E2161" s="110"/>
      <c r="F2161" s="110"/>
      <c r="G2161" s="110"/>
      <c r="H2161" s="111"/>
      <c r="I2161" s="111"/>
    </row>
    <row r="2162" spans="1:9" x14ac:dyDescent="0.3">
      <c r="A2162" s="73"/>
      <c r="B2162" s="73"/>
      <c r="C2162" s="73"/>
      <c r="D2162" s="73"/>
      <c r="E2162" s="110"/>
      <c r="F2162" s="110"/>
      <c r="G2162" s="110"/>
      <c r="H2162" s="111"/>
      <c r="I2162" s="111"/>
    </row>
    <row r="2163" spans="1:9" x14ac:dyDescent="0.3">
      <c r="A2163" s="73"/>
      <c r="B2163" s="73"/>
      <c r="C2163" s="73"/>
      <c r="D2163" s="73"/>
      <c r="E2163" s="110"/>
      <c r="F2163" s="110"/>
      <c r="G2163" s="110"/>
      <c r="H2163" s="111"/>
      <c r="I2163" s="111"/>
    </row>
    <row r="2164" spans="1:9" x14ac:dyDescent="0.3">
      <c r="A2164" s="73"/>
      <c r="B2164" s="73"/>
      <c r="C2164" s="73"/>
      <c r="D2164" s="73"/>
      <c r="E2164" s="110"/>
      <c r="F2164" s="110"/>
      <c r="G2164" s="110"/>
      <c r="H2164" s="111"/>
      <c r="I2164" s="111"/>
    </row>
    <row r="2165" spans="1:9" x14ac:dyDescent="0.3">
      <c r="A2165" s="73"/>
      <c r="B2165" s="73"/>
      <c r="C2165" s="73"/>
      <c r="D2165" s="73"/>
      <c r="E2165" s="110"/>
      <c r="F2165" s="110"/>
      <c r="G2165" s="110"/>
      <c r="H2165" s="111"/>
      <c r="I2165" s="111"/>
    </row>
    <row r="2166" spans="1:9" x14ac:dyDescent="0.3">
      <c r="A2166" s="73"/>
      <c r="B2166" s="73"/>
      <c r="C2166" s="73"/>
      <c r="D2166" s="73"/>
      <c r="E2166" s="110"/>
      <c r="F2166" s="110"/>
      <c r="G2166" s="110"/>
      <c r="H2166" s="111"/>
      <c r="I2166" s="111"/>
    </row>
    <row r="2167" spans="1:9" x14ac:dyDescent="0.3">
      <c r="A2167" s="73"/>
      <c r="B2167" s="73"/>
      <c r="C2167" s="73"/>
      <c r="D2167" s="73"/>
      <c r="E2167" s="110"/>
      <c r="F2167" s="110"/>
      <c r="G2167" s="110"/>
      <c r="H2167" s="111"/>
      <c r="I2167" s="111"/>
    </row>
    <row r="2168" spans="1:9" x14ac:dyDescent="0.3">
      <c r="A2168" s="73"/>
      <c r="B2168" s="73"/>
      <c r="C2168" s="73"/>
      <c r="D2168" s="73"/>
      <c r="E2168" s="110"/>
      <c r="F2168" s="110"/>
      <c r="G2168" s="110"/>
      <c r="H2168" s="111"/>
      <c r="I2168" s="111"/>
    </row>
    <row r="2169" spans="1:9" x14ac:dyDescent="0.3">
      <c r="A2169" s="73"/>
      <c r="B2169" s="73"/>
      <c r="C2169" s="73"/>
      <c r="D2169" s="73"/>
      <c r="E2169" s="110"/>
      <c r="F2169" s="110"/>
      <c r="G2169" s="110"/>
      <c r="H2169" s="111"/>
      <c r="I2169" s="111"/>
    </row>
    <row r="2170" spans="1:9" x14ac:dyDescent="0.3">
      <c r="A2170" s="73"/>
      <c r="B2170" s="73"/>
      <c r="C2170" s="73"/>
      <c r="D2170" s="73"/>
      <c r="E2170" s="110"/>
      <c r="F2170" s="110"/>
      <c r="G2170" s="110"/>
      <c r="H2170" s="111"/>
      <c r="I2170" s="111"/>
    </row>
    <row r="2171" spans="1:9" x14ac:dyDescent="0.3">
      <c r="A2171" s="73"/>
      <c r="B2171" s="73"/>
      <c r="C2171" s="73"/>
      <c r="D2171" s="73"/>
      <c r="E2171" s="110"/>
      <c r="F2171" s="110"/>
      <c r="G2171" s="110"/>
      <c r="H2171" s="111"/>
      <c r="I2171" s="111"/>
    </row>
    <row r="2172" spans="1:9" x14ac:dyDescent="0.3">
      <c r="A2172" s="73"/>
      <c r="B2172" s="73"/>
      <c r="C2172" s="73"/>
      <c r="D2172" s="73"/>
      <c r="E2172" s="110"/>
      <c r="F2172" s="110"/>
      <c r="G2172" s="110"/>
      <c r="H2172" s="111"/>
      <c r="I2172" s="111"/>
    </row>
    <row r="2173" spans="1:9" x14ac:dyDescent="0.3">
      <c r="A2173" s="73"/>
      <c r="B2173" s="73"/>
      <c r="C2173" s="73"/>
      <c r="D2173" s="73"/>
      <c r="E2173" s="110"/>
      <c r="F2173" s="110"/>
      <c r="G2173" s="110"/>
      <c r="H2173" s="111"/>
      <c r="I2173" s="111"/>
    </row>
    <row r="2174" spans="1:9" x14ac:dyDescent="0.3">
      <c r="A2174" s="73"/>
      <c r="B2174" s="73"/>
      <c r="C2174" s="73"/>
      <c r="D2174" s="73"/>
      <c r="E2174" s="110"/>
      <c r="F2174" s="110"/>
      <c r="G2174" s="110"/>
      <c r="H2174" s="111"/>
      <c r="I2174" s="111"/>
    </row>
    <row r="2175" spans="1:9" x14ac:dyDescent="0.3">
      <c r="A2175" s="73"/>
      <c r="B2175" s="73"/>
      <c r="C2175" s="73"/>
      <c r="D2175" s="73"/>
      <c r="E2175" s="110"/>
      <c r="F2175" s="110"/>
      <c r="G2175" s="110"/>
      <c r="H2175" s="111"/>
      <c r="I2175" s="111"/>
    </row>
    <row r="2176" spans="1:9" x14ac:dyDescent="0.3">
      <c r="A2176" s="73"/>
      <c r="B2176" s="73"/>
      <c r="C2176" s="73"/>
      <c r="D2176" s="73"/>
      <c r="E2176" s="110"/>
      <c r="F2176" s="110"/>
      <c r="G2176" s="110"/>
      <c r="H2176" s="111"/>
      <c r="I2176" s="111"/>
    </row>
    <row r="2177" spans="1:9" x14ac:dyDescent="0.3">
      <c r="A2177" s="73"/>
      <c r="B2177" s="73"/>
      <c r="C2177" s="73"/>
      <c r="D2177" s="73"/>
      <c r="E2177" s="110"/>
      <c r="F2177" s="110"/>
      <c r="G2177" s="110"/>
      <c r="H2177" s="111"/>
      <c r="I2177" s="111"/>
    </row>
    <row r="2178" spans="1:9" x14ac:dyDescent="0.3">
      <c r="A2178" s="73"/>
      <c r="B2178" s="73"/>
      <c r="C2178" s="73"/>
      <c r="D2178" s="73"/>
      <c r="E2178" s="110"/>
      <c r="F2178" s="110"/>
      <c r="G2178" s="110"/>
      <c r="H2178" s="111"/>
      <c r="I2178" s="111"/>
    </row>
    <row r="2179" spans="1:9" x14ac:dyDescent="0.3">
      <c r="A2179" s="73"/>
      <c r="B2179" s="73"/>
      <c r="C2179" s="73"/>
      <c r="D2179" s="73"/>
      <c r="E2179" s="110"/>
      <c r="F2179" s="110"/>
      <c r="G2179" s="110"/>
      <c r="H2179" s="111"/>
      <c r="I2179" s="111"/>
    </row>
    <row r="2180" spans="1:9" x14ac:dyDescent="0.3">
      <c r="A2180" s="73"/>
      <c r="B2180" s="73"/>
      <c r="C2180" s="73"/>
      <c r="D2180" s="73"/>
      <c r="E2180" s="110"/>
      <c r="F2180" s="110"/>
      <c r="G2180" s="110"/>
      <c r="H2180" s="111"/>
      <c r="I2180" s="111"/>
    </row>
    <row r="2181" spans="1:9" x14ac:dyDescent="0.3">
      <c r="A2181" s="73"/>
      <c r="B2181" s="73"/>
      <c r="C2181" s="73"/>
      <c r="D2181" s="73"/>
      <c r="E2181" s="110"/>
      <c r="F2181" s="110"/>
      <c r="G2181" s="110"/>
      <c r="H2181" s="111"/>
      <c r="I2181" s="111"/>
    </row>
    <row r="2182" spans="1:9" x14ac:dyDescent="0.3">
      <c r="A2182" s="73"/>
      <c r="B2182" s="73"/>
      <c r="C2182" s="73"/>
      <c r="D2182" s="73"/>
      <c r="E2182" s="110"/>
      <c r="F2182" s="110"/>
      <c r="G2182" s="110"/>
      <c r="H2182" s="111"/>
      <c r="I2182" s="111"/>
    </row>
    <row r="2183" spans="1:9" x14ac:dyDescent="0.3">
      <c r="A2183" s="73"/>
      <c r="B2183" s="73"/>
      <c r="C2183" s="73"/>
      <c r="D2183" s="73"/>
      <c r="E2183" s="110"/>
      <c r="F2183" s="110"/>
      <c r="G2183" s="110"/>
      <c r="H2183" s="111"/>
      <c r="I2183" s="111"/>
    </row>
    <row r="2184" spans="1:9" x14ac:dyDescent="0.3">
      <c r="A2184" s="73"/>
      <c r="B2184" s="73"/>
      <c r="C2184" s="73"/>
      <c r="D2184" s="73"/>
      <c r="E2184" s="110"/>
      <c r="F2184" s="110"/>
      <c r="G2184" s="110"/>
      <c r="H2184" s="111"/>
      <c r="I2184" s="111"/>
    </row>
    <row r="2185" spans="1:9" x14ac:dyDescent="0.3">
      <c r="A2185" s="73"/>
      <c r="B2185" s="73"/>
      <c r="C2185" s="73"/>
      <c r="D2185" s="73"/>
      <c r="E2185" s="110"/>
      <c r="F2185" s="110"/>
      <c r="G2185" s="110"/>
      <c r="H2185" s="111"/>
      <c r="I2185" s="111"/>
    </row>
    <row r="2186" spans="1:9" x14ac:dyDescent="0.3">
      <c r="A2186" s="73"/>
      <c r="B2186" s="73"/>
      <c r="C2186" s="73"/>
      <c r="D2186" s="73"/>
      <c r="E2186" s="110"/>
      <c r="F2186" s="110"/>
      <c r="G2186" s="110"/>
      <c r="H2186" s="111"/>
      <c r="I2186" s="111"/>
    </row>
    <row r="2187" spans="1:9" x14ac:dyDescent="0.3">
      <c r="A2187" s="73"/>
      <c r="B2187" s="73"/>
      <c r="C2187" s="73"/>
      <c r="D2187" s="73"/>
      <c r="E2187" s="110"/>
      <c r="F2187" s="110"/>
      <c r="G2187" s="110"/>
      <c r="H2187" s="111"/>
      <c r="I2187" s="111"/>
    </row>
    <row r="2188" spans="1:9" x14ac:dyDescent="0.3">
      <c r="A2188" s="73"/>
      <c r="B2188" s="73"/>
      <c r="C2188" s="73"/>
      <c r="D2188" s="73"/>
      <c r="E2188" s="110"/>
      <c r="F2188" s="110"/>
      <c r="G2188" s="110"/>
      <c r="H2188" s="111"/>
      <c r="I2188" s="111"/>
    </row>
    <row r="2189" spans="1:9" x14ac:dyDescent="0.3">
      <c r="A2189" s="73"/>
      <c r="B2189" s="73"/>
      <c r="C2189" s="73"/>
      <c r="D2189" s="73"/>
      <c r="E2189" s="110"/>
      <c r="F2189" s="110"/>
      <c r="G2189" s="110"/>
      <c r="H2189" s="111"/>
      <c r="I2189" s="111"/>
    </row>
    <row r="2190" spans="1:9" x14ac:dyDescent="0.3">
      <c r="A2190" s="73"/>
      <c r="B2190" s="73"/>
      <c r="C2190" s="73"/>
      <c r="D2190" s="73"/>
      <c r="E2190" s="110"/>
      <c r="F2190" s="110"/>
      <c r="G2190" s="110"/>
      <c r="H2190" s="111"/>
      <c r="I2190" s="111"/>
    </row>
    <row r="2191" spans="1:9" x14ac:dyDescent="0.3">
      <c r="A2191" s="73"/>
      <c r="B2191" s="73"/>
      <c r="C2191" s="73"/>
      <c r="D2191" s="73"/>
      <c r="E2191" s="110"/>
      <c r="F2191" s="110"/>
      <c r="G2191" s="110"/>
      <c r="H2191" s="111"/>
      <c r="I2191" s="111"/>
    </row>
    <row r="2192" spans="1:9" x14ac:dyDescent="0.3">
      <c r="A2192" s="73"/>
      <c r="B2192" s="73"/>
      <c r="C2192" s="73"/>
      <c r="D2192" s="73"/>
      <c r="E2192" s="110"/>
      <c r="F2192" s="110"/>
      <c r="G2192" s="110"/>
      <c r="H2192" s="111"/>
      <c r="I2192" s="111"/>
    </row>
    <row r="2193" spans="1:9" x14ac:dyDescent="0.3">
      <c r="A2193" s="73"/>
      <c r="B2193" s="73"/>
      <c r="C2193" s="73"/>
      <c r="D2193" s="73"/>
      <c r="E2193" s="110"/>
      <c r="F2193" s="110"/>
      <c r="G2193" s="110"/>
      <c r="H2193" s="111"/>
      <c r="I2193" s="111"/>
    </row>
    <row r="2194" spans="1:9" x14ac:dyDescent="0.3">
      <c r="A2194" s="73"/>
      <c r="B2194" s="73"/>
      <c r="C2194" s="73"/>
      <c r="D2194" s="73"/>
      <c r="E2194" s="110"/>
      <c r="F2194" s="110"/>
      <c r="G2194" s="110"/>
      <c r="H2194" s="111"/>
      <c r="I2194" s="111"/>
    </row>
    <row r="2195" spans="1:9" x14ac:dyDescent="0.3">
      <c r="A2195" s="73"/>
      <c r="B2195" s="73"/>
      <c r="C2195" s="73"/>
      <c r="D2195" s="73"/>
      <c r="E2195" s="110"/>
      <c r="F2195" s="110"/>
      <c r="G2195" s="110"/>
      <c r="H2195" s="111"/>
      <c r="I2195" s="111"/>
    </row>
    <row r="2196" spans="1:9" x14ac:dyDescent="0.3">
      <c r="A2196" s="73"/>
      <c r="B2196" s="73"/>
      <c r="C2196" s="73"/>
      <c r="D2196" s="73"/>
      <c r="E2196" s="110"/>
      <c r="F2196" s="110"/>
      <c r="G2196" s="110"/>
      <c r="H2196" s="111"/>
      <c r="I2196" s="111"/>
    </row>
    <row r="2197" spans="1:9" x14ac:dyDescent="0.3">
      <c r="A2197" s="73"/>
      <c r="B2197" s="73"/>
      <c r="C2197" s="73"/>
      <c r="D2197" s="73"/>
      <c r="E2197" s="110"/>
      <c r="F2197" s="110"/>
      <c r="G2197" s="110"/>
      <c r="H2197" s="111"/>
      <c r="I2197" s="111"/>
    </row>
    <row r="2198" spans="1:9" x14ac:dyDescent="0.3">
      <c r="A2198" s="73"/>
      <c r="B2198" s="73"/>
      <c r="C2198" s="73"/>
      <c r="D2198" s="73"/>
      <c r="E2198" s="110"/>
      <c r="F2198" s="110"/>
      <c r="G2198" s="110"/>
      <c r="H2198" s="111"/>
      <c r="I2198" s="111"/>
    </row>
    <row r="2199" spans="1:9" x14ac:dyDescent="0.3">
      <c r="A2199" s="73"/>
      <c r="B2199" s="73"/>
      <c r="C2199" s="73"/>
      <c r="D2199" s="73"/>
      <c r="E2199" s="110"/>
      <c r="F2199" s="110"/>
      <c r="G2199" s="110"/>
      <c r="H2199" s="111"/>
      <c r="I2199" s="111"/>
    </row>
    <row r="2200" spans="1:9" x14ac:dyDescent="0.3">
      <c r="A2200" s="73"/>
      <c r="B2200" s="73"/>
      <c r="C2200" s="73"/>
      <c r="D2200" s="73"/>
      <c r="E2200" s="110"/>
      <c r="F2200" s="110"/>
      <c r="G2200" s="110"/>
      <c r="H2200" s="111"/>
      <c r="I2200" s="111"/>
    </row>
    <row r="2201" spans="1:9" x14ac:dyDescent="0.3">
      <c r="A2201" s="73"/>
      <c r="B2201" s="73"/>
      <c r="C2201" s="73"/>
      <c r="D2201" s="73"/>
      <c r="E2201" s="110"/>
      <c r="F2201" s="110"/>
      <c r="G2201" s="110"/>
      <c r="H2201" s="111"/>
      <c r="I2201" s="111"/>
    </row>
    <row r="2202" spans="1:9" x14ac:dyDescent="0.3">
      <c r="A2202" s="73"/>
      <c r="B2202" s="73"/>
      <c r="C2202" s="73"/>
      <c r="D2202" s="73"/>
      <c r="E2202" s="110"/>
      <c r="F2202" s="110"/>
      <c r="G2202" s="110"/>
      <c r="H2202" s="111"/>
      <c r="I2202" s="111"/>
    </row>
    <row r="2203" spans="1:9" x14ac:dyDescent="0.3">
      <c r="A2203" s="73"/>
      <c r="B2203" s="73"/>
      <c r="C2203" s="73"/>
      <c r="D2203" s="73"/>
      <c r="E2203" s="110"/>
      <c r="F2203" s="110"/>
      <c r="G2203" s="110"/>
      <c r="H2203" s="111"/>
      <c r="I2203" s="111"/>
    </row>
    <row r="2204" spans="1:9" x14ac:dyDescent="0.3">
      <c r="A2204" s="73"/>
      <c r="B2204" s="73"/>
      <c r="C2204" s="73"/>
      <c r="D2204" s="73"/>
      <c r="E2204" s="110"/>
      <c r="F2204" s="110"/>
      <c r="G2204" s="110"/>
      <c r="H2204" s="111"/>
      <c r="I2204" s="111"/>
    </row>
    <row r="2205" spans="1:9" x14ac:dyDescent="0.3">
      <c r="A2205" s="73"/>
      <c r="B2205" s="73"/>
      <c r="C2205" s="73"/>
      <c r="D2205" s="73"/>
      <c r="E2205" s="110"/>
      <c r="F2205" s="110"/>
      <c r="G2205" s="110"/>
      <c r="H2205" s="111"/>
      <c r="I2205" s="111"/>
    </row>
    <row r="2206" spans="1:9" x14ac:dyDescent="0.3">
      <c r="A2206" s="73"/>
      <c r="B2206" s="73"/>
      <c r="C2206" s="73"/>
      <c r="D2206" s="73"/>
      <c r="E2206" s="110"/>
      <c r="F2206" s="110"/>
      <c r="G2206" s="110"/>
      <c r="H2206" s="111"/>
      <c r="I2206" s="111"/>
    </row>
    <row r="2207" spans="1:9" x14ac:dyDescent="0.3">
      <c r="A2207" s="73"/>
      <c r="B2207" s="73"/>
      <c r="C2207" s="73"/>
      <c r="D2207" s="73"/>
      <c r="E2207" s="110"/>
      <c r="F2207" s="110"/>
      <c r="G2207" s="110"/>
      <c r="H2207" s="111"/>
      <c r="I2207" s="111"/>
    </row>
    <row r="2208" spans="1:9" x14ac:dyDescent="0.3">
      <c r="A2208" s="73"/>
      <c r="B2208" s="73"/>
      <c r="C2208" s="73"/>
      <c r="D2208" s="73"/>
      <c r="E2208" s="110"/>
      <c r="F2208" s="110"/>
      <c r="G2208" s="110"/>
      <c r="H2208" s="111"/>
      <c r="I2208" s="111"/>
    </row>
    <row r="2209" spans="1:9" x14ac:dyDescent="0.3">
      <c r="A2209" s="73"/>
      <c r="B2209" s="73"/>
      <c r="C2209" s="73"/>
      <c r="D2209" s="73"/>
      <c r="E2209" s="110"/>
      <c r="F2209" s="110"/>
      <c r="G2209" s="110"/>
      <c r="H2209" s="111"/>
      <c r="I2209" s="111"/>
    </row>
    <row r="2210" spans="1:9" x14ac:dyDescent="0.3">
      <c r="A2210" s="73"/>
      <c r="B2210" s="73"/>
      <c r="C2210" s="73"/>
      <c r="D2210" s="73"/>
      <c r="E2210" s="110"/>
      <c r="F2210" s="110"/>
      <c r="G2210" s="110"/>
      <c r="H2210" s="111"/>
      <c r="I2210" s="111"/>
    </row>
    <row r="2211" spans="1:9" x14ac:dyDescent="0.3">
      <c r="A2211" s="73"/>
      <c r="B2211" s="73"/>
      <c r="C2211" s="73"/>
      <c r="D2211" s="73"/>
      <c r="E2211" s="110"/>
      <c r="F2211" s="110"/>
      <c r="G2211" s="110"/>
      <c r="H2211" s="111"/>
      <c r="I2211" s="111"/>
    </row>
    <row r="2212" spans="1:9" x14ac:dyDescent="0.3">
      <c r="A2212" s="73"/>
      <c r="B2212" s="73"/>
      <c r="C2212" s="73"/>
      <c r="D2212" s="73"/>
      <c r="E2212" s="110"/>
      <c r="F2212" s="110"/>
      <c r="G2212" s="110"/>
      <c r="H2212" s="111"/>
      <c r="I2212" s="111"/>
    </row>
    <row r="2213" spans="1:9" x14ac:dyDescent="0.3">
      <c r="A2213" s="73"/>
      <c r="B2213" s="73"/>
      <c r="C2213" s="73"/>
      <c r="D2213" s="73"/>
      <c r="E2213" s="110"/>
      <c r="F2213" s="110"/>
      <c r="G2213" s="110"/>
      <c r="H2213" s="111"/>
      <c r="I2213" s="111"/>
    </row>
    <row r="2214" spans="1:9" x14ac:dyDescent="0.3">
      <c r="A2214" s="73"/>
      <c r="B2214" s="73"/>
      <c r="C2214" s="73"/>
      <c r="D2214" s="73"/>
      <c r="E2214" s="110"/>
      <c r="F2214" s="110"/>
      <c r="G2214" s="110"/>
      <c r="H2214" s="111"/>
      <c r="I2214" s="111"/>
    </row>
    <row r="2215" spans="1:9" x14ac:dyDescent="0.3">
      <c r="A2215" s="73"/>
      <c r="B2215" s="73"/>
      <c r="C2215" s="73"/>
      <c r="D2215" s="73"/>
      <c r="E2215" s="110"/>
      <c r="F2215" s="110"/>
      <c r="G2215" s="110"/>
      <c r="H2215" s="111"/>
      <c r="I2215" s="111"/>
    </row>
    <row r="2216" spans="1:9" x14ac:dyDescent="0.3">
      <c r="A2216" s="73"/>
      <c r="B2216" s="73"/>
      <c r="C2216" s="73"/>
      <c r="D2216" s="73"/>
      <c r="E2216" s="110"/>
      <c r="F2216" s="110"/>
      <c r="G2216" s="110"/>
      <c r="H2216" s="111"/>
      <c r="I2216" s="111"/>
    </row>
    <row r="2217" spans="1:9" x14ac:dyDescent="0.3">
      <c r="A2217" s="73"/>
      <c r="B2217" s="73"/>
      <c r="C2217" s="73"/>
      <c r="D2217" s="73"/>
      <c r="E2217" s="110"/>
      <c r="F2217" s="110"/>
      <c r="G2217" s="110"/>
      <c r="H2217" s="111"/>
      <c r="I2217" s="111"/>
    </row>
    <row r="2218" spans="1:9" x14ac:dyDescent="0.3">
      <c r="A2218" s="73"/>
      <c r="B2218" s="73"/>
      <c r="C2218" s="73"/>
      <c r="D2218" s="73"/>
      <c r="E2218" s="110"/>
      <c r="F2218" s="110"/>
      <c r="G2218" s="110"/>
      <c r="H2218" s="111"/>
      <c r="I2218" s="111"/>
    </row>
    <row r="2219" spans="1:9" x14ac:dyDescent="0.3">
      <c r="A2219" s="73"/>
      <c r="B2219" s="73"/>
      <c r="C2219" s="73"/>
      <c r="D2219" s="73"/>
      <c r="E2219" s="110"/>
      <c r="F2219" s="110"/>
      <c r="G2219" s="110"/>
      <c r="H2219" s="111"/>
      <c r="I2219" s="111"/>
    </row>
    <row r="2220" spans="1:9" x14ac:dyDescent="0.3">
      <c r="A2220" s="73"/>
      <c r="B2220" s="73"/>
      <c r="C2220" s="73"/>
      <c r="D2220" s="73"/>
      <c r="E2220" s="110"/>
      <c r="F2220" s="110"/>
      <c r="G2220" s="110"/>
      <c r="H2220" s="111"/>
      <c r="I2220" s="111"/>
    </row>
    <row r="2221" spans="1:9" x14ac:dyDescent="0.3">
      <c r="A2221" s="73"/>
      <c r="B2221" s="73"/>
      <c r="C2221" s="73"/>
      <c r="D2221" s="73"/>
      <c r="E2221" s="110"/>
      <c r="F2221" s="110"/>
      <c r="G2221" s="110"/>
      <c r="H2221" s="111"/>
      <c r="I2221" s="111"/>
    </row>
    <row r="2222" spans="1:9" x14ac:dyDescent="0.3">
      <c r="A2222" s="73"/>
      <c r="B2222" s="73"/>
      <c r="C2222" s="73"/>
      <c r="D2222" s="73"/>
      <c r="E2222" s="110"/>
      <c r="F2222" s="110"/>
      <c r="G2222" s="110"/>
      <c r="H2222" s="111"/>
      <c r="I2222" s="111"/>
    </row>
    <row r="2223" spans="1:9" x14ac:dyDescent="0.3">
      <c r="A2223" s="73"/>
      <c r="B2223" s="73"/>
      <c r="C2223" s="73"/>
      <c r="D2223" s="73"/>
      <c r="E2223" s="110"/>
      <c r="F2223" s="110"/>
      <c r="G2223" s="110"/>
      <c r="H2223" s="111"/>
      <c r="I2223" s="111"/>
    </row>
    <row r="2224" spans="1:9" x14ac:dyDescent="0.3">
      <c r="A2224" s="73"/>
      <c r="B2224" s="73"/>
      <c r="C2224" s="73"/>
      <c r="D2224" s="73"/>
      <c r="E2224" s="110"/>
      <c r="F2224" s="110"/>
      <c r="G2224" s="110"/>
      <c r="H2224" s="111"/>
      <c r="I2224" s="111"/>
    </row>
    <row r="2225" spans="1:9" x14ac:dyDescent="0.3">
      <c r="A2225" s="73"/>
      <c r="B2225" s="73"/>
      <c r="C2225" s="73"/>
      <c r="D2225" s="73"/>
      <c r="E2225" s="110"/>
      <c r="F2225" s="110"/>
      <c r="G2225" s="110"/>
      <c r="H2225" s="111"/>
      <c r="I2225" s="111"/>
    </row>
    <row r="2226" spans="1:9" x14ac:dyDescent="0.3">
      <c r="A2226" s="73"/>
      <c r="B2226" s="73"/>
      <c r="C2226" s="73"/>
      <c r="D2226" s="73"/>
      <c r="E2226" s="110"/>
      <c r="F2226" s="110"/>
      <c r="G2226" s="110"/>
      <c r="H2226" s="111"/>
      <c r="I2226" s="111"/>
    </row>
    <row r="2227" spans="1:9" x14ac:dyDescent="0.3">
      <c r="A2227" s="73"/>
      <c r="B2227" s="73"/>
      <c r="C2227" s="73"/>
      <c r="D2227" s="73"/>
      <c r="E2227" s="110"/>
      <c r="F2227" s="110"/>
      <c r="G2227" s="110"/>
      <c r="H2227" s="111"/>
      <c r="I2227" s="111"/>
    </row>
    <row r="2228" spans="1:9" x14ac:dyDescent="0.3">
      <c r="A2228" s="73"/>
      <c r="B2228" s="73"/>
      <c r="C2228" s="73"/>
      <c r="D2228" s="73"/>
      <c r="E2228" s="110"/>
      <c r="F2228" s="110"/>
      <c r="G2228" s="110"/>
      <c r="H2228" s="111"/>
      <c r="I2228" s="111"/>
    </row>
    <row r="2229" spans="1:9" x14ac:dyDescent="0.3">
      <c r="A2229" s="73"/>
      <c r="B2229" s="73"/>
      <c r="C2229" s="73"/>
      <c r="D2229" s="73"/>
      <c r="E2229" s="110"/>
      <c r="F2229" s="110"/>
      <c r="G2229" s="110"/>
      <c r="H2229" s="111"/>
      <c r="I2229" s="111"/>
    </row>
    <row r="2230" spans="1:9" x14ac:dyDescent="0.3">
      <c r="A2230" s="73"/>
      <c r="B2230" s="73"/>
      <c r="C2230" s="73"/>
      <c r="D2230" s="73"/>
      <c r="E2230" s="110"/>
      <c r="F2230" s="110"/>
      <c r="G2230" s="110"/>
      <c r="H2230" s="111"/>
      <c r="I2230" s="111"/>
    </row>
    <row r="2231" spans="1:9" x14ac:dyDescent="0.3">
      <c r="A2231" s="73"/>
      <c r="B2231" s="73"/>
      <c r="C2231" s="73"/>
      <c r="D2231" s="73"/>
      <c r="E2231" s="110"/>
      <c r="F2231" s="110"/>
      <c r="G2231" s="110"/>
      <c r="H2231" s="111"/>
      <c r="I2231" s="111"/>
    </row>
    <row r="2232" spans="1:9" x14ac:dyDescent="0.3">
      <c r="A2232" s="73"/>
      <c r="B2232" s="73"/>
      <c r="C2232" s="73"/>
      <c r="D2232" s="73"/>
      <c r="E2232" s="110"/>
      <c r="F2232" s="110"/>
      <c r="G2232" s="110"/>
      <c r="H2232" s="111"/>
      <c r="I2232" s="111"/>
    </row>
    <row r="2233" spans="1:9" x14ac:dyDescent="0.3">
      <c r="A2233" s="73"/>
      <c r="B2233" s="73"/>
      <c r="C2233" s="73"/>
      <c r="D2233" s="73"/>
      <c r="E2233" s="110"/>
      <c r="F2233" s="110"/>
      <c r="G2233" s="110"/>
      <c r="H2233" s="111"/>
      <c r="I2233" s="111"/>
    </row>
    <row r="2234" spans="1:9" x14ac:dyDescent="0.3">
      <c r="A2234" s="73"/>
      <c r="B2234" s="73"/>
      <c r="C2234" s="73"/>
      <c r="D2234" s="73"/>
      <c r="E2234" s="110"/>
      <c r="F2234" s="110"/>
      <c r="G2234" s="110"/>
      <c r="H2234" s="111"/>
      <c r="I2234" s="111"/>
    </row>
    <row r="2235" spans="1:9" x14ac:dyDescent="0.3">
      <c r="A2235" s="73"/>
      <c r="B2235" s="73"/>
      <c r="C2235" s="73"/>
      <c r="D2235" s="73"/>
      <c r="E2235" s="110"/>
      <c r="F2235" s="110"/>
      <c r="G2235" s="110"/>
      <c r="H2235" s="111"/>
      <c r="I2235" s="111"/>
    </row>
    <row r="2236" spans="1:9" x14ac:dyDescent="0.3">
      <c r="A2236" s="73"/>
      <c r="B2236" s="73"/>
      <c r="C2236" s="73"/>
      <c r="D2236" s="73"/>
      <c r="E2236" s="110"/>
      <c r="F2236" s="110"/>
      <c r="G2236" s="110"/>
      <c r="H2236" s="111"/>
      <c r="I2236" s="111"/>
    </row>
    <row r="2237" spans="1:9" x14ac:dyDescent="0.3">
      <c r="A2237" s="73"/>
      <c r="B2237" s="73"/>
      <c r="C2237" s="73"/>
      <c r="D2237" s="73"/>
      <c r="E2237" s="110"/>
      <c r="F2237" s="110"/>
      <c r="G2237" s="110"/>
      <c r="H2237" s="111"/>
      <c r="I2237" s="111"/>
    </row>
    <row r="2238" spans="1:9" x14ac:dyDescent="0.3">
      <c r="A2238" s="73"/>
      <c r="B2238" s="73"/>
      <c r="C2238" s="73"/>
      <c r="D2238" s="73"/>
      <c r="E2238" s="110"/>
      <c r="F2238" s="110"/>
      <c r="G2238" s="110"/>
      <c r="H2238" s="111"/>
      <c r="I2238" s="111"/>
    </row>
    <row r="2239" spans="1:9" x14ac:dyDescent="0.3">
      <c r="A2239" s="73"/>
      <c r="B2239" s="73"/>
      <c r="C2239" s="73"/>
      <c r="D2239" s="73"/>
      <c r="E2239" s="110"/>
      <c r="F2239" s="110"/>
      <c r="G2239" s="110"/>
      <c r="H2239" s="111"/>
      <c r="I2239" s="111"/>
    </row>
    <row r="2240" spans="1:9" x14ac:dyDescent="0.3">
      <c r="A2240" s="73"/>
      <c r="B2240" s="73"/>
      <c r="C2240" s="73"/>
      <c r="D2240" s="73"/>
      <c r="E2240" s="110"/>
      <c r="F2240" s="110"/>
      <c r="G2240" s="110"/>
      <c r="H2240" s="111"/>
      <c r="I2240" s="111"/>
    </row>
    <row r="2241" spans="1:9" x14ac:dyDescent="0.3">
      <c r="A2241" s="73"/>
      <c r="B2241" s="73"/>
      <c r="C2241" s="73"/>
      <c r="D2241" s="73"/>
      <c r="E2241" s="110"/>
      <c r="F2241" s="110"/>
      <c r="G2241" s="110"/>
      <c r="H2241" s="111"/>
      <c r="I2241" s="111"/>
    </row>
    <row r="2242" spans="1:9" x14ac:dyDescent="0.3">
      <c r="A2242" s="73"/>
      <c r="B2242" s="73"/>
      <c r="C2242" s="73"/>
      <c r="D2242" s="73"/>
      <c r="E2242" s="110"/>
      <c r="F2242" s="110"/>
      <c r="G2242" s="110"/>
      <c r="H2242" s="111"/>
      <c r="I2242" s="111"/>
    </row>
    <row r="2243" spans="1:9" x14ac:dyDescent="0.3">
      <c r="A2243" s="73"/>
      <c r="B2243" s="73"/>
      <c r="C2243" s="73"/>
      <c r="D2243" s="73"/>
      <c r="E2243" s="110"/>
      <c r="F2243" s="110"/>
      <c r="G2243" s="110"/>
      <c r="H2243" s="111"/>
      <c r="I2243" s="111"/>
    </row>
    <row r="2244" spans="1:9" x14ac:dyDescent="0.3">
      <c r="A2244" s="73"/>
      <c r="B2244" s="73"/>
      <c r="C2244" s="73"/>
      <c r="D2244" s="73"/>
      <c r="E2244" s="110"/>
      <c r="F2244" s="110"/>
      <c r="G2244" s="110"/>
      <c r="H2244" s="111"/>
      <c r="I2244" s="111"/>
    </row>
    <row r="2245" spans="1:9" x14ac:dyDescent="0.3">
      <c r="A2245" s="73"/>
      <c r="B2245" s="73"/>
      <c r="C2245" s="73"/>
      <c r="D2245" s="73"/>
      <c r="E2245" s="110"/>
      <c r="F2245" s="110"/>
      <c r="G2245" s="110"/>
      <c r="H2245" s="111"/>
      <c r="I2245" s="111"/>
    </row>
    <row r="2246" spans="1:9" x14ac:dyDescent="0.3">
      <c r="A2246" s="73"/>
      <c r="B2246" s="73"/>
      <c r="C2246" s="73"/>
      <c r="D2246" s="73"/>
      <c r="E2246" s="110"/>
      <c r="F2246" s="110"/>
      <c r="G2246" s="110"/>
      <c r="H2246" s="111"/>
      <c r="I2246" s="111"/>
    </row>
    <row r="2247" spans="1:9" x14ac:dyDescent="0.3">
      <c r="A2247" s="73"/>
      <c r="B2247" s="73"/>
      <c r="C2247" s="73"/>
      <c r="D2247" s="73"/>
      <c r="E2247" s="110"/>
      <c r="F2247" s="110"/>
      <c r="G2247" s="110"/>
      <c r="H2247" s="111"/>
      <c r="I2247" s="111"/>
    </row>
    <row r="2248" spans="1:9" x14ac:dyDescent="0.3">
      <c r="A2248" s="73"/>
      <c r="B2248" s="73"/>
      <c r="C2248" s="73"/>
      <c r="D2248" s="73"/>
      <c r="E2248" s="110"/>
      <c r="F2248" s="110"/>
      <c r="G2248" s="110"/>
      <c r="H2248" s="111"/>
      <c r="I2248" s="111"/>
    </row>
    <row r="2249" spans="1:9" x14ac:dyDescent="0.3">
      <c r="A2249" s="73"/>
      <c r="B2249" s="73"/>
      <c r="C2249" s="73"/>
      <c r="D2249" s="73"/>
      <c r="E2249" s="110"/>
      <c r="F2249" s="110"/>
      <c r="G2249" s="110"/>
      <c r="H2249" s="111"/>
      <c r="I2249" s="111"/>
    </row>
    <row r="2250" spans="1:9" x14ac:dyDescent="0.3">
      <c r="A2250" s="73"/>
      <c r="B2250" s="73"/>
      <c r="C2250" s="73"/>
      <c r="D2250" s="73"/>
      <c r="E2250" s="110"/>
      <c r="F2250" s="110"/>
      <c r="G2250" s="110"/>
      <c r="H2250" s="111"/>
      <c r="I2250" s="111"/>
    </row>
    <row r="2251" spans="1:9" x14ac:dyDescent="0.3">
      <c r="A2251" s="73"/>
      <c r="B2251" s="73"/>
      <c r="C2251" s="73"/>
      <c r="D2251" s="73"/>
      <c r="E2251" s="110"/>
      <c r="F2251" s="110"/>
      <c r="G2251" s="110"/>
      <c r="H2251" s="111"/>
      <c r="I2251" s="111"/>
    </row>
    <row r="2252" spans="1:9" x14ac:dyDescent="0.3">
      <c r="A2252" s="73"/>
      <c r="B2252" s="73"/>
      <c r="C2252" s="73"/>
      <c r="D2252" s="73"/>
      <c r="E2252" s="110"/>
      <c r="F2252" s="110"/>
      <c r="G2252" s="110"/>
      <c r="H2252" s="111"/>
      <c r="I2252" s="111"/>
    </row>
    <row r="2253" spans="1:9" x14ac:dyDescent="0.3">
      <c r="A2253" s="73"/>
      <c r="B2253" s="73"/>
      <c r="C2253" s="73"/>
      <c r="D2253" s="73"/>
      <c r="E2253" s="110"/>
      <c r="F2253" s="110"/>
      <c r="G2253" s="110"/>
      <c r="H2253" s="111"/>
      <c r="I2253" s="111"/>
    </row>
    <row r="2254" spans="1:9" x14ac:dyDescent="0.3">
      <c r="A2254" s="73"/>
      <c r="B2254" s="73"/>
      <c r="C2254" s="73"/>
      <c r="D2254" s="73"/>
      <c r="E2254" s="110"/>
      <c r="F2254" s="110"/>
      <c r="G2254" s="110"/>
      <c r="H2254" s="111"/>
      <c r="I2254" s="111"/>
    </row>
    <row r="2255" spans="1:9" x14ac:dyDescent="0.3">
      <c r="A2255" s="73"/>
      <c r="B2255" s="73"/>
      <c r="C2255" s="73"/>
      <c r="D2255" s="73"/>
      <c r="E2255" s="110"/>
      <c r="F2255" s="110"/>
      <c r="G2255" s="110"/>
      <c r="H2255" s="111"/>
      <c r="I2255" s="111"/>
    </row>
    <row r="2256" spans="1:9" x14ac:dyDescent="0.3">
      <c r="A2256" s="73"/>
      <c r="B2256" s="73"/>
      <c r="C2256" s="73"/>
      <c r="D2256" s="73"/>
      <c r="E2256" s="110"/>
      <c r="F2256" s="110"/>
      <c r="G2256" s="110"/>
      <c r="H2256" s="111"/>
      <c r="I2256" s="111"/>
    </row>
    <row r="2257" spans="1:9" x14ac:dyDescent="0.3">
      <c r="A2257" s="73"/>
      <c r="B2257" s="73"/>
      <c r="C2257" s="73"/>
      <c r="D2257" s="73"/>
      <c r="E2257" s="110"/>
      <c r="F2257" s="110"/>
      <c r="G2257" s="110"/>
      <c r="H2257" s="111"/>
      <c r="I2257" s="111"/>
    </row>
    <row r="2258" spans="1:9" x14ac:dyDescent="0.3">
      <c r="A2258" s="73"/>
      <c r="B2258" s="73"/>
      <c r="C2258" s="73"/>
      <c r="D2258" s="73"/>
      <c r="E2258" s="110"/>
      <c r="F2258" s="110"/>
      <c r="G2258" s="110"/>
      <c r="H2258" s="111"/>
      <c r="I2258" s="111"/>
    </row>
    <row r="2259" spans="1:9" x14ac:dyDescent="0.3">
      <c r="A2259" s="73"/>
      <c r="B2259" s="73"/>
      <c r="C2259" s="73"/>
      <c r="D2259" s="73"/>
      <c r="E2259" s="110"/>
      <c r="F2259" s="110"/>
      <c r="G2259" s="110"/>
      <c r="H2259" s="111"/>
      <c r="I2259" s="111"/>
    </row>
    <row r="2260" spans="1:9" x14ac:dyDescent="0.3">
      <c r="A2260" s="73"/>
      <c r="B2260" s="73"/>
      <c r="C2260" s="73"/>
      <c r="D2260" s="73"/>
      <c r="E2260" s="110"/>
      <c r="F2260" s="110"/>
      <c r="G2260" s="110"/>
      <c r="H2260" s="111"/>
      <c r="I2260" s="111"/>
    </row>
    <row r="2261" spans="1:9" x14ac:dyDescent="0.3">
      <c r="A2261" s="73"/>
      <c r="B2261" s="73"/>
      <c r="C2261" s="73"/>
      <c r="D2261" s="73"/>
      <c r="E2261" s="110"/>
      <c r="F2261" s="110"/>
      <c r="G2261" s="110"/>
      <c r="H2261" s="111"/>
      <c r="I2261" s="111"/>
    </row>
    <row r="2262" spans="1:9" x14ac:dyDescent="0.3">
      <c r="A2262" s="73"/>
      <c r="B2262" s="73"/>
      <c r="C2262" s="73"/>
      <c r="D2262" s="73"/>
      <c r="E2262" s="110"/>
      <c r="F2262" s="110"/>
      <c r="G2262" s="110"/>
      <c r="H2262" s="111"/>
      <c r="I2262" s="111"/>
    </row>
    <row r="2263" spans="1:9" x14ac:dyDescent="0.3">
      <c r="A2263" s="73"/>
      <c r="B2263" s="73"/>
      <c r="C2263" s="73"/>
      <c r="D2263" s="73"/>
      <c r="E2263" s="110"/>
      <c r="F2263" s="110"/>
      <c r="G2263" s="110"/>
      <c r="H2263" s="111"/>
      <c r="I2263" s="111"/>
    </row>
    <row r="2264" spans="1:9" x14ac:dyDescent="0.3">
      <c r="A2264" s="73"/>
      <c r="B2264" s="73"/>
      <c r="C2264" s="73"/>
      <c r="D2264" s="73"/>
      <c r="E2264" s="110"/>
      <c r="F2264" s="110"/>
      <c r="G2264" s="110"/>
      <c r="H2264" s="111"/>
      <c r="I2264" s="111"/>
    </row>
    <row r="2265" spans="1:9" x14ac:dyDescent="0.3">
      <c r="A2265" s="73"/>
      <c r="B2265" s="73"/>
      <c r="C2265" s="73"/>
      <c r="D2265" s="73"/>
      <c r="E2265" s="110"/>
      <c r="F2265" s="110"/>
      <c r="G2265" s="110"/>
      <c r="H2265" s="111"/>
      <c r="I2265" s="111"/>
    </row>
    <row r="2266" spans="1:9" x14ac:dyDescent="0.3">
      <c r="A2266" s="73"/>
      <c r="B2266" s="73"/>
      <c r="C2266" s="73"/>
      <c r="D2266" s="73"/>
      <c r="E2266" s="110"/>
      <c r="F2266" s="110"/>
      <c r="G2266" s="110"/>
      <c r="H2266" s="111"/>
      <c r="I2266" s="111"/>
    </row>
    <row r="2267" spans="1:9" x14ac:dyDescent="0.3">
      <c r="A2267" s="73"/>
      <c r="B2267" s="73"/>
      <c r="C2267" s="73"/>
      <c r="D2267" s="73"/>
      <c r="E2267" s="110"/>
      <c r="F2267" s="110"/>
      <c r="G2267" s="110"/>
      <c r="H2267" s="111"/>
      <c r="I2267" s="111"/>
    </row>
    <row r="2268" spans="1:9" x14ac:dyDescent="0.3">
      <c r="A2268" s="73"/>
      <c r="B2268" s="73"/>
      <c r="C2268" s="73"/>
      <c r="D2268" s="73"/>
      <c r="E2268" s="110"/>
      <c r="F2268" s="110"/>
      <c r="G2268" s="110"/>
      <c r="H2268" s="111"/>
      <c r="I2268" s="111"/>
    </row>
    <row r="2269" spans="1:9" x14ac:dyDescent="0.3">
      <c r="A2269" s="73"/>
      <c r="B2269" s="73"/>
      <c r="C2269" s="73"/>
      <c r="D2269" s="73"/>
      <c r="E2269" s="110"/>
      <c r="F2269" s="110"/>
      <c r="G2269" s="110"/>
      <c r="H2269" s="111"/>
      <c r="I2269" s="111"/>
    </row>
    <row r="2270" spans="1:9" x14ac:dyDescent="0.3">
      <c r="A2270" s="73"/>
      <c r="B2270" s="73"/>
      <c r="C2270" s="73"/>
      <c r="D2270" s="73"/>
      <c r="E2270" s="110"/>
      <c r="F2270" s="110"/>
      <c r="G2270" s="110"/>
      <c r="H2270" s="111"/>
      <c r="I2270" s="111"/>
    </row>
    <row r="2271" spans="1:9" x14ac:dyDescent="0.3">
      <c r="A2271" s="73"/>
      <c r="B2271" s="73"/>
      <c r="C2271" s="73"/>
      <c r="D2271" s="73"/>
      <c r="E2271" s="110"/>
      <c r="F2271" s="110"/>
      <c r="G2271" s="110"/>
      <c r="H2271" s="111"/>
      <c r="I2271" s="111"/>
    </row>
    <row r="2272" spans="1:9" x14ac:dyDescent="0.3">
      <c r="A2272" s="73"/>
      <c r="B2272" s="73"/>
      <c r="C2272" s="73"/>
      <c r="D2272" s="73"/>
      <c r="E2272" s="110"/>
      <c r="F2272" s="110"/>
      <c r="G2272" s="110"/>
      <c r="H2272" s="111"/>
      <c r="I2272" s="111"/>
    </row>
    <row r="2273" spans="1:9" x14ac:dyDescent="0.3">
      <c r="A2273" s="73"/>
      <c r="B2273" s="73"/>
      <c r="C2273" s="73"/>
      <c r="D2273" s="73"/>
      <c r="E2273" s="110"/>
      <c r="F2273" s="110"/>
      <c r="G2273" s="110"/>
      <c r="H2273" s="111"/>
      <c r="I2273" s="111"/>
    </row>
    <row r="2274" spans="1:9" x14ac:dyDescent="0.3">
      <c r="A2274" s="73"/>
      <c r="B2274" s="73"/>
      <c r="C2274" s="73"/>
      <c r="D2274" s="73"/>
      <c r="E2274" s="110"/>
      <c r="F2274" s="110"/>
      <c r="G2274" s="110"/>
      <c r="H2274" s="111"/>
      <c r="I2274" s="111"/>
    </row>
    <row r="2275" spans="1:9" x14ac:dyDescent="0.3">
      <c r="A2275" s="73"/>
      <c r="B2275" s="73"/>
      <c r="C2275" s="73"/>
      <c r="D2275" s="73"/>
      <c r="E2275" s="110"/>
      <c r="F2275" s="110"/>
      <c r="G2275" s="110"/>
      <c r="H2275" s="111"/>
      <c r="I2275" s="111"/>
    </row>
    <row r="2276" spans="1:9" x14ac:dyDescent="0.3">
      <c r="A2276" s="73"/>
      <c r="B2276" s="73"/>
      <c r="C2276" s="73"/>
      <c r="D2276" s="73"/>
      <c r="E2276" s="110"/>
      <c r="F2276" s="110"/>
      <c r="G2276" s="110"/>
      <c r="H2276" s="111"/>
      <c r="I2276" s="111"/>
    </row>
    <row r="2277" spans="1:9" x14ac:dyDescent="0.3">
      <c r="A2277" s="73"/>
      <c r="B2277" s="73"/>
      <c r="C2277" s="73"/>
      <c r="D2277" s="73"/>
      <c r="E2277" s="110"/>
      <c r="F2277" s="110"/>
      <c r="G2277" s="110"/>
      <c r="H2277" s="111"/>
      <c r="I2277" s="111"/>
    </row>
    <row r="2278" spans="1:9" x14ac:dyDescent="0.3">
      <c r="A2278" s="73"/>
      <c r="B2278" s="73"/>
      <c r="C2278" s="73"/>
      <c r="D2278" s="73"/>
      <c r="E2278" s="110"/>
      <c r="F2278" s="110"/>
      <c r="G2278" s="110"/>
      <c r="H2278" s="111"/>
      <c r="I2278" s="111"/>
    </row>
    <row r="2279" spans="1:9" x14ac:dyDescent="0.3">
      <c r="A2279" s="73"/>
      <c r="B2279" s="73"/>
      <c r="C2279" s="73"/>
      <c r="D2279" s="73"/>
      <c r="E2279" s="110"/>
      <c r="F2279" s="110"/>
      <c r="G2279" s="110"/>
      <c r="H2279" s="111"/>
      <c r="I2279" s="111"/>
    </row>
    <row r="2280" spans="1:9" x14ac:dyDescent="0.3">
      <c r="A2280" s="73"/>
      <c r="B2280" s="73"/>
      <c r="C2280" s="73"/>
      <c r="D2280" s="73"/>
      <c r="E2280" s="110"/>
      <c r="F2280" s="110"/>
      <c r="G2280" s="110"/>
      <c r="H2280" s="111"/>
      <c r="I2280" s="111"/>
    </row>
    <row r="2281" spans="1:9" x14ac:dyDescent="0.3">
      <c r="A2281" s="73"/>
      <c r="B2281" s="73"/>
      <c r="C2281" s="73"/>
      <c r="D2281" s="73"/>
      <c r="E2281" s="110"/>
      <c r="F2281" s="110"/>
      <c r="G2281" s="110"/>
      <c r="H2281" s="111"/>
      <c r="I2281" s="111"/>
    </row>
    <row r="2282" spans="1:9" x14ac:dyDescent="0.3">
      <c r="A2282" s="73"/>
      <c r="B2282" s="73"/>
      <c r="C2282" s="73"/>
      <c r="D2282" s="73"/>
      <c r="E2282" s="110"/>
      <c r="F2282" s="110"/>
      <c r="G2282" s="110"/>
      <c r="H2282" s="111"/>
      <c r="I2282" s="111"/>
    </row>
    <row r="2283" spans="1:9" x14ac:dyDescent="0.3">
      <c r="A2283" s="73"/>
      <c r="B2283" s="73"/>
      <c r="C2283" s="73"/>
      <c r="D2283" s="73"/>
      <c r="E2283" s="110"/>
      <c r="F2283" s="110"/>
      <c r="G2283" s="110"/>
      <c r="H2283" s="111"/>
      <c r="I2283" s="111"/>
    </row>
    <row r="2284" spans="1:9" x14ac:dyDescent="0.3">
      <c r="A2284" s="73"/>
      <c r="B2284" s="73"/>
      <c r="C2284" s="73"/>
      <c r="D2284" s="73"/>
      <c r="E2284" s="110"/>
      <c r="F2284" s="110"/>
      <c r="G2284" s="110"/>
      <c r="H2284" s="111"/>
      <c r="I2284" s="111"/>
    </row>
    <row r="2285" spans="1:9" x14ac:dyDescent="0.3">
      <c r="A2285" s="73"/>
      <c r="B2285" s="73"/>
      <c r="C2285" s="73"/>
      <c r="D2285" s="73"/>
      <c r="E2285" s="110"/>
      <c r="F2285" s="110"/>
      <c r="G2285" s="110"/>
      <c r="H2285" s="111"/>
      <c r="I2285" s="111"/>
    </row>
    <row r="2286" spans="1:9" x14ac:dyDescent="0.3">
      <c r="A2286" s="73"/>
      <c r="B2286" s="73"/>
      <c r="C2286" s="73"/>
      <c r="D2286" s="73"/>
      <c r="E2286" s="110"/>
      <c r="F2286" s="110"/>
      <c r="G2286" s="110"/>
      <c r="H2286" s="111"/>
      <c r="I2286" s="111"/>
    </row>
    <row r="2287" spans="1:9" x14ac:dyDescent="0.3">
      <c r="A2287" s="73"/>
      <c r="B2287" s="73"/>
      <c r="C2287" s="73"/>
      <c r="D2287" s="73"/>
      <c r="E2287" s="110"/>
      <c r="F2287" s="110"/>
      <c r="G2287" s="110"/>
      <c r="H2287" s="111"/>
      <c r="I2287" s="111"/>
    </row>
    <row r="2288" spans="1:9" x14ac:dyDescent="0.3">
      <c r="A2288" s="73"/>
      <c r="B2288" s="73"/>
      <c r="C2288" s="73"/>
      <c r="D2288" s="73"/>
      <c r="E2288" s="110"/>
      <c r="F2288" s="110"/>
      <c r="G2288" s="110"/>
      <c r="H2288" s="111"/>
      <c r="I2288" s="111"/>
    </row>
    <row r="2289" spans="1:9" x14ac:dyDescent="0.3">
      <c r="A2289" s="73"/>
      <c r="B2289" s="73"/>
      <c r="C2289" s="73"/>
      <c r="D2289" s="73"/>
      <c r="E2289" s="110"/>
      <c r="F2289" s="110"/>
      <c r="G2289" s="110"/>
      <c r="H2289" s="111"/>
      <c r="I2289" s="111"/>
    </row>
    <row r="2290" spans="1:9" x14ac:dyDescent="0.3">
      <c r="A2290" s="73"/>
      <c r="B2290" s="73"/>
      <c r="C2290" s="73"/>
      <c r="D2290" s="73"/>
      <c r="E2290" s="110"/>
      <c r="F2290" s="110"/>
      <c r="G2290" s="110"/>
      <c r="H2290" s="111"/>
      <c r="I2290" s="111"/>
    </row>
    <row r="2291" spans="1:9" x14ac:dyDescent="0.3">
      <c r="A2291" s="73"/>
      <c r="B2291" s="73"/>
      <c r="C2291" s="73"/>
      <c r="D2291" s="73"/>
      <c r="E2291" s="110"/>
      <c r="F2291" s="110"/>
      <c r="G2291" s="110"/>
      <c r="H2291" s="111"/>
      <c r="I2291" s="111"/>
    </row>
    <row r="2292" spans="1:9" x14ac:dyDescent="0.3">
      <c r="A2292" s="73"/>
      <c r="B2292" s="73"/>
      <c r="C2292" s="73"/>
      <c r="D2292" s="73"/>
      <c r="E2292" s="110"/>
      <c r="F2292" s="110"/>
      <c r="G2292" s="110"/>
      <c r="H2292" s="111"/>
      <c r="I2292" s="111"/>
    </row>
    <row r="2293" spans="1:9" x14ac:dyDescent="0.3">
      <c r="A2293" s="73"/>
      <c r="B2293" s="73"/>
      <c r="C2293" s="73"/>
      <c r="D2293" s="73"/>
      <c r="E2293" s="110"/>
      <c r="F2293" s="110"/>
      <c r="G2293" s="110"/>
      <c r="H2293" s="111"/>
      <c r="I2293" s="111"/>
    </row>
    <row r="2294" spans="1:9" x14ac:dyDescent="0.3">
      <c r="A2294" s="73"/>
      <c r="B2294" s="73"/>
      <c r="C2294" s="73"/>
      <c r="D2294" s="73"/>
      <c r="E2294" s="110"/>
      <c r="F2294" s="110"/>
      <c r="G2294" s="110"/>
      <c r="H2294" s="111"/>
      <c r="I2294" s="111"/>
    </row>
    <row r="2295" spans="1:9" x14ac:dyDescent="0.3">
      <c r="A2295" s="73"/>
      <c r="B2295" s="73"/>
      <c r="C2295" s="73"/>
      <c r="D2295" s="73"/>
      <c r="E2295" s="110"/>
      <c r="F2295" s="110"/>
      <c r="G2295" s="110"/>
      <c r="H2295" s="111"/>
      <c r="I2295" s="111"/>
    </row>
    <row r="2296" spans="1:9" x14ac:dyDescent="0.3">
      <c r="A2296" s="73"/>
      <c r="B2296" s="73"/>
      <c r="C2296" s="73"/>
      <c r="D2296" s="73"/>
      <c r="E2296" s="110"/>
      <c r="F2296" s="110"/>
      <c r="G2296" s="110"/>
      <c r="H2296" s="111"/>
      <c r="I2296" s="111"/>
    </row>
    <row r="2297" spans="1:9" x14ac:dyDescent="0.3">
      <c r="A2297" s="73"/>
      <c r="B2297" s="73"/>
      <c r="C2297" s="73"/>
      <c r="D2297" s="73"/>
      <c r="E2297" s="110"/>
      <c r="F2297" s="110"/>
      <c r="G2297" s="110"/>
      <c r="H2297" s="111"/>
      <c r="I2297" s="111"/>
    </row>
    <row r="2298" spans="1:9" x14ac:dyDescent="0.3">
      <c r="A2298" s="73"/>
      <c r="B2298" s="73"/>
      <c r="C2298" s="73"/>
      <c r="D2298" s="73"/>
      <c r="E2298" s="110"/>
      <c r="F2298" s="110"/>
      <c r="G2298" s="110"/>
      <c r="H2298" s="111"/>
      <c r="I2298" s="111"/>
    </row>
    <row r="2299" spans="1:9" x14ac:dyDescent="0.3">
      <c r="A2299" s="73"/>
      <c r="B2299" s="73"/>
      <c r="C2299" s="73"/>
      <c r="D2299" s="73"/>
      <c r="E2299" s="110"/>
      <c r="F2299" s="110"/>
      <c r="G2299" s="110"/>
      <c r="H2299" s="111"/>
      <c r="I2299" s="111"/>
    </row>
    <row r="2300" spans="1:9" x14ac:dyDescent="0.3">
      <c r="A2300" s="73"/>
      <c r="B2300" s="73"/>
      <c r="C2300" s="73"/>
      <c r="D2300" s="73"/>
      <c r="E2300" s="110"/>
      <c r="F2300" s="110"/>
      <c r="G2300" s="110"/>
      <c r="H2300" s="111"/>
      <c r="I2300" s="111"/>
    </row>
    <row r="2301" spans="1:9" x14ac:dyDescent="0.3">
      <c r="A2301" s="73"/>
      <c r="B2301" s="73"/>
      <c r="C2301" s="73"/>
      <c r="D2301" s="73"/>
      <c r="E2301" s="110"/>
      <c r="F2301" s="110"/>
      <c r="G2301" s="110"/>
      <c r="H2301" s="111"/>
      <c r="I2301" s="111"/>
    </row>
    <row r="2302" spans="1:9" x14ac:dyDescent="0.3">
      <c r="A2302" s="73"/>
      <c r="B2302" s="73"/>
      <c r="C2302" s="73"/>
      <c r="D2302" s="73"/>
      <c r="E2302" s="110"/>
      <c r="F2302" s="110"/>
      <c r="G2302" s="110"/>
      <c r="H2302" s="111"/>
      <c r="I2302" s="111"/>
    </row>
    <row r="2303" spans="1:9" x14ac:dyDescent="0.3">
      <c r="A2303" s="73"/>
      <c r="B2303" s="73"/>
      <c r="C2303" s="73"/>
      <c r="D2303" s="73"/>
      <c r="E2303" s="110"/>
      <c r="F2303" s="110"/>
      <c r="G2303" s="110"/>
      <c r="H2303" s="111"/>
      <c r="I2303" s="111"/>
    </row>
    <row r="2304" spans="1:9" x14ac:dyDescent="0.3">
      <c r="A2304" s="73"/>
      <c r="B2304" s="73"/>
      <c r="C2304" s="73"/>
      <c r="D2304" s="73"/>
      <c r="E2304" s="110"/>
      <c r="F2304" s="110"/>
      <c r="G2304" s="110"/>
      <c r="H2304" s="111"/>
      <c r="I2304" s="111"/>
    </row>
    <row r="2305" spans="1:9" x14ac:dyDescent="0.3">
      <c r="A2305" s="73"/>
      <c r="B2305" s="73"/>
      <c r="C2305" s="73"/>
      <c r="D2305" s="73"/>
      <c r="E2305" s="110"/>
      <c r="F2305" s="110"/>
      <c r="G2305" s="110"/>
      <c r="H2305" s="111"/>
      <c r="I2305" s="111"/>
    </row>
    <row r="2306" spans="1:9" x14ac:dyDescent="0.3">
      <c r="A2306" s="73"/>
      <c r="B2306" s="73"/>
      <c r="C2306" s="73"/>
      <c r="D2306" s="73"/>
      <c r="E2306" s="110"/>
      <c r="F2306" s="110"/>
      <c r="G2306" s="110"/>
      <c r="H2306" s="111"/>
      <c r="I2306" s="111"/>
    </row>
    <row r="2307" spans="1:9" x14ac:dyDescent="0.3">
      <c r="A2307" s="73"/>
      <c r="B2307" s="73"/>
      <c r="C2307" s="73"/>
      <c r="D2307" s="73"/>
      <c r="E2307" s="110"/>
      <c r="F2307" s="110"/>
      <c r="G2307" s="110"/>
      <c r="H2307" s="111"/>
      <c r="I2307" s="111"/>
    </row>
    <row r="2308" spans="1:9" x14ac:dyDescent="0.3">
      <c r="A2308" s="73"/>
      <c r="B2308" s="73"/>
      <c r="C2308" s="73"/>
      <c r="D2308" s="73"/>
      <c r="E2308" s="110"/>
      <c r="F2308" s="110"/>
      <c r="G2308" s="110"/>
      <c r="H2308" s="111"/>
      <c r="I2308" s="111"/>
    </row>
    <row r="2309" spans="1:9" x14ac:dyDescent="0.3">
      <c r="A2309" s="73"/>
      <c r="B2309" s="73"/>
      <c r="C2309" s="73"/>
      <c r="D2309" s="73"/>
      <c r="E2309" s="110"/>
      <c r="F2309" s="110"/>
      <c r="G2309" s="110"/>
      <c r="H2309" s="111"/>
      <c r="I2309" s="111"/>
    </row>
    <row r="2310" spans="1:9" x14ac:dyDescent="0.3">
      <c r="A2310" s="73"/>
      <c r="B2310" s="73"/>
      <c r="C2310" s="73"/>
      <c r="D2310" s="73"/>
      <c r="E2310" s="110"/>
      <c r="F2310" s="110"/>
      <c r="G2310" s="110"/>
      <c r="H2310" s="111"/>
      <c r="I2310" s="111"/>
    </row>
    <row r="2311" spans="1:9" x14ac:dyDescent="0.3">
      <c r="A2311" s="73"/>
      <c r="B2311" s="73"/>
      <c r="C2311" s="73"/>
      <c r="D2311" s="73"/>
      <c r="E2311" s="110"/>
      <c r="F2311" s="110"/>
      <c r="G2311" s="110"/>
      <c r="H2311" s="111"/>
      <c r="I2311" s="111"/>
    </row>
    <row r="2312" spans="1:9" x14ac:dyDescent="0.3">
      <c r="A2312" s="73"/>
      <c r="B2312" s="73"/>
      <c r="C2312" s="73"/>
      <c r="D2312" s="73"/>
      <c r="E2312" s="110"/>
      <c r="F2312" s="110"/>
      <c r="G2312" s="110"/>
      <c r="H2312" s="111"/>
      <c r="I2312" s="111"/>
    </row>
    <row r="2313" spans="1:9" x14ac:dyDescent="0.3">
      <c r="A2313" s="73"/>
      <c r="B2313" s="73"/>
      <c r="C2313" s="73"/>
      <c r="D2313" s="73"/>
      <c r="E2313" s="110"/>
      <c r="F2313" s="110"/>
      <c r="G2313" s="110"/>
      <c r="H2313" s="111"/>
      <c r="I2313" s="111"/>
    </row>
    <row r="2314" spans="1:9" x14ac:dyDescent="0.3">
      <c r="A2314" s="73"/>
      <c r="B2314" s="73"/>
      <c r="C2314" s="73"/>
      <c r="D2314" s="73"/>
      <c r="E2314" s="110"/>
      <c r="F2314" s="110"/>
      <c r="G2314" s="110"/>
      <c r="H2314" s="111"/>
      <c r="I2314" s="111"/>
    </row>
    <row r="2315" spans="1:9" x14ac:dyDescent="0.3">
      <c r="A2315" s="73"/>
      <c r="B2315" s="73"/>
      <c r="C2315" s="73"/>
      <c r="D2315" s="73"/>
      <c r="E2315" s="110"/>
      <c r="F2315" s="110"/>
      <c r="G2315" s="110"/>
      <c r="H2315" s="111"/>
      <c r="I2315" s="111"/>
    </row>
    <row r="2316" spans="1:9" x14ac:dyDescent="0.3">
      <c r="A2316" s="73"/>
      <c r="B2316" s="73"/>
      <c r="C2316" s="73"/>
      <c r="D2316" s="73"/>
      <c r="E2316" s="110"/>
      <c r="F2316" s="110"/>
      <c r="G2316" s="110"/>
      <c r="H2316" s="111"/>
      <c r="I2316" s="111"/>
    </row>
    <row r="2317" spans="1:9" x14ac:dyDescent="0.3">
      <c r="A2317" s="73"/>
      <c r="B2317" s="73"/>
      <c r="C2317" s="73"/>
      <c r="D2317" s="73"/>
      <c r="E2317" s="110"/>
      <c r="F2317" s="110"/>
      <c r="G2317" s="110"/>
      <c r="H2317" s="111"/>
      <c r="I2317" s="111"/>
    </row>
    <row r="2318" spans="1:9" x14ac:dyDescent="0.3">
      <c r="A2318" s="73"/>
      <c r="B2318" s="73"/>
      <c r="C2318" s="73"/>
      <c r="D2318" s="73"/>
      <c r="E2318" s="110"/>
      <c r="F2318" s="110"/>
      <c r="G2318" s="110"/>
      <c r="H2318" s="111"/>
      <c r="I2318" s="111"/>
    </row>
    <row r="2319" spans="1:9" x14ac:dyDescent="0.3">
      <c r="A2319" s="73"/>
      <c r="B2319" s="73"/>
      <c r="C2319" s="73"/>
      <c r="D2319" s="73"/>
      <c r="E2319" s="110"/>
      <c r="F2319" s="110"/>
      <c r="G2319" s="110"/>
      <c r="H2319" s="111"/>
      <c r="I2319" s="111"/>
    </row>
    <row r="2320" spans="1:9" x14ac:dyDescent="0.3">
      <c r="A2320" s="73"/>
      <c r="B2320" s="73"/>
      <c r="C2320" s="73"/>
      <c r="D2320" s="73"/>
      <c r="E2320" s="110"/>
      <c r="F2320" s="110"/>
      <c r="G2320" s="110"/>
      <c r="H2320" s="111"/>
      <c r="I2320" s="111"/>
    </row>
    <row r="2321" spans="1:9" x14ac:dyDescent="0.3">
      <c r="A2321" s="73"/>
      <c r="B2321" s="73"/>
      <c r="C2321" s="73"/>
      <c r="D2321" s="73"/>
      <c r="E2321" s="110"/>
      <c r="F2321" s="110"/>
      <c r="G2321" s="110"/>
      <c r="H2321" s="111"/>
      <c r="I2321" s="111"/>
    </row>
    <row r="2322" spans="1:9" x14ac:dyDescent="0.3">
      <c r="A2322" s="73"/>
      <c r="B2322" s="73"/>
      <c r="C2322" s="73"/>
      <c r="D2322" s="73"/>
      <c r="E2322" s="110"/>
      <c r="F2322" s="110"/>
      <c r="G2322" s="110"/>
      <c r="H2322" s="111"/>
      <c r="I2322" s="111"/>
    </row>
    <row r="2323" spans="1:9" x14ac:dyDescent="0.3">
      <c r="A2323" s="73"/>
      <c r="B2323" s="73"/>
      <c r="C2323" s="73"/>
      <c r="D2323" s="73"/>
      <c r="E2323" s="110"/>
      <c r="F2323" s="110"/>
      <c r="G2323" s="110"/>
      <c r="H2323" s="111"/>
      <c r="I2323" s="111"/>
    </row>
    <row r="2324" spans="1:9" x14ac:dyDescent="0.3">
      <c r="A2324" s="73"/>
      <c r="B2324" s="73"/>
      <c r="C2324" s="73"/>
      <c r="D2324" s="73"/>
      <c r="E2324" s="110"/>
      <c r="F2324" s="110"/>
      <c r="G2324" s="110"/>
      <c r="H2324" s="111"/>
      <c r="I2324" s="111"/>
    </row>
    <row r="2325" spans="1:9" x14ac:dyDescent="0.3">
      <c r="A2325" s="73"/>
      <c r="B2325" s="73"/>
      <c r="C2325" s="73"/>
      <c r="D2325" s="73"/>
      <c r="E2325" s="110"/>
      <c r="F2325" s="110"/>
      <c r="G2325" s="110"/>
      <c r="H2325" s="111"/>
      <c r="I2325" s="111"/>
    </row>
    <row r="2326" spans="1:9" x14ac:dyDescent="0.3">
      <c r="A2326" s="73"/>
      <c r="B2326" s="73"/>
      <c r="C2326" s="73"/>
      <c r="D2326" s="73"/>
      <c r="E2326" s="110"/>
      <c r="F2326" s="110"/>
      <c r="G2326" s="110"/>
      <c r="H2326" s="111"/>
      <c r="I2326" s="111"/>
    </row>
    <row r="2327" spans="1:9" x14ac:dyDescent="0.3">
      <c r="A2327" s="73"/>
      <c r="B2327" s="73"/>
      <c r="C2327" s="73"/>
      <c r="D2327" s="73"/>
      <c r="E2327" s="110"/>
      <c r="F2327" s="110"/>
      <c r="G2327" s="110"/>
      <c r="H2327" s="111"/>
      <c r="I2327" s="111"/>
    </row>
    <row r="2328" spans="1:9" x14ac:dyDescent="0.3">
      <c r="A2328" s="73"/>
      <c r="B2328" s="73"/>
      <c r="C2328" s="73"/>
      <c r="D2328" s="73"/>
      <c r="E2328" s="110"/>
      <c r="F2328" s="110"/>
      <c r="G2328" s="110"/>
      <c r="H2328" s="111"/>
      <c r="I2328" s="111"/>
    </row>
    <row r="2329" spans="1:9" x14ac:dyDescent="0.3">
      <c r="A2329" s="73"/>
      <c r="B2329" s="73"/>
      <c r="C2329" s="73"/>
      <c r="D2329" s="73"/>
      <c r="E2329" s="110"/>
      <c r="F2329" s="110"/>
      <c r="G2329" s="110"/>
      <c r="H2329" s="111"/>
      <c r="I2329" s="111"/>
    </row>
    <row r="2330" spans="1:9" x14ac:dyDescent="0.3">
      <c r="A2330" s="73"/>
      <c r="B2330" s="73"/>
      <c r="C2330" s="73"/>
      <c r="D2330" s="73"/>
      <c r="E2330" s="110"/>
      <c r="F2330" s="110"/>
      <c r="G2330" s="110"/>
      <c r="H2330" s="111"/>
      <c r="I2330" s="111"/>
    </row>
    <row r="2331" spans="1:9" x14ac:dyDescent="0.3">
      <c r="A2331" s="73"/>
      <c r="B2331" s="73"/>
      <c r="C2331" s="73"/>
      <c r="D2331" s="73"/>
      <c r="E2331" s="110"/>
      <c r="F2331" s="110"/>
      <c r="G2331" s="110"/>
      <c r="H2331" s="111"/>
      <c r="I2331" s="111"/>
    </row>
    <row r="2332" spans="1:9" x14ac:dyDescent="0.3">
      <c r="A2332" s="73"/>
      <c r="B2332" s="73"/>
      <c r="C2332" s="73"/>
      <c r="D2332" s="73"/>
      <c r="E2332" s="110"/>
      <c r="F2332" s="110"/>
      <c r="G2332" s="110"/>
      <c r="H2332" s="111"/>
      <c r="I2332" s="111"/>
    </row>
    <row r="2333" spans="1:9" x14ac:dyDescent="0.3">
      <c r="A2333" s="73"/>
      <c r="B2333" s="73"/>
      <c r="C2333" s="73"/>
      <c r="D2333" s="73"/>
      <c r="E2333" s="110"/>
      <c r="F2333" s="110"/>
      <c r="G2333" s="110"/>
      <c r="H2333" s="111"/>
      <c r="I2333" s="111"/>
    </row>
    <row r="2334" spans="1:9" x14ac:dyDescent="0.3">
      <c r="A2334" s="73"/>
      <c r="B2334" s="73"/>
      <c r="C2334" s="73"/>
      <c r="D2334" s="73"/>
      <c r="E2334" s="110"/>
      <c r="F2334" s="110"/>
      <c r="G2334" s="110"/>
      <c r="H2334" s="111"/>
      <c r="I2334" s="111"/>
    </row>
    <row r="2335" spans="1:9" x14ac:dyDescent="0.3">
      <c r="A2335" s="73"/>
      <c r="B2335" s="73"/>
      <c r="C2335" s="73"/>
      <c r="D2335" s="73"/>
      <c r="E2335" s="110"/>
      <c r="F2335" s="110"/>
      <c r="G2335" s="110"/>
      <c r="H2335" s="111"/>
      <c r="I2335" s="111"/>
    </row>
    <row r="2336" spans="1:9" x14ac:dyDescent="0.3">
      <c r="A2336" s="73"/>
      <c r="B2336" s="73"/>
      <c r="C2336" s="73"/>
      <c r="D2336" s="73"/>
      <c r="E2336" s="110"/>
      <c r="F2336" s="110"/>
      <c r="G2336" s="110"/>
      <c r="H2336" s="111"/>
      <c r="I2336" s="111"/>
    </row>
    <row r="2337" spans="1:9" x14ac:dyDescent="0.3">
      <c r="A2337" s="73"/>
      <c r="B2337" s="73"/>
      <c r="C2337" s="73"/>
      <c r="D2337" s="73"/>
      <c r="E2337" s="110"/>
      <c r="F2337" s="110"/>
      <c r="G2337" s="110"/>
      <c r="H2337" s="111"/>
      <c r="I2337" s="111"/>
    </row>
    <row r="2338" spans="1:9" x14ac:dyDescent="0.3">
      <c r="A2338" s="73"/>
      <c r="B2338" s="73"/>
      <c r="C2338" s="73"/>
      <c r="D2338" s="73"/>
      <c r="E2338" s="110"/>
      <c r="F2338" s="110"/>
      <c r="G2338" s="110"/>
      <c r="H2338" s="111"/>
      <c r="I2338" s="111"/>
    </row>
    <row r="2339" spans="1:9" x14ac:dyDescent="0.3">
      <c r="A2339" s="73"/>
      <c r="B2339" s="73"/>
      <c r="C2339" s="73"/>
      <c r="D2339" s="73"/>
      <c r="E2339" s="110"/>
      <c r="F2339" s="110"/>
      <c r="G2339" s="110"/>
      <c r="H2339" s="111"/>
      <c r="I2339" s="111"/>
    </row>
    <row r="2340" spans="1:9" x14ac:dyDescent="0.3">
      <c r="A2340" s="73"/>
      <c r="B2340" s="73"/>
      <c r="C2340" s="73"/>
      <c r="D2340" s="73"/>
      <c r="E2340" s="110"/>
      <c r="F2340" s="110"/>
      <c r="G2340" s="110"/>
      <c r="H2340" s="111"/>
      <c r="I2340" s="111"/>
    </row>
    <row r="2341" spans="1:9" x14ac:dyDescent="0.3">
      <c r="A2341" s="73"/>
      <c r="B2341" s="73"/>
      <c r="C2341" s="73"/>
      <c r="D2341" s="73"/>
      <c r="E2341" s="110"/>
      <c r="F2341" s="110"/>
      <c r="G2341" s="110"/>
      <c r="H2341" s="111"/>
      <c r="I2341" s="111"/>
    </row>
    <row r="2342" spans="1:9" x14ac:dyDescent="0.3">
      <c r="A2342" s="73"/>
      <c r="B2342" s="73"/>
      <c r="C2342" s="73"/>
      <c r="D2342" s="73"/>
      <c r="E2342" s="110"/>
      <c r="F2342" s="110"/>
      <c r="G2342" s="110"/>
      <c r="H2342" s="111"/>
      <c r="I2342" s="111"/>
    </row>
    <row r="2343" spans="1:9" x14ac:dyDescent="0.3">
      <c r="A2343" s="73"/>
      <c r="B2343" s="73"/>
      <c r="C2343" s="73"/>
      <c r="D2343" s="73"/>
      <c r="E2343" s="110"/>
      <c r="F2343" s="110"/>
      <c r="G2343" s="110"/>
      <c r="H2343" s="111"/>
      <c r="I2343" s="111"/>
    </row>
    <row r="2344" spans="1:9" x14ac:dyDescent="0.3">
      <c r="A2344" s="73"/>
      <c r="B2344" s="73"/>
      <c r="C2344" s="73"/>
      <c r="D2344" s="73"/>
      <c r="E2344" s="110"/>
      <c r="F2344" s="110"/>
      <c r="G2344" s="110"/>
      <c r="H2344" s="111"/>
      <c r="I2344" s="111"/>
    </row>
    <row r="2345" spans="1:9" x14ac:dyDescent="0.3">
      <c r="A2345" s="73"/>
      <c r="B2345" s="73"/>
      <c r="C2345" s="73"/>
      <c r="D2345" s="73"/>
      <c r="E2345" s="110"/>
      <c r="F2345" s="110"/>
      <c r="G2345" s="110"/>
      <c r="H2345" s="111"/>
      <c r="I2345" s="111"/>
    </row>
    <row r="2346" spans="1:9" x14ac:dyDescent="0.3">
      <c r="A2346" s="73"/>
      <c r="B2346" s="73"/>
      <c r="C2346" s="73"/>
      <c r="D2346" s="73"/>
      <c r="E2346" s="110"/>
      <c r="F2346" s="110"/>
      <c r="G2346" s="110"/>
      <c r="H2346" s="111"/>
      <c r="I2346" s="111"/>
    </row>
    <row r="2347" spans="1:9" x14ac:dyDescent="0.3">
      <c r="A2347" s="73"/>
      <c r="B2347" s="73"/>
      <c r="C2347" s="73"/>
      <c r="D2347" s="73"/>
      <c r="E2347" s="110"/>
      <c r="F2347" s="110"/>
      <c r="G2347" s="110"/>
      <c r="H2347" s="111"/>
      <c r="I2347" s="111"/>
    </row>
    <row r="2348" spans="1:9" x14ac:dyDescent="0.3">
      <c r="A2348" s="73"/>
      <c r="B2348" s="73"/>
      <c r="C2348" s="73"/>
      <c r="D2348" s="73"/>
      <c r="E2348" s="110"/>
      <c r="F2348" s="110"/>
      <c r="G2348" s="110"/>
      <c r="H2348" s="111"/>
      <c r="I2348" s="111"/>
    </row>
    <row r="2349" spans="1:9" x14ac:dyDescent="0.3">
      <c r="A2349" s="73"/>
      <c r="B2349" s="73"/>
      <c r="C2349" s="73"/>
      <c r="D2349" s="73"/>
      <c r="E2349" s="110"/>
      <c r="F2349" s="110"/>
      <c r="G2349" s="110"/>
      <c r="H2349" s="111"/>
      <c r="I2349" s="111"/>
    </row>
    <row r="2350" spans="1:9" x14ac:dyDescent="0.3">
      <c r="A2350" s="73"/>
      <c r="B2350" s="73"/>
      <c r="C2350" s="73"/>
      <c r="D2350" s="73"/>
      <c r="E2350" s="110"/>
      <c r="F2350" s="110"/>
      <c r="G2350" s="110"/>
      <c r="H2350" s="111"/>
      <c r="I2350" s="111"/>
    </row>
    <row r="2351" spans="1:9" x14ac:dyDescent="0.3">
      <c r="A2351" s="73"/>
      <c r="B2351" s="73"/>
      <c r="C2351" s="73"/>
      <c r="D2351" s="73"/>
      <c r="E2351" s="110"/>
      <c r="F2351" s="110"/>
      <c r="G2351" s="110"/>
      <c r="H2351" s="111"/>
      <c r="I2351" s="111"/>
    </row>
    <row r="2352" spans="1:9" x14ac:dyDescent="0.3">
      <c r="A2352" s="73"/>
      <c r="B2352" s="73"/>
      <c r="C2352" s="73"/>
      <c r="D2352" s="73"/>
      <c r="E2352" s="110"/>
      <c r="F2352" s="110"/>
      <c r="G2352" s="110"/>
      <c r="H2352" s="111"/>
      <c r="I2352" s="111"/>
    </row>
    <row r="2353" spans="1:9" x14ac:dyDescent="0.3">
      <c r="A2353" s="73"/>
      <c r="B2353" s="73"/>
      <c r="C2353" s="73"/>
      <c r="D2353" s="73"/>
      <c r="E2353" s="110"/>
      <c r="F2353" s="110"/>
      <c r="G2353" s="110"/>
      <c r="H2353" s="111"/>
      <c r="I2353" s="111"/>
    </row>
    <row r="2354" spans="1:9" x14ac:dyDescent="0.3">
      <c r="A2354" s="73"/>
      <c r="B2354" s="73"/>
      <c r="C2354" s="73"/>
      <c r="D2354" s="73"/>
      <c r="E2354" s="110"/>
      <c r="F2354" s="110"/>
      <c r="G2354" s="110"/>
      <c r="H2354" s="111"/>
      <c r="I2354" s="111"/>
    </row>
    <row r="2355" spans="1:9" x14ac:dyDescent="0.3">
      <c r="A2355" s="73"/>
      <c r="B2355" s="73"/>
      <c r="C2355" s="73"/>
      <c r="D2355" s="73"/>
      <c r="E2355" s="110"/>
      <c r="F2355" s="110"/>
      <c r="G2355" s="110"/>
      <c r="H2355" s="111"/>
      <c r="I2355" s="111"/>
    </row>
    <row r="2356" spans="1:9" x14ac:dyDescent="0.3">
      <c r="A2356" s="73"/>
      <c r="B2356" s="73"/>
      <c r="C2356" s="73"/>
      <c r="D2356" s="73"/>
      <c r="E2356" s="110"/>
      <c r="F2356" s="110"/>
      <c r="G2356" s="110"/>
      <c r="H2356" s="111"/>
      <c r="I2356" s="111"/>
    </row>
    <row r="2357" spans="1:9" x14ac:dyDescent="0.3">
      <c r="A2357" s="73"/>
      <c r="B2357" s="73"/>
      <c r="C2357" s="73"/>
      <c r="D2357" s="73"/>
      <c r="E2357" s="110"/>
      <c r="F2357" s="110"/>
      <c r="G2357" s="110"/>
      <c r="H2357" s="111"/>
      <c r="I2357" s="111"/>
    </row>
    <row r="2358" spans="1:9" x14ac:dyDescent="0.3">
      <c r="A2358" s="73"/>
      <c r="B2358" s="73"/>
      <c r="C2358" s="73"/>
      <c r="D2358" s="73"/>
      <c r="E2358" s="110"/>
      <c r="F2358" s="110"/>
      <c r="G2358" s="110"/>
      <c r="H2358" s="111"/>
      <c r="I2358" s="111"/>
    </row>
    <row r="2359" spans="1:9" x14ac:dyDescent="0.3">
      <c r="A2359" s="73"/>
      <c r="B2359" s="73"/>
      <c r="C2359" s="73"/>
      <c r="D2359" s="73"/>
      <c r="E2359" s="110"/>
      <c r="F2359" s="110"/>
      <c r="G2359" s="110"/>
      <c r="H2359" s="111"/>
      <c r="I2359" s="111"/>
    </row>
    <row r="2360" spans="1:9" x14ac:dyDescent="0.3">
      <c r="A2360" s="73"/>
      <c r="B2360" s="73"/>
      <c r="C2360" s="73"/>
      <c r="D2360" s="73"/>
      <c r="E2360" s="110"/>
      <c r="F2360" s="110"/>
      <c r="G2360" s="110"/>
      <c r="H2360" s="111"/>
      <c r="I2360" s="111"/>
    </row>
    <row r="2361" spans="1:9" x14ac:dyDescent="0.3">
      <c r="A2361" s="73"/>
      <c r="B2361" s="73"/>
      <c r="C2361" s="73"/>
      <c r="D2361" s="73"/>
      <c r="E2361" s="110"/>
      <c r="F2361" s="110"/>
      <c r="G2361" s="110"/>
      <c r="H2361" s="111"/>
      <c r="I2361" s="111"/>
    </row>
    <row r="2362" spans="1:9" x14ac:dyDescent="0.3">
      <c r="A2362" s="73"/>
      <c r="B2362" s="73"/>
      <c r="C2362" s="73"/>
      <c r="D2362" s="73"/>
      <c r="E2362" s="110"/>
      <c r="F2362" s="110"/>
      <c r="G2362" s="110"/>
      <c r="H2362" s="111"/>
      <c r="I2362" s="111"/>
    </row>
    <row r="2363" spans="1:9" x14ac:dyDescent="0.3">
      <c r="A2363" s="73"/>
      <c r="B2363" s="73"/>
      <c r="C2363" s="73"/>
      <c r="D2363" s="73"/>
      <c r="E2363" s="110"/>
      <c r="F2363" s="110"/>
      <c r="G2363" s="110"/>
      <c r="H2363" s="111"/>
      <c r="I2363" s="111"/>
    </row>
    <row r="2364" spans="1:9" x14ac:dyDescent="0.3">
      <c r="A2364" s="73"/>
      <c r="B2364" s="73"/>
      <c r="C2364" s="73"/>
      <c r="D2364" s="73"/>
      <c r="E2364" s="110"/>
      <c r="F2364" s="110"/>
      <c r="G2364" s="110"/>
      <c r="H2364" s="111"/>
      <c r="I2364" s="111"/>
    </row>
    <row r="2365" spans="1:9" x14ac:dyDescent="0.3">
      <c r="A2365" s="73"/>
      <c r="B2365" s="73"/>
      <c r="C2365" s="73"/>
      <c r="D2365" s="73"/>
      <c r="E2365" s="110"/>
      <c r="F2365" s="110"/>
      <c r="G2365" s="110"/>
      <c r="H2365" s="111"/>
      <c r="I2365" s="111"/>
    </row>
    <row r="2366" spans="1:9" x14ac:dyDescent="0.3">
      <c r="A2366" s="73"/>
      <c r="B2366" s="73"/>
      <c r="C2366" s="73"/>
      <c r="D2366" s="73"/>
      <c r="E2366" s="110"/>
      <c r="F2366" s="110"/>
      <c r="G2366" s="110"/>
      <c r="H2366" s="111"/>
      <c r="I2366" s="111"/>
    </row>
    <row r="2367" spans="1:9" x14ac:dyDescent="0.3">
      <c r="A2367" s="73"/>
      <c r="B2367" s="73"/>
      <c r="C2367" s="73"/>
      <c r="D2367" s="73"/>
      <c r="E2367" s="110"/>
      <c r="F2367" s="110"/>
      <c r="G2367" s="110"/>
      <c r="H2367" s="111"/>
      <c r="I2367" s="111"/>
    </row>
    <row r="2368" spans="1:9" x14ac:dyDescent="0.3">
      <c r="A2368" s="73"/>
      <c r="B2368" s="73"/>
      <c r="C2368" s="73"/>
      <c r="D2368" s="73"/>
      <c r="E2368" s="110"/>
      <c r="F2368" s="110"/>
      <c r="G2368" s="110"/>
      <c r="H2368" s="111"/>
      <c r="I2368" s="111"/>
    </row>
    <row r="2369" spans="1:9" x14ac:dyDescent="0.3">
      <c r="A2369" s="73"/>
      <c r="B2369" s="73"/>
      <c r="C2369" s="73"/>
      <c r="D2369" s="73"/>
      <c r="E2369" s="110"/>
      <c r="F2369" s="110"/>
      <c r="G2369" s="110"/>
      <c r="H2369" s="111"/>
      <c r="I2369" s="111"/>
    </row>
    <row r="2370" spans="1:9" x14ac:dyDescent="0.3">
      <c r="A2370" s="73"/>
      <c r="B2370" s="73"/>
      <c r="C2370" s="73"/>
      <c r="D2370" s="73"/>
      <c r="E2370" s="110"/>
      <c r="F2370" s="110"/>
      <c r="G2370" s="110"/>
      <c r="H2370" s="111"/>
      <c r="I2370" s="111"/>
    </row>
    <row r="2371" spans="1:9" x14ac:dyDescent="0.3">
      <c r="A2371" s="73"/>
      <c r="B2371" s="73"/>
      <c r="C2371" s="73"/>
      <c r="D2371" s="73"/>
      <c r="E2371" s="110"/>
      <c r="F2371" s="110"/>
      <c r="G2371" s="110"/>
      <c r="H2371" s="111"/>
      <c r="I2371" s="111"/>
    </row>
    <row r="2372" spans="1:9" x14ac:dyDescent="0.3">
      <c r="A2372" s="73"/>
      <c r="B2372" s="73"/>
      <c r="C2372" s="73"/>
      <c r="D2372" s="73"/>
      <c r="E2372" s="110"/>
      <c r="F2372" s="110"/>
      <c r="G2372" s="110"/>
      <c r="H2372" s="111"/>
      <c r="I2372" s="111"/>
    </row>
    <row r="2373" spans="1:9" x14ac:dyDescent="0.3">
      <c r="A2373" s="73"/>
      <c r="B2373" s="73"/>
      <c r="C2373" s="73"/>
      <c r="D2373" s="73"/>
      <c r="E2373" s="110"/>
      <c r="F2373" s="110"/>
      <c r="G2373" s="110"/>
      <c r="H2373" s="111"/>
      <c r="I2373" s="111"/>
    </row>
    <row r="2374" spans="1:9" x14ac:dyDescent="0.3">
      <c r="A2374" s="73"/>
      <c r="B2374" s="73"/>
      <c r="C2374" s="73"/>
      <c r="D2374" s="73"/>
      <c r="E2374" s="110"/>
      <c r="F2374" s="110"/>
      <c r="G2374" s="110"/>
      <c r="H2374" s="111"/>
      <c r="I2374" s="111"/>
    </row>
    <row r="2375" spans="1:9" x14ac:dyDescent="0.3">
      <c r="A2375" s="73"/>
      <c r="B2375" s="73"/>
      <c r="C2375" s="73"/>
      <c r="D2375" s="73"/>
      <c r="E2375" s="110"/>
      <c r="F2375" s="110"/>
      <c r="G2375" s="110"/>
      <c r="H2375" s="111"/>
      <c r="I2375" s="111"/>
    </row>
    <row r="2376" spans="1:9" x14ac:dyDescent="0.3">
      <c r="A2376" s="73"/>
      <c r="B2376" s="73"/>
      <c r="C2376" s="73"/>
      <c r="D2376" s="73"/>
      <c r="E2376" s="110"/>
      <c r="F2376" s="110"/>
      <c r="G2376" s="110"/>
      <c r="H2376" s="111"/>
      <c r="I2376" s="111"/>
    </row>
    <row r="2377" spans="1:9" x14ac:dyDescent="0.3">
      <c r="A2377" s="73"/>
      <c r="B2377" s="73"/>
      <c r="C2377" s="73"/>
      <c r="D2377" s="73"/>
      <c r="E2377" s="110"/>
      <c r="F2377" s="110"/>
      <c r="G2377" s="110"/>
      <c r="H2377" s="111"/>
      <c r="I2377" s="111"/>
    </row>
    <row r="2378" spans="1:9" x14ac:dyDescent="0.3">
      <c r="A2378" s="73"/>
      <c r="B2378" s="73"/>
      <c r="C2378" s="73"/>
      <c r="D2378" s="73"/>
      <c r="E2378" s="110"/>
      <c r="F2378" s="110"/>
      <c r="G2378" s="110"/>
      <c r="H2378" s="111"/>
      <c r="I2378" s="111"/>
    </row>
    <row r="2379" spans="1:9" x14ac:dyDescent="0.3">
      <c r="A2379" s="73"/>
      <c r="B2379" s="73"/>
      <c r="C2379" s="73"/>
      <c r="D2379" s="73"/>
      <c r="E2379" s="110"/>
      <c r="F2379" s="110"/>
      <c r="G2379" s="110"/>
      <c r="H2379" s="111"/>
      <c r="I2379" s="111"/>
    </row>
    <row r="2380" spans="1:9" x14ac:dyDescent="0.3">
      <c r="A2380" s="73"/>
      <c r="B2380" s="73"/>
      <c r="C2380" s="73"/>
      <c r="D2380" s="73"/>
      <c r="E2380" s="110"/>
      <c r="F2380" s="110"/>
      <c r="G2380" s="110"/>
      <c r="H2380" s="111"/>
      <c r="I2380" s="111"/>
    </row>
    <row r="2381" spans="1:9" x14ac:dyDescent="0.3">
      <c r="A2381" s="73"/>
      <c r="B2381" s="73"/>
      <c r="C2381" s="73"/>
      <c r="D2381" s="73"/>
      <c r="E2381" s="110"/>
      <c r="F2381" s="110"/>
      <c r="G2381" s="110"/>
      <c r="H2381" s="111"/>
      <c r="I2381" s="111"/>
    </row>
    <row r="2382" spans="1:9" x14ac:dyDescent="0.3">
      <c r="A2382" s="73"/>
      <c r="B2382" s="73"/>
      <c r="C2382" s="73"/>
      <c r="D2382" s="73"/>
      <c r="E2382" s="110"/>
      <c r="F2382" s="110"/>
      <c r="G2382" s="110"/>
      <c r="H2382" s="111"/>
      <c r="I2382" s="111"/>
    </row>
    <row r="2383" spans="1:9" x14ac:dyDescent="0.3">
      <c r="A2383" s="73"/>
      <c r="B2383" s="73"/>
      <c r="C2383" s="73"/>
      <c r="D2383" s="73"/>
      <c r="E2383" s="110"/>
      <c r="F2383" s="110"/>
      <c r="G2383" s="110"/>
      <c r="H2383" s="111"/>
      <c r="I2383" s="111"/>
    </row>
    <row r="2384" spans="1:9" x14ac:dyDescent="0.3">
      <c r="A2384" s="73"/>
      <c r="B2384" s="73"/>
      <c r="C2384" s="73"/>
      <c r="D2384" s="73"/>
      <c r="E2384" s="110"/>
      <c r="F2384" s="110"/>
      <c r="G2384" s="110"/>
      <c r="H2384" s="111"/>
      <c r="I2384" s="111"/>
    </row>
    <row r="2385" spans="1:9" x14ac:dyDescent="0.3">
      <c r="A2385" s="73"/>
      <c r="B2385" s="73"/>
      <c r="C2385" s="73"/>
      <c r="D2385" s="73"/>
      <c r="E2385" s="110"/>
      <c r="F2385" s="110"/>
      <c r="G2385" s="110"/>
      <c r="H2385" s="111"/>
      <c r="I2385" s="111"/>
    </row>
    <row r="2386" spans="1:9" x14ac:dyDescent="0.3">
      <c r="A2386" s="73"/>
      <c r="B2386" s="73"/>
      <c r="C2386" s="73"/>
      <c r="D2386" s="73"/>
      <c r="E2386" s="110"/>
      <c r="F2386" s="110"/>
      <c r="G2386" s="110"/>
      <c r="H2386" s="111"/>
      <c r="I2386" s="111"/>
    </row>
    <row r="2387" spans="1:9" x14ac:dyDescent="0.3">
      <c r="A2387" s="73"/>
      <c r="B2387" s="73"/>
      <c r="C2387" s="73"/>
      <c r="D2387" s="73"/>
      <c r="E2387" s="110"/>
      <c r="F2387" s="110"/>
      <c r="G2387" s="110"/>
      <c r="H2387" s="111"/>
      <c r="I2387" s="111"/>
    </row>
    <row r="2388" spans="1:9" x14ac:dyDescent="0.3">
      <c r="A2388" s="73"/>
      <c r="B2388" s="73"/>
      <c r="C2388" s="73"/>
      <c r="D2388" s="73"/>
      <c r="E2388" s="110"/>
      <c r="F2388" s="110"/>
      <c r="G2388" s="110"/>
      <c r="H2388" s="111"/>
      <c r="I2388" s="111"/>
    </row>
    <row r="2389" spans="1:9" x14ac:dyDescent="0.3">
      <c r="A2389" s="73"/>
      <c r="B2389" s="73"/>
      <c r="C2389" s="73"/>
      <c r="D2389" s="73"/>
      <c r="E2389" s="110"/>
      <c r="F2389" s="110"/>
      <c r="G2389" s="110"/>
      <c r="H2389" s="111"/>
      <c r="I2389" s="111"/>
    </row>
    <row r="2390" spans="1:9" x14ac:dyDescent="0.3">
      <c r="A2390" s="73"/>
      <c r="B2390" s="73"/>
      <c r="C2390" s="73"/>
      <c r="D2390" s="73"/>
      <c r="E2390" s="110"/>
      <c r="F2390" s="110"/>
      <c r="G2390" s="110"/>
      <c r="H2390" s="111"/>
      <c r="I2390" s="111"/>
    </row>
    <row r="2391" spans="1:9" x14ac:dyDescent="0.3">
      <c r="A2391" s="73"/>
      <c r="B2391" s="73"/>
      <c r="C2391" s="73"/>
      <c r="D2391" s="73"/>
      <c r="E2391" s="110"/>
      <c r="F2391" s="110"/>
      <c r="G2391" s="110"/>
      <c r="H2391" s="111"/>
      <c r="I2391" s="111"/>
    </row>
    <row r="2392" spans="1:9" x14ac:dyDescent="0.3">
      <c r="A2392" s="73"/>
      <c r="B2392" s="73"/>
      <c r="C2392" s="73"/>
      <c r="D2392" s="73"/>
      <c r="E2392" s="110"/>
      <c r="F2392" s="110"/>
      <c r="G2392" s="110"/>
      <c r="H2392" s="111"/>
      <c r="I2392" s="111"/>
    </row>
    <row r="2393" spans="1:9" x14ac:dyDescent="0.3">
      <c r="A2393" s="73"/>
      <c r="B2393" s="73"/>
      <c r="C2393" s="73"/>
      <c r="D2393" s="73"/>
      <c r="E2393" s="110"/>
      <c r="F2393" s="110"/>
      <c r="G2393" s="110"/>
      <c r="H2393" s="111"/>
      <c r="I2393" s="111"/>
    </row>
    <row r="2394" spans="1:9" x14ac:dyDescent="0.3">
      <c r="A2394" s="73"/>
      <c r="B2394" s="73"/>
      <c r="C2394" s="73"/>
      <c r="D2394" s="73"/>
      <c r="E2394" s="110"/>
      <c r="F2394" s="110"/>
      <c r="G2394" s="110"/>
      <c r="H2394" s="111"/>
      <c r="I2394" s="111"/>
    </row>
    <row r="2395" spans="1:9" x14ac:dyDescent="0.3">
      <c r="A2395" s="73"/>
      <c r="B2395" s="73"/>
      <c r="C2395" s="73"/>
      <c r="D2395" s="73"/>
      <c r="E2395" s="110"/>
      <c r="F2395" s="110"/>
      <c r="G2395" s="110"/>
      <c r="H2395" s="111"/>
      <c r="I2395" s="111"/>
    </row>
    <row r="2396" spans="1:9" x14ac:dyDescent="0.3">
      <c r="A2396" s="73"/>
      <c r="B2396" s="73"/>
      <c r="C2396" s="73"/>
      <c r="D2396" s="73"/>
      <c r="E2396" s="110"/>
      <c r="F2396" s="110"/>
      <c r="G2396" s="110"/>
      <c r="H2396" s="111"/>
      <c r="I2396" s="111"/>
    </row>
    <row r="2397" spans="1:9" x14ac:dyDescent="0.3">
      <c r="A2397" s="73"/>
      <c r="B2397" s="73"/>
      <c r="C2397" s="73"/>
      <c r="D2397" s="73"/>
      <c r="E2397" s="110"/>
      <c r="F2397" s="110"/>
      <c r="G2397" s="110"/>
      <c r="H2397" s="111"/>
      <c r="I2397" s="111"/>
    </row>
    <row r="2398" spans="1:9" x14ac:dyDescent="0.3">
      <c r="A2398" s="73"/>
      <c r="B2398" s="73"/>
      <c r="C2398" s="73"/>
      <c r="D2398" s="73"/>
      <c r="E2398" s="110"/>
      <c r="F2398" s="110"/>
      <c r="G2398" s="110"/>
      <c r="H2398" s="111"/>
      <c r="I2398" s="111"/>
    </row>
    <row r="2399" spans="1:9" x14ac:dyDescent="0.3">
      <c r="A2399" s="73"/>
      <c r="B2399" s="73"/>
      <c r="C2399" s="73"/>
      <c r="D2399" s="73"/>
      <c r="E2399" s="110"/>
      <c r="F2399" s="110"/>
      <c r="G2399" s="110"/>
      <c r="H2399" s="111"/>
      <c r="I2399" s="111"/>
    </row>
    <row r="2400" spans="1:9" x14ac:dyDescent="0.3">
      <c r="A2400" s="73"/>
      <c r="B2400" s="73"/>
      <c r="C2400" s="73"/>
      <c r="D2400" s="73"/>
      <c r="E2400" s="110"/>
      <c r="F2400" s="110"/>
      <c r="G2400" s="110"/>
      <c r="H2400" s="111"/>
      <c r="I2400" s="111"/>
    </row>
    <row r="2401" spans="1:9" x14ac:dyDescent="0.3">
      <c r="A2401" s="73"/>
      <c r="B2401" s="73"/>
      <c r="C2401" s="73"/>
      <c r="D2401" s="73"/>
      <c r="E2401" s="110"/>
      <c r="F2401" s="110"/>
      <c r="G2401" s="110"/>
      <c r="H2401" s="111"/>
      <c r="I2401" s="111"/>
    </row>
    <row r="2402" spans="1:9" x14ac:dyDescent="0.3">
      <c r="A2402" s="73"/>
      <c r="B2402" s="73"/>
      <c r="C2402" s="73"/>
      <c r="D2402" s="73"/>
      <c r="E2402" s="110"/>
      <c r="F2402" s="110"/>
      <c r="G2402" s="110"/>
      <c r="H2402" s="111"/>
      <c r="I2402" s="111"/>
    </row>
    <row r="2403" spans="1:9" x14ac:dyDescent="0.3">
      <c r="A2403" s="73"/>
      <c r="B2403" s="73"/>
      <c r="C2403" s="73"/>
      <c r="D2403" s="73"/>
      <c r="E2403" s="110"/>
      <c r="F2403" s="110"/>
      <c r="G2403" s="110"/>
      <c r="H2403" s="111"/>
      <c r="I2403" s="111"/>
    </row>
    <row r="2404" spans="1:9" x14ac:dyDescent="0.3">
      <c r="A2404" s="73"/>
      <c r="B2404" s="73"/>
      <c r="C2404" s="73"/>
      <c r="D2404" s="73"/>
      <c r="E2404" s="110"/>
      <c r="F2404" s="110"/>
      <c r="G2404" s="110"/>
      <c r="H2404" s="111"/>
      <c r="I2404" s="111"/>
    </row>
    <row r="2405" spans="1:9" x14ac:dyDescent="0.3">
      <c r="A2405" s="73"/>
      <c r="B2405" s="73"/>
      <c r="C2405" s="73"/>
      <c r="D2405" s="73"/>
      <c r="E2405" s="110"/>
      <c r="F2405" s="110"/>
      <c r="G2405" s="110"/>
      <c r="H2405" s="111"/>
      <c r="I2405" s="111"/>
    </row>
    <row r="2406" spans="1:9" x14ac:dyDescent="0.3">
      <c r="A2406" s="73"/>
      <c r="B2406" s="73"/>
      <c r="C2406" s="73"/>
      <c r="D2406" s="73"/>
      <c r="E2406" s="110"/>
      <c r="F2406" s="110"/>
      <c r="G2406" s="110"/>
      <c r="H2406" s="111"/>
      <c r="I2406" s="111"/>
    </row>
    <row r="2407" spans="1:9" x14ac:dyDescent="0.3">
      <c r="A2407" s="73"/>
      <c r="B2407" s="73"/>
      <c r="C2407" s="73"/>
      <c r="D2407" s="73"/>
      <c r="E2407" s="110"/>
      <c r="F2407" s="110"/>
      <c r="G2407" s="110"/>
      <c r="H2407" s="111"/>
      <c r="I2407" s="111"/>
    </row>
    <row r="2408" spans="1:9" x14ac:dyDescent="0.3">
      <c r="A2408" s="73"/>
      <c r="B2408" s="73"/>
      <c r="C2408" s="73"/>
      <c r="D2408" s="73"/>
      <c r="E2408" s="110"/>
      <c r="F2408" s="110"/>
      <c r="G2408" s="110"/>
      <c r="H2408" s="111"/>
      <c r="I2408" s="111"/>
    </row>
    <row r="2409" spans="1:9" x14ac:dyDescent="0.3">
      <c r="A2409" s="73"/>
      <c r="B2409" s="73"/>
      <c r="C2409" s="73"/>
      <c r="D2409" s="73"/>
      <c r="E2409" s="110"/>
      <c r="F2409" s="110"/>
      <c r="G2409" s="110"/>
      <c r="H2409" s="111"/>
      <c r="I2409" s="111"/>
    </row>
    <row r="2410" spans="1:9" x14ac:dyDescent="0.3">
      <c r="A2410" s="73"/>
      <c r="B2410" s="73"/>
      <c r="C2410" s="73"/>
      <c r="D2410" s="73"/>
      <c r="E2410" s="110"/>
      <c r="F2410" s="110"/>
      <c r="G2410" s="110"/>
      <c r="H2410" s="111"/>
      <c r="I2410" s="111"/>
    </row>
    <row r="2411" spans="1:9" x14ac:dyDescent="0.3">
      <c r="A2411" s="73"/>
      <c r="B2411" s="73"/>
      <c r="C2411" s="73"/>
      <c r="D2411" s="73"/>
      <c r="E2411" s="110"/>
      <c r="F2411" s="110"/>
      <c r="G2411" s="110"/>
      <c r="H2411" s="111"/>
      <c r="I2411" s="111"/>
    </row>
    <row r="2412" spans="1:9" x14ac:dyDescent="0.3">
      <c r="A2412" s="73"/>
      <c r="B2412" s="73"/>
      <c r="C2412" s="73"/>
      <c r="D2412" s="73"/>
      <c r="E2412" s="110"/>
      <c r="F2412" s="110"/>
      <c r="G2412" s="110"/>
      <c r="H2412" s="111"/>
      <c r="I2412" s="111"/>
    </row>
    <row r="2413" spans="1:9" x14ac:dyDescent="0.3">
      <c r="A2413" s="73"/>
      <c r="B2413" s="73"/>
      <c r="C2413" s="73"/>
      <c r="D2413" s="73"/>
      <c r="E2413" s="110"/>
      <c r="F2413" s="110"/>
      <c r="G2413" s="110"/>
      <c r="H2413" s="111"/>
      <c r="I2413" s="111"/>
    </row>
    <row r="2414" spans="1:9" x14ac:dyDescent="0.3">
      <c r="A2414" s="73"/>
      <c r="B2414" s="73"/>
      <c r="C2414" s="73"/>
      <c r="D2414" s="73"/>
      <c r="E2414" s="110"/>
      <c r="F2414" s="110"/>
      <c r="G2414" s="110"/>
      <c r="H2414" s="111"/>
      <c r="I2414" s="111"/>
    </row>
    <row r="2415" spans="1:9" x14ac:dyDescent="0.3">
      <c r="A2415" s="73"/>
      <c r="B2415" s="73"/>
      <c r="C2415" s="73"/>
      <c r="D2415" s="73"/>
      <c r="E2415" s="110"/>
      <c r="F2415" s="110"/>
      <c r="G2415" s="110"/>
      <c r="H2415" s="111"/>
      <c r="I2415" s="111"/>
    </row>
    <row r="2416" spans="1:9" x14ac:dyDescent="0.3">
      <c r="A2416" s="73"/>
      <c r="B2416" s="73"/>
      <c r="C2416" s="73"/>
      <c r="D2416" s="73"/>
      <c r="E2416" s="110"/>
      <c r="F2416" s="110"/>
      <c r="G2416" s="110"/>
      <c r="H2416" s="111"/>
      <c r="I2416" s="111"/>
    </row>
    <row r="2417" spans="1:9" x14ac:dyDescent="0.3">
      <c r="A2417" s="73"/>
      <c r="B2417" s="73"/>
      <c r="C2417" s="73"/>
      <c r="D2417" s="73"/>
      <c r="E2417" s="110"/>
      <c r="F2417" s="110"/>
      <c r="G2417" s="110"/>
      <c r="H2417" s="111"/>
      <c r="I2417" s="111"/>
    </row>
    <row r="2418" spans="1:9" x14ac:dyDescent="0.3">
      <c r="A2418" s="73"/>
      <c r="B2418" s="73"/>
      <c r="C2418" s="73"/>
      <c r="D2418" s="73"/>
      <c r="E2418" s="110"/>
      <c r="F2418" s="110"/>
      <c r="G2418" s="110"/>
      <c r="H2418" s="111"/>
      <c r="I2418" s="111"/>
    </row>
    <row r="2419" spans="1:9" x14ac:dyDescent="0.3">
      <c r="A2419" s="73"/>
      <c r="B2419" s="73"/>
      <c r="C2419" s="73"/>
      <c r="D2419" s="73"/>
      <c r="E2419" s="110"/>
      <c r="F2419" s="110"/>
      <c r="G2419" s="110"/>
      <c r="H2419" s="111"/>
      <c r="I2419" s="111"/>
    </row>
    <row r="2420" spans="1:9" x14ac:dyDescent="0.3">
      <c r="A2420" s="73"/>
      <c r="B2420" s="73"/>
      <c r="C2420" s="73"/>
      <c r="D2420" s="73"/>
      <c r="E2420" s="110"/>
      <c r="F2420" s="110"/>
      <c r="G2420" s="110"/>
      <c r="H2420" s="111"/>
      <c r="I2420" s="111"/>
    </row>
    <row r="2421" spans="1:9" x14ac:dyDescent="0.3">
      <c r="A2421" s="73"/>
      <c r="B2421" s="73"/>
      <c r="C2421" s="73"/>
      <c r="D2421" s="73"/>
      <c r="E2421" s="110"/>
      <c r="F2421" s="110"/>
      <c r="G2421" s="110"/>
      <c r="H2421" s="111"/>
      <c r="I2421" s="111"/>
    </row>
    <row r="2422" spans="1:9" x14ac:dyDescent="0.3">
      <c r="A2422" s="73"/>
      <c r="B2422" s="73"/>
      <c r="C2422" s="73"/>
      <c r="D2422" s="73"/>
      <c r="E2422" s="110"/>
      <c r="F2422" s="110"/>
      <c r="G2422" s="110"/>
      <c r="H2422" s="111"/>
      <c r="I2422" s="111"/>
    </row>
    <row r="2423" spans="1:9" x14ac:dyDescent="0.3">
      <c r="A2423" s="73"/>
      <c r="B2423" s="73"/>
      <c r="C2423" s="73"/>
      <c r="D2423" s="73"/>
      <c r="E2423" s="110"/>
      <c r="F2423" s="110"/>
      <c r="G2423" s="110"/>
      <c r="H2423" s="111"/>
      <c r="I2423" s="111"/>
    </row>
    <row r="2424" spans="1:9" x14ac:dyDescent="0.3">
      <c r="A2424" s="73"/>
      <c r="B2424" s="73"/>
      <c r="C2424" s="73"/>
      <c r="D2424" s="73"/>
      <c r="E2424" s="110"/>
      <c r="F2424" s="110"/>
      <c r="G2424" s="110"/>
      <c r="H2424" s="111"/>
      <c r="I2424" s="111"/>
    </row>
    <row r="2425" spans="1:9" x14ac:dyDescent="0.3">
      <c r="A2425" s="73"/>
      <c r="B2425" s="73"/>
      <c r="C2425" s="73"/>
      <c r="D2425" s="73"/>
      <c r="E2425" s="110"/>
      <c r="F2425" s="110"/>
      <c r="G2425" s="110"/>
      <c r="H2425" s="111"/>
      <c r="I2425" s="111"/>
    </row>
    <row r="2426" spans="1:9" x14ac:dyDescent="0.3">
      <c r="A2426" s="73"/>
      <c r="B2426" s="73"/>
      <c r="C2426" s="73"/>
      <c r="D2426" s="73"/>
      <c r="E2426" s="110"/>
      <c r="F2426" s="110"/>
      <c r="G2426" s="110"/>
      <c r="H2426" s="111"/>
      <c r="I2426" s="111"/>
    </row>
    <row r="2427" spans="1:9" x14ac:dyDescent="0.3">
      <c r="A2427" s="73"/>
      <c r="B2427" s="73"/>
      <c r="C2427" s="73"/>
      <c r="D2427" s="73"/>
      <c r="E2427" s="110"/>
      <c r="F2427" s="110"/>
      <c r="G2427" s="110"/>
      <c r="H2427" s="111"/>
      <c r="I2427" s="111"/>
    </row>
    <row r="2428" spans="1:9" x14ac:dyDescent="0.3">
      <c r="A2428" s="73"/>
      <c r="B2428" s="73"/>
      <c r="C2428" s="73"/>
      <c r="D2428" s="73"/>
      <c r="E2428" s="110"/>
      <c r="F2428" s="110"/>
      <c r="G2428" s="110"/>
      <c r="H2428" s="111"/>
      <c r="I2428" s="111"/>
    </row>
    <row r="2429" spans="1:9" x14ac:dyDescent="0.3">
      <c r="A2429" s="73"/>
      <c r="B2429" s="73"/>
      <c r="C2429" s="73"/>
      <c r="D2429" s="73"/>
      <c r="E2429" s="110"/>
      <c r="F2429" s="110"/>
      <c r="G2429" s="110"/>
      <c r="H2429" s="111"/>
      <c r="I2429" s="111"/>
    </row>
    <row r="2430" spans="1:9" x14ac:dyDescent="0.3">
      <c r="A2430" s="73"/>
      <c r="B2430" s="73"/>
      <c r="C2430" s="73"/>
      <c r="D2430" s="73"/>
      <c r="E2430" s="110"/>
      <c r="F2430" s="110"/>
      <c r="G2430" s="110"/>
      <c r="H2430" s="111"/>
      <c r="I2430" s="111"/>
    </row>
    <row r="2431" spans="1:9" x14ac:dyDescent="0.3">
      <c r="A2431" s="73"/>
      <c r="B2431" s="73"/>
      <c r="C2431" s="73"/>
      <c r="D2431" s="73"/>
      <c r="E2431" s="110"/>
      <c r="F2431" s="110"/>
      <c r="G2431" s="110"/>
      <c r="H2431" s="111"/>
      <c r="I2431" s="111"/>
    </row>
    <row r="2432" spans="1:9" x14ac:dyDescent="0.3">
      <c r="A2432" s="73"/>
      <c r="B2432" s="73"/>
      <c r="C2432" s="73"/>
      <c r="D2432" s="73"/>
      <c r="E2432" s="110"/>
      <c r="F2432" s="110"/>
      <c r="G2432" s="110"/>
      <c r="H2432" s="111"/>
      <c r="I2432" s="111"/>
    </row>
    <row r="2433" spans="1:9" x14ac:dyDescent="0.3">
      <c r="A2433" s="73"/>
      <c r="B2433" s="73"/>
      <c r="C2433" s="73"/>
      <c r="D2433" s="73"/>
      <c r="E2433" s="110"/>
      <c r="F2433" s="110"/>
      <c r="G2433" s="110"/>
      <c r="H2433" s="111"/>
      <c r="I2433" s="111"/>
    </row>
    <row r="2434" spans="1:9" x14ac:dyDescent="0.3">
      <c r="A2434" s="73"/>
      <c r="B2434" s="73"/>
      <c r="C2434" s="73"/>
      <c r="D2434" s="73"/>
      <c r="E2434" s="110"/>
      <c r="F2434" s="110"/>
      <c r="G2434" s="110"/>
      <c r="H2434" s="111"/>
      <c r="I2434" s="111"/>
    </row>
    <row r="2435" spans="1:9" x14ac:dyDescent="0.3">
      <c r="A2435" s="73"/>
      <c r="B2435" s="73"/>
      <c r="C2435" s="73"/>
      <c r="D2435" s="73"/>
      <c r="E2435" s="110"/>
      <c r="F2435" s="110"/>
      <c r="G2435" s="110"/>
      <c r="H2435" s="111"/>
      <c r="I2435" s="111"/>
    </row>
    <row r="2436" spans="1:9" x14ac:dyDescent="0.3">
      <c r="A2436" s="73"/>
      <c r="B2436" s="73"/>
      <c r="C2436" s="73"/>
      <c r="D2436" s="73"/>
      <c r="E2436" s="110"/>
      <c r="F2436" s="110"/>
      <c r="G2436" s="110"/>
      <c r="H2436" s="111"/>
      <c r="I2436" s="111"/>
    </row>
    <row r="2437" spans="1:9" x14ac:dyDescent="0.3">
      <c r="A2437" s="73"/>
      <c r="B2437" s="73"/>
      <c r="C2437" s="73"/>
      <c r="D2437" s="73"/>
      <c r="E2437" s="110"/>
      <c r="F2437" s="110"/>
      <c r="G2437" s="110"/>
      <c r="H2437" s="111"/>
      <c r="I2437" s="111"/>
    </row>
    <row r="2438" spans="1:9" x14ac:dyDescent="0.3">
      <c r="A2438" s="73"/>
      <c r="B2438" s="73"/>
      <c r="C2438" s="73"/>
      <c r="D2438" s="73"/>
      <c r="E2438" s="110"/>
      <c r="F2438" s="110"/>
      <c r="G2438" s="110"/>
      <c r="H2438" s="111"/>
      <c r="I2438" s="111"/>
    </row>
    <row r="2439" spans="1:9" x14ac:dyDescent="0.3">
      <c r="A2439" s="73"/>
      <c r="B2439" s="73"/>
      <c r="C2439" s="73"/>
      <c r="D2439" s="73"/>
      <c r="E2439" s="110"/>
      <c r="F2439" s="110"/>
      <c r="G2439" s="110"/>
      <c r="H2439" s="111"/>
      <c r="I2439" s="111"/>
    </row>
    <row r="2440" spans="1:9" x14ac:dyDescent="0.3">
      <c r="A2440" s="73"/>
      <c r="B2440" s="73"/>
      <c r="C2440" s="73"/>
      <c r="D2440" s="73"/>
      <c r="E2440" s="110"/>
      <c r="F2440" s="110"/>
      <c r="G2440" s="110"/>
      <c r="H2440" s="111"/>
      <c r="I2440" s="111"/>
    </row>
    <row r="2441" spans="1:9" x14ac:dyDescent="0.3">
      <c r="A2441" s="73"/>
      <c r="B2441" s="73"/>
      <c r="C2441" s="73"/>
      <c r="D2441" s="73"/>
      <c r="E2441" s="110"/>
      <c r="F2441" s="110"/>
      <c r="G2441" s="110"/>
      <c r="H2441" s="111"/>
      <c r="I2441" s="111"/>
    </row>
    <row r="2442" spans="1:9" x14ac:dyDescent="0.3">
      <c r="A2442" s="73"/>
      <c r="B2442" s="73"/>
      <c r="C2442" s="73"/>
      <c r="D2442" s="73"/>
      <c r="E2442" s="110"/>
      <c r="F2442" s="110"/>
      <c r="G2442" s="110"/>
      <c r="H2442" s="111"/>
      <c r="I2442" s="111"/>
    </row>
    <row r="2443" spans="1:9" x14ac:dyDescent="0.3">
      <c r="A2443" s="73"/>
      <c r="B2443" s="73"/>
      <c r="C2443" s="73"/>
      <c r="D2443" s="73"/>
      <c r="E2443" s="110"/>
      <c r="F2443" s="110"/>
      <c r="G2443" s="110"/>
      <c r="H2443" s="111"/>
      <c r="I2443" s="111"/>
    </row>
    <row r="2444" spans="1:9" x14ac:dyDescent="0.3">
      <c r="A2444" s="73"/>
      <c r="B2444" s="73"/>
      <c r="C2444" s="73"/>
      <c r="D2444" s="73"/>
      <c r="E2444" s="110"/>
      <c r="F2444" s="110"/>
      <c r="G2444" s="110"/>
      <c r="H2444" s="111"/>
      <c r="I2444" s="111"/>
    </row>
    <row r="2445" spans="1:9" x14ac:dyDescent="0.3">
      <c r="A2445" s="73"/>
      <c r="B2445" s="73"/>
      <c r="C2445" s="73"/>
      <c r="D2445" s="73"/>
      <c r="E2445" s="110"/>
      <c r="F2445" s="110"/>
      <c r="G2445" s="110"/>
      <c r="H2445" s="111"/>
      <c r="I2445" s="111"/>
    </row>
    <row r="2446" spans="1:9" x14ac:dyDescent="0.3">
      <c r="A2446" s="73"/>
      <c r="B2446" s="73"/>
      <c r="C2446" s="73"/>
      <c r="D2446" s="73"/>
      <c r="E2446" s="110"/>
      <c r="F2446" s="110"/>
      <c r="G2446" s="110"/>
      <c r="H2446" s="111"/>
      <c r="I2446" s="111"/>
    </row>
    <row r="2447" spans="1:9" x14ac:dyDescent="0.3">
      <c r="A2447" s="73"/>
      <c r="B2447" s="73"/>
      <c r="C2447" s="73"/>
      <c r="D2447" s="73"/>
      <c r="E2447" s="110"/>
      <c r="F2447" s="110"/>
      <c r="G2447" s="110"/>
      <c r="H2447" s="111"/>
      <c r="I2447" s="111"/>
    </row>
    <row r="2448" spans="1:9" x14ac:dyDescent="0.3">
      <c r="A2448" s="73"/>
      <c r="B2448" s="73"/>
      <c r="C2448" s="73"/>
      <c r="D2448" s="73"/>
      <c r="E2448" s="110"/>
      <c r="F2448" s="110"/>
      <c r="G2448" s="110"/>
      <c r="H2448" s="111"/>
      <c r="I2448" s="111"/>
    </row>
    <row r="2449" spans="1:9" x14ac:dyDescent="0.3">
      <c r="A2449" s="73"/>
      <c r="B2449" s="73"/>
      <c r="C2449" s="73"/>
      <c r="D2449" s="73"/>
      <c r="E2449" s="110"/>
      <c r="F2449" s="110"/>
      <c r="G2449" s="110"/>
      <c r="H2449" s="111"/>
      <c r="I2449" s="111"/>
    </row>
    <row r="2450" spans="1:9" x14ac:dyDescent="0.3">
      <c r="A2450" s="73"/>
      <c r="B2450" s="73"/>
      <c r="C2450" s="73"/>
      <c r="D2450" s="73"/>
      <c r="E2450" s="110"/>
      <c r="F2450" s="110"/>
      <c r="G2450" s="110"/>
      <c r="H2450" s="111"/>
      <c r="I2450" s="111"/>
    </row>
    <row r="2451" spans="1:9" x14ac:dyDescent="0.3">
      <c r="A2451" s="73"/>
      <c r="B2451" s="73"/>
      <c r="C2451" s="73"/>
      <c r="D2451" s="73"/>
      <c r="E2451" s="110"/>
      <c r="F2451" s="110"/>
      <c r="G2451" s="110"/>
      <c r="H2451" s="111"/>
      <c r="I2451" s="111"/>
    </row>
    <row r="2452" spans="1:9" x14ac:dyDescent="0.3">
      <c r="A2452" s="73"/>
      <c r="B2452" s="73"/>
      <c r="C2452" s="73"/>
      <c r="D2452" s="73"/>
      <c r="E2452" s="110"/>
      <c r="F2452" s="110"/>
      <c r="G2452" s="110"/>
      <c r="H2452" s="111"/>
      <c r="I2452" s="111"/>
    </row>
    <row r="2453" spans="1:9" x14ac:dyDescent="0.3">
      <c r="A2453" s="73"/>
      <c r="B2453" s="73"/>
      <c r="C2453" s="73"/>
      <c r="D2453" s="73"/>
      <c r="E2453" s="110"/>
      <c r="F2453" s="110"/>
      <c r="G2453" s="110"/>
      <c r="H2453" s="111"/>
      <c r="I2453" s="111"/>
    </row>
    <row r="2454" spans="1:9" x14ac:dyDescent="0.3">
      <c r="A2454" s="73"/>
      <c r="B2454" s="73"/>
      <c r="C2454" s="73"/>
      <c r="D2454" s="73"/>
      <c r="E2454" s="110"/>
      <c r="F2454" s="110"/>
      <c r="G2454" s="110"/>
      <c r="H2454" s="111"/>
      <c r="I2454" s="111"/>
    </row>
    <row r="2455" spans="1:9" x14ac:dyDescent="0.3">
      <c r="A2455" s="73"/>
      <c r="B2455" s="73"/>
      <c r="C2455" s="73"/>
      <c r="D2455" s="73"/>
      <c r="E2455" s="110"/>
      <c r="F2455" s="110"/>
      <c r="G2455" s="110"/>
      <c r="H2455" s="111"/>
      <c r="I2455" s="111"/>
    </row>
    <row r="2456" spans="1:9" x14ac:dyDescent="0.3">
      <c r="A2456" s="73"/>
      <c r="B2456" s="73"/>
      <c r="C2456" s="73"/>
      <c r="D2456" s="73"/>
      <c r="E2456" s="110"/>
      <c r="F2456" s="110"/>
      <c r="G2456" s="110"/>
      <c r="H2456" s="111"/>
      <c r="I2456" s="111"/>
    </row>
    <row r="2457" spans="1:9" x14ac:dyDescent="0.3">
      <c r="A2457" s="73"/>
      <c r="B2457" s="73"/>
      <c r="C2457" s="73"/>
      <c r="D2457" s="73"/>
      <c r="E2457" s="110"/>
      <c r="F2457" s="110"/>
      <c r="G2457" s="110"/>
      <c r="H2457" s="111"/>
      <c r="I2457" s="111"/>
    </row>
    <row r="2458" spans="1:9" x14ac:dyDescent="0.3">
      <c r="A2458" s="73"/>
      <c r="B2458" s="73"/>
      <c r="C2458" s="73"/>
      <c r="D2458" s="73"/>
      <c r="E2458" s="110"/>
      <c r="F2458" s="110"/>
      <c r="G2458" s="110"/>
      <c r="H2458" s="111"/>
      <c r="I2458" s="111"/>
    </row>
    <row r="2459" spans="1:9" x14ac:dyDescent="0.3">
      <c r="A2459" s="73"/>
      <c r="B2459" s="73"/>
      <c r="C2459" s="73"/>
      <c r="D2459" s="73"/>
      <c r="E2459" s="110"/>
      <c r="F2459" s="110"/>
      <c r="G2459" s="110"/>
      <c r="H2459" s="111"/>
      <c r="I2459" s="111"/>
    </row>
    <row r="2460" spans="1:9" x14ac:dyDescent="0.3">
      <c r="A2460" s="73"/>
      <c r="B2460" s="73"/>
      <c r="C2460" s="73"/>
      <c r="D2460" s="73"/>
      <c r="E2460" s="110"/>
      <c r="F2460" s="110"/>
      <c r="G2460" s="110"/>
      <c r="H2460" s="111"/>
      <c r="I2460" s="111"/>
    </row>
    <row r="2461" spans="1:9" x14ac:dyDescent="0.3">
      <c r="A2461" s="73"/>
      <c r="B2461" s="73"/>
      <c r="C2461" s="73"/>
      <c r="D2461" s="73"/>
      <c r="E2461" s="110"/>
      <c r="F2461" s="110"/>
      <c r="G2461" s="110"/>
      <c r="H2461" s="111"/>
      <c r="I2461" s="111"/>
    </row>
    <row r="2462" spans="1:9" x14ac:dyDescent="0.3">
      <c r="A2462" s="73"/>
      <c r="B2462" s="73"/>
      <c r="C2462" s="73"/>
      <c r="D2462" s="73"/>
      <c r="E2462" s="110"/>
      <c r="F2462" s="110"/>
      <c r="G2462" s="110"/>
      <c r="H2462" s="111"/>
      <c r="I2462" s="111"/>
    </row>
    <row r="2463" spans="1:9" x14ac:dyDescent="0.3">
      <c r="A2463" s="73"/>
      <c r="B2463" s="73"/>
      <c r="C2463" s="73"/>
      <c r="D2463" s="73"/>
      <c r="E2463" s="110"/>
      <c r="F2463" s="110"/>
      <c r="G2463" s="110"/>
      <c r="H2463" s="111"/>
      <c r="I2463" s="111"/>
    </row>
    <row r="2464" spans="1:9" x14ac:dyDescent="0.3">
      <c r="A2464" s="73"/>
      <c r="B2464" s="73"/>
      <c r="C2464" s="73"/>
      <c r="D2464" s="73"/>
      <c r="E2464" s="110"/>
      <c r="F2464" s="110"/>
      <c r="G2464" s="110"/>
      <c r="H2464" s="111"/>
      <c r="I2464" s="111"/>
    </row>
    <row r="2465" spans="1:9" x14ac:dyDescent="0.3">
      <c r="A2465" s="73"/>
      <c r="B2465" s="73"/>
      <c r="C2465" s="73"/>
      <c r="D2465" s="73"/>
      <c r="E2465" s="110"/>
      <c r="F2465" s="110"/>
      <c r="G2465" s="110"/>
      <c r="H2465" s="111"/>
      <c r="I2465" s="111"/>
    </row>
    <row r="2466" spans="1:9" x14ac:dyDescent="0.3">
      <c r="A2466" s="73"/>
      <c r="B2466" s="73"/>
      <c r="C2466" s="73"/>
      <c r="D2466" s="73"/>
      <c r="E2466" s="110"/>
      <c r="F2466" s="110"/>
      <c r="G2466" s="110"/>
      <c r="H2466" s="111"/>
      <c r="I2466" s="111"/>
    </row>
    <row r="2467" spans="1:9" x14ac:dyDescent="0.3">
      <c r="A2467" s="73"/>
      <c r="B2467" s="73"/>
      <c r="C2467" s="73"/>
      <c r="D2467" s="73"/>
      <c r="E2467" s="110"/>
      <c r="F2467" s="110"/>
      <c r="G2467" s="110"/>
      <c r="H2467" s="111"/>
      <c r="I2467" s="111"/>
    </row>
    <row r="2468" spans="1:9" x14ac:dyDescent="0.3">
      <c r="A2468" s="73"/>
      <c r="B2468" s="73"/>
      <c r="C2468" s="73"/>
      <c r="D2468" s="73"/>
      <c r="E2468" s="110"/>
      <c r="F2468" s="110"/>
      <c r="G2468" s="110"/>
      <c r="H2468" s="111"/>
      <c r="I2468" s="111"/>
    </row>
    <row r="2469" spans="1:9" x14ac:dyDescent="0.3">
      <c r="A2469" s="73"/>
      <c r="B2469" s="73"/>
      <c r="C2469" s="73"/>
      <c r="D2469" s="73"/>
      <c r="E2469" s="110"/>
      <c r="F2469" s="110"/>
      <c r="G2469" s="110"/>
      <c r="H2469" s="111"/>
      <c r="I2469" s="111"/>
    </row>
    <row r="2470" spans="1:9" x14ac:dyDescent="0.3">
      <c r="A2470" s="73"/>
      <c r="B2470" s="73"/>
      <c r="C2470" s="73"/>
      <c r="D2470" s="73"/>
      <c r="E2470" s="110"/>
      <c r="F2470" s="110"/>
      <c r="G2470" s="110"/>
      <c r="H2470" s="111"/>
      <c r="I2470" s="111"/>
    </row>
    <row r="2471" spans="1:9" x14ac:dyDescent="0.3">
      <c r="A2471" s="73"/>
      <c r="B2471" s="73"/>
      <c r="C2471" s="73"/>
      <c r="D2471" s="73"/>
      <c r="E2471" s="110"/>
      <c r="F2471" s="110"/>
      <c r="G2471" s="110"/>
      <c r="H2471" s="111"/>
      <c r="I2471" s="111"/>
    </row>
    <row r="2472" spans="1:9" x14ac:dyDescent="0.3">
      <c r="A2472" s="73"/>
      <c r="B2472" s="73"/>
      <c r="C2472" s="73"/>
      <c r="D2472" s="73"/>
      <c r="E2472" s="110"/>
      <c r="F2472" s="110"/>
      <c r="G2472" s="110"/>
      <c r="H2472" s="111"/>
      <c r="I2472" s="111"/>
    </row>
    <row r="2473" spans="1:9" x14ac:dyDescent="0.3">
      <c r="A2473" s="73"/>
      <c r="B2473" s="73"/>
      <c r="C2473" s="73"/>
      <c r="D2473" s="73"/>
      <c r="E2473" s="110"/>
      <c r="F2473" s="110"/>
      <c r="G2473" s="110"/>
      <c r="H2473" s="111"/>
      <c r="I2473" s="111"/>
    </row>
    <row r="2474" spans="1:9" x14ac:dyDescent="0.3">
      <c r="A2474" s="73"/>
      <c r="B2474" s="73"/>
      <c r="C2474" s="73"/>
      <c r="D2474" s="73"/>
      <c r="E2474" s="110"/>
      <c r="F2474" s="110"/>
      <c r="G2474" s="110"/>
      <c r="H2474" s="111"/>
      <c r="I2474" s="111"/>
    </row>
    <row r="2475" spans="1:9" x14ac:dyDescent="0.3">
      <c r="A2475" s="73"/>
      <c r="B2475" s="73"/>
      <c r="C2475" s="73"/>
      <c r="D2475" s="73"/>
      <c r="E2475" s="110"/>
      <c r="F2475" s="110"/>
      <c r="G2475" s="110"/>
      <c r="H2475" s="111"/>
      <c r="I2475" s="111"/>
    </row>
    <row r="2476" spans="1:9" x14ac:dyDescent="0.3">
      <c r="A2476" s="73"/>
      <c r="B2476" s="73"/>
      <c r="C2476" s="73"/>
      <c r="D2476" s="73"/>
      <c r="E2476" s="110"/>
      <c r="F2476" s="110"/>
      <c r="G2476" s="110"/>
      <c r="H2476" s="111"/>
      <c r="I2476" s="111"/>
    </row>
    <row r="2477" spans="1:9" x14ac:dyDescent="0.3">
      <c r="A2477" s="73"/>
      <c r="B2477" s="73"/>
      <c r="C2477" s="73"/>
      <c r="D2477" s="73"/>
      <c r="E2477" s="110"/>
      <c r="F2477" s="110"/>
      <c r="G2477" s="110"/>
      <c r="H2477" s="111"/>
      <c r="I2477" s="111"/>
    </row>
    <row r="2478" spans="1:9" x14ac:dyDescent="0.3">
      <c r="A2478" s="73"/>
      <c r="B2478" s="73"/>
      <c r="C2478" s="73"/>
      <c r="D2478" s="73"/>
      <c r="E2478" s="110"/>
      <c r="F2478" s="110"/>
      <c r="G2478" s="110"/>
      <c r="H2478" s="111"/>
      <c r="I2478" s="111"/>
    </row>
    <row r="2479" spans="1:9" x14ac:dyDescent="0.3">
      <c r="A2479" s="73"/>
      <c r="B2479" s="73"/>
      <c r="C2479" s="73"/>
      <c r="D2479" s="73"/>
      <c r="E2479" s="110"/>
      <c r="F2479" s="110"/>
      <c r="G2479" s="110"/>
      <c r="H2479" s="111"/>
      <c r="I2479" s="111"/>
    </row>
    <row r="2480" spans="1:9" x14ac:dyDescent="0.3">
      <c r="A2480" s="73"/>
      <c r="B2480" s="73"/>
      <c r="C2480" s="73"/>
      <c r="D2480" s="73"/>
      <c r="E2480" s="110"/>
      <c r="F2480" s="110"/>
      <c r="G2480" s="110"/>
      <c r="H2480" s="111"/>
      <c r="I2480" s="111"/>
    </row>
    <row r="2481" spans="1:9" x14ac:dyDescent="0.3">
      <c r="A2481" s="73"/>
      <c r="B2481" s="73"/>
      <c r="C2481" s="73"/>
      <c r="D2481" s="73"/>
      <c r="E2481" s="110"/>
      <c r="F2481" s="110"/>
      <c r="G2481" s="110"/>
      <c r="H2481" s="111"/>
      <c r="I2481" s="111"/>
    </row>
    <row r="2482" spans="1:9" x14ac:dyDescent="0.3">
      <c r="A2482" s="73"/>
      <c r="B2482" s="73"/>
      <c r="C2482" s="73"/>
      <c r="D2482" s="73"/>
      <c r="E2482" s="110"/>
      <c r="F2482" s="110"/>
      <c r="G2482" s="110"/>
      <c r="H2482" s="111"/>
      <c r="I2482" s="111"/>
    </row>
    <row r="2483" spans="1:9" x14ac:dyDescent="0.3">
      <c r="A2483" s="73"/>
      <c r="B2483" s="73"/>
      <c r="C2483" s="73"/>
      <c r="D2483" s="73"/>
      <c r="E2483" s="110"/>
      <c r="F2483" s="110"/>
      <c r="G2483" s="110"/>
      <c r="H2483" s="111"/>
      <c r="I2483" s="111"/>
    </row>
    <row r="2484" spans="1:9" x14ac:dyDescent="0.3">
      <c r="A2484" s="73"/>
      <c r="B2484" s="73"/>
      <c r="C2484" s="73"/>
      <c r="D2484" s="73"/>
      <c r="E2484" s="110"/>
      <c r="F2484" s="110"/>
      <c r="G2484" s="110"/>
      <c r="H2484" s="111"/>
      <c r="I2484" s="111"/>
    </row>
    <row r="2485" spans="1:9" x14ac:dyDescent="0.3">
      <c r="A2485" s="73"/>
      <c r="B2485" s="73"/>
      <c r="C2485" s="73"/>
      <c r="D2485" s="73"/>
      <c r="E2485" s="110"/>
      <c r="F2485" s="110"/>
      <c r="G2485" s="110"/>
      <c r="H2485" s="111"/>
      <c r="I2485" s="111"/>
    </row>
    <row r="2486" spans="1:9" x14ac:dyDescent="0.3">
      <c r="A2486" s="73"/>
      <c r="B2486" s="73"/>
      <c r="C2486" s="73"/>
      <c r="D2486" s="73"/>
      <c r="E2486" s="110"/>
      <c r="F2486" s="110"/>
      <c r="G2486" s="110"/>
      <c r="H2486" s="111"/>
      <c r="I2486" s="111"/>
    </row>
    <row r="2487" spans="1:9" x14ac:dyDescent="0.3">
      <c r="A2487" s="73"/>
      <c r="B2487" s="73"/>
      <c r="C2487" s="73"/>
      <c r="D2487" s="73"/>
      <c r="E2487" s="110"/>
      <c r="F2487" s="110"/>
      <c r="G2487" s="110"/>
      <c r="H2487" s="111"/>
      <c r="I2487" s="111"/>
    </row>
    <row r="2488" spans="1:9" x14ac:dyDescent="0.3">
      <c r="A2488" s="73"/>
      <c r="B2488" s="73"/>
      <c r="C2488" s="73"/>
      <c r="D2488" s="73"/>
      <c r="E2488" s="110"/>
      <c r="F2488" s="110"/>
      <c r="G2488" s="110"/>
      <c r="H2488" s="111"/>
      <c r="I2488" s="111"/>
    </row>
    <row r="2489" spans="1:9" x14ac:dyDescent="0.3">
      <c r="A2489" s="73"/>
      <c r="B2489" s="73"/>
      <c r="C2489" s="73"/>
      <c r="D2489" s="73"/>
      <c r="E2489" s="110"/>
      <c r="F2489" s="110"/>
      <c r="G2489" s="110"/>
      <c r="H2489" s="111"/>
      <c r="I2489" s="111"/>
    </row>
    <row r="2490" spans="1:9" x14ac:dyDescent="0.3">
      <c r="A2490" s="73"/>
      <c r="B2490" s="73"/>
      <c r="C2490" s="73"/>
      <c r="D2490" s="73"/>
      <c r="E2490" s="110"/>
      <c r="F2490" s="110"/>
      <c r="G2490" s="110"/>
      <c r="H2490" s="111"/>
      <c r="I2490" s="111"/>
    </row>
    <row r="2491" spans="1:9" x14ac:dyDescent="0.3">
      <c r="A2491" s="73"/>
      <c r="B2491" s="73"/>
      <c r="C2491" s="73"/>
      <c r="D2491" s="73"/>
      <c r="E2491" s="110"/>
      <c r="F2491" s="110"/>
      <c r="G2491" s="110"/>
      <c r="H2491" s="111"/>
      <c r="I2491" s="111"/>
    </row>
    <row r="2492" spans="1:9" x14ac:dyDescent="0.3">
      <c r="A2492" s="73"/>
      <c r="B2492" s="73"/>
      <c r="C2492" s="73"/>
      <c r="D2492" s="73"/>
      <c r="E2492" s="110"/>
      <c r="F2492" s="110"/>
      <c r="G2492" s="110"/>
      <c r="H2492" s="111"/>
      <c r="I2492" s="111"/>
    </row>
    <row r="2493" spans="1:9" x14ac:dyDescent="0.3">
      <c r="A2493" s="73"/>
      <c r="B2493" s="73"/>
      <c r="C2493" s="73"/>
      <c r="D2493" s="73"/>
      <c r="E2493" s="110"/>
      <c r="F2493" s="110"/>
      <c r="G2493" s="110"/>
      <c r="H2493" s="111"/>
      <c r="I2493" s="111"/>
    </row>
    <row r="2494" spans="1:9" x14ac:dyDescent="0.3">
      <c r="A2494" s="73"/>
      <c r="B2494" s="73"/>
      <c r="C2494" s="73"/>
      <c r="D2494" s="73"/>
      <c r="E2494" s="110"/>
      <c r="F2494" s="110"/>
      <c r="G2494" s="110"/>
      <c r="H2494" s="111"/>
      <c r="I2494" s="111"/>
    </row>
    <row r="2495" spans="1:9" x14ac:dyDescent="0.3">
      <c r="A2495" s="73"/>
      <c r="B2495" s="73"/>
      <c r="C2495" s="73"/>
      <c r="D2495" s="73"/>
      <c r="E2495" s="110"/>
      <c r="F2495" s="110"/>
      <c r="G2495" s="110"/>
      <c r="H2495" s="111"/>
      <c r="I2495" s="111"/>
    </row>
    <row r="2496" spans="1:9" x14ac:dyDescent="0.3">
      <c r="A2496" s="73"/>
      <c r="B2496" s="73"/>
      <c r="C2496" s="73"/>
      <c r="D2496" s="73"/>
      <c r="E2496" s="110"/>
      <c r="F2496" s="110"/>
      <c r="G2496" s="110"/>
      <c r="H2496" s="111"/>
      <c r="I2496" s="111"/>
    </row>
    <row r="2497" spans="1:9" x14ac:dyDescent="0.3">
      <c r="A2497" s="73"/>
      <c r="B2497" s="73"/>
      <c r="C2497" s="73"/>
      <c r="D2497" s="73"/>
      <c r="E2497" s="110"/>
      <c r="F2497" s="110"/>
      <c r="G2497" s="110"/>
      <c r="H2497" s="111"/>
      <c r="I2497" s="111"/>
    </row>
    <row r="2498" spans="1:9" x14ac:dyDescent="0.3">
      <c r="A2498" s="73"/>
      <c r="B2498" s="73"/>
      <c r="C2498" s="73"/>
      <c r="D2498" s="73"/>
      <c r="E2498" s="110"/>
      <c r="F2498" s="110"/>
      <c r="G2498" s="110"/>
      <c r="H2498" s="111"/>
      <c r="I2498" s="111"/>
    </row>
    <row r="2499" spans="1:9" x14ac:dyDescent="0.3">
      <c r="A2499" s="73"/>
      <c r="B2499" s="73"/>
      <c r="C2499" s="73"/>
      <c r="D2499" s="73"/>
      <c r="E2499" s="110"/>
      <c r="F2499" s="110"/>
      <c r="G2499" s="110"/>
      <c r="H2499" s="111"/>
      <c r="I2499" s="111"/>
    </row>
    <row r="2500" spans="1:9" x14ac:dyDescent="0.3">
      <c r="A2500" s="73"/>
      <c r="B2500" s="73"/>
      <c r="C2500" s="73"/>
      <c r="D2500" s="73"/>
      <c r="E2500" s="110"/>
      <c r="F2500" s="110"/>
      <c r="G2500" s="110"/>
      <c r="H2500" s="111"/>
      <c r="I2500" s="111"/>
    </row>
    <row r="2501" spans="1:9" x14ac:dyDescent="0.3">
      <c r="A2501" s="73"/>
      <c r="B2501" s="73"/>
      <c r="C2501" s="73"/>
      <c r="D2501" s="73"/>
      <c r="E2501" s="110"/>
      <c r="F2501" s="110"/>
      <c r="G2501" s="110"/>
      <c r="H2501" s="111"/>
      <c r="I2501" s="111"/>
    </row>
    <row r="2502" spans="1:9" x14ac:dyDescent="0.3">
      <c r="A2502" s="73"/>
      <c r="B2502" s="73"/>
      <c r="C2502" s="73"/>
      <c r="D2502" s="73"/>
      <c r="E2502" s="110"/>
      <c r="F2502" s="110"/>
      <c r="G2502" s="110"/>
      <c r="H2502" s="111"/>
      <c r="I2502" s="111"/>
    </row>
    <row r="2503" spans="1:9" x14ac:dyDescent="0.3">
      <c r="A2503" s="73"/>
      <c r="B2503" s="73"/>
      <c r="C2503" s="73"/>
      <c r="D2503" s="73"/>
      <c r="E2503" s="110"/>
      <c r="F2503" s="110"/>
      <c r="G2503" s="110"/>
      <c r="H2503" s="111"/>
      <c r="I2503" s="111"/>
    </row>
    <row r="2504" spans="1:9" x14ac:dyDescent="0.3">
      <c r="A2504" s="73"/>
      <c r="B2504" s="73"/>
      <c r="C2504" s="73"/>
      <c r="D2504" s="73"/>
      <c r="E2504" s="110"/>
      <c r="F2504" s="110"/>
      <c r="G2504" s="110"/>
      <c r="H2504" s="111"/>
      <c r="I2504" s="111"/>
    </row>
    <row r="2505" spans="1:9" x14ac:dyDescent="0.3">
      <c r="A2505" s="73"/>
      <c r="B2505" s="73"/>
      <c r="C2505" s="73"/>
      <c r="D2505" s="73"/>
      <c r="E2505" s="110"/>
      <c r="F2505" s="110"/>
      <c r="G2505" s="110"/>
      <c r="H2505" s="111"/>
      <c r="I2505" s="111"/>
    </row>
    <row r="2506" spans="1:9" x14ac:dyDescent="0.3">
      <c r="A2506" s="73"/>
      <c r="B2506" s="73"/>
      <c r="C2506" s="73"/>
      <c r="D2506" s="73"/>
      <c r="E2506" s="110"/>
      <c r="F2506" s="110"/>
      <c r="G2506" s="110"/>
      <c r="H2506" s="111"/>
      <c r="I2506" s="111"/>
    </row>
    <row r="2507" spans="1:9" x14ac:dyDescent="0.3">
      <c r="A2507" s="73"/>
      <c r="B2507" s="73"/>
      <c r="C2507" s="73"/>
      <c r="D2507" s="73"/>
      <c r="E2507" s="110"/>
      <c r="F2507" s="110"/>
      <c r="G2507" s="110"/>
      <c r="H2507" s="111"/>
      <c r="I2507" s="111"/>
    </row>
    <row r="2508" spans="1:9" x14ac:dyDescent="0.3">
      <c r="A2508" s="73"/>
      <c r="B2508" s="73"/>
      <c r="C2508" s="73"/>
      <c r="D2508" s="73"/>
      <c r="E2508" s="110"/>
      <c r="F2508" s="110"/>
      <c r="G2508" s="110"/>
      <c r="H2508" s="111"/>
      <c r="I2508" s="111"/>
    </row>
    <row r="2509" spans="1:9" x14ac:dyDescent="0.3">
      <c r="A2509" s="73"/>
      <c r="B2509" s="73"/>
      <c r="C2509" s="73"/>
      <c r="D2509" s="73"/>
      <c r="E2509" s="110"/>
      <c r="F2509" s="110"/>
      <c r="G2509" s="110"/>
      <c r="H2509" s="111"/>
      <c r="I2509" s="111"/>
    </row>
    <row r="2510" spans="1:9" x14ac:dyDescent="0.3">
      <c r="A2510" s="73"/>
      <c r="B2510" s="73"/>
      <c r="C2510" s="73"/>
      <c r="D2510" s="73"/>
      <c r="E2510" s="110"/>
      <c r="F2510" s="110"/>
      <c r="G2510" s="110"/>
      <c r="H2510" s="111"/>
      <c r="I2510" s="111"/>
    </row>
    <row r="2511" spans="1:9" x14ac:dyDescent="0.3">
      <c r="A2511" s="73"/>
      <c r="B2511" s="73"/>
      <c r="C2511" s="73"/>
      <c r="D2511" s="73"/>
      <c r="E2511" s="110"/>
      <c r="F2511" s="110"/>
      <c r="G2511" s="110"/>
      <c r="H2511" s="111"/>
      <c r="I2511" s="111"/>
    </row>
    <row r="2512" spans="1:9" x14ac:dyDescent="0.3">
      <c r="A2512" s="73"/>
      <c r="B2512" s="73"/>
      <c r="C2512" s="73"/>
      <c r="D2512" s="73"/>
      <c r="E2512" s="110"/>
      <c r="F2512" s="110"/>
      <c r="G2512" s="110"/>
      <c r="H2512" s="111"/>
      <c r="I2512" s="111"/>
    </row>
    <row r="2513" spans="1:9" x14ac:dyDescent="0.3">
      <c r="A2513" s="73"/>
      <c r="B2513" s="73"/>
      <c r="C2513" s="73"/>
      <c r="D2513" s="73"/>
      <c r="E2513" s="110"/>
      <c r="F2513" s="110"/>
      <c r="G2513" s="110"/>
      <c r="H2513" s="111"/>
      <c r="I2513" s="111"/>
    </row>
    <row r="2514" spans="1:9" x14ac:dyDescent="0.3">
      <c r="A2514" s="73"/>
      <c r="B2514" s="73"/>
      <c r="C2514" s="73"/>
      <c r="D2514" s="73"/>
      <c r="E2514" s="110"/>
      <c r="F2514" s="110"/>
      <c r="G2514" s="110"/>
      <c r="H2514" s="111"/>
      <c r="I2514" s="111"/>
    </row>
    <row r="2515" spans="1:9" x14ac:dyDescent="0.3">
      <c r="A2515" s="73"/>
      <c r="B2515" s="73"/>
      <c r="C2515" s="73"/>
      <c r="D2515" s="73"/>
      <c r="E2515" s="110"/>
      <c r="F2515" s="110"/>
      <c r="G2515" s="110"/>
      <c r="H2515" s="111"/>
      <c r="I2515" s="111"/>
    </row>
    <row r="2516" spans="1:9" x14ac:dyDescent="0.3">
      <c r="A2516" s="73"/>
      <c r="B2516" s="73"/>
      <c r="C2516" s="73"/>
      <c r="D2516" s="73"/>
      <c r="E2516" s="110"/>
      <c r="F2516" s="110"/>
      <c r="G2516" s="110"/>
      <c r="H2516" s="111"/>
      <c r="I2516" s="111"/>
    </row>
    <row r="2517" spans="1:9" x14ac:dyDescent="0.3">
      <c r="A2517" s="73"/>
      <c r="B2517" s="73"/>
      <c r="C2517" s="73"/>
      <c r="D2517" s="73"/>
      <c r="E2517" s="110"/>
      <c r="F2517" s="110"/>
      <c r="G2517" s="110"/>
      <c r="H2517" s="111"/>
      <c r="I2517" s="111"/>
    </row>
    <row r="2518" spans="1:9" x14ac:dyDescent="0.3">
      <c r="A2518" s="73"/>
      <c r="B2518" s="73"/>
      <c r="C2518" s="73"/>
      <c r="D2518" s="73"/>
      <c r="E2518" s="110"/>
      <c r="F2518" s="110"/>
      <c r="G2518" s="110"/>
      <c r="H2518" s="111"/>
      <c r="I2518" s="111"/>
    </row>
    <row r="2519" spans="1:9" x14ac:dyDescent="0.3">
      <c r="A2519" s="73"/>
      <c r="B2519" s="73"/>
      <c r="C2519" s="73"/>
      <c r="D2519" s="73"/>
      <c r="E2519" s="110"/>
      <c r="F2519" s="110"/>
      <c r="G2519" s="110"/>
      <c r="H2519" s="111"/>
      <c r="I2519" s="111"/>
    </row>
    <row r="2520" spans="1:9" x14ac:dyDescent="0.3">
      <c r="A2520" s="73"/>
      <c r="B2520" s="73"/>
      <c r="C2520" s="73"/>
      <c r="D2520" s="73"/>
      <c r="E2520" s="110"/>
      <c r="F2520" s="110"/>
      <c r="G2520" s="110"/>
      <c r="H2520" s="111"/>
      <c r="I2520" s="111"/>
    </row>
    <row r="2521" spans="1:9" x14ac:dyDescent="0.3">
      <c r="A2521" s="73"/>
      <c r="B2521" s="73"/>
      <c r="C2521" s="73"/>
      <c r="D2521" s="73"/>
      <c r="E2521" s="110"/>
      <c r="F2521" s="110"/>
      <c r="G2521" s="110"/>
      <c r="H2521" s="111"/>
      <c r="I2521" s="111"/>
    </row>
    <row r="2522" spans="1:9" x14ac:dyDescent="0.3">
      <c r="A2522" s="73"/>
      <c r="B2522" s="73"/>
      <c r="C2522" s="73"/>
      <c r="D2522" s="73"/>
      <c r="E2522" s="110"/>
      <c r="F2522" s="110"/>
      <c r="G2522" s="110"/>
      <c r="H2522" s="111"/>
      <c r="I2522" s="111"/>
    </row>
    <row r="2523" spans="1:9" x14ac:dyDescent="0.3">
      <c r="A2523" s="73"/>
      <c r="B2523" s="73"/>
      <c r="C2523" s="73"/>
      <c r="D2523" s="73"/>
      <c r="E2523" s="110"/>
      <c r="F2523" s="110"/>
      <c r="G2523" s="110"/>
      <c r="H2523" s="111"/>
      <c r="I2523" s="111"/>
    </row>
    <row r="2524" spans="1:9" x14ac:dyDescent="0.3">
      <c r="A2524" s="73"/>
      <c r="B2524" s="73"/>
      <c r="C2524" s="73"/>
      <c r="D2524" s="73"/>
      <c r="E2524" s="110"/>
      <c r="F2524" s="110"/>
      <c r="G2524" s="110"/>
      <c r="H2524" s="111"/>
      <c r="I2524" s="111"/>
    </row>
    <row r="2525" spans="1:9" x14ac:dyDescent="0.3">
      <c r="A2525" s="73"/>
      <c r="B2525" s="73"/>
      <c r="C2525" s="73"/>
      <c r="D2525" s="73"/>
      <c r="E2525" s="110"/>
      <c r="F2525" s="110"/>
      <c r="G2525" s="110"/>
      <c r="H2525" s="111"/>
      <c r="I2525" s="111"/>
    </row>
    <row r="2526" spans="1:9" x14ac:dyDescent="0.3">
      <c r="A2526" s="73"/>
      <c r="B2526" s="73"/>
      <c r="C2526" s="73"/>
      <c r="D2526" s="73"/>
      <c r="E2526" s="110"/>
      <c r="F2526" s="110"/>
      <c r="G2526" s="110"/>
      <c r="H2526" s="111"/>
      <c r="I2526" s="111"/>
    </row>
    <row r="2527" spans="1:9" x14ac:dyDescent="0.3">
      <c r="A2527" s="73"/>
      <c r="B2527" s="73"/>
      <c r="C2527" s="73"/>
      <c r="D2527" s="73"/>
      <c r="E2527" s="110"/>
      <c r="F2527" s="110"/>
      <c r="G2527" s="110"/>
      <c r="H2527" s="111"/>
      <c r="I2527" s="111"/>
    </row>
    <row r="2528" spans="1:9" x14ac:dyDescent="0.3">
      <c r="A2528" s="73"/>
      <c r="B2528" s="73"/>
      <c r="C2528" s="73"/>
      <c r="D2528" s="73"/>
      <c r="E2528" s="110"/>
      <c r="F2528" s="110"/>
      <c r="G2528" s="110"/>
      <c r="H2528" s="111"/>
      <c r="I2528" s="111"/>
    </row>
    <row r="2529" spans="1:9" x14ac:dyDescent="0.3">
      <c r="A2529" s="73"/>
      <c r="B2529" s="73"/>
      <c r="C2529" s="73"/>
      <c r="D2529" s="73"/>
      <c r="E2529" s="110"/>
      <c r="F2529" s="110"/>
      <c r="G2529" s="110"/>
      <c r="H2529" s="111"/>
      <c r="I2529" s="111"/>
    </row>
    <row r="2530" spans="1:9" x14ac:dyDescent="0.3">
      <c r="A2530" s="73"/>
      <c r="B2530" s="73"/>
      <c r="C2530" s="73"/>
      <c r="D2530" s="73"/>
      <c r="E2530" s="110"/>
      <c r="F2530" s="110"/>
      <c r="G2530" s="110"/>
      <c r="H2530" s="111"/>
      <c r="I2530" s="111"/>
    </row>
    <row r="2531" spans="1:9" x14ac:dyDescent="0.3">
      <c r="A2531" s="73"/>
      <c r="B2531" s="73"/>
      <c r="C2531" s="73"/>
      <c r="D2531" s="73"/>
      <c r="E2531" s="110"/>
      <c r="F2531" s="110"/>
      <c r="G2531" s="110"/>
      <c r="H2531" s="111"/>
      <c r="I2531" s="111"/>
    </row>
    <row r="2532" spans="1:9" x14ac:dyDescent="0.3">
      <c r="A2532" s="73"/>
      <c r="B2532" s="73"/>
      <c r="C2532" s="73"/>
      <c r="D2532" s="73"/>
      <c r="E2532" s="110"/>
      <c r="F2532" s="110"/>
      <c r="G2532" s="110"/>
      <c r="H2532" s="111"/>
      <c r="I2532" s="111"/>
    </row>
    <row r="2533" spans="1:9" x14ac:dyDescent="0.3">
      <c r="A2533" s="73"/>
      <c r="B2533" s="73"/>
      <c r="C2533" s="73"/>
      <c r="D2533" s="73"/>
      <c r="E2533" s="110"/>
      <c r="F2533" s="110"/>
      <c r="G2533" s="110"/>
      <c r="H2533" s="111"/>
      <c r="I2533" s="111"/>
    </row>
    <row r="2534" spans="1:9" x14ac:dyDescent="0.3">
      <c r="A2534" s="73"/>
      <c r="B2534" s="73"/>
      <c r="C2534" s="73"/>
      <c r="D2534" s="73"/>
      <c r="E2534" s="110"/>
      <c r="F2534" s="110"/>
      <c r="G2534" s="110"/>
      <c r="H2534" s="111"/>
      <c r="I2534" s="111"/>
    </row>
    <row r="2535" spans="1:9" x14ac:dyDescent="0.3">
      <c r="A2535" s="73"/>
      <c r="B2535" s="73"/>
      <c r="C2535" s="73"/>
      <c r="D2535" s="73"/>
      <c r="E2535" s="110"/>
      <c r="F2535" s="110"/>
      <c r="G2535" s="110"/>
      <c r="H2535" s="111"/>
      <c r="I2535" s="111"/>
    </row>
    <row r="2536" spans="1:9" x14ac:dyDescent="0.3">
      <c r="A2536" s="73"/>
      <c r="B2536" s="73"/>
      <c r="C2536" s="73"/>
      <c r="D2536" s="73"/>
      <c r="E2536" s="110"/>
      <c r="F2536" s="110"/>
      <c r="G2536" s="110"/>
      <c r="H2536" s="111"/>
      <c r="I2536" s="111"/>
    </row>
    <row r="2537" spans="1:9" x14ac:dyDescent="0.3">
      <c r="A2537" s="73"/>
      <c r="B2537" s="73"/>
      <c r="C2537" s="73"/>
      <c r="D2537" s="73"/>
      <c r="E2537" s="110"/>
      <c r="F2537" s="110"/>
      <c r="G2537" s="110"/>
      <c r="H2537" s="111"/>
      <c r="I2537" s="111"/>
    </row>
    <row r="2538" spans="1:9" x14ac:dyDescent="0.3">
      <c r="A2538" s="73"/>
      <c r="B2538" s="73"/>
      <c r="C2538" s="73"/>
      <c r="D2538" s="73"/>
      <c r="E2538" s="110"/>
      <c r="F2538" s="110"/>
      <c r="G2538" s="110"/>
      <c r="H2538" s="111"/>
      <c r="I2538" s="111"/>
    </row>
    <row r="2539" spans="1:9" x14ac:dyDescent="0.3">
      <c r="A2539" s="73"/>
      <c r="B2539" s="73"/>
      <c r="C2539" s="73"/>
      <c r="D2539" s="73"/>
      <c r="E2539" s="110"/>
      <c r="F2539" s="110"/>
      <c r="G2539" s="110"/>
      <c r="H2539" s="111"/>
      <c r="I2539" s="111"/>
    </row>
    <row r="2540" spans="1:9" x14ac:dyDescent="0.3">
      <c r="A2540" s="73"/>
      <c r="B2540" s="73"/>
      <c r="C2540" s="73"/>
      <c r="D2540" s="73"/>
      <c r="E2540" s="110"/>
      <c r="F2540" s="110"/>
      <c r="G2540" s="110"/>
      <c r="H2540" s="111"/>
      <c r="I2540" s="111"/>
    </row>
    <row r="2541" spans="1:9" x14ac:dyDescent="0.3">
      <c r="A2541" s="73"/>
      <c r="B2541" s="73"/>
      <c r="C2541" s="73"/>
      <c r="D2541" s="73"/>
      <c r="E2541" s="110"/>
      <c r="F2541" s="110"/>
      <c r="G2541" s="110"/>
      <c r="H2541" s="111"/>
      <c r="I2541" s="111"/>
    </row>
    <row r="2542" spans="1:9" x14ac:dyDescent="0.3">
      <c r="A2542" s="73"/>
      <c r="B2542" s="73"/>
      <c r="C2542" s="73"/>
      <c r="D2542" s="73"/>
      <c r="E2542" s="110"/>
      <c r="F2542" s="110"/>
      <c r="G2542" s="110"/>
      <c r="H2542" s="111"/>
      <c r="I2542" s="111"/>
    </row>
    <row r="2543" spans="1:9" x14ac:dyDescent="0.3">
      <c r="A2543" s="73"/>
      <c r="B2543" s="73"/>
      <c r="C2543" s="73"/>
      <c r="D2543" s="73"/>
      <c r="E2543" s="110"/>
      <c r="F2543" s="110"/>
      <c r="G2543" s="110"/>
      <c r="H2543" s="111"/>
      <c r="I2543" s="111"/>
    </row>
    <row r="2544" spans="1:9" x14ac:dyDescent="0.3">
      <c r="A2544" s="73"/>
      <c r="B2544" s="73"/>
      <c r="C2544" s="73"/>
      <c r="D2544" s="73"/>
      <c r="E2544" s="110"/>
      <c r="F2544" s="110"/>
      <c r="G2544" s="110"/>
      <c r="H2544" s="111"/>
      <c r="I2544" s="111"/>
    </row>
    <row r="2545" spans="1:9" x14ac:dyDescent="0.3">
      <c r="A2545" s="73"/>
      <c r="B2545" s="73"/>
      <c r="C2545" s="73"/>
      <c r="D2545" s="73"/>
      <c r="E2545" s="110"/>
      <c r="F2545" s="110"/>
      <c r="G2545" s="110"/>
      <c r="H2545" s="111"/>
      <c r="I2545" s="111"/>
    </row>
    <row r="2546" spans="1:9" x14ac:dyDescent="0.3">
      <c r="A2546" s="73"/>
      <c r="B2546" s="73"/>
      <c r="C2546" s="73"/>
      <c r="D2546" s="73"/>
      <c r="E2546" s="110"/>
      <c r="F2546" s="110"/>
      <c r="G2546" s="110"/>
      <c r="H2546" s="111"/>
      <c r="I2546" s="111"/>
    </row>
    <row r="2547" spans="1:9" x14ac:dyDescent="0.3">
      <c r="A2547" s="73"/>
      <c r="B2547" s="73"/>
      <c r="C2547" s="73"/>
      <c r="D2547" s="73"/>
      <c r="E2547" s="110"/>
      <c r="F2547" s="110"/>
      <c r="G2547" s="110"/>
      <c r="H2547" s="111"/>
      <c r="I2547" s="111"/>
    </row>
    <row r="2548" spans="1:9" x14ac:dyDescent="0.3">
      <c r="A2548" s="73"/>
      <c r="B2548" s="73"/>
      <c r="C2548" s="73"/>
      <c r="D2548" s="73"/>
      <c r="E2548" s="110"/>
      <c r="F2548" s="110"/>
      <c r="G2548" s="110"/>
      <c r="H2548" s="111"/>
      <c r="I2548" s="111"/>
    </row>
    <row r="2549" spans="1:9" x14ac:dyDescent="0.3">
      <c r="A2549" s="73"/>
      <c r="B2549" s="73"/>
      <c r="C2549" s="73"/>
      <c r="D2549" s="73"/>
      <c r="E2549" s="110"/>
      <c r="F2549" s="110"/>
      <c r="G2549" s="110"/>
      <c r="H2549" s="111"/>
      <c r="I2549" s="111"/>
    </row>
    <row r="2550" spans="1:9" x14ac:dyDescent="0.3">
      <c r="A2550" s="73"/>
      <c r="B2550" s="73"/>
      <c r="C2550" s="73"/>
      <c r="D2550" s="73"/>
      <c r="E2550" s="110"/>
      <c r="F2550" s="110"/>
      <c r="G2550" s="110"/>
      <c r="H2550" s="111"/>
      <c r="I2550" s="111"/>
    </row>
    <row r="2551" spans="1:9" x14ac:dyDescent="0.3">
      <c r="A2551" s="73"/>
      <c r="B2551" s="73"/>
      <c r="C2551" s="73"/>
      <c r="D2551" s="73"/>
      <c r="E2551" s="110"/>
      <c r="F2551" s="110"/>
      <c r="G2551" s="110"/>
      <c r="H2551" s="111"/>
      <c r="I2551" s="111"/>
    </row>
    <row r="2552" spans="1:9" x14ac:dyDescent="0.3">
      <c r="A2552" s="73"/>
      <c r="B2552" s="73"/>
      <c r="C2552" s="73"/>
      <c r="D2552" s="73"/>
      <c r="E2552" s="110"/>
      <c r="F2552" s="110"/>
      <c r="G2552" s="110"/>
      <c r="H2552" s="111"/>
      <c r="I2552" s="111"/>
    </row>
    <row r="2553" spans="1:9" x14ac:dyDescent="0.3">
      <c r="A2553" s="73"/>
      <c r="B2553" s="73"/>
      <c r="C2553" s="73"/>
      <c r="D2553" s="73"/>
      <c r="E2553" s="110"/>
      <c r="F2553" s="110"/>
      <c r="G2553" s="110"/>
      <c r="H2553" s="111"/>
      <c r="I2553" s="111"/>
    </row>
    <row r="2554" spans="1:9" x14ac:dyDescent="0.3">
      <c r="A2554" s="73"/>
      <c r="B2554" s="73"/>
      <c r="C2554" s="73"/>
      <c r="D2554" s="73"/>
      <c r="E2554" s="110"/>
      <c r="F2554" s="110"/>
      <c r="G2554" s="110"/>
      <c r="H2554" s="111"/>
      <c r="I2554" s="111"/>
    </row>
    <row r="2555" spans="1:9" x14ac:dyDescent="0.3">
      <c r="A2555" s="73"/>
      <c r="B2555" s="73"/>
      <c r="C2555" s="73"/>
      <c r="D2555" s="73"/>
      <c r="E2555" s="110"/>
      <c r="F2555" s="110"/>
      <c r="G2555" s="110"/>
      <c r="H2555" s="111"/>
      <c r="I2555" s="111"/>
    </row>
    <row r="2556" spans="1:9" x14ac:dyDescent="0.3">
      <c r="A2556" s="73"/>
      <c r="B2556" s="73"/>
      <c r="C2556" s="73"/>
      <c r="D2556" s="73"/>
      <c r="E2556" s="110"/>
      <c r="F2556" s="110"/>
      <c r="G2556" s="110"/>
      <c r="H2556" s="111"/>
      <c r="I2556" s="111"/>
    </row>
    <row r="2557" spans="1:9" x14ac:dyDescent="0.3">
      <c r="A2557" s="73"/>
      <c r="B2557" s="73"/>
      <c r="C2557" s="73"/>
      <c r="D2557" s="73"/>
      <c r="E2557" s="110"/>
      <c r="F2557" s="110"/>
      <c r="G2557" s="110"/>
      <c r="H2557" s="111"/>
      <c r="I2557" s="111"/>
    </row>
    <row r="2558" spans="1:9" x14ac:dyDescent="0.3">
      <c r="A2558" s="73"/>
      <c r="B2558" s="73"/>
      <c r="C2558" s="73"/>
      <c r="D2558" s="73"/>
      <c r="E2558" s="110"/>
      <c r="F2558" s="110"/>
      <c r="G2558" s="110"/>
      <c r="H2558" s="111"/>
      <c r="I2558" s="111"/>
    </row>
    <row r="2559" spans="1:9" x14ac:dyDescent="0.3">
      <c r="A2559" s="73"/>
      <c r="B2559" s="73"/>
      <c r="C2559" s="73"/>
      <c r="D2559" s="73"/>
      <c r="E2559" s="110"/>
      <c r="F2559" s="110"/>
      <c r="G2559" s="110"/>
      <c r="H2559" s="111"/>
      <c r="I2559" s="111"/>
    </row>
    <row r="2560" spans="1:9" x14ac:dyDescent="0.3">
      <c r="A2560" s="73"/>
      <c r="B2560" s="73"/>
      <c r="C2560" s="73"/>
      <c r="D2560" s="73"/>
      <c r="E2560" s="110"/>
      <c r="F2560" s="110"/>
      <c r="G2560" s="110"/>
      <c r="H2560" s="111"/>
      <c r="I2560" s="111"/>
    </row>
    <row r="2561" spans="1:9" x14ac:dyDescent="0.3">
      <c r="A2561" s="73"/>
      <c r="B2561" s="73"/>
      <c r="C2561" s="73"/>
      <c r="D2561" s="73"/>
      <c r="E2561" s="110"/>
      <c r="F2561" s="110"/>
      <c r="G2561" s="110"/>
      <c r="H2561" s="111"/>
      <c r="I2561" s="111"/>
    </row>
    <row r="2562" spans="1:9" x14ac:dyDescent="0.3">
      <c r="A2562" s="73"/>
      <c r="B2562" s="73"/>
      <c r="C2562" s="73"/>
      <c r="D2562" s="73"/>
      <c r="E2562" s="110"/>
      <c r="F2562" s="110"/>
      <c r="G2562" s="110"/>
      <c r="H2562" s="111"/>
      <c r="I2562" s="111"/>
    </row>
    <row r="2563" spans="1:9" x14ac:dyDescent="0.3">
      <c r="A2563" s="73"/>
      <c r="B2563" s="73"/>
      <c r="C2563" s="73"/>
      <c r="D2563" s="73"/>
      <c r="E2563" s="110"/>
      <c r="F2563" s="110"/>
      <c r="G2563" s="110"/>
      <c r="H2563" s="111"/>
      <c r="I2563" s="111"/>
    </row>
    <row r="2564" spans="1:9" x14ac:dyDescent="0.3">
      <c r="A2564" s="73"/>
      <c r="B2564" s="73"/>
      <c r="C2564" s="73"/>
      <c r="D2564" s="73"/>
      <c r="E2564" s="110"/>
      <c r="F2564" s="110"/>
      <c r="G2564" s="110"/>
      <c r="H2564" s="111"/>
      <c r="I2564" s="111"/>
    </row>
    <row r="2565" spans="1:9" x14ac:dyDescent="0.3">
      <c r="A2565" s="73"/>
      <c r="B2565" s="73"/>
      <c r="C2565" s="73"/>
      <c r="D2565" s="73"/>
      <c r="E2565" s="110"/>
      <c r="F2565" s="110"/>
      <c r="G2565" s="110"/>
      <c r="H2565" s="111"/>
      <c r="I2565" s="111"/>
    </row>
    <row r="2566" spans="1:9" x14ac:dyDescent="0.3">
      <c r="A2566" s="73"/>
      <c r="B2566" s="73"/>
      <c r="C2566" s="73"/>
      <c r="D2566" s="73"/>
      <c r="E2566" s="110"/>
      <c r="F2566" s="110"/>
      <c r="G2566" s="110"/>
      <c r="H2566" s="111"/>
      <c r="I2566" s="111"/>
    </row>
    <row r="2567" spans="1:9" x14ac:dyDescent="0.3">
      <c r="A2567" s="73"/>
      <c r="B2567" s="73"/>
      <c r="C2567" s="73"/>
      <c r="D2567" s="73"/>
      <c r="E2567" s="110"/>
      <c r="F2567" s="110"/>
      <c r="G2567" s="110"/>
      <c r="H2567" s="111"/>
      <c r="I2567" s="111"/>
    </row>
    <row r="2568" spans="1:9" x14ac:dyDescent="0.3">
      <c r="A2568" s="73"/>
      <c r="B2568" s="73"/>
      <c r="C2568" s="73"/>
      <c r="D2568" s="73"/>
      <c r="E2568" s="110"/>
      <c r="F2568" s="110"/>
      <c r="G2568" s="110"/>
      <c r="H2568" s="111"/>
      <c r="I2568" s="111"/>
    </row>
    <row r="2569" spans="1:9" x14ac:dyDescent="0.3">
      <c r="A2569" s="73"/>
      <c r="B2569" s="73"/>
      <c r="C2569" s="73"/>
      <c r="D2569" s="73"/>
      <c r="E2569" s="110"/>
      <c r="F2569" s="110"/>
      <c r="G2569" s="110"/>
      <c r="H2569" s="111"/>
      <c r="I2569" s="111"/>
    </row>
    <row r="2570" spans="1:9" x14ac:dyDescent="0.3">
      <c r="A2570" s="73"/>
      <c r="B2570" s="73"/>
      <c r="C2570" s="73"/>
      <c r="D2570" s="73"/>
      <c r="E2570" s="110"/>
      <c r="F2570" s="110"/>
      <c r="G2570" s="110"/>
      <c r="H2570" s="111"/>
      <c r="I2570" s="111"/>
    </row>
    <row r="2571" spans="1:9" x14ac:dyDescent="0.3">
      <c r="A2571" s="73"/>
      <c r="B2571" s="73"/>
      <c r="C2571" s="73"/>
      <c r="D2571" s="73"/>
      <c r="E2571" s="110"/>
      <c r="F2571" s="110"/>
      <c r="G2571" s="110"/>
      <c r="H2571" s="111"/>
      <c r="I2571" s="111"/>
    </row>
    <row r="2572" spans="1:9" x14ac:dyDescent="0.3">
      <c r="A2572" s="73"/>
      <c r="B2572" s="73"/>
      <c r="C2572" s="73"/>
      <c r="D2572" s="73"/>
      <c r="E2572" s="110"/>
      <c r="F2572" s="110"/>
      <c r="G2572" s="110"/>
      <c r="H2572" s="111"/>
      <c r="I2572" s="111"/>
    </row>
    <row r="2573" spans="1:9" x14ac:dyDescent="0.3">
      <c r="A2573" s="73"/>
      <c r="B2573" s="73"/>
      <c r="C2573" s="73"/>
      <c r="D2573" s="73"/>
      <c r="E2573" s="110"/>
      <c r="F2573" s="110"/>
      <c r="G2573" s="110"/>
      <c r="H2573" s="111"/>
      <c r="I2573" s="111"/>
    </row>
    <row r="2574" spans="1:9" x14ac:dyDescent="0.3">
      <c r="A2574" s="73"/>
      <c r="B2574" s="73"/>
      <c r="C2574" s="73"/>
      <c r="D2574" s="73"/>
      <c r="E2574" s="110"/>
      <c r="F2574" s="110"/>
      <c r="G2574" s="110"/>
      <c r="H2574" s="111"/>
      <c r="I2574" s="111"/>
    </row>
    <row r="2575" spans="1:9" x14ac:dyDescent="0.3">
      <c r="A2575" s="73"/>
      <c r="B2575" s="73"/>
      <c r="C2575" s="73"/>
      <c r="D2575" s="73"/>
      <c r="E2575" s="110"/>
      <c r="F2575" s="110"/>
      <c r="G2575" s="110"/>
      <c r="H2575" s="111"/>
      <c r="I2575" s="111"/>
    </row>
    <row r="2576" spans="1:9" x14ac:dyDescent="0.3">
      <c r="A2576" s="73"/>
      <c r="B2576" s="73"/>
      <c r="C2576" s="73"/>
      <c r="D2576" s="73"/>
      <c r="E2576" s="110"/>
      <c r="F2576" s="110"/>
      <c r="G2576" s="110"/>
      <c r="H2576" s="111"/>
      <c r="I2576" s="111"/>
    </row>
    <row r="2577" spans="1:9" x14ac:dyDescent="0.3">
      <c r="A2577" s="73"/>
      <c r="B2577" s="73"/>
      <c r="C2577" s="73"/>
      <c r="D2577" s="73"/>
      <c r="E2577" s="110"/>
      <c r="F2577" s="110"/>
      <c r="G2577" s="110"/>
      <c r="H2577" s="111"/>
      <c r="I2577" s="111"/>
    </row>
    <row r="2578" spans="1:9" x14ac:dyDescent="0.3">
      <c r="A2578" s="73"/>
      <c r="B2578" s="73"/>
      <c r="C2578" s="73"/>
      <c r="D2578" s="73"/>
      <c r="E2578" s="110"/>
      <c r="F2578" s="110"/>
      <c r="G2578" s="110"/>
      <c r="H2578" s="111"/>
      <c r="I2578" s="111"/>
    </row>
    <row r="2579" spans="1:9" x14ac:dyDescent="0.3">
      <c r="A2579" s="73"/>
      <c r="B2579" s="73"/>
      <c r="C2579" s="73"/>
      <c r="D2579" s="73"/>
      <c r="E2579" s="110"/>
      <c r="F2579" s="110"/>
      <c r="G2579" s="110"/>
      <c r="H2579" s="111"/>
      <c r="I2579" s="111"/>
    </row>
    <row r="2580" spans="1:9" x14ac:dyDescent="0.3">
      <c r="A2580" s="73"/>
      <c r="B2580" s="73"/>
      <c r="C2580" s="73"/>
      <c r="D2580" s="73"/>
      <c r="E2580" s="110"/>
      <c r="F2580" s="110"/>
      <c r="G2580" s="110"/>
      <c r="H2580" s="111"/>
      <c r="I2580" s="111"/>
    </row>
    <row r="2581" spans="1:9" x14ac:dyDescent="0.3">
      <c r="A2581" s="73"/>
      <c r="B2581" s="73"/>
      <c r="C2581" s="73"/>
      <c r="D2581" s="73"/>
      <c r="E2581" s="110"/>
      <c r="F2581" s="110"/>
      <c r="G2581" s="110"/>
      <c r="H2581" s="111"/>
      <c r="I2581" s="111"/>
    </row>
    <row r="2582" spans="1:9" x14ac:dyDescent="0.3">
      <c r="A2582" s="73"/>
      <c r="B2582" s="73"/>
      <c r="C2582" s="73"/>
      <c r="D2582" s="73"/>
      <c r="E2582" s="110"/>
      <c r="F2582" s="110"/>
      <c r="G2582" s="110"/>
      <c r="H2582" s="111"/>
      <c r="I2582" s="111"/>
    </row>
    <row r="2583" spans="1:9" x14ac:dyDescent="0.3">
      <c r="A2583" s="73"/>
      <c r="B2583" s="73"/>
      <c r="C2583" s="73"/>
      <c r="D2583" s="73"/>
      <c r="E2583" s="110"/>
      <c r="F2583" s="110"/>
      <c r="G2583" s="110"/>
      <c r="H2583" s="111"/>
      <c r="I2583" s="111"/>
    </row>
    <row r="2584" spans="1:9" x14ac:dyDescent="0.3">
      <c r="A2584" s="73"/>
      <c r="B2584" s="73"/>
      <c r="C2584" s="73"/>
      <c r="D2584" s="73"/>
      <c r="E2584" s="110"/>
      <c r="F2584" s="110"/>
      <c r="G2584" s="110"/>
      <c r="H2584" s="111"/>
      <c r="I2584" s="111"/>
    </row>
    <row r="2585" spans="1:9" x14ac:dyDescent="0.3">
      <c r="A2585" s="73"/>
      <c r="B2585" s="73"/>
      <c r="C2585" s="73"/>
      <c r="D2585" s="73"/>
      <c r="E2585" s="110"/>
      <c r="F2585" s="110"/>
      <c r="G2585" s="110"/>
      <c r="H2585" s="111"/>
      <c r="I2585" s="111"/>
    </row>
    <row r="2586" spans="1:9" x14ac:dyDescent="0.3">
      <c r="A2586" s="73"/>
      <c r="B2586" s="73"/>
      <c r="C2586" s="73"/>
      <c r="D2586" s="73"/>
      <c r="E2586" s="110"/>
      <c r="F2586" s="110"/>
      <c r="G2586" s="110"/>
      <c r="H2586" s="111"/>
      <c r="I2586" s="111"/>
    </row>
    <row r="2587" spans="1:9" x14ac:dyDescent="0.3">
      <c r="A2587" s="73"/>
      <c r="B2587" s="73"/>
      <c r="C2587" s="73"/>
      <c r="D2587" s="73"/>
      <c r="E2587" s="110"/>
      <c r="F2587" s="110"/>
      <c r="G2587" s="110"/>
      <c r="H2587" s="111"/>
      <c r="I2587" s="111"/>
    </row>
    <row r="2588" spans="1:9" x14ac:dyDescent="0.3">
      <c r="A2588" s="73"/>
      <c r="B2588" s="73"/>
      <c r="C2588" s="73"/>
      <c r="D2588" s="73"/>
      <c r="E2588" s="110"/>
      <c r="F2588" s="110"/>
      <c r="G2588" s="110"/>
      <c r="H2588" s="111"/>
      <c r="I2588" s="111"/>
    </row>
    <row r="2589" spans="1:9" x14ac:dyDescent="0.3">
      <c r="A2589" s="73"/>
      <c r="B2589" s="73"/>
      <c r="C2589" s="73"/>
      <c r="D2589" s="73"/>
      <c r="E2589" s="110"/>
      <c r="F2589" s="110"/>
      <c r="G2589" s="110"/>
      <c r="H2589" s="111"/>
      <c r="I2589" s="111"/>
    </row>
    <row r="2590" spans="1:9" x14ac:dyDescent="0.3">
      <c r="A2590" s="73"/>
      <c r="B2590" s="73"/>
      <c r="C2590" s="73"/>
      <c r="D2590" s="73"/>
      <c r="E2590" s="110"/>
      <c r="F2590" s="110"/>
      <c r="G2590" s="110"/>
      <c r="H2590" s="111"/>
      <c r="I2590" s="111"/>
    </row>
    <row r="2591" spans="1:9" x14ac:dyDescent="0.3">
      <c r="A2591" s="73"/>
      <c r="B2591" s="73"/>
      <c r="C2591" s="73"/>
      <c r="D2591" s="73"/>
      <c r="E2591" s="110"/>
      <c r="F2591" s="110"/>
      <c r="G2591" s="110"/>
      <c r="H2591" s="111"/>
      <c r="I2591" s="111"/>
    </row>
    <row r="2592" spans="1:9" x14ac:dyDescent="0.3">
      <c r="A2592" s="73"/>
      <c r="B2592" s="73"/>
      <c r="C2592" s="73"/>
      <c r="D2592" s="73"/>
      <c r="E2592" s="110"/>
      <c r="F2592" s="110"/>
      <c r="G2592" s="110"/>
      <c r="H2592" s="111"/>
      <c r="I2592" s="111"/>
    </row>
    <row r="2593" spans="1:9" x14ac:dyDescent="0.3">
      <c r="A2593" s="73"/>
      <c r="B2593" s="73"/>
      <c r="C2593" s="73"/>
      <c r="D2593" s="73"/>
      <c r="E2593" s="110"/>
      <c r="F2593" s="110"/>
      <c r="G2593" s="110"/>
      <c r="H2593" s="111"/>
      <c r="I2593" s="111"/>
    </row>
    <row r="2594" spans="1:9" x14ac:dyDescent="0.3">
      <c r="A2594" s="73"/>
      <c r="B2594" s="73"/>
      <c r="C2594" s="73"/>
      <c r="D2594" s="73"/>
      <c r="E2594" s="110"/>
      <c r="F2594" s="110"/>
      <c r="G2594" s="110"/>
      <c r="H2594" s="111"/>
      <c r="I2594" s="111"/>
    </row>
    <row r="2595" spans="1:9" x14ac:dyDescent="0.3">
      <c r="A2595" s="73"/>
      <c r="B2595" s="73"/>
      <c r="C2595" s="73"/>
      <c r="D2595" s="73"/>
      <c r="E2595" s="110"/>
      <c r="F2595" s="110"/>
      <c r="G2595" s="110"/>
      <c r="H2595" s="111"/>
      <c r="I2595" s="111"/>
    </row>
    <row r="2596" spans="1:9" x14ac:dyDescent="0.3">
      <c r="A2596" s="73"/>
      <c r="B2596" s="73"/>
      <c r="C2596" s="73"/>
      <c r="D2596" s="73"/>
      <c r="E2596" s="110"/>
      <c r="F2596" s="110"/>
      <c r="G2596" s="110"/>
      <c r="H2596" s="111"/>
      <c r="I2596" s="111"/>
    </row>
    <row r="2597" spans="1:9" x14ac:dyDescent="0.3">
      <c r="A2597" s="73"/>
      <c r="B2597" s="73"/>
      <c r="C2597" s="73"/>
      <c r="D2597" s="73"/>
      <c r="E2597" s="110"/>
      <c r="F2597" s="110"/>
      <c r="G2597" s="110"/>
      <c r="H2597" s="111"/>
      <c r="I2597" s="111"/>
    </row>
    <row r="2598" spans="1:9" x14ac:dyDescent="0.3">
      <c r="A2598" s="73"/>
      <c r="B2598" s="73"/>
      <c r="C2598" s="73"/>
      <c r="D2598" s="73"/>
      <c r="E2598" s="110"/>
      <c r="F2598" s="110"/>
      <c r="G2598" s="110"/>
      <c r="H2598" s="111"/>
      <c r="I2598" s="111"/>
    </row>
    <row r="2599" spans="1:9" x14ac:dyDescent="0.3">
      <c r="A2599" s="73"/>
      <c r="B2599" s="73"/>
      <c r="C2599" s="73"/>
      <c r="D2599" s="73"/>
      <c r="E2599" s="110"/>
      <c r="F2599" s="110"/>
      <c r="G2599" s="110"/>
      <c r="H2599" s="111"/>
      <c r="I2599" s="111"/>
    </row>
    <row r="2600" spans="1:9" x14ac:dyDescent="0.3">
      <c r="A2600" s="73"/>
      <c r="B2600" s="73"/>
      <c r="C2600" s="73"/>
      <c r="D2600" s="73"/>
      <c r="E2600" s="110"/>
      <c r="F2600" s="110"/>
      <c r="G2600" s="110"/>
      <c r="H2600" s="111"/>
      <c r="I2600" s="111"/>
    </row>
    <row r="2601" spans="1:9" x14ac:dyDescent="0.3">
      <c r="A2601" s="73"/>
      <c r="B2601" s="73"/>
      <c r="C2601" s="73"/>
      <c r="D2601" s="73"/>
      <c r="E2601" s="110"/>
      <c r="F2601" s="110"/>
      <c r="G2601" s="110"/>
      <c r="H2601" s="111"/>
      <c r="I2601" s="111"/>
    </row>
    <row r="2602" spans="1:9" x14ac:dyDescent="0.3">
      <c r="A2602" s="73"/>
      <c r="B2602" s="73"/>
      <c r="C2602" s="73"/>
      <c r="D2602" s="73"/>
      <c r="E2602" s="110"/>
      <c r="F2602" s="110"/>
      <c r="G2602" s="110"/>
      <c r="H2602" s="111"/>
      <c r="I2602" s="111"/>
    </row>
    <row r="2603" spans="1:9" x14ac:dyDescent="0.3">
      <c r="A2603" s="73"/>
      <c r="B2603" s="73"/>
      <c r="C2603" s="73"/>
      <c r="D2603" s="73"/>
      <c r="E2603" s="110"/>
      <c r="F2603" s="110"/>
      <c r="G2603" s="110"/>
      <c r="H2603" s="111"/>
      <c r="I2603" s="111"/>
    </row>
    <row r="2604" spans="1:9" x14ac:dyDescent="0.3">
      <c r="A2604" s="73"/>
      <c r="B2604" s="73"/>
      <c r="C2604" s="73"/>
      <c r="D2604" s="73"/>
      <c r="E2604" s="110"/>
      <c r="F2604" s="110"/>
      <c r="G2604" s="110"/>
      <c r="H2604" s="111"/>
      <c r="I2604" s="111"/>
    </row>
    <row r="2605" spans="1:9" x14ac:dyDescent="0.3">
      <c r="A2605" s="73"/>
      <c r="B2605" s="73"/>
      <c r="C2605" s="73"/>
      <c r="D2605" s="73"/>
      <c r="E2605" s="110"/>
      <c r="F2605" s="110"/>
      <c r="G2605" s="110"/>
      <c r="H2605" s="111"/>
      <c r="I2605" s="111"/>
    </row>
    <row r="2606" spans="1:9" x14ac:dyDescent="0.3">
      <c r="A2606" s="73"/>
      <c r="B2606" s="73"/>
      <c r="C2606" s="73"/>
      <c r="D2606" s="73"/>
      <c r="E2606" s="110"/>
      <c r="F2606" s="110"/>
      <c r="G2606" s="110"/>
      <c r="H2606" s="111"/>
      <c r="I2606" s="111"/>
    </row>
    <row r="2607" spans="1:9" x14ac:dyDescent="0.3">
      <c r="A2607" s="73"/>
      <c r="B2607" s="73"/>
      <c r="C2607" s="73"/>
      <c r="D2607" s="73"/>
      <c r="E2607" s="110"/>
      <c r="F2607" s="110"/>
      <c r="G2607" s="110"/>
      <c r="H2607" s="111"/>
      <c r="I2607" s="111"/>
    </row>
    <row r="2608" spans="1:9" x14ac:dyDescent="0.3">
      <c r="A2608" s="73"/>
      <c r="B2608" s="73"/>
      <c r="C2608" s="73"/>
      <c r="D2608" s="73"/>
      <c r="E2608" s="110"/>
      <c r="F2608" s="110"/>
      <c r="G2608" s="110"/>
      <c r="H2608" s="111"/>
      <c r="I2608" s="111"/>
    </row>
    <row r="2609" spans="1:9" x14ac:dyDescent="0.3">
      <c r="A2609" s="73"/>
      <c r="B2609" s="73"/>
      <c r="C2609" s="73"/>
      <c r="D2609" s="73"/>
      <c r="E2609" s="110"/>
      <c r="F2609" s="110"/>
      <c r="G2609" s="110"/>
      <c r="H2609" s="111"/>
      <c r="I2609" s="111"/>
    </row>
    <row r="2610" spans="1:9" x14ac:dyDescent="0.3">
      <c r="A2610" s="73"/>
      <c r="B2610" s="73"/>
      <c r="C2610" s="73"/>
      <c r="D2610" s="73"/>
      <c r="E2610" s="110"/>
      <c r="F2610" s="110"/>
      <c r="G2610" s="110"/>
      <c r="H2610" s="111"/>
      <c r="I2610" s="111"/>
    </row>
    <row r="2611" spans="1:9" x14ac:dyDescent="0.3">
      <c r="A2611" s="73"/>
      <c r="B2611" s="73"/>
      <c r="C2611" s="73"/>
      <c r="D2611" s="73"/>
      <c r="E2611" s="110"/>
      <c r="F2611" s="110"/>
      <c r="G2611" s="110"/>
      <c r="H2611" s="111"/>
      <c r="I2611" s="111"/>
    </row>
    <row r="2612" spans="1:9" x14ac:dyDescent="0.3">
      <c r="A2612" s="73"/>
      <c r="B2612" s="73"/>
      <c r="C2612" s="73"/>
      <c r="D2612" s="73"/>
      <c r="E2612" s="110"/>
      <c r="F2612" s="110"/>
      <c r="G2612" s="110"/>
      <c r="H2612" s="111"/>
      <c r="I2612" s="111"/>
    </row>
    <row r="2613" spans="1:9" x14ac:dyDescent="0.3">
      <c r="A2613" s="73"/>
      <c r="B2613" s="73"/>
      <c r="C2613" s="73"/>
      <c r="D2613" s="73"/>
      <c r="E2613" s="110"/>
      <c r="F2613" s="110"/>
      <c r="G2613" s="110"/>
      <c r="H2613" s="111"/>
      <c r="I2613" s="111"/>
    </row>
    <row r="2614" spans="1:9" x14ac:dyDescent="0.3">
      <c r="A2614" s="73"/>
      <c r="B2614" s="73"/>
      <c r="C2614" s="73"/>
      <c r="D2614" s="73"/>
      <c r="E2614" s="110"/>
      <c r="F2614" s="110"/>
      <c r="G2614" s="110"/>
      <c r="H2614" s="111"/>
      <c r="I2614" s="111"/>
    </row>
    <row r="2615" spans="1:9" x14ac:dyDescent="0.3">
      <c r="A2615" s="73"/>
      <c r="B2615" s="73"/>
      <c r="C2615" s="73"/>
      <c r="D2615" s="73"/>
      <c r="E2615" s="110"/>
      <c r="F2615" s="110"/>
      <c r="G2615" s="110"/>
      <c r="H2615" s="111"/>
      <c r="I2615" s="111"/>
    </row>
    <row r="2616" spans="1:9" x14ac:dyDescent="0.3">
      <c r="A2616" s="73"/>
      <c r="B2616" s="73"/>
      <c r="C2616" s="73"/>
      <c r="D2616" s="73"/>
      <c r="E2616" s="110"/>
      <c r="F2616" s="110"/>
      <c r="G2616" s="110"/>
      <c r="H2616" s="111"/>
      <c r="I2616" s="111"/>
    </row>
    <row r="2617" spans="1:9" x14ac:dyDescent="0.3">
      <c r="A2617" s="73"/>
      <c r="B2617" s="73"/>
      <c r="C2617" s="73"/>
      <c r="D2617" s="73"/>
      <c r="E2617" s="110"/>
      <c r="F2617" s="110"/>
      <c r="G2617" s="110"/>
      <c r="H2617" s="111"/>
      <c r="I2617" s="111"/>
    </row>
    <row r="2618" spans="1:9" x14ac:dyDescent="0.3">
      <c r="A2618" s="73"/>
      <c r="B2618" s="73"/>
      <c r="C2618" s="73"/>
      <c r="D2618" s="73"/>
      <c r="E2618" s="110"/>
      <c r="F2618" s="110"/>
      <c r="G2618" s="110"/>
      <c r="H2618" s="111"/>
      <c r="I2618" s="111"/>
    </row>
    <row r="2619" spans="1:9" x14ac:dyDescent="0.3">
      <c r="A2619" s="73"/>
      <c r="B2619" s="73"/>
      <c r="C2619" s="73"/>
      <c r="D2619" s="73"/>
      <c r="E2619" s="110"/>
      <c r="F2619" s="110"/>
      <c r="G2619" s="110"/>
      <c r="H2619" s="111"/>
      <c r="I2619" s="111"/>
    </row>
    <row r="2620" spans="1:9" x14ac:dyDescent="0.3">
      <c r="A2620" s="73"/>
      <c r="B2620" s="73"/>
      <c r="C2620" s="73"/>
      <c r="D2620" s="73"/>
      <c r="E2620" s="110"/>
      <c r="F2620" s="110"/>
      <c r="G2620" s="110"/>
      <c r="H2620" s="111"/>
      <c r="I2620" s="111"/>
    </row>
    <row r="2621" spans="1:9" x14ac:dyDescent="0.3">
      <c r="A2621" s="73"/>
      <c r="B2621" s="73"/>
      <c r="C2621" s="73"/>
      <c r="D2621" s="73"/>
      <c r="E2621" s="110"/>
      <c r="F2621" s="110"/>
      <c r="G2621" s="110"/>
      <c r="H2621" s="111"/>
      <c r="I2621" s="111"/>
    </row>
    <row r="2622" spans="1:9" x14ac:dyDescent="0.3">
      <c r="A2622" s="73"/>
      <c r="B2622" s="73"/>
      <c r="C2622" s="73"/>
      <c r="D2622" s="73"/>
      <c r="E2622" s="110"/>
      <c r="F2622" s="110"/>
      <c r="G2622" s="110"/>
      <c r="H2622" s="111"/>
      <c r="I2622" s="111"/>
    </row>
    <row r="2623" spans="1:9" x14ac:dyDescent="0.3">
      <c r="A2623" s="73"/>
      <c r="B2623" s="73"/>
      <c r="C2623" s="73"/>
      <c r="D2623" s="73"/>
      <c r="E2623" s="110"/>
      <c r="F2623" s="110"/>
      <c r="G2623" s="110"/>
      <c r="H2623" s="111"/>
      <c r="I2623" s="111"/>
    </row>
    <row r="2624" spans="1:9" x14ac:dyDescent="0.3">
      <c r="A2624" s="73"/>
      <c r="B2624" s="73"/>
      <c r="C2624" s="73"/>
      <c r="D2624" s="73"/>
      <c r="E2624" s="110"/>
      <c r="F2624" s="110"/>
      <c r="G2624" s="110"/>
      <c r="H2624" s="111"/>
      <c r="I2624" s="111"/>
    </row>
    <row r="2625" spans="1:9" x14ac:dyDescent="0.3">
      <c r="A2625" s="73"/>
      <c r="B2625" s="73"/>
      <c r="C2625" s="73"/>
      <c r="D2625" s="73"/>
      <c r="E2625" s="110"/>
      <c r="F2625" s="110"/>
      <c r="G2625" s="110"/>
      <c r="H2625" s="111"/>
      <c r="I2625" s="111"/>
    </row>
    <row r="2626" spans="1:9" x14ac:dyDescent="0.3">
      <c r="A2626" s="73"/>
      <c r="B2626" s="73"/>
      <c r="C2626" s="73"/>
      <c r="D2626" s="73"/>
      <c r="E2626" s="110"/>
      <c r="F2626" s="110"/>
      <c r="G2626" s="110"/>
      <c r="H2626" s="111"/>
      <c r="I2626" s="111"/>
    </row>
    <row r="2627" spans="1:9" x14ac:dyDescent="0.3">
      <c r="A2627" s="73"/>
      <c r="B2627" s="73"/>
      <c r="C2627" s="73"/>
      <c r="D2627" s="73"/>
      <c r="E2627" s="110"/>
      <c r="F2627" s="110"/>
      <c r="G2627" s="110"/>
      <c r="H2627" s="111"/>
      <c r="I2627" s="111"/>
    </row>
    <row r="2628" spans="1:9" x14ac:dyDescent="0.3">
      <c r="A2628" s="73"/>
      <c r="B2628" s="73"/>
      <c r="C2628" s="73"/>
      <c r="D2628" s="73"/>
      <c r="E2628" s="110"/>
      <c r="F2628" s="110"/>
      <c r="G2628" s="110"/>
      <c r="H2628" s="111"/>
      <c r="I2628" s="111"/>
    </row>
    <row r="2629" spans="1:9" x14ac:dyDescent="0.3">
      <c r="A2629" s="73"/>
      <c r="B2629" s="73"/>
      <c r="C2629" s="73"/>
      <c r="D2629" s="73"/>
      <c r="E2629" s="110"/>
      <c r="F2629" s="110"/>
      <c r="G2629" s="110"/>
      <c r="H2629" s="111"/>
      <c r="I2629" s="111"/>
    </row>
    <row r="2630" spans="1:9" x14ac:dyDescent="0.3">
      <c r="A2630" s="73"/>
      <c r="B2630" s="73"/>
      <c r="C2630" s="73"/>
      <c r="D2630" s="73"/>
      <c r="E2630" s="110"/>
      <c r="F2630" s="110"/>
      <c r="G2630" s="110"/>
      <c r="H2630" s="111"/>
      <c r="I2630" s="111"/>
    </row>
    <row r="2631" spans="1:9" x14ac:dyDescent="0.3">
      <c r="A2631" s="73"/>
      <c r="B2631" s="73"/>
      <c r="C2631" s="73"/>
      <c r="D2631" s="73"/>
      <c r="E2631" s="110"/>
      <c r="F2631" s="110"/>
      <c r="G2631" s="110"/>
      <c r="H2631" s="111"/>
      <c r="I2631" s="111"/>
    </row>
    <row r="2632" spans="1:9" x14ac:dyDescent="0.3">
      <c r="A2632" s="73"/>
      <c r="B2632" s="73"/>
      <c r="C2632" s="73"/>
      <c r="D2632" s="73"/>
      <c r="E2632" s="110"/>
      <c r="F2632" s="110"/>
      <c r="G2632" s="110"/>
      <c r="H2632" s="111"/>
      <c r="I2632" s="111"/>
    </row>
    <row r="2633" spans="1:9" x14ac:dyDescent="0.3">
      <c r="A2633" s="73"/>
      <c r="B2633" s="73"/>
      <c r="C2633" s="73"/>
      <c r="D2633" s="73"/>
      <c r="E2633" s="110"/>
      <c r="F2633" s="110"/>
      <c r="G2633" s="110"/>
      <c r="H2633" s="111"/>
      <c r="I2633" s="111"/>
    </row>
  </sheetData>
  <dataValidations disablePrompts="1" count="24">
    <dataValidation type="list" allowBlank="1" showInputMessage="1" showErrorMessage="1" sqref="IM65525 SI65525 ACE65525 AMA65525 AVW65525 BFS65525 BPO65525 BZK65525 CJG65525 CTC65525 DCY65525 DMU65525 DWQ65525 EGM65525 EQI65525 FAE65525 FKA65525 FTW65525 GDS65525 GNO65525 GXK65525 HHG65525 HRC65525 IAY65525 IKU65525 IUQ65525 JEM65525 JOI65525 JYE65525 KIA65525 KRW65525 LBS65525 LLO65525 LVK65525 MFG65525 MPC65525 MYY65525 NIU65525 NSQ65525 OCM65525 OMI65525 OWE65525 PGA65525 PPW65525 PZS65525 QJO65525 QTK65525 RDG65525 RNC65525 RWY65525 SGU65525 SQQ65525 TAM65525 TKI65525 TUE65525 UEA65525 UNW65525 UXS65525 VHO65525 VRK65525 WBG65525 WLC65525 WUY65525 IM131061 SI131061 ACE131061 AMA131061 AVW131061 BFS131061 BPO131061 BZK131061 CJG131061 CTC131061 DCY131061 DMU131061 DWQ131061 EGM131061 EQI131061 FAE131061 FKA131061 FTW131061 GDS131061 GNO131061 GXK131061 HHG131061 HRC131061 IAY131061 IKU131061 IUQ131061 JEM131061 JOI131061 JYE131061 KIA131061 KRW131061 LBS131061 LLO131061 LVK131061 MFG131061 MPC131061 MYY131061 NIU131061 NSQ131061 OCM131061 OMI131061 OWE131061 PGA131061 PPW131061 PZS131061 QJO131061 QTK131061 RDG131061 RNC131061 RWY131061 SGU131061 SQQ131061 TAM131061 TKI131061 TUE131061 UEA131061 UNW131061 UXS131061 VHO131061 VRK131061 WBG131061 WLC131061 WUY131061 IM196597 SI196597 ACE196597 AMA196597 AVW196597 BFS196597 BPO196597 BZK196597 CJG196597 CTC196597 DCY196597 DMU196597 DWQ196597 EGM196597 EQI196597 FAE196597 FKA196597 FTW196597 GDS196597 GNO196597 GXK196597 HHG196597 HRC196597 IAY196597 IKU196597 IUQ196597 JEM196597 JOI196597 JYE196597 KIA196597 KRW196597 LBS196597 LLO196597 LVK196597 MFG196597 MPC196597 MYY196597 NIU196597 NSQ196597 OCM196597 OMI196597 OWE196597 PGA196597 PPW196597 PZS196597 QJO196597 QTK196597 RDG196597 RNC196597 RWY196597 SGU196597 SQQ196597 TAM196597 TKI196597 TUE196597 UEA196597 UNW196597 UXS196597 VHO196597 VRK196597 WBG196597 WLC196597 WUY196597 IM262133 SI262133 ACE262133 AMA262133 AVW262133 BFS262133 BPO262133 BZK262133 CJG262133 CTC262133 DCY262133 DMU262133 DWQ262133 EGM262133 EQI262133 FAE262133 FKA262133 FTW262133 GDS262133 GNO262133 GXK262133 HHG262133 HRC262133 IAY262133 IKU262133 IUQ262133 JEM262133 JOI262133 JYE262133 KIA262133 KRW262133 LBS262133 LLO262133 LVK262133 MFG262133 MPC262133 MYY262133 NIU262133 NSQ262133 OCM262133 OMI262133 OWE262133 PGA262133 PPW262133 PZS262133 QJO262133 QTK262133 RDG262133 RNC262133 RWY262133 SGU262133 SQQ262133 TAM262133 TKI262133 TUE262133 UEA262133 UNW262133 UXS262133 VHO262133 VRK262133 WBG262133 WLC262133 WUY262133 IM327669 SI327669 ACE327669 AMA327669 AVW327669 BFS327669 BPO327669 BZK327669 CJG327669 CTC327669 DCY327669 DMU327669 DWQ327669 EGM327669 EQI327669 FAE327669 FKA327669 FTW327669 GDS327669 GNO327669 GXK327669 HHG327669 HRC327669 IAY327669 IKU327669 IUQ327669 JEM327669 JOI327669 JYE327669 KIA327669 KRW327669 LBS327669 LLO327669 LVK327669 MFG327669 MPC327669 MYY327669 NIU327669 NSQ327669 OCM327669 OMI327669 OWE327669 PGA327669 PPW327669 PZS327669 QJO327669 QTK327669 RDG327669 RNC327669 RWY327669 SGU327669 SQQ327669 TAM327669 TKI327669 TUE327669 UEA327669 UNW327669 UXS327669 VHO327669 VRK327669 WBG327669 WLC327669 WUY327669 IM393205 SI393205 ACE393205 AMA393205 AVW393205 BFS393205 BPO393205 BZK393205 CJG393205 CTC393205 DCY393205 DMU393205 DWQ393205 EGM393205 EQI393205 FAE393205 FKA393205 FTW393205 GDS393205 GNO393205 GXK393205 HHG393205 HRC393205 IAY393205 IKU393205 IUQ393205 JEM393205 JOI393205 JYE393205 KIA393205 KRW393205 LBS393205 LLO393205 LVK393205 MFG393205 MPC393205 MYY393205 NIU393205 NSQ393205 OCM393205 OMI393205 OWE393205 PGA393205 PPW393205 PZS393205 QJO393205 QTK393205 RDG393205 RNC393205 RWY393205 SGU393205 SQQ393205 TAM393205 TKI393205 TUE393205 UEA393205 UNW393205 UXS393205 VHO393205 VRK393205 WBG393205 WLC393205 WUY393205 IM458741 SI458741 ACE458741 AMA458741 AVW458741 BFS458741 BPO458741 BZK458741 CJG458741 CTC458741 DCY458741 DMU458741 DWQ458741 EGM458741 EQI458741 FAE458741 FKA458741 FTW458741 GDS458741 GNO458741 GXK458741 HHG458741 HRC458741 IAY458741 IKU458741 IUQ458741 JEM458741 JOI458741 JYE458741 KIA458741 KRW458741 LBS458741 LLO458741 LVK458741 MFG458741 MPC458741 MYY458741 NIU458741 NSQ458741 OCM458741 OMI458741 OWE458741 PGA458741 PPW458741 PZS458741 QJO458741 QTK458741 RDG458741 RNC458741 RWY458741 SGU458741 SQQ458741 TAM458741 TKI458741 TUE458741 UEA458741 UNW458741 UXS458741 VHO458741 VRK458741 WBG458741 WLC458741 WUY458741 IM524277 SI524277 ACE524277 AMA524277 AVW524277 BFS524277 BPO524277 BZK524277 CJG524277 CTC524277 DCY524277 DMU524277 DWQ524277 EGM524277 EQI524277 FAE524277 FKA524277 FTW524277 GDS524277 GNO524277 GXK524277 HHG524277 HRC524277 IAY524277 IKU524277 IUQ524277 JEM524277 JOI524277 JYE524277 KIA524277 KRW524277 LBS524277 LLO524277 LVK524277 MFG524277 MPC524277 MYY524277 NIU524277 NSQ524277 OCM524277 OMI524277 OWE524277 PGA524277 PPW524277 PZS524277 QJO524277 QTK524277 RDG524277 RNC524277 RWY524277 SGU524277 SQQ524277 TAM524277 TKI524277 TUE524277 UEA524277 UNW524277 UXS524277 VHO524277 VRK524277 WBG524277 WLC524277 WUY524277 IM589813 SI589813 ACE589813 AMA589813 AVW589813 BFS589813 BPO589813 BZK589813 CJG589813 CTC589813 DCY589813 DMU589813 DWQ589813 EGM589813 EQI589813 FAE589813 FKA589813 FTW589813 GDS589813 GNO589813 GXK589813 HHG589813 HRC589813 IAY589813 IKU589813 IUQ589813 JEM589813 JOI589813 JYE589813 KIA589813 KRW589813 LBS589813 LLO589813 LVK589813 MFG589813 MPC589813 MYY589813 NIU589813 NSQ589813 OCM589813 OMI589813 OWE589813 PGA589813 PPW589813 PZS589813 QJO589813 QTK589813 RDG589813 RNC589813 RWY589813 SGU589813 SQQ589813 TAM589813 TKI589813 TUE589813 UEA589813 UNW589813 UXS589813 VHO589813 VRK589813 WBG589813 WLC589813 WUY589813 IM655349 SI655349 ACE655349 AMA655349 AVW655349 BFS655349 BPO655349 BZK655349 CJG655349 CTC655349 DCY655349 DMU655349 DWQ655349 EGM655349 EQI655349 FAE655349 FKA655349 FTW655349 GDS655349 GNO655349 GXK655349 HHG655349 HRC655349 IAY655349 IKU655349 IUQ655349 JEM655349 JOI655349 JYE655349 KIA655349 KRW655349 LBS655349 LLO655349 LVK655349 MFG655349 MPC655349 MYY655349 NIU655349 NSQ655349 OCM655349 OMI655349 OWE655349 PGA655349 PPW655349 PZS655349 QJO655349 QTK655349 RDG655349 RNC655349 RWY655349 SGU655349 SQQ655349 TAM655349 TKI655349 TUE655349 UEA655349 UNW655349 UXS655349 VHO655349 VRK655349 WBG655349 WLC655349 WUY655349 IM720885 SI720885 ACE720885 AMA720885 AVW720885 BFS720885 BPO720885 BZK720885 CJG720885 CTC720885 DCY720885 DMU720885 DWQ720885 EGM720885 EQI720885 FAE720885 FKA720885 FTW720885 GDS720885 GNO720885 GXK720885 HHG720885 HRC720885 IAY720885 IKU720885 IUQ720885 JEM720885 JOI720885 JYE720885 KIA720885 KRW720885 LBS720885 LLO720885 LVK720885 MFG720885 MPC720885 MYY720885 NIU720885 NSQ720885 OCM720885 OMI720885 OWE720885 PGA720885 PPW720885 PZS720885 QJO720885 QTK720885 RDG720885 RNC720885 RWY720885 SGU720885 SQQ720885 TAM720885 TKI720885 TUE720885 UEA720885 UNW720885 UXS720885 VHO720885 VRK720885 WBG720885 WLC720885 WUY720885 IM786421 SI786421 ACE786421 AMA786421 AVW786421 BFS786421 BPO786421 BZK786421 CJG786421 CTC786421 DCY786421 DMU786421 DWQ786421 EGM786421 EQI786421 FAE786421 FKA786421 FTW786421 GDS786421 GNO786421 GXK786421 HHG786421 HRC786421 IAY786421 IKU786421 IUQ786421 JEM786421 JOI786421 JYE786421 KIA786421 KRW786421 LBS786421 LLO786421 LVK786421 MFG786421 MPC786421 MYY786421 NIU786421 NSQ786421 OCM786421 OMI786421 OWE786421 PGA786421 PPW786421 PZS786421 QJO786421 QTK786421 RDG786421 RNC786421 RWY786421 SGU786421 SQQ786421 TAM786421 TKI786421 TUE786421 UEA786421 UNW786421 UXS786421 VHO786421 VRK786421 WBG786421 WLC786421 WUY786421 IM851957 SI851957 ACE851957 AMA851957 AVW851957 BFS851957 BPO851957 BZK851957 CJG851957 CTC851957 DCY851957 DMU851957 DWQ851957 EGM851957 EQI851957 FAE851957 FKA851957 FTW851957 GDS851957 GNO851957 GXK851957 HHG851957 HRC851957 IAY851957 IKU851957 IUQ851957 JEM851957 JOI851957 JYE851957 KIA851957 KRW851957 LBS851957 LLO851957 LVK851957 MFG851957 MPC851957 MYY851957 NIU851957 NSQ851957 OCM851957 OMI851957 OWE851957 PGA851957 PPW851957 PZS851957 QJO851957 QTK851957 RDG851957 RNC851957 RWY851957 SGU851957 SQQ851957 TAM851957 TKI851957 TUE851957 UEA851957 UNW851957 UXS851957 VHO851957 VRK851957 WBG851957 WLC851957 WUY851957 IM917493 SI917493 ACE917493 AMA917493 AVW917493 BFS917493 BPO917493 BZK917493 CJG917493 CTC917493 DCY917493 DMU917493 DWQ917493 EGM917493 EQI917493 FAE917493 FKA917493 FTW917493 GDS917493 GNO917493 GXK917493 HHG917493 HRC917493 IAY917493 IKU917493 IUQ917493 JEM917493 JOI917493 JYE917493 KIA917493 KRW917493 LBS917493 LLO917493 LVK917493 MFG917493 MPC917493 MYY917493 NIU917493 NSQ917493 OCM917493 OMI917493 OWE917493 PGA917493 PPW917493 PZS917493 QJO917493 QTK917493 RDG917493 RNC917493 RWY917493 SGU917493 SQQ917493 TAM917493 TKI917493 TUE917493 UEA917493 UNW917493 UXS917493 VHO917493 VRK917493 WBG917493 WLC917493 WUY917493 IM983029 SI983029 ACE983029 AMA983029 AVW983029 BFS983029 BPO983029 BZK983029 CJG983029 CTC983029 DCY983029 DMU983029 DWQ983029 EGM983029 EQI983029 FAE983029 FKA983029 FTW983029 GDS983029 GNO983029 GXK983029 HHG983029 HRC983029 IAY983029 IKU983029 IUQ983029 JEM983029 JOI983029 JYE983029 KIA983029 KRW983029 LBS983029 LLO983029 LVK983029 MFG983029 MPC983029 MYY983029 NIU983029 NSQ983029 OCM983029 OMI983029 OWE983029 PGA983029 PPW983029 PZS983029 QJO983029 QTK983029 RDG983029 RNC983029 RWY983029 SGU983029 SQQ983029 TAM983029 TKI983029 TUE983029 UEA983029 UNW983029 UXS983029 VHO983029 VRK983029 WBG983029 WLC983029 WUY983029" xr:uid="{03865A03-E70D-4135-B961-1753CE754A00}">
      <formula1>IM65574:IM65577</formula1>
    </dataValidation>
    <dataValidation type="list" allowBlank="1" showInputMessage="1" showErrorMessage="1" sqref="IJ65525 SF65525 ACB65525 ALX65525 AVT65525 BFP65525 BPL65525 BZH65525 CJD65525 CSZ65525 DCV65525 DMR65525 DWN65525 EGJ65525 EQF65525 FAB65525 FJX65525 FTT65525 GDP65525 GNL65525 GXH65525 HHD65525 HQZ65525 IAV65525 IKR65525 IUN65525 JEJ65525 JOF65525 JYB65525 KHX65525 KRT65525 LBP65525 LLL65525 LVH65525 MFD65525 MOZ65525 MYV65525 NIR65525 NSN65525 OCJ65525 OMF65525 OWB65525 PFX65525 PPT65525 PZP65525 QJL65525 QTH65525 RDD65525 RMZ65525 RWV65525 SGR65525 SQN65525 TAJ65525 TKF65525 TUB65525 UDX65525 UNT65525 UXP65525 VHL65525 VRH65525 WBD65525 WKZ65525 WUV65525 IJ131061 SF131061 ACB131061 ALX131061 AVT131061 BFP131061 BPL131061 BZH131061 CJD131061 CSZ131061 DCV131061 DMR131061 DWN131061 EGJ131061 EQF131061 FAB131061 FJX131061 FTT131061 GDP131061 GNL131061 GXH131061 HHD131061 HQZ131061 IAV131061 IKR131061 IUN131061 JEJ131061 JOF131061 JYB131061 KHX131061 KRT131061 LBP131061 LLL131061 LVH131061 MFD131061 MOZ131061 MYV131061 NIR131061 NSN131061 OCJ131061 OMF131061 OWB131061 PFX131061 PPT131061 PZP131061 QJL131061 QTH131061 RDD131061 RMZ131061 RWV131061 SGR131061 SQN131061 TAJ131061 TKF131061 TUB131061 UDX131061 UNT131061 UXP131061 VHL131061 VRH131061 WBD131061 WKZ131061 WUV131061 IJ196597 SF196597 ACB196597 ALX196597 AVT196597 BFP196597 BPL196597 BZH196597 CJD196597 CSZ196597 DCV196597 DMR196597 DWN196597 EGJ196597 EQF196597 FAB196597 FJX196597 FTT196597 GDP196597 GNL196597 GXH196597 HHD196597 HQZ196597 IAV196597 IKR196597 IUN196597 JEJ196597 JOF196597 JYB196597 KHX196597 KRT196597 LBP196597 LLL196597 LVH196597 MFD196597 MOZ196597 MYV196597 NIR196597 NSN196597 OCJ196597 OMF196597 OWB196597 PFX196597 PPT196597 PZP196597 QJL196597 QTH196597 RDD196597 RMZ196597 RWV196597 SGR196597 SQN196597 TAJ196597 TKF196597 TUB196597 UDX196597 UNT196597 UXP196597 VHL196597 VRH196597 WBD196597 WKZ196597 WUV196597 IJ262133 SF262133 ACB262133 ALX262133 AVT262133 BFP262133 BPL262133 BZH262133 CJD262133 CSZ262133 DCV262133 DMR262133 DWN262133 EGJ262133 EQF262133 FAB262133 FJX262133 FTT262133 GDP262133 GNL262133 GXH262133 HHD262133 HQZ262133 IAV262133 IKR262133 IUN262133 JEJ262133 JOF262133 JYB262133 KHX262133 KRT262133 LBP262133 LLL262133 LVH262133 MFD262133 MOZ262133 MYV262133 NIR262133 NSN262133 OCJ262133 OMF262133 OWB262133 PFX262133 PPT262133 PZP262133 QJL262133 QTH262133 RDD262133 RMZ262133 RWV262133 SGR262133 SQN262133 TAJ262133 TKF262133 TUB262133 UDX262133 UNT262133 UXP262133 VHL262133 VRH262133 WBD262133 WKZ262133 WUV262133 IJ327669 SF327669 ACB327669 ALX327669 AVT327669 BFP327669 BPL327669 BZH327669 CJD327669 CSZ327669 DCV327669 DMR327669 DWN327669 EGJ327669 EQF327669 FAB327669 FJX327669 FTT327669 GDP327669 GNL327669 GXH327669 HHD327669 HQZ327669 IAV327669 IKR327669 IUN327669 JEJ327669 JOF327669 JYB327669 KHX327669 KRT327669 LBP327669 LLL327669 LVH327669 MFD327669 MOZ327669 MYV327669 NIR327669 NSN327669 OCJ327669 OMF327669 OWB327669 PFX327669 PPT327669 PZP327669 QJL327669 QTH327669 RDD327669 RMZ327669 RWV327669 SGR327669 SQN327669 TAJ327669 TKF327669 TUB327669 UDX327669 UNT327669 UXP327669 VHL327669 VRH327669 WBD327669 WKZ327669 WUV327669 IJ393205 SF393205 ACB393205 ALX393205 AVT393205 BFP393205 BPL393205 BZH393205 CJD393205 CSZ393205 DCV393205 DMR393205 DWN393205 EGJ393205 EQF393205 FAB393205 FJX393205 FTT393205 GDP393205 GNL393205 GXH393205 HHD393205 HQZ393205 IAV393205 IKR393205 IUN393205 JEJ393205 JOF393205 JYB393205 KHX393205 KRT393205 LBP393205 LLL393205 LVH393205 MFD393205 MOZ393205 MYV393205 NIR393205 NSN393205 OCJ393205 OMF393205 OWB393205 PFX393205 PPT393205 PZP393205 QJL393205 QTH393205 RDD393205 RMZ393205 RWV393205 SGR393205 SQN393205 TAJ393205 TKF393205 TUB393205 UDX393205 UNT393205 UXP393205 VHL393205 VRH393205 WBD393205 WKZ393205 WUV393205 IJ458741 SF458741 ACB458741 ALX458741 AVT458741 BFP458741 BPL458741 BZH458741 CJD458741 CSZ458741 DCV458741 DMR458741 DWN458741 EGJ458741 EQF458741 FAB458741 FJX458741 FTT458741 GDP458741 GNL458741 GXH458741 HHD458741 HQZ458741 IAV458741 IKR458741 IUN458741 JEJ458741 JOF458741 JYB458741 KHX458741 KRT458741 LBP458741 LLL458741 LVH458741 MFD458741 MOZ458741 MYV458741 NIR458741 NSN458741 OCJ458741 OMF458741 OWB458741 PFX458741 PPT458741 PZP458741 QJL458741 QTH458741 RDD458741 RMZ458741 RWV458741 SGR458741 SQN458741 TAJ458741 TKF458741 TUB458741 UDX458741 UNT458741 UXP458741 VHL458741 VRH458741 WBD458741 WKZ458741 WUV458741 IJ524277 SF524277 ACB524277 ALX524277 AVT524277 BFP524277 BPL524277 BZH524277 CJD524277 CSZ524277 DCV524277 DMR524277 DWN524277 EGJ524277 EQF524277 FAB524277 FJX524277 FTT524277 GDP524277 GNL524277 GXH524277 HHD524277 HQZ524277 IAV524277 IKR524277 IUN524277 JEJ524277 JOF524277 JYB524277 KHX524277 KRT524277 LBP524277 LLL524277 LVH524277 MFD524277 MOZ524277 MYV524277 NIR524277 NSN524277 OCJ524277 OMF524277 OWB524277 PFX524277 PPT524277 PZP524277 QJL524277 QTH524277 RDD524277 RMZ524277 RWV524277 SGR524277 SQN524277 TAJ524277 TKF524277 TUB524277 UDX524277 UNT524277 UXP524277 VHL524277 VRH524277 WBD524277 WKZ524277 WUV524277 IJ589813 SF589813 ACB589813 ALX589813 AVT589813 BFP589813 BPL589813 BZH589813 CJD589813 CSZ589813 DCV589813 DMR589813 DWN589813 EGJ589813 EQF589813 FAB589813 FJX589813 FTT589813 GDP589813 GNL589813 GXH589813 HHD589813 HQZ589813 IAV589813 IKR589813 IUN589813 JEJ589813 JOF589813 JYB589813 KHX589813 KRT589813 LBP589813 LLL589813 LVH589813 MFD589813 MOZ589813 MYV589813 NIR589813 NSN589813 OCJ589813 OMF589813 OWB589813 PFX589813 PPT589813 PZP589813 QJL589813 QTH589813 RDD589813 RMZ589813 RWV589813 SGR589813 SQN589813 TAJ589813 TKF589813 TUB589813 UDX589813 UNT589813 UXP589813 VHL589813 VRH589813 WBD589813 WKZ589813 WUV589813 IJ655349 SF655349 ACB655349 ALX655349 AVT655349 BFP655349 BPL655349 BZH655349 CJD655349 CSZ655349 DCV655349 DMR655349 DWN655349 EGJ655349 EQF655349 FAB655349 FJX655349 FTT655349 GDP655349 GNL655349 GXH655349 HHD655349 HQZ655349 IAV655349 IKR655349 IUN655349 JEJ655349 JOF655349 JYB655349 KHX655349 KRT655349 LBP655349 LLL655349 LVH655349 MFD655349 MOZ655349 MYV655349 NIR655349 NSN655349 OCJ655349 OMF655349 OWB655349 PFX655349 PPT655349 PZP655349 QJL655349 QTH655349 RDD655349 RMZ655349 RWV655349 SGR655349 SQN655349 TAJ655349 TKF655349 TUB655349 UDX655349 UNT655349 UXP655349 VHL655349 VRH655349 WBD655349 WKZ655349 WUV655349 IJ720885 SF720885 ACB720885 ALX720885 AVT720885 BFP720885 BPL720885 BZH720885 CJD720885 CSZ720885 DCV720885 DMR720885 DWN720885 EGJ720885 EQF720885 FAB720885 FJX720885 FTT720885 GDP720885 GNL720885 GXH720885 HHD720885 HQZ720885 IAV720885 IKR720885 IUN720885 JEJ720885 JOF720885 JYB720885 KHX720885 KRT720885 LBP720885 LLL720885 LVH720885 MFD720885 MOZ720885 MYV720885 NIR720885 NSN720885 OCJ720885 OMF720885 OWB720885 PFX720885 PPT720885 PZP720885 QJL720885 QTH720885 RDD720885 RMZ720885 RWV720885 SGR720885 SQN720885 TAJ720885 TKF720885 TUB720885 UDX720885 UNT720885 UXP720885 VHL720885 VRH720885 WBD720885 WKZ720885 WUV720885 IJ786421 SF786421 ACB786421 ALX786421 AVT786421 BFP786421 BPL786421 BZH786421 CJD786421 CSZ786421 DCV786421 DMR786421 DWN786421 EGJ786421 EQF786421 FAB786421 FJX786421 FTT786421 GDP786421 GNL786421 GXH786421 HHD786421 HQZ786421 IAV786421 IKR786421 IUN786421 JEJ786421 JOF786421 JYB786421 KHX786421 KRT786421 LBP786421 LLL786421 LVH786421 MFD786421 MOZ786421 MYV786421 NIR786421 NSN786421 OCJ786421 OMF786421 OWB786421 PFX786421 PPT786421 PZP786421 QJL786421 QTH786421 RDD786421 RMZ786421 RWV786421 SGR786421 SQN786421 TAJ786421 TKF786421 TUB786421 UDX786421 UNT786421 UXP786421 VHL786421 VRH786421 WBD786421 WKZ786421 WUV786421 IJ851957 SF851957 ACB851957 ALX851957 AVT851957 BFP851957 BPL851957 BZH851957 CJD851957 CSZ851957 DCV851957 DMR851957 DWN851957 EGJ851957 EQF851957 FAB851957 FJX851957 FTT851957 GDP851957 GNL851957 GXH851957 HHD851957 HQZ851957 IAV851957 IKR851957 IUN851957 JEJ851957 JOF851957 JYB851957 KHX851957 KRT851957 LBP851957 LLL851957 LVH851957 MFD851957 MOZ851957 MYV851957 NIR851957 NSN851957 OCJ851957 OMF851957 OWB851957 PFX851957 PPT851957 PZP851957 QJL851957 QTH851957 RDD851957 RMZ851957 RWV851957 SGR851957 SQN851957 TAJ851957 TKF851957 TUB851957 UDX851957 UNT851957 UXP851957 VHL851957 VRH851957 WBD851957 WKZ851957 WUV851957 IJ917493 SF917493 ACB917493 ALX917493 AVT917493 BFP917493 BPL917493 BZH917493 CJD917493 CSZ917493 DCV917493 DMR917493 DWN917493 EGJ917493 EQF917493 FAB917493 FJX917493 FTT917493 GDP917493 GNL917493 GXH917493 HHD917493 HQZ917493 IAV917493 IKR917493 IUN917493 JEJ917493 JOF917493 JYB917493 KHX917493 KRT917493 LBP917493 LLL917493 LVH917493 MFD917493 MOZ917493 MYV917493 NIR917493 NSN917493 OCJ917493 OMF917493 OWB917493 PFX917493 PPT917493 PZP917493 QJL917493 QTH917493 RDD917493 RMZ917493 RWV917493 SGR917493 SQN917493 TAJ917493 TKF917493 TUB917493 UDX917493 UNT917493 UXP917493 VHL917493 VRH917493 WBD917493 WKZ917493 WUV917493 IJ983029 SF983029 ACB983029 ALX983029 AVT983029 BFP983029 BPL983029 BZH983029 CJD983029 CSZ983029 DCV983029 DMR983029 DWN983029 EGJ983029 EQF983029 FAB983029 FJX983029 FTT983029 GDP983029 GNL983029 GXH983029 HHD983029 HQZ983029 IAV983029 IKR983029 IUN983029 JEJ983029 JOF983029 JYB983029 KHX983029 KRT983029 LBP983029 LLL983029 LVH983029 MFD983029 MOZ983029 MYV983029 NIR983029 NSN983029 OCJ983029 OMF983029 OWB983029 PFX983029 PPT983029 PZP983029 QJL983029 QTH983029 RDD983029 RMZ983029 RWV983029 SGR983029 SQN983029 TAJ983029 TKF983029 TUB983029 UDX983029 UNT983029 UXP983029 VHL983029 VRH983029 WBD983029 WKZ983029 WUV983029" xr:uid="{41A5CCE9-A905-409E-BE13-A9E2D12C0E3E}">
      <formula1>IJ65574:IJ65587</formula1>
    </dataValidation>
    <dataValidation type="list" allowBlank="1" showInputMessage="1" showErrorMessage="1" sqref="II65525 SE65525 ACA65525 ALW65525 AVS65525 BFO65525 BPK65525 BZG65525 CJC65525 CSY65525 DCU65525 DMQ65525 DWM65525 EGI65525 EQE65525 FAA65525 FJW65525 FTS65525 GDO65525 GNK65525 GXG65525 HHC65525 HQY65525 IAU65525 IKQ65525 IUM65525 JEI65525 JOE65525 JYA65525 KHW65525 KRS65525 LBO65525 LLK65525 LVG65525 MFC65525 MOY65525 MYU65525 NIQ65525 NSM65525 OCI65525 OME65525 OWA65525 PFW65525 PPS65525 PZO65525 QJK65525 QTG65525 RDC65525 RMY65525 RWU65525 SGQ65525 SQM65525 TAI65525 TKE65525 TUA65525 UDW65525 UNS65525 UXO65525 VHK65525 VRG65525 WBC65525 WKY65525 WUU65525 II131061 SE131061 ACA131061 ALW131061 AVS131061 BFO131061 BPK131061 BZG131061 CJC131061 CSY131061 DCU131061 DMQ131061 DWM131061 EGI131061 EQE131061 FAA131061 FJW131061 FTS131061 GDO131061 GNK131061 GXG131061 HHC131061 HQY131061 IAU131061 IKQ131061 IUM131061 JEI131061 JOE131061 JYA131061 KHW131061 KRS131061 LBO131061 LLK131061 LVG131061 MFC131061 MOY131061 MYU131061 NIQ131061 NSM131061 OCI131061 OME131061 OWA131061 PFW131061 PPS131061 PZO131061 QJK131061 QTG131061 RDC131061 RMY131061 RWU131061 SGQ131061 SQM131061 TAI131061 TKE131061 TUA131061 UDW131061 UNS131061 UXO131061 VHK131061 VRG131061 WBC131061 WKY131061 WUU131061 II196597 SE196597 ACA196597 ALW196597 AVS196597 BFO196597 BPK196597 BZG196597 CJC196597 CSY196597 DCU196597 DMQ196597 DWM196597 EGI196597 EQE196597 FAA196597 FJW196597 FTS196597 GDO196597 GNK196597 GXG196597 HHC196597 HQY196597 IAU196597 IKQ196597 IUM196597 JEI196597 JOE196597 JYA196597 KHW196597 KRS196597 LBO196597 LLK196597 LVG196597 MFC196597 MOY196597 MYU196597 NIQ196597 NSM196597 OCI196597 OME196597 OWA196597 PFW196597 PPS196597 PZO196597 QJK196597 QTG196597 RDC196597 RMY196597 RWU196597 SGQ196597 SQM196597 TAI196597 TKE196597 TUA196597 UDW196597 UNS196597 UXO196597 VHK196597 VRG196597 WBC196597 WKY196597 WUU196597 II262133 SE262133 ACA262133 ALW262133 AVS262133 BFO262133 BPK262133 BZG262133 CJC262133 CSY262133 DCU262133 DMQ262133 DWM262133 EGI262133 EQE262133 FAA262133 FJW262133 FTS262133 GDO262133 GNK262133 GXG262133 HHC262133 HQY262133 IAU262133 IKQ262133 IUM262133 JEI262133 JOE262133 JYA262133 KHW262133 KRS262133 LBO262133 LLK262133 LVG262133 MFC262133 MOY262133 MYU262133 NIQ262133 NSM262133 OCI262133 OME262133 OWA262133 PFW262133 PPS262133 PZO262133 QJK262133 QTG262133 RDC262133 RMY262133 RWU262133 SGQ262133 SQM262133 TAI262133 TKE262133 TUA262133 UDW262133 UNS262133 UXO262133 VHK262133 VRG262133 WBC262133 WKY262133 WUU262133 II327669 SE327669 ACA327669 ALW327669 AVS327669 BFO327669 BPK327669 BZG327669 CJC327669 CSY327669 DCU327669 DMQ327669 DWM327669 EGI327669 EQE327669 FAA327669 FJW327669 FTS327669 GDO327669 GNK327669 GXG327669 HHC327669 HQY327669 IAU327669 IKQ327669 IUM327669 JEI327669 JOE327669 JYA327669 KHW327669 KRS327669 LBO327669 LLK327669 LVG327669 MFC327669 MOY327669 MYU327669 NIQ327669 NSM327669 OCI327669 OME327669 OWA327669 PFW327669 PPS327669 PZO327669 QJK327669 QTG327669 RDC327669 RMY327669 RWU327669 SGQ327669 SQM327669 TAI327669 TKE327669 TUA327669 UDW327669 UNS327669 UXO327669 VHK327669 VRG327669 WBC327669 WKY327669 WUU327669 II393205 SE393205 ACA393205 ALW393205 AVS393205 BFO393205 BPK393205 BZG393205 CJC393205 CSY393205 DCU393205 DMQ393205 DWM393205 EGI393205 EQE393205 FAA393205 FJW393205 FTS393205 GDO393205 GNK393205 GXG393205 HHC393205 HQY393205 IAU393205 IKQ393205 IUM393205 JEI393205 JOE393205 JYA393205 KHW393205 KRS393205 LBO393205 LLK393205 LVG393205 MFC393205 MOY393205 MYU393205 NIQ393205 NSM393205 OCI393205 OME393205 OWA393205 PFW393205 PPS393205 PZO393205 QJK393205 QTG393205 RDC393205 RMY393205 RWU393205 SGQ393205 SQM393205 TAI393205 TKE393205 TUA393205 UDW393205 UNS393205 UXO393205 VHK393205 VRG393205 WBC393205 WKY393205 WUU393205 II458741 SE458741 ACA458741 ALW458741 AVS458741 BFO458741 BPK458741 BZG458741 CJC458741 CSY458741 DCU458741 DMQ458741 DWM458741 EGI458741 EQE458741 FAA458741 FJW458741 FTS458741 GDO458741 GNK458741 GXG458741 HHC458741 HQY458741 IAU458741 IKQ458741 IUM458741 JEI458741 JOE458741 JYA458741 KHW458741 KRS458741 LBO458741 LLK458741 LVG458741 MFC458741 MOY458741 MYU458741 NIQ458741 NSM458741 OCI458741 OME458741 OWA458741 PFW458741 PPS458741 PZO458741 QJK458741 QTG458741 RDC458741 RMY458741 RWU458741 SGQ458741 SQM458741 TAI458741 TKE458741 TUA458741 UDW458741 UNS458741 UXO458741 VHK458741 VRG458741 WBC458741 WKY458741 WUU458741 II524277 SE524277 ACA524277 ALW524277 AVS524277 BFO524277 BPK524277 BZG524277 CJC524277 CSY524277 DCU524277 DMQ524277 DWM524277 EGI524277 EQE524277 FAA524277 FJW524277 FTS524277 GDO524277 GNK524277 GXG524277 HHC524277 HQY524277 IAU524277 IKQ524277 IUM524277 JEI524277 JOE524277 JYA524277 KHW524277 KRS524277 LBO524277 LLK524277 LVG524277 MFC524277 MOY524277 MYU524277 NIQ524277 NSM524277 OCI524277 OME524277 OWA524277 PFW524277 PPS524277 PZO524277 QJK524277 QTG524277 RDC524277 RMY524277 RWU524277 SGQ524277 SQM524277 TAI524277 TKE524277 TUA524277 UDW524277 UNS524277 UXO524277 VHK524277 VRG524277 WBC524277 WKY524277 WUU524277 II589813 SE589813 ACA589813 ALW589813 AVS589813 BFO589813 BPK589813 BZG589813 CJC589813 CSY589813 DCU589813 DMQ589813 DWM589813 EGI589813 EQE589813 FAA589813 FJW589813 FTS589813 GDO589813 GNK589813 GXG589813 HHC589813 HQY589813 IAU589813 IKQ589813 IUM589813 JEI589813 JOE589813 JYA589813 KHW589813 KRS589813 LBO589813 LLK589813 LVG589813 MFC589813 MOY589813 MYU589813 NIQ589813 NSM589813 OCI589813 OME589813 OWA589813 PFW589813 PPS589813 PZO589813 QJK589813 QTG589813 RDC589813 RMY589813 RWU589813 SGQ589813 SQM589813 TAI589813 TKE589813 TUA589813 UDW589813 UNS589813 UXO589813 VHK589813 VRG589813 WBC589813 WKY589813 WUU589813 II655349 SE655349 ACA655349 ALW655349 AVS655349 BFO655349 BPK655349 BZG655349 CJC655349 CSY655349 DCU655349 DMQ655349 DWM655349 EGI655349 EQE655349 FAA655349 FJW655349 FTS655349 GDO655349 GNK655349 GXG655349 HHC655349 HQY655349 IAU655349 IKQ655349 IUM655349 JEI655349 JOE655349 JYA655349 KHW655349 KRS655349 LBO655349 LLK655349 LVG655349 MFC655349 MOY655349 MYU655349 NIQ655349 NSM655349 OCI655349 OME655349 OWA655349 PFW655349 PPS655349 PZO655349 QJK655349 QTG655349 RDC655349 RMY655349 RWU655349 SGQ655349 SQM655349 TAI655349 TKE655349 TUA655349 UDW655349 UNS655349 UXO655349 VHK655349 VRG655349 WBC655349 WKY655349 WUU655349 II720885 SE720885 ACA720885 ALW720885 AVS720885 BFO720885 BPK720885 BZG720885 CJC720885 CSY720885 DCU720885 DMQ720885 DWM720885 EGI720885 EQE720885 FAA720885 FJW720885 FTS720885 GDO720885 GNK720885 GXG720885 HHC720885 HQY720885 IAU720885 IKQ720885 IUM720885 JEI720885 JOE720885 JYA720885 KHW720885 KRS720885 LBO720885 LLK720885 LVG720885 MFC720885 MOY720885 MYU720885 NIQ720885 NSM720885 OCI720885 OME720885 OWA720885 PFW720885 PPS720885 PZO720885 QJK720885 QTG720885 RDC720885 RMY720885 RWU720885 SGQ720885 SQM720885 TAI720885 TKE720885 TUA720885 UDW720885 UNS720885 UXO720885 VHK720885 VRG720885 WBC720885 WKY720885 WUU720885 II786421 SE786421 ACA786421 ALW786421 AVS786421 BFO786421 BPK786421 BZG786421 CJC786421 CSY786421 DCU786421 DMQ786421 DWM786421 EGI786421 EQE786421 FAA786421 FJW786421 FTS786421 GDO786421 GNK786421 GXG786421 HHC786421 HQY786421 IAU786421 IKQ786421 IUM786421 JEI786421 JOE786421 JYA786421 KHW786421 KRS786421 LBO786421 LLK786421 LVG786421 MFC786421 MOY786421 MYU786421 NIQ786421 NSM786421 OCI786421 OME786421 OWA786421 PFW786421 PPS786421 PZO786421 QJK786421 QTG786421 RDC786421 RMY786421 RWU786421 SGQ786421 SQM786421 TAI786421 TKE786421 TUA786421 UDW786421 UNS786421 UXO786421 VHK786421 VRG786421 WBC786421 WKY786421 WUU786421 II851957 SE851957 ACA851957 ALW851957 AVS851957 BFO851957 BPK851957 BZG851957 CJC851957 CSY851957 DCU851957 DMQ851957 DWM851957 EGI851957 EQE851957 FAA851957 FJW851957 FTS851957 GDO851957 GNK851957 GXG851957 HHC851957 HQY851957 IAU851957 IKQ851957 IUM851957 JEI851957 JOE851957 JYA851957 KHW851957 KRS851957 LBO851957 LLK851957 LVG851957 MFC851957 MOY851957 MYU851957 NIQ851957 NSM851957 OCI851957 OME851957 OWA851957 PFW851957 PPS851957 PZO851957 QJK851957 QTG851957 RDC851957 RMY851957 RWU851957 SGQ851957 SQM851957 TAI851957 TKE851957 TUA851957 UDW851957 UNS851957 UXO851957 VHK851957 VRG851957 WBC851957 WKY851957 WUU851957 II917493 SE917493 ACA917493 ALW917493 AVS917493 BFO917493 BPK917493 BZG917493 CJC917493 CSY917493 DCU917493 DMQ917493 DWM917493 EGI917493 EQE917493 FAA917493 FJW917493 FTS917493 GDO917493 GNK917493 GXG917493 HHC917493 HQY917493 IAU917493 IKQ917493 IUM917493 JEI917493 JOE917493 JYA917493 KHW917493 KRS917493 LBO917493 LLK917493 LVG917493 MFC917493 MOY917493 MYU917493 NIQ917493 NSM917493 OCI917493 OME917493 OWA917493 PFW917493 PPS917493 PZO917493 QJK917493 QTG917493 RDC917493 RMY917493 RWU917493 SGQ917493 SQM917493 TAI917493 TKE917493 TUA917493 UDW917493 UNS917493 UXO917493 VHK917493 VRG917493 WBC917493 WKY917493 WUU917493 II983029 SE983029 ACA983029 ALW983029 AVS983029 BFO983029 BPK983029 BZG983029 CJC983029 CSY983029 DCU983029 DMQ983029 DWM983029 EGI983029 EQE983029 FAA983029 FJW983029 FTS983029 GDO983029 GNK983029 GXG983029 HHC983029 HQY983029 IAU983029 IKQ983029 IUM983029 JEI983029 JOE983029 JYA983029 KHW983029 KRS983029 LBO983029 LLK983029 LVG983029 MFC983029 MOY983029 MYU983029 NIQ983029 NSM983029 OCI983029 OME983029 OWA983029 PFW983029 PPS983029 PZO983029 QJK983029 QTG983029 RDC983029 RMY983029 RWU983029 SGQ983029 SQM983029 TAI983029 TKE983029 TUA983029 UDW983029 UNS983029 UXO983029 VHK983029 VRG983029 WBC983029 WKY983029 WUU983029" xr:uid="{260627EB-D3D3-40E0-B704-75C77AEFAE06}">
      <formula1>II65574:II65576</formula1>
    </dataValidation>
    <dataValidation type="list" allowBlank="1" showInputMessage="1" showErrorMessage="1" sqref="IF65525 SB65525 ABX65525 ALT65525 AVP65525 BFL65525 BPH65525 BZD65525 CIZ65525 CSV65525 DCR65525 DMN65525 DWJ65525 EGF65525 EQB65525 EZX65525 FJT65525 FTP65525 GDL65525 GNH65525 GXD65525 HGZ65525 HQV65525 IAR65525 IKN65525 IUJ65525 JEF65525 JOB65525 JXX65525 KHT65525 KRP65525 LBL65525 LLH65525 LVD65525 MEZ65525 MOV65525 MYR65525 NIN65525 NSJ65525 OCF65525 OMB65525 OVX65525 PFT65525 PPP65525 PZL65525 QJH65525 QTD65525 RCZ65525 RMV65525 RWR65525 SGN65525 SQJ65525 TAF65525 TKB65525 TTX65525 UDT65525 UNP65525 UXL65525 VHH65525 VRD65525 WAZ65525 WKV65525 WUR65525 IF131061 SB131061 ABX131061 ALT131061 AVP131061 BFL131061 BPH131061 BZD131061 CIZ131061 CSV131061 DCR131061 DMN131061 DWJ131061 EGF131061 EQB131061 EZX131061 FJT131061 FTP131061 GDL131061 GNH131061 GXD131061 HGZ131061 HQV131061 IAR131061 IKN131061 IUJ131061 JEF131061 JOB131061 JXX131061 KHT131061 KRP131061 LBL131061 LLH131061 LVD131061 MEZ131061 MOV131061 MYR131061 NIN131061 NSJ131061 OCF131061 OMB131061 OVX131061 PFT131061 PPP131061 PZL131061 QJH131061 QTD131061 RCZ131061 RMV131061 RWR131061 SGN131061 SQJ131061 TAF131061 TKB131061 TTX131061 UDT131061 UNP131061 UXL131061 VHH131061 VRD131061 WAZ131061 WKV131061 WUR131061 IF196597 SB196597 ABX196597 ALT196597 AVP196597 BFL196597 BPH196597 BZD196597 CIZ196597 CSV196597 DCR196597 DMN196597 DWJ196597 EGF196597 EQB196597 EZX196597 FJT196597 FTP196597 GDL196597 GNH196597 GXD196597 HGZ196597 HQV196597 IAR196597 IKN196597 IUJ196597 JEF196597 JOB196597 JXX196597 KHT196597 KRP196597 LBL196597 LLH196597 LVD196597 MEZ196597 MOV196597 MYR196597 NIN196597 NSJ196597 OCF196597 OMB196597 OVX196597 PFT196597 PPP196597 PZL196597 QJH196597 QTD196597 RCZ196597 RMV196597 RWR196597 SGN196597 SQJ196597 TAF196597 TKB196597 TTX196597 UDT196597 UNP196597 UXL196597 VHH196597 VRD196597 WAZ196597 WKV196597 WUR196597 IF262133 SB262133 ABX262133 ALT262133 AVP262133 BFL262133 BPH262133 BZD262133 CIZ262133 CSV262133 DCR262133 DMN262133 DWJ262133 EGF262133 EQB262133 EZX262133 FJT262133 FTP262133 GDL262133 GNH262133 GXD262133 HGZ262133 HQV262133 IAR262133 IKN262133 IUJ262133 JEF262133 JOB262133 JXX262133 KHT262133 KRP262133 LBL262133 LLH262133 LVD262133 MEZ262133 MOV262133 MYR262133 NIN262133 NSJ262133 OCF262133 OMB262133 OVX262133 PFT262133 PPP262133 PZL262133 QJH262133 QTD262133 RCZ262133 RMV262133 RWR262133 SGN262133 SQJ262133 TAF262133 TKB262133 TTX262133 UDT262133 UNP262133 UXL262133 VHH262133 VRD262133 WAZ262133 WKV262133 WUR262133 IF327669 SB327669 ABX327669 ALT327669 AVP327669 BFL327669 BPH327669 BZD327669 CIZ327669 CSV327669 DCR327669 DMN327669 DWJ327669 EGF327669 EQB327669 EZX327669 FJT327669 FTP327669 GDL327669 GNH327669 GXD327669 HGZ327669 HQV327669 IAR327669 IKN327669 IUJ327669 JEF327669 JOB327669 JXX327669 KHT327669 KRP327669 LBL327669 LLH327669 LVD327669 MEZ327669 MOV327669 MYR327669 NIN327669 NSJ327669 OCF327669 OMB327669 OVX327669 PFT327669 PPP327669 PZL327669 QJH327669 QTD327669 RCZ327669 RMV327669 RWR327669 SGN327669 SQJ327669 TAF327669 TKB327669 TTX327669 UDT327669 UNP327669 UXL327669 VHH327669 VRD327669 WAZ327669 WKV327669 WUR327669 IF393205 SB393205 ABX393205 ALT393205 AVP393205 BFL393205 BPH393205 BZD393205 CIZ393205 CSV393205 DCR393205 DMN393205 DWJ393205 EGF393205 EQB393205 EZX393205 FJT393205 FTP393205 GDL393205 GNH393205 GXD393205 HGZ393205 HQV393205 IAR393205 IKN393205 IUJ393205 JEF393205 JOB393205 JXX393205 KHT393205 KRP393205 LBL393205 LLH393205 LVD393205 MEZ393205 MOV393205 MYR393205 NIN393205 NSJ393205 OCF393205 OMB393205 OVX393205 PFT393205 PPP393205 PZL393205 QJH393205 QTD393205 RCZ393205 RMV393205 RWR393205 SGN393205 SQJ393205 TAF393205 TKB393205 TTX393205 UDT393205 UNP393205 UXL393205 VHH393205 VRD393205 WAZ393205 WKV393205 WUR393205 IF458741 SB458741 ABX458741 ALT458741 AVP458741 BFL458741 BPH458741 BZD458741 CIZ458741 CSV458741 DCR458741 DMN458741 DWJ458741 EGF458741 EQB458741 EZX458741 FJT458741 FTP458741 GDL458741 GNH458741 GXD458741 HGZ458741 HQV458741 IAR458741 IKN458741 IUJ458741 JEF458741 JOB458741 JXX458741 KHT458741 KRP458741 LBL458741 LLH458741 LVD458741 MEZ458741 MOV458741 MYR458741 NIN458741 NSJ458741 OCF458741 OMB458741 OVX458741 PFT458741 PPP458741 PZL458741 QJH458741 QTD458741 RCZ458741 RMV458741 RWR458741 SGN458741 SQJ458741 TAF458741 TKB458741 TTX458741 UDT458741 UNP458741 UXL458741 VHH458741 VRD458741 WAZ458741 WKV458741 WUR458741 IF524277 SB524277 ABX524277 ALT524277 AVP524277 BFL524277 BPH524277 BZD524277 CIZ524277 CSV524277 DCR524277 DMN524277 DWJ524277 EGF524277 EQB524277 EZX524277 FJT524277 FTP524277 GDL524277 GNH524277 GXD524277 HGZ524277 HQV524277 IAR524277 IKN524277 IUJ524277 JEF524277 JOB524277 JXX524277 KHT524277 KRP524277 LBL524277 LLH524277 LVD524277 MEZ524277 MOV524277 MYR524277 NIN524277 NSJ524277 OCF524277 OMB524277 OVX524277 PFT524277 PPP524277 PZL524277 QJH524277 QTD524277 RCZ524277 RMV524277 RWR524277 SGN524277 SQJ524277 TAF524277 TKB524277 TTX524277 UDT524277 UNP524277 UXL524277 VHH524277 VRD524277 WAZ524277 WKV524277 WUR524277 IF589813 SB589813 ABX589813 ALT589813 AVP589813 BFL589813 BPH589813 BZD589813 CIZ589813 CSV589813 DCR589813 DMN589813 DWJ589813 EGF589813 EQB589813 EZX589813 FJT589813 FTP589813 GDL589813 GNH589813 GXD589813 HGZ589813 HQV589813 IAR589813 IKN589813 IUJ589813 JEF589813 JOB589813 JXX589813 KHT589813 KRP589813 LBL589813 LLH589813 LVD589813 MEZ589813 MOV589813 MYR589813 NIN589813 NSJ589813 OCF589813 OMB589813 OVX589813 PFT589813 PPP589813 PZL589813 QJH589813 QTD589813 RCZ589813 RMV589813 RWR589813 SGN589813 SQJ589813 TAF589813 TKB589813 TTX589813 UDT589813 UNP589813 UXL589813 VHH589813 VRD589813 WAZ589813 WKV589813 WUR589813 IF655349 SB655349 ABX655349 ALT655349 AVP655349 BFL655349 BPH655349 BZD655349 CIZ655349 CSV655349 DCR655349 DMN655349 DWJ655349 EGF655349 EQB655349 EZX655349 FJT655349 FTP655349 GDL655349 GNH655349 GXD655349 HGZ655349 HQV655349 IAR655349 IKN655349 IUJ655349 JEF655349 JOB655349 JXX655349 KHT655349 KRP655349 LBL655349 LLH655349 LVD655349 MEZ655349 MOV655349 MYR655349 NIN655349 NSJ655349 OCF655349 OMB655349 OVX655349 PFT655349 PPP655349 PZL655349 QJH655349 QTD655349 RCZ655349 RMV655349 RWR655349 SGN655349 SQJ655349 TAF655349 TKB655349 TTX655349 UDT655349 UNP655349 UXL655349 VHH655349 VRD655349 WAZ655349 WKV655349 WUR655349 IF720885 SB720885 ABX720885 ALT720885 AVP720885 BFL720885 BPH720885 BZD720885 CIZ720885 CSV720885 DCR720885 DMN720885 DWJ720885 EGF720885 EQB720885 EZX720885 FJT720885 FTP720885 GDL720885 GNH720885 GXD720885 HGZ720885 HQV720885 IAR720885 IKN720885 IUJ720885 JEF720885 JOB720885 JXX720885 KHT720885 KRP720885 LBL720885 LLH720885 LVD720885 MEZ720885 MOV720885 MYR720885 NIN720885 NSJ720885 OCF720885 OMB720885 OVX720885 PFT720885 PPP720885 PZL720885 QJH720885 QTD720885 RCZ720885 RMV720885 RWR720885 SGN720885 SQJ720885 TAF720885 TKB720885 TTX720885 UDT720885 UNP720885 UXL720885 VHH720885 VRD720885 WAZ720885 WKV720885 WUR720885 IF786421 SB786421 ABX786421 ALT786421 AVP786421 BFL786421 BPH786421 BZD786421 CIZ786421 CSV786421 DCR786421 DMN786421 DWJ786421 EGF786421 EQB786421 EZX786421 FJT786421 FTP786421 GDL786421 GNH786421 GXD786421 HGZ786421 HQV786421 IAR786421 IKN786421 IUJ786421 JEF786421 JOB786421 JXX786421 KHT786421 KRP786421 LBL786421 LLH786421 LVD786421 MEZ786421 MOV786421 MYR786421 NIN786421 NSJ786421 OCF786421 OMB786421 OVX786421 PFT786421 PPP786421 PZL786421 QJH786421 QTD786421 RCZ786421 RMV786421 RWR786421 SGN786421 SQJ786421 TAF786421 TKB786421 TTX786421 UDT786421 UNP786421 UXL786421 VHH786421 VRD786421 WAZ786421 WKV786421 WUR786421 IF851957 SB851957 ABX851957 ALT851957 AVP851957 BFL851957 BPH851957 BZD851957 CIZ851957 CSV851957 DCR851957 DMN851957 DWJ851957 EGF851957 EQB851957 EZX851957 FJT851957 FTP851957 GDL851957 GNH851957 GXD851957 HGZ851957 HQV851957 IAR851957 IKN851957 IUJ851957 JEF851957 JOB851957 JXX851957 KHT851957 KRP851957 LBL851957 LLH851957 LVD851957 MEZ851957 MOV851957 MYR851957 NIN851957 NSJ851957 OCF851957 OMB851957 OVX851957 PFT851957 PPP851957 PZL851957 QJH851957 QTD851957 RCZ851957 RMV851957 RWR851957 SGN851957 SQJ851957 TAF851957 TKB851957 TTX851957 UDT851957 UNP851957 UXL851957 VHH851957 VRD851957 WAZ851957 WKV851957 WUR851957 IF917493 SB917493 ABX917493 ALT917493 AVP917493 BFL917493 BPH917493 BZD917493 CIZ917493 CSV917493 DCR917493 DMN917493 DWJ917493 EGF917493 EQB917493 EZX917493 FJT917493 FTP917493 GDL917493 GNH917493 GXD917493 HGZ917493 HQV917493 IAR917493 IKN917493 IUJ917493 JEF917493 JOB917493 JXX917493 KHT917493 KRP917493 LBL917493 LLH917493 LVD917493 MEZ917493 MOV917493 MYR917493 NIN917493 NSJ917493 OCF917493 OMB917493 OVX917493 PFT917493 PPP917493 PZL917493 QJH917493 QTD917493 RCZ917493 RMV917493 RWR917493 SGN917493 SQJ917493 TAF917493 TKB917493 TTX917493 UDT917493 UNP917493 UXL917493 VHH917493 VRD917493 WAZ917493 WKV917493 WUR917493 IF983029 SB983029 ABX983029 ALT983029 AVP983029 BFL983029 BPH983029 BZD983029 CIZ983029 CSV983029 DCR983029 DMN983029 DWJ983029 EGF983029 EQB983029 EZX983029 FJT983029 FTP983029 GDL983029 GNH983029 GXD983029 HGZ983029 HQV983029 IAR983029 IKN983029 IUJ983029 JEF983029 JOB983029 JXX983029 KHT983029 KRP983029 LBL983029 LLH983029 LVD983029 MEZ983029 MOV983029 MYR983029 NIN983029 NSJ983029 OCF983029 OMB983029 OVX983029 PFT983029 PPP983029 PZL983029 QJH983029 QTD983029 RCZ983029 RMV983029 RWR983029 SGN983029 SQJ983029 TAF983029 TKB983029 TTX983029 UDT983029 UNP983029 UXL983029 VHH983029 VRD983029 WAZ983029 WKV983029 WUR983029" xr:uid="{96A80C4C-0DF2-4E34-85FF-C9BDB3C4BC45}">
      <formula1>IF65575:IF65586</formula1>
    </dataValidation>
    <dataValidation type="list" allowBlank="1" showInputMessage="1" showErrorMessage="1" sqref="IM65510 SI65510 ACE65510 AMA65510 AVW65510 BFS65510 BPO65510 BZK65510 CJG65510 CTC65510 DCY65510 DMU65510 DWQ65510 EGM65510 EQI65510 FAE65510 FKA65510 FTW65510 GDS65510 GNO65510 GXK65510 HHG65510 HRC65510 IAY65510 IKU65510 IUQ65510 JEM65510 JOI65510 JYE65510 KIA65510 KRW65510 LBS65510 LLO65510 LVK65510 MFG65510 MPC65510 MYY65510 NIU65510 NSQ65510 OCM65510 OMI65510 OWE65510 PGA65510 PPW65510 PZS65510 QJO65510 QTK65510 RDG65510 RNC65510 RWY65510 SGU65510 SQQ65510 TAM65510 TKI65510 TUE65510 UEA65510 UNW65510 UXS65510 VHO65510 VRK65510 WBG65510 WLC65510 WUY65510 IM131046 SI131046 ACE131046 AMA131046 AVW131046 BFS131046 BPO131046 BZK131046 CJG131046 CTC131046 DCY131046 DMU131046 DWQ131046 EGM131046 EQI131046 FAE131046 FKA131046 FTW131046 GDS131046 GNO131046 GXK131046 HHG131046 HRC131046 IAY131046 IKU131046 IUQ131046 JEM131046 JOI131046 JYE131046 KIA131046 KRW131046 LBS131046 LLO131046 LVK131046 MFG131046 MPC131046 MYY131046 NIU131046 NSQ131046 OCM131046 OMI131046 OWE131046 PGA131046 PPW131046 PZS131046 QJO131046 QTK131046 RDG131046 RNC131046 RWY131046 SGU131046 SQQ131046 TAM131046 TKI131046 TUE131046 UEA131046 UNW131046 UXS131046 VHO131046 VRK131046 WBG131046 WLC131046 WUY131046 IM196582 SI196582 ACE196582 AMA196582 AVW196582 BFS196582 BPO196582 BZK196582 CJG196582 CTC196582 DCY196582 DMU196582 DWQ196582 EGM196582 EQI196582 FAE196582 FKA196582 FTW196582 GDS196582 GNO196582 GXK196582 HHG196582 HRC196582 IAY196582 IKU196582 IUQ196582 JEM196582 JOI196582 JYE196582 KIA196582 KRW196582 LBS196582 LLO196582 LVK196582 MFG196582 MPC196582 MYY196582 NIU196582 NSQ196582 OCM196582 OMI196582 OWE196582 PGA196582 PPW196582 PZS196582 QJO196582 QTK196582 RDG196582 RNC196582 RWY196582 SGU196582 SQQ196582 TAM196582 TKI196582 TUE196582 UEA196582 UNW196582 UXS196582 VHO196582 VRK196582 WBG196582 WLC196582 WUY196582 IM262118 SI262118 ACE262118 AMA262118 AVW262118 BFS262118 BPO262118 BZK262118 CJG262118 CTC262118 DCY262118 DMU262118 DWQ262118 EGM262118 EQI262118 FAE262118 FKA262118 FTW262118 GDS262118 GNO262118 GXK262118 HHG262118 HRC262118 IAY262118 IKU262118 IUQ262118 JEM262118 JOI262118 JYE262118 KIA262118 KRW262118 LBS262118 LLO262118 LVK262118 MFG262118 MPC262118 MYY262118 NIU262118 NSQ262118 OCM262118 OMI262118 OWE262118 PGA262118 PPW262118 PZS262118 QJO262118 QTK262118 RDG262118 RNC262118 RWY262118 SGU262118 SQQ262118 TAM262118 TKI262118 TUE262118 UEA262118 UNW262118 UXS262118 VHO262118 VRK262118 WBG262118 WLC262118 WUY262118 IM327654 SI327654 ACE327654 AMA327654 AVW327654 BFS327654 BPO327654 BZK327654 CJG327654 CTC327654 DCY327654 DMU327654 DWQ327654 EGM327654 EQI327654 FAE327654 FKA327654 FTW327654 GDS327654 GNO327654 GXK327654 HHG327654 HRC327654 IAY327654 IKU327654 IUQ327654 JEM327654 JOI327654 JYE327654 KIA327654 KRW327654 LBS327654 LLO327654 LVK327654 MFG327654 MPC327654 MYY327654 NIU327654 NSQ327654 OCM327654 OMI327654 OWE327654 PGA327654 PPW327654 PZS327654 QJO327654 QTK327654 RDG327654 RNC327654 RWY327654 SGU327654 SQQ327654 TAM327654 TKI327654 TUE327654 UEA327654 UNW327654 UXS327654 VHO327654 VRK327654 WBG327654 WLC327654 WUY327654 IM393190 SI393190 ACE393190 AMA393190 AVW393190 BFS393190 BPO393190 BZK393190 CJG393190 CTC393190 DCY393190 DMU393190 DWQ393190 EGM393190 EQI393190 FAE393190 FKA393190 FTW393190 GDS393190 GNO393190 GXK393190 HHG393190 HRC393190 IAY393190 IKU393190 IUQ393190 JEM393190 JOI393190 JYE393190 KIA393190 KRW393190 LBS393190 LLO393190 LVK393190 MFG393190 MPC393190 MYY393190 NIU393190 NSQ393190 OCM393190 OMI393190 OWE393190 PGA393190 PPW393190 PZS393190 QJO393190 QTK393190 RDG393190 RNC393190 RWY393190 SGU393190 SQQ393190 TAM393190 TKI393190 TUE393190 UEA393190 UNW393190 UXS393190 VHO393190 VRK393190 WBG393190 WLC393190 WUY393190 IM458726 SI458726 ACE458726 AMA458726 AVW458726 BFS458726 BPO458726 BZK458726 CJG458726 CTC458726 DCY458726 DMU458726 DWQ458726 EGM458726 EQI458726 FAE458726 FKA458726 FTW458726 GDS458726 GNO458726 GXK458726 HHG458726 HRC458726 IAY458726 IKU458726 IUQ458726 JEM458726 JOI458726 JYE458726 KIA458726 KRW458726 LBS458726 LLO458726 LVK458726 MFG458726 MPC458726 MYY458726 NIU458726 NSQ458726 OCM458726 OMI458726 OWE458726 PGA458726 PPW458726 PZS458726 QJO458726 QTK458726 RDG458726 RNC458726 RWY458726 SGU458726 SQQ458726 TAM458726 TKI458726 TUE458726 UEA458726 UNW458726 UXS458726 VHO458726 VRK458726 WBG458726 WLC458726 WUY458726 IM524262 SI524262 ACE524262 AMA524262 AVW524262 BFS524262 BPO524262 BZK524262 CJG524262 CTC524262 DCY524262 DMU524262 DWQ524262 EGM524262 EQI524262 FAE524262 FKA524262 FTW524262 GDS524262 GNO524262 GXK524262 HHG524262 HRC524262 IAY524262 IKU524262 IUQ524262 JEM524262 JOI524262 JYE524262 KIA524262 KRW524262 LBS524262 LLO524262 LVK524262 MFG524262 MPC524262 MYY524262 NIU524262 NSQ524262 OCM524262 OMI524262 OWE524262 PGA524262 PPW524262 PZS524262 QJO524262 QTK524262 RDG524262 RNC524262 RWY524262 SGU524262 SQQ524262 TAM524262 TKI524262 TUE524262 UEA524262 UNW524262 UXS524262 VHO524262 VRK524262 WBG524262 WLC524262 WUY524262 IM589798 SI589798 ACE589798 AMA589798 AVW589798 BFS589798 BPO589798 BZK589798 CJG589798 CTC589798 DCY589798 DMU589798 DWQ589798 EGM589798 EQI589798 FAE589798 FKA589798 FTW589798 GDS589798 GNO589798 GXK589798 HHG589798 HRC589798 IAY589798 IKU589798 IUQ589798 JEM589798 JOI589798 JYE589798 KIA589798 KRW589798 LBS589798 LLO589798 LVK589798 MFG589798 MPC589798 MYY589798 NIU589798 NSQ589798 OCM589798 OMI589798 OWE589798 PGA589798 PPW589798 PZS589798 QJO589798 QTK589798 RDG589798 RNC589798 RWY589798 SGU589798 SQQ589798 TAM589798 TKI589798 TUE589798 UEA589798 UNW589798 UXS589798 VHO589798 VRK589798 WBG589798 WLC589798 WUY589798 IM655334 SI655334 ACE655334 AMA655334 AVW655334 BFS655334 BPO655334 BZK655334 CJG655334 CTC655334 DCY655334 DMU655334 DWQ655334 EGM655334 EQI655334 FAE655334 FKA655334 FTW655334 GDS655334 GNO655334 GXK655334 HHG655334 HRC655334 IAY655334 IKU655334 IUQ655334 JEM655334 JOI655334 JYE655334 KIA655334 KRW655334 LBS655334 LLO655334 LVK655334 MFG655334 MPC655334 MYY655334 NIU655334 NSQ655334 OCM655334 OMI655334 OWE655334 PGA655334 PPW655334 PZS655334 QJO655334 QTK655334 RDG655334 RNC655334 RWY655334 SGU655334 SQQ655334 TAM655334 TKI655334 TUE655334 UEA655334 UNW655334 UXS655334 VHO655334 VRK655334 WBG655334 WLC655334 WUY655334 IM720870 SI720870 ACE720870 AMA720870 AVW720870 BFS720870 BPO720870 BZK720870 CJG720870 CTC720870 DCY720870 DMU720870 DWQ720870 EGM720870 EQI720870 FAE720870 FKA720870 FTW720870 GDS720870 GNO720870 GXK720870 HHG720870 HRC720870 IAY720870 IKU720870 IUQ720870 JEM720870 JOI720870 JYE720870 KIA720870 KRW720870 LBS720870 LLO720870 LVK720870 MFG720870 MPC720870 MYY720870 NIU720870 NSQ720870 OCM720870 OMI720870 OWE720870 PGA720870 PPW720870 PZS720870 QJO720870 QTK720870 RDG720870 RNC720870 RWY720870 SGU720870 SQQ720870 TAM720870 TKI720870 TUE720870 UEA720870 UNW720870 UXS720870 VHO720870 VRK720870 WBG720870 WLC720870 WUY720870 IM786406 SI786406 ACE786406 AMA786406 AVW786406 BFS786406 BPO786406 BZK786406 CJG786406 CTC786406 DCY786406 DMU786406 DWQ786406 EGM786406 EQI786406 FAE786406 FKA786406 FTW786406 GDS786406 GNO786406 GXK786406 HHG786406 HRC786406 IAY786406 IKU786406 IUQ786406 JEM786406 JOI786406 JYE786406 KIA786406 KRW786406 LBS786406 LLO786406 LVK786406 MFG786406 MPC786406 MYY786406 NIU786406 NSQ786406 OCM786406 OMI786406 OWE786406 PGA786406 PPW786406 PZS786406 QJO786406 QTK786406 RDG786406 RNC786406 RWY786406 SGU786406 SQQ786406 TAM786406 TKI786406 TUE786406 UEA786406 UNW786406 UXS786406 VHO786406 VRK786406 WBG786406 WLC786406 WUY786406 IM851942 SI851942 ACE851942 AMA851942 AVW851942 BFS851942 BPO851942 BZK851942 CJG851942 CTC851942 DCY851942 DMU851942 DWQ851942 EGM851942 EQI851942 FAE851942 FKA851942 FTW851942 GDS851942 GNO851942 GXK851942 HHG851942 HRC851942 IAY851942 IKU851942 IUQ851942 JEM851942 JOI851942 JYE851942 KIA851942 KRW851942 LBS851942 LLO851942 LVK851942 MFG851942 MPC851942 MYY851942 NIU851942 NSQ851942 OCM851942 OMI851942 OWE851942 PGA851942 PPW851942 PZS851942 QJO851942 QTK851942 RDG851942 RNC851942 RWY851942 SGU851942 SQQ851942 TAM851942 TKI851942 TUE851942 UEA851942 UNW851942 UXS851942 VHO851942 VRK851942 WBG851942 WLC851942 WUY851942 IM917478 SI917478 ACE917478 AMA917478 AVW917478 BFS917478 BPO917478 BZK917478 CJG917478 CTC917478 DCY917478 DMU917478 DWQ917478 EGM917478 EQI917478 FAE917478 FKA917478 FTW917478 GDS917478 GNO917478 GXK917478 HHG917478 HRC917478 IAY917478 IKU917478 IUQ917478 JEM917478 JOI917478 JYE917478 KIA917478 KRW917478 LBS917478 LLO917478 LVK917478 MFG917478 MPC917478 MYY917478 NIU917478 NSQ917478 OCM917478 OMI917478 OWE917478 PGA917478 PPW917478 PZS917478 QJO917478 QTK917478 RDG917478 RNC917478 RWY917478 SGU917478 SQQ917478 TAM917478 TKI917478 TUE917478 UEA917478 UNW917478 UXS917478 VHO917478 VRK917478 WBG917478 WLC917478 WUY917478 IM983014 SI983014 ACE983014 AMA983014 AVW983014 BFS983014 BPO983014 BZK983014 CJG983014 CTC983014 DCY983014 DMU983014 DWQ983014 EGM983014 EQI983014 FAE983014 FKA983014 FTW983014 GDS983014 GNO983014 GXK983014 HHG983014 HRC983014 IAY983014 IKU983014 IUQ983014 JEM983014 JOI983014 JYE983014 KIA983014 KRW983014 LBS983014 LLO983014 LVK983014 MFG983014 MPC983014 MYY983014 NIU983014 NSQ983014 OCM983014 OMI983014 OWE983014 PGA983014 PPW983014 PZS983014 QJO983014 QTK983014 RDG983014 RNC983014 RWY983014 SGU983014 SQQ983014 TAM983014 TKI983014 TUE983014 UEA983014 UNW983014 UXS983014 VHO983014 VRK983014 WBG983014 WLC983014 WUY983014" xr:uid="{71678423-705B-473B-82F7-DF8F52EDEACB}">
      <formula1>IM65556:IM65559</formula1>
    </dataValidation>
    <dataValidation type="list" allowBlank="1" showInputMessage="1" showErrorMessage="1" sqref="IJ65510 SF65510 ACB65510 ALX65510 AVT65510 BFP65510 BPL65510 BZH65510 CJD65510 CSZ65510 DCV65510 DMR65510 DWN65510 EGJ65510 EQF65510 FAB65510 FJX65510 FTT65510 GDP65510 GNL65510 GXH65510 HHD65510 HQZ65510 IAV65510 IKR65510 IUN65510 JEJ65510 JOF65510 JYB65510 KHX65510 KRT65510 LBP65510 LLL65510 LVH65510 MFD65510 MOZ65510 MYV65510 NIR65510 NSN65510 OCJ65510 OMF65510 OWB65510 PFX65510 PPT65510 PZP65510 QJL65510 QTH65510 RDD65510 RMZ65510 RWV65510 SGR65510 SQN65510 TAJ65510 TKF65510 TUB65510 UDX65510 UNT65510 UXP65510 VHL65510 VRH65510 WBD65510 WKZ65510 WUV65510 IJ131046 SF131046 ACB131046 ALX131046 AVT131046 BFP131046 BPL131046 BZH131046 CJD131046 CSZ131046 DCV131046 DMR131046 DWN131046 EGJ131046 EQF131046 FAB131046 FJX131046 FTT131046 GDP131046 GNL131046 GXH131046 HHD131046 HQZ131046 IAV131046 IKR131046 IUN131046 JEJ131046 JOF131046 JYB131046 KHX131046 KRT131046 LBP131046 LLL131046 LVH131046 MFD131046 MOZ131046 MYV131046 NIR131046 NSN131046 OCJ131046 OMF131046 OWB131046 PFX131046 PPT131046 PZP131046 QJL131046 QTH131046 RDD131046 RMZ131046 RWV131046 SGR131046 SQN131046 TAJ131046 TKF131046 TUB131046 UDX131046 UNT131046 UXP131046 VHL131046 VRH131046 WBD131046 WKZ131046 WUV131046 IJ196582 SF196582 ACB196582 ALX196582 AVT196582 BFP196582 BPL196582 BZH196582 CJD196582 CSZ196582 DCV196582 DMR196582 DWN196582 EGJ196582 EQF196582 FAB196582 FJX196582 FTT196582 GDP196582 GNL196582 GXH196582 HHD196582 HQZ196582 IAV196582 IKR196582 IUN196582 JEJ196582 JOF196582 JYB196582 KHX196582 KRT196582 LBP196582 LLL196582 LVH196582 MFD196582 MOZ196582 MYV196582 NIR196582 NSN196582 OCJ196582 OMF196582 OWB196582 PFX196582 PPT196582 PZP196582 QJL196582 QTH196582 RDD196582 RMZ196582 RWV196582 SGR196582 SQN196582 TAJ196582 TKF196582 TUB196582 UDX196582 UNT196582 UXP196582 VHL196582 VRH196582 WBD196582 WKZ196582 WUV196582 IJ262118 SF262118 ACB262118 ALX262118 AVT262118 BFP262118 BPL262118 BZH262118 CJD262118 CSZ262118 DCV262118 DMR262118 DWN262118 EGJ262118 EQF262118 FAB262118 FJX262118 FTT262118 GDP262118 GNL262118 GXH262118 HHD262118 HQZ262118 IAV262118 IKR262118 IUN262118 JEJ262118 JOF262118 JYB262118 KHX262118 KRT262118 LBP262118 LLL262118 LVH262118 MFD262118 MOZ262118 MYV262118 NIR262118 NSN262118 OCJ262118 OMF262118 OWB262118 PFX262118 PPT262118 PZP262118 QJL262118 QTH262118 RDD262118 RMZ262118 RWV262118 SGR262118 SQN262118 TAJ262118 TKF262118 TUB262118 UDX262118 UNT262118 UXP262118 VHL262118 VRH262118 WBD262118 WKZ262118 WUV262118 IJ327654 SF327654 ACB327654 ALX327654 AVT327654 BFP327654 BPL327654 BZH327654 CJD327654 CSZ327654 DCV327654 DMR327654 DWN327654 EGJ327654 EQF327654 FAB327654 FJX327654 FTT327654 GDP327654 GNL327654 GXH327654 HHD327654 HQZ327654 IAV327654 IKR327654 IUN327654 JEJ327654 JOF327654 JYB327654 KHX327654 KRT327654 LBP327654 LLL327654 LVH327654 MFD327654 MOZ327654 MYV327654 NIR327654 NSN327654 OCJ327654 OMF327654 OWB327654 PFX327654 PPT327654 PZP327654 QJL327654 QTH327654 RDD327654 RMZ327654 RWV327654 SGR327654 SQN327654 TAJ327654 TKF327654 TUB327654 UDX327654 UNT327654 UXP327654 VHL327654 VRH327654 WBD327654 WKZ327654 WUV327654 IJ393190 SF393190 ACB393190 ALX393190 AVT393190 BFP393190 BPL393190 BZH393190 CJD393190 CSZ393190 DCV393190 DMR393190 DWN393190 EGJ393190 EQF393190 FAB393190 FJX393190 FTT393190 GDP393190 GNL393190 GXH393190 HHD393190 HQZ393190 IAV393190 IKR393190 IUN393190 JEJ393190 JOF393190 JYB393190 KHX393190 KRT393190 LBP393190 LLL393190 LVH393190 MFD393190 MOZ393190 MYV393190 NIR393190 NSN393190 OCJ393190 OMF393190 OWB393190 PFX393190 PPT393190 PZP393190 QJL393190 QTH393190 RDD393190 RMZ393190 RWV393190 SGR393190 SQN393190 TAJ393190 TKF393190 TUB393190 UDX393190 UNT393190 UXP393190 VHL393190 VRH393190 WBD393190 WKZ393190 WUV393190 IJ458726 SF458726 ACB458726 ALX458726 AVT458726 BFP458726 BPL458726 BZH458726 CJD458726 CSZ458726 DCV458726 DMR458726 DWN458726 EGJ458726 EQF458726 FAB458726 FJX458726 FTT458726 GDP458726 GNL458726 GXH458726 HHD458726 HQZ458726 IAV458726 IKR458726 IUN458726 JEJ458726 JOF458726 JYB458726 KHX458726 KRT458726 LBP458726 LLL458726 LVH458726 MFD458726 MOZ458726 MYV458726 NIR458726 NSN458726 OCJ458726 OMF458726 OWB458726 PFX458726 PPT458726 PZP458726 QJL458726 QTH458726 RDD458726 RMZ458726 RWV458726 SGR458726 SQN458726 TAJ458726 TKF458726 TUB458726 UDX458726 UNT458726 UXP458726 VHL458726 VRH458726 WBD458726 WKZ458726 WUV458726 IJ524262 SF524262 ACB524262 ALX524262 AVT524262 BFP524262 BPL524262 BZH524262 CJD524262 CSZ524262 DCV524262 DMR524262 DWN524262 EGJ524262 EQF524262 FAB524262 FJX524262 FTT524262 GDP524262 GNL524262 GXH524262 HHD524262 HQZ524262 IAV524262 IKR524262 IUN524262 JEJ524262 JOF524262 JYB524262 KHX524262 KRT524262 LBP524262 LLL524262 LVH524262 MFD524262 MOZ524262 MYV524262 NIR524262 NSN524262 OCJ524262 OMF524262 OWB524262 PFX524262 PPT524262 PZP524262 QJL524262 QTH524262 RDD524262 RMZ524262 RWV524262 SGR524262 SQN524262 TAJ524262 TKF524262 TUB524262 UDX524262 UNT524262 UXP524262 VHL524262 VRH524262 WBD524262 WKZ524262 WUV524262 IJ589798 SF589798 ACB589798 ALX589798 AVT589798 BFP589798 BPL589798 BZH589798 CJD589798 CSZ589798 DCV589798 DMR589798 DWN589798 EGJ589798 EQF589798 FAB589798 FJX589798 FTT589798 GDP589798 GNL589798 GXH589798 HHD589798 HQZ589798 IAV589798 IKR589798 IUN589798 JEJ589798 JOF589798 JYB589798 KHX589798 KRT589798 LBP589798 LLL589798 LVH589798 MFD589798 MOZ589798 MYV589798 NIR589798 NSN589798 OCJ589798 OMF589798 OWB589798 PFX589798 PPT589798 PZP589798 QJL589798 QTH589798 RDD589798 RMZ589798 RWV589798 SGR589798 SQN589798 TAJ589798 TKF589798 TUB589798 UDX589798 UNT589798 UXP589798 VHL589798 VRH589798 WBD589798 WKZ589798 WUV589798 IJ655334 SF655334 ACB655334 ALX655334 AVT655334 BFP655334 BPL655334 BZH655334 CJD655334 CSZ655334 DCV655334 DMR655334 DWN655334 EGJ655334 EQF655334 FAB655334 FJX655334 FTT655334 GDP655334 GNL655334 GXH655334 HHD655334 HQZ655334 IAV655334 IKR655334 IUN655334 JEJ655334 JOF655334 JYB655334 KHX655334 KRT655334 LBP655334 LLL655334 LVH655334 MFD655334 MOZ655334 MYV655334 NIR655334 NSN655334 OCJ655334 OMF655334 OWB655334 PFX655334 PPT655334 PZP655334 QJL655334 QTH655334 RDD655334 RMZ655334 RWV655334 SGR655334 SQN655334 TAJ655334 TKF655334 TUB655334 UDX655334 UNT655334 UXP655334 VHL655334 VRH655334 WBD655334 WKZ655334 WUV655334 IJ720870 SF720870 ACB720870 ALX720870 AVT720870 BFP720870 BPL720870 BZH720870 CJD720870 CSZ720870 DCV720870 DMR720870 DWN720870 EGJ720870 EQF720870 FAB720870 FJX720870 FTT720870 GDP720870 GNL720870 GXH720870 HHD720870 HQZ720870 IAV720870 IKR720870 IUN720870 JEJ720870 JOF720870 JYB720870 KHX720870 KRT720870 LBP720870 LLL720870 LVH720870 MFD720870 MOZ720870 MYV720870 NIR720870 NSN720870 OCJ720870 OMF720870 OWB720870 PFX720870 PPT720870 PZP720870 QJL720870 QTH720870 RDD720870 RMZ720870 RWV720870 SGR720870 SQN720870 TAJ720870 TKF720870 TUB720870 UDX720870 UNT720870 UXP720870 VHL720870 VRH720870 WBD720870 WKZ720870 WUV720870 IJ786406 SF786406 ACB786406 ALX786406 AVT786406 BFP786406 BPL786406 BZH786406 CJD786406 CSZ786406 DCV786406 DMR786406 DWN786406 EGJ786406 EQF786406 FAB786406 FJX786406 FTT786406 GDP786406 GNL786406 GXH786406 HHD786406 HQZ786406 IAV786406 IKR786406 IUN786406 JEJ786406 JOF786406 JYB786406 KHX786406 KRT786406 LBP786406 LLL786406 LVH786406 MFD786406 MOZ786406 MYV786406 NIR786406 NSN786406 OCJ786406 OMF786406 OWB786406 PFX786406 PPT786406 PZP786406 QJL786406 QTH786406 RDD786406 RMZ786406 RWV786406 SGR786406 SQN786406 TAJ786406 TKF786406 TUB786406 UDX786406 UNT786406 UXP786406 VHL786406 VRH786406 WBD786406 WKZ786406 WUV786406 IJ851942 SF851942 ACB851942 ALX851942 AVT851942 BFP851942 BPL851942 BZH851942 CJD851942 CSZ851942 DCV851942 DMR851942 DWN851942 EGJ851942 EQF851942 FAB851942 FJX851942 FTT851942 GDP851942 GNL851942 GXH851942 HHD851942 HQZ851942 IAV851942 IKR851942 IUN851942 JEJ851942 JOF851942 JYB851942 KHX851942 KRT851942 LBP851942 LLL851942 LVH851942 MFD851942 MOZ851942 MYV851942 NIR851942 NSN851942 OCJ851942 OMF851942 OWB851942 PFX851942 PPT851942 PZP851942 QJL851942 QTH851942 RDD851942 RMZ851942 RWV851942 SGR851942 SQN851942 TAJ851942 TKF851942 TUB851942 UDX851942 UNT851942 UXP851942 VHL851942 VRH851942 WBD851942 WKZ851942 WUV851942 IJ917478 SF917478 ACB917478 ALX917478 AVT917478 BFP917478 BPL917478 BZH917478 CJD917478 CSZ917478 DCV917478 DMR917478 DWN917478 EGJ917478 EQF917478 FAB917478 FJX917478 FTT917478 GDP917478 GNL917478 GXH917478 HHD917478 HQZ917478 IAV917478 IKR917478 IUN917478 JEJ917478 JOF917478 JYB917478 KHX917478 KRT917478 LBP917478 LLL917478 LVH917478 MFD917478 MOZ917478 MYV917478 NIR917478 NSN917478 OCJ917478 OMF917478 OWB917478 PFX917478 PPT917478 PZP917478 QJL917478 QTH917478 RDD917478 RMZ917478 RWV917478 SGR917478 SQN917478 TAJ917478 TKF917478 TUB917478 UDX917478 UNT917478 UXP917478 VHL917478 VRH917478 WBD917478 WKZ917478 WUV917478 IJ983014 SF983014 ACB983014 ALX983014 AVT983014 BFP983014 BPL983014 BZH983014 CJD983014 CSZ983014 DCV983014 DMR983014 DWN983014 EGJ983014 EQF983014 FAB983014 FJX983014 FTT983014 GDP983014 GNL983014 GXH983014 HHD983014 HQZ983014 IAV983014 IKR983014 IUN983014 JEJ983014 JOF983014 JYB983014 KHX983014 KRT983014 LBP983014 LLL983014 LVH983014 MFD983014 MOZ983014 MYV983014 NIR983014 NSN983014 OCJ983014 OMF983014 OWB983014 PFX983014 PPT983014 PZP983014 QJL983014 QTH983014 RDD983014 RMZ983014 RWV983014 SGR983014 SQN983014 TAJ983014 TKF983014 TUB983014 UDX983014 UNT983014 UXP983014 VHL983014 VRH983014 WBD983014 WKZ983014 WUV983014" xr:uid="{BD5B969A-E96A-4725-B62D-4E5452AF8E57}">
      <formula1>IJ65556:IJ65569</formula1>
    </dataValidation>
    <dataValidation type="list" allowBlank="1" showInputMessage="1" showErrorMessage="1" sqref="II65510 SE65510 ACA65510 ALW65510 AVS65510 BFO65510 BPK65510 BZG65510 CJC65510 CSY65510 DCU65510 DMQ65510 DWM65510 EGI65510 EQE65510 FAA65510 FJW65510 FTS65510 GDO65510 GNK65510 GXG65510 HHC65510 HQY65510 IAU65510 IKQ65510 IUM65510 JEI65510 JOE65510 JYA65510 KHW65510 KRS65510 LBO65510 LLK65510 LVG65510 MFC65510 MOY65510 MYU65510 NIQ65510 NSM65510 OCI65510 OME65510 OWA65510 PFW65510 PPS65510 PZO65510 QJK65510 QTG65510 RDC65510 RMY65510 RWU65510 SGQ65510 SQM65510 TAI65510 TKE65510 TUA65510 UDW65510 UNS65510 UXO65510 VHK65510 VRG65510 WBC65510 WKY65510 WUU65510 II131046 SE131046 ACA131046 ALW131046 AVS131046 BFO131046 BPK131046 BZG131046 CJC131046 CSY131046 DCU131046 DMQ131046 DWM131046 EGI131046 EQE131046 FAA131046 FJW131046 FTS131046 GDO131046 GNK131046 GXG131046 HHC131046 HQY131046 IAU131046 IKQ131046 IUM131046 JEI131046 JOE131046 JYA131046 KHW131046 KRS131046 LBO131046 LLK131046 LVG131046 MFC131046 MOY131046 MYU131046 NIQ131046 NSM131046 OCI131046 OME131046 OWA131046 PFW131046 PPS131046 PZO131046 QJK131046 QTG131046 RDC131046 RMY131046 RWU131046 SGQ131046 SQM131046 TAI131046 TKE131046 TUA131046 UDW131046 UNS131046 UXO131046 VHK131046 VRG131046 WBC131046 WKY131046 WUU131046 II196582 SE196582 ACA196582 ALW196582 AVS196582 BFO196582 BPK196582 BZG196582 CJC196582 CSY196582 DCU196582 DMQ196582 DWM196582 EGI196582 EQE196582 FAA196582 FJW196582 FTS196582 GDO196582 GNK196582 GXG196582 HHC196582 HQY196582 IAU196582 IKQ196582 IUM196582 JEI196582 JOE196582 JYA196582 KHW196582 KRS196582 LBO196582 LLK196582 LVG196582 MFC196582 MOY196582 MYU196582 NIQ196582 NSM196582 OCI196582 OME196582 OWA196582 PFW196582 PPS196582 PZO196582 QJK196582 QTG196582 RDC196582 RMY196582 RWU196582 SGQ196582 SQM196582 TAI196582 TKE196582 TUA196582 UDW196582 UNS196582 UXO196582 VHK196582 VRG196582 WBC196582 WKY196582 WUU196582 II262118 SE262118 ACA262118 ALW262118 AVS262118 BFO262118 BPK262118 BZG262118 CJC262118 CSY262118 DCU262118 DMQ262118 DWM262118 EGI262118 EQE262118 FAA262118 FJW262118 FTS262118 GDO262118 GNK262118 GXG262118 HHC262118 HQY262118 IAU262118 IKQ262118 IUM262118 JEI262118 JOE262118 JYA262118 KHW262118 KRS262118 LBO262118 LLK262118 LVG262118 MFC262118 MOY262118 MYU262118 NIQ262118 NSM262118 OCI262118 OME262118 OWA262118 PFW262118 PPS262118 PZO262118 QJK262118 QTG262118 RDC262118 RMY262118 RWU262118 SGQ262118 SQM262118 TAI262118 TKE262118 TUA262118 UDW262118 UNS262118 UXO262118 VHK262118 VRG262118 WBC262118 WKY262118 WUU262118 II327654 SE327654 ACA327654 ALW327654 AVS327654 BFO327654 BPK327654 BZG327654 CJC327654 CSY327654 DCU327654 DMQ327654 DWM327654 EGI327654 EQE327654 FAA327654 FJW327654 FTS327654 GDO327654 GNK327654 GXG327654 HHC327654 HQY327654 IAU327654 IKQ327654 IUM327654 JEI327654 JOE327654 JYA327654 KHW327654 KRS327654 LBO327654 LLK327654 LVG327654 MFC327654 MOY327654 MYU327654 NIQ327654 NSM327654 OCI327654 OME327654 OWA327654 PFW327654 PPS327654 PZO327654 QJK327654 QTG327654 RDC327654 RMY327654 RWU327654 SGQ327654 SQM327654 TAI327654 TKE327654 TUA327654 UDW327654 UNS327654 UXO327654 VHK327654 VRG327654 WBC327654 WKY327654 WUU327654 II393190 SE393190 ACA393190 ALW393190 AVS393190 BFO393190 BPK393190 BZG393190 CJC393190 CSY393190 DCU393190 DMQ393190 DWM393190 EGI393190 EQE393190 FAA393190 FJW393190 FTS393190 GDO393190 GNK393190 GXG393190 HHC393190 HQY393190 IAU393190 IKQ393190 IUM393190 JEI393190 JOE393190 JYA393190 KHW393190 KRS393190 LBO393190 LLK393190 LVG393190 MFC393190 MOY393190 MYU393190 NIQ393190 NSM393190 OCI393190 OME393190 OWA393190 PFW393190 PPS393190 PZO393190 QJK393190 QTG393190 RDC393190 RMY393190 RWU393190 SGQ393190 SQM393190 TAI393190 TKE393190 TUA393190 UDW393190 UNS393190 UXO393190 VHK393190 VRG393190 WBC393190 WKY393190 WUU393190 II458726 SE458726 ACA458726 ALW458726 AVS458726 BFO458726 BPK458726 BZG458726 CJC458726 CSY458726 DCU458726 DMQ458726 DWM458726 EGI458726 EQE458726 FAA458726 FJW458726 FTS458726 GDO458726 GNK458726 GXG458726 HHC458726 HQY458726 IAU458726 IKQ458726 IUM458726 JEI458726 JOE458726 JYA458726 KHW458726 KRS458726 LBO458726 LLK458726 LVG458726 MFC458726 MOY458726 MYU458726 NIQ458726 NSM458726 OCI458726 OME458726 OWA458726 PFW458726 PPS458726 PZO458726 QJK458726 QTG458726 RDC458726 RMY458726 RWU458726 SGQ458726 SQM458726 TAI458726 TKE458726 TUA458726 UDW458726 UNS458726 UXO458726 VHK458726 VRG458726 WBC458726 WKY458726 WUU458726 II524262 SE524262 ACA524262 ALW524262 AVS524262 BFO524262 BPK524262 BZG524262 CJC524262 CSY524262 DCU524262 DMQ524262 DWM524262 EGI524262 EQE524262 FAA524262 FJW524262 FTS524262 GDO524262 GNK524262 GXG524262 HHC524262 HQY524262 IAU524262 IKQ524262 IUM524262 JEI524262 JOE524262 JYA524262 KHW524262 KRS524262 LBO524262 LLK524262 LVG524262 MFC524262 MOY524262 MYU524262 NIQ524262 NSM524262 OCI524262 OME524262 OWA524262 PFW524262 PPS524262 PZO524262 QJK524262 QTG524262 RDC524262 RMY524262 RWU524262 SGQ524262 SQM524262 TAI524262 TKE524262 TUA524262 UDW524262 UNS524262 UXO524262 VHK524262 VRG524262 WBC524262 WKY524262 WUU524262 II589798 SE589798 ACA589798 ALW589798 AVS589798 BFO589798 BPK589798 BZG589798 CJC589798 CSY589798 DCU589798 DMQ589798 DWM589798 EGI589798 EQE589798 FAA589798 FJW589798 FTS589798 GDO589798 GNK589798 GXG589798 HHC589798 HQY589798 IAU589798 IKQ589798 IUM589798 JEI589798 JOE589798 JYA589798 KHW589798 KRS589798 LBO589798 LLK589798 LVG589798 MFC589798 MOY589798 MYU589798 NIQ589798 NSM589798 OCI589798 OME589798 OWA589798 PFW589798 PPS589798 PZO589798 QJK589798 QTG589798 RDC589798 RMY589798 RWU589798 SGQ589798 SQM589798 TAI589798 TKE589798 TUA589798 UDW589798 UNS589798 UXO589798 VHK589798 VRG589798 WBC589798 WKY589798 WUU589798 II655334 SE655334 ACA655334 ALW655334 AVS655334 BFO655334 BPK655334 BZG655334 CJC655334 CSY655334 DCU655334 DMQ655334 DWM655334 EGI655334 EQE655334 FAA655334 FJW655334 FTS655334 GDO655334 GNK655334 GXG655334 HHC655334 HQY655334 IAU655334 IKQ655334 IUM655334 JEI655334 JOE655334 JYA655334 KHW655334 KRS655334 LBO655334 LLK655334 LVG655334 MFC655334 MOY655334 MYU655334 NIQ655334 NSM655334 OCI655334 OME655334 OWA655334 PFW655334 PPS655334 PZO655334 QJK655334 QTG655334 RDC655334 RMY655334 RWU655334 SGQ655334 SQM655334 TAI655334 TKE655334 TUA655334 UDW655334 UNS655334 UXO655334 VHK655334 VRG655334 WBC655334 WKY655334 WUU655334 II720870 SE720870 ACA720870 ALW720870 AVS720870 BFO720870 BPK720870 BZG720870 CJC720870 CSY720870 DCU720870 DMQ720870 DWM720870 EGI720870 EQE720870 FAA720870 FJW720870 FTS720870 GDO720870 GNK720870 GXG720870 HHC720870 HQY720870 IAU720870 IKQ720870 IUM720870 JEI720870 JOE720870 JYA720870 KHW720870 KRS720870 LBO720870 LLK720870 LVG720870 MFC720870 MOY720870 MYU720870 NIQ720870 NSM720870 OCI720870 OME720870 OWA720870 PFW720870 PPS720870 PZO720870 QJK720870 QTG720870 RDC720870 RMY720870 RWU720870 SGQ720870 SQM720870 TAI720870 TKE720870 TUA720870 UDW720870 UNS720870 UXO720870 VHK720870 VRG720870 WBC720870 WKY720870 WUU720870 II786406 SE786406 ACA786406 ALW786406 AVS786406 BFO786406 BPK786406 BZG786406 CJC786406 CSY786406 DCU786406 DMQ786406 DWM786406 EGI786406 EQE786406 FAA786406 FJW786406 FTS786406 GDO786406 GNK786406 GXG786406 HHC786406 HQY786406 IAU786406 IKQ786406 IUM786406 JEI786406 JOE786406 JYA786406 KHW786406 KRS786406 LBO786406 LLK786406 LVG786406 MFC786406 MOY786406 MYU786406 NIQ786406 NSM786406 OCI786406 OME786406 OWA786406 PFW786406 PPS786406 PZO786406 QJK786406 QTG786406 RDC786406 RMY786406 RWU786406 SGQ786406 SQM786406 TAI786406 TKE786406 TUA786406 UDW786406 UNS786406 UXO786406 VHK786406 VRG786406 WBC786406 WKY786406 WUU786406 II851942 SE851942 ACA851942 ALW851942 AVS851942 BFO851942 BPK851942 BZG851942 CJC851942 CSY851942 DCU851942 DMQ851942 DWM851942 EGI851942 EQE851942 FAA851942 FJW851942 FTS851942 GDO851942 GNK851942 GXG851942 HHC851942 HQY851942 IAU851942 IKQ851942 IUM851942 JEI851942 JOE851942 JYA851942 KHW851942 KRS851942 LBO851942 LLK851942 LVG851942 MFC851942 MOY851942 MYU851942 NIQ851942 NSM851942 OCI851942 OME851942 OWA851942 PFW851942 PPS851942 PZO851942 QJK851942 QTG851942 RDC851942 RMY851942 RWU851942 SGQ851942 SQM851942 TAI851942 TKE851942 TUA851942 UDW851942 UNS851942 UXO851942 VHK851942 VRG851942 WBC851942 WKY851942 WUU851942 II917478 SE917478 ACA917478 ALW917478 AVS917478 BFO917478 BPK917478 BZG917478 CJC917478 CSY917478 DCU917478 DMQ917478 DWM917478 EGI917478 EQE917478 FAA917478 FJW917478 FTS917478 GDO917478 GNK917478 GXG917478 HHC917478 HQY917478 IAU917478 IKQ917478 IUM917478 JEI917478 JOE917478 JYA917478 KHW917478 KRS917478 LBO917478 LLK917478 LVG917478 MFC917478 MOY917478 MYU917478 NIQ917478 NSM917478 OCI917478 OME917478 OWA917478 PFW917478 PPS917478 PZO917478 QJK917478 QTG917478 RDC917478 RMY917478 RWU917478 SGQ917478 SQM917478 TAI917478 TKE917478 TUA917478 UDW917478 UNS917478 UXO917478 VHK917478 VRG917478 WBC917478 WKY917478 WUU917478 II983014 SE983014 ACA983014 ALW983014 AVS983014 BFO983014 BPK983014 BZG983014 CJC983014 CSY983014 DCU983014 DMQ983014 DWM983014 EGI983014 EQE983014 FAA983014 FJW983014 FTS983014 GDO983014 GNK983014 GXG983014 HHC983014 HQY983014 IAU983014 IKQ983014 IUM983014 JEI983014 JOE983014 JYA983014 KHW983014 KRS983014 LBO983014 LLK983014 LVG983014 MFC983014 MOY983014 MYU983014 NIQ983014 NSM983014 OCI983014 OME983014 OWA983014 PFW983014 PPS983014 PZO983014 QJK983014 QTG983014 RDC983014 RMY983014 RWU983014 SGQ983014 SQM983014 TAI983014 TKE983014 TUA983014 UDW983014 UNS983014 UXO983014 VHK983014 VRG983014 WBC983014 WKY983014 WUU983014" xr:uid="{C89CD30F-0A41-4245-822F-EBD703052114}">
      <formula1>IK65556:IK65558</formula1>
    </dataValidation>
    <dataValidation type="list" allowBlank="1" showInputMessage="1" showErrorMessage="1" sqref="IF65510 SB65510 ABX65510 ALT65510 AVP65510 BFL65510 BPH65510 BZD65510 CIZ65510 CSV65510 DCR65510 DMN65510 DWJ65510 EGF65510 EQB65510 EZX65510 FJT65510 FTP65510 GDL65510 GNH65510 GXD65510 HGZ65510 HQV65510 IAR65510 IKN65510 IUJ65510 JEF65510 JOB65510 JXX65510 KHT65510 KRP65510 LBL65510 LLH65510 LVD65510 MEZ65510 MOV65510 MYR65510 NIN65510 NSJ65510 OCF65510 OMB65510 OVX65510 PFT65510 PPP65510 PZL65510 QJH65510 QTD65510 RCZ65510 RMV65510 RWR65510 SGN65510 SQJ65510 TAF65510 TKB65510 TTX65510 UDT65510 UNP65510 UXL65510 VHH65510 VRD65510 WAZ65510 WKV65510 WUR65510 IF131046 SB131046 ABX131046 ALT131046 AVP131046 BFL131046 BPH131046 BZD131046 CIZ131046 CSV131046 DCR131046 DMN131046 DWJ131046 EGF131046 EQB131046 EZX131046 FJT131046 FTP131046 GDL131046 GNH131046 GXD131046 HGZ131046 HQV131046 IAR131046 IKN131046 IUJ131046 JEF131046 JOB131046 JXX131046 KHT131046 KRP131046 LBL131046 LLH131046 LVD131046 MEZ131046 MOV131046 MYR131046 NIN131046 NSJ131046 OCF131046 OMB131046 OVX131046 PFT131046 PPP131046 PZL131046 QJH131046 QTD131046 RCZ131046 RMV131046 RWR131046 SGN131046 SQJ131046 TAF131046 TKB131046 TTX131046 UDT131046 UNP131046 UXL131046 VHH131046 VRD131046 WAZ131046 WKV131046 WUR131046 IF196582 SB196582 ABX196582 ALT196582 AVP196582 BFL196582 BPH196582 BZD196582 CIZ196582 CSV196582 DCR196582 DMN196582 DWJ196582 EGF196582 EQB196582 EZX196582 FJT196582 FTP196582 GDL196582 GNH196582 GXD196582 HGZ196582 HQV196582 IAR196582 IKN196582 IUJ196582 JEF196582 JOB196582 JXX196582 KHT196582 KRP196582 LBL196582 LLH196582 LVD196582 MEZ196582 MOV196582 MYR196582 NIN196582 NSJ196582 OCF196582 OMB196582 OVX196582 PFT196582 PPP196582 PZL196582 QJH196582 QTD196582 RCZ196582 RMV196582 RWR196582 SGN196582 SQJ196582 TAF196582 TKB196582 TTX196582 UDT196582 UNP196582 UXL196582 VHH196582 VRD196582 WAZ196582 WKV196582 WUR196582 IF262118 SB262118 ABX262118 ALT262118 AVP262118 BFL262118 BPH262118 BZD262118 CIZ262118 CSV262118 DCR262118 DMN262118 DWJ262118 EGF262118 EQB262118 EZX262118 FJT262118 FTP262118 GDL262118 GNH262118 GXD262118 HGZ262118 HQV262118 IAR262118 IKN262118 IUJ262118 JEF262118 JOB262118 JXX262118 KHT262118 KRP262118 LBL262118 LLH262118 LVD262118 MEZ262118 MOV262118 MYR262118 NIN262118 NSJ262118 OCF262118 OMB262118 OVX262118 PFT262118 PPP262118 PZL262118 QJH262118 QTD262118 RCZ262118 RMV262118 RWR262118 SGN262118 SQJ262118 TAF262118 TKB262118 TTX262118 UDT262118 UNP262118 UXL262118 VHH262118 VRD262118 WAZ262118 WKV262118 WUR262118 IF327654 SB327654 ABX327654 ALT327654 AVP327654 BFL327654 BPH327654 BZD327654 CIZ327654 CSV327654 DCR327654 DMN327654 DWJ327654 EGF327654 EQB327654 EZX327654 FJT327654 FTP327654 GDL327654 GNH327654 GXD327654 HGZ327654 HQV327654 IAR327654 IKN327654 IUJ327654 JEF327654 JOB327654 JXX327654 KHT327654 KRP327654 LBL327654 LLH327654 LVD327654 MEZ327654 MOV327654 MYR327654 NIN327654 NSJ327654 OCF327654 OMB327654 OVX327654 PFT327654 PPP327654 PZL327654 QJH327654 QTD327654 RCZ327654 RMV327654 RWR327654 SGN327654 SQJ327654 TAF327654 TKB327654 TTX327654 UDT327654 UNP327654 UXL327654 VHH327654 VRD327654 WAZ327654 WKV327654 WUR327654 IF393190 SB393190 ABX393190 ALT393190 AVP393190 BFL393190 BPH393190 BZD393190 CIZ393190 CSV393190 DCR393190 DMN393190 DWJ393190 EGF393190 EQB393190 EZX393190 FJT393190 FTP393190 GDL393190 GNH393190 GXD393190 HGZ393190 HQV393190 IAR393190 IKN393190 IUJ393190 JEF393190 JOB393190 JXX393190 KHT393190 KRP393190 LBL393190 LLH393190 LVD393190 MEZ393190 MOV393190 MYR393190 NIN393190 NSJ393190 OCF393190 OMB393190 OVX393190 PFT393190 PPP393190 PZL393190 QJH393190 QTD393190 RCZ393190 RMV393190 RWR393190 SGN393190 SQJ393190 TAF393190 TKB393190 TTX393190 UDT393190 UNP393190 UXL393190 VHH393190 VRD393190 WAZ393190 WKV393190 WUR393190 IF458726 SB458726 ABX458726 ALT458726 AVP458726 BFL458726 BPH458726 BZD458726 CIZ458726 CSV458726 DCR458726 DMN458726 DWJ458726 EGF458726 EQB458726 EZX458726 FJT458726 FTP458726 GDL458726 GNH458726 GXD458726 HGZ458726 HQV458726 IAR458726 IKN458726 IUJ458726 JEF458726 JOB458726 JXX458726 KHT458726 KRP458726 LBL458726 LLH458726 LVD458726 MEZ458726 MOV458726 MYR458726 NIN458726 NSJ458726 OCF458726 OMB458726 OVX458726 PFT458726 PPP458726 PZL458726 QJH458726 QTD458726 RCZ458726 RMV458726 RWR458726 SGN458726 SQJ458726 TAF458726 TKB458726 TTX458726 UDT458726 UNP458726 UXL458726 VHH458726 VRD458726 WAZ458726 WKV458726 WUR458726 IF524262 SB524262 ABX524262 ALT524262 AVP524262 BFL524262 BPH524262 BZD524262 CIZ524262 CSV524262 DCR524262 DMN524262 DWJ524262 EGF524262 EQB524262 EZX524262 FJT524262 FTP524262 GDL524262 GNH524262 GXD524262 HGZ524262 HQV524262 IAR524262 IKN524262 IUJ524262 JEF524262 JOB524262 JXX524262 KHT524262 KRP524262 LBL524262 LLH524262 LVD524262 MEZ524262 MOV524262 MYR524262 NIN524262 NSJ524262 OCF524262 OMB524262 OVX524262 PFT524262 PPP524262 PZL524262 QJH524262 QTD524262 RCZ524262 RMV524262 RWR524262 SGN524262 SQJ524262 TAF524262 TKB524262 TTX524262 UDT524262 UNP524262 UXL524262 VHH524262 VRD524262 WAZ524262 WKV524262 WUR524262 IF589798 SB589798 ABX589798 ALT589798 AVP589798 BFL589798 BPH589798 BZD589798 CIZ589798 CSV589798 DCR589798 DMN589798 DWJ589798 EGF589798 EQB589798 EZX589798 FJT589798 FTP589798 GDL589798 GNH589798 GXD589798 HGZ589798 HQV589798 IAR589798 IKN589798 IUJ589798 JEF589798 JOB589798 JXX589798 KHT589798 KRP589798 LBL589798 LLH589798 LVD589798 MEZ589798 MOV589798 MYR589798 NIN589798 NSJ589798 OCF589798 OMB589798 OVX589798 PFT589798 PPP589798 PZL589798 QJH589798 QTD589798 RCZ589798 RMV589798 RWR589798 SGN589798 SQJ589798 TAF589798 TKB589798 TTX589798 UDT589798 UNP589798 UXL589798 VHH589798 VRD589798 WAZ589798 WKV589798 WUR589798 IF655334 SB655334 ABX655334 ALT655334 AVP655334 BFL655334 BPH655334 BZD655334 CIZ655334 CSV655334 DCR655334 DMN655334 DWJ655334 EGF655334 EQB655334 EZX655334 FJT655334 FTP655334 GDL655334 GNH655334 GXD655334 HGZ655334 HQV655334 IAR655334 IKN655334 IUJ655334 JEF655334 JOB655334 JXX655334 KHT655334 KRP655334 LBL655334 LLH655334 LVD655334 MEZ655334 MOV655334 MYR655334 NIN655334 NSJ655334 OCF655334 OMB655334 OVX655334 PFT655334 PPP655334 PZL655334 QJH655334 QTD655334 RCZ655334 RMV655334 RWR655334 SGN655334 SQJ655334 TAF655334 TKB655334 TTX655334 UDT655334 UNP655334 UXL655334 VHH655334 VRD655334 WAZ655334 WKV655334 WUR655334 IF720870 SB720870 ABX720870 ALT720870 AVP720870 BFL720870 BPH720870 BZD720870 CIZ720870 CSV720870 DCR720870 DMN720870 DWJ720870 EGF720870 EQB720870 EZX720870 FJT720870 FTP720870 GDL720870 GNH720870 GXD720870 HGZ720870 HQV720870 IAR720870 IKN720870 IUJ720870 JEF720870 JOB720870 JXX720870 KHT720870 KRP720870 LBL720870 LLH720870 LVD720870 MEZ720870 MOV720870 MYR720870 NIN720870 NSJ720870 OCF720870 OMB720870 OVX720870 PFT720870 PPP720870 PZL720870 QJH720870 QTD720870 RCZ720870 RMV720870 RWR720870 SGN720870 SQJ720870 TAF720870 TKB720870 TTX720870 UDT720870 UNP720870 UXL720870 VHH720870 VRD720870 WAZ720870 WKV720870 WUR720870 IF786406 SB786406 ABX786406 ALT786406 AVP786406 BFL786406 BPH786406 BZD786406 CIZ786406 CSV786406 DCR786406 DMN786406 DWJ786406 EGF786406 EQB786406 EZX786406 FJT786406 FTP786406 GDL786406 GNH786406 GXD786406 HGZ786406 HQV786406 IAR786406 IKN786406 IUJ786406 JEF786406 JOB786406 JXX786406 KHT786406 KRP786406 LBL786406 LLH786406 LVD786406 MEZ786406 MOV786406 MYR786406 NIN786406 NSJ786406 OCF786406 OMB786406 OVX786406 PFT786406 PPP786406 PZL786406 QJH786406 QTD786406 RCZ786406 RMV786406 RWR786406 SGN786406 SQJ786406 TAF786406 TKB786406 TTX786406 UDT786406 UNP786406 UXL786406 VHH786406 VRD786406 WAZ786406 WKV786406 WUR786406 IF851942 SB851942 ABX851942 ALT851942 AVP851942 BFL851942 BPH851942 BZD851942 CIZ851942 CSV851942 DCR851942 DMN851942 DWJ851942 EGF851942 EQB851942 EZX851942 FJT851942 FTP851942 GDL851942 GNH851942 GXD851942 HGZ851942 HQV851942 IAR851942 IKN851942 IUJ851942 JEF851942 JOB851942 JXX851942 KHT851942 KRP851942 LBL851942 LLH851942 LVD851942 MEZ851942 MOV851942 MYR851942 NIN851942 NSJ851942 OCF851942 OMB851942 OVX851942 PFT851942 PPP851942 PZL851942 QJH851942 QTD851942 RCZ851942 RMV851942 RWR851942 SGN851942 SQJ851942 TAF851942 TKB851942 TTX851942 UDT851942 UNP851942 UXL851942 VHH851942 VRD851942 WAZ851942 WKV851942 WUR851942 IF917478 SB917478 ABX917478 ALT917478 AVP917478 BFL917478 BPH917478 BZD917478 CIZ917478 CSV917478 DCR917478 DMN917478 DWJ917478 EGF917478 EQB917478 EZX917478 FJT917478 FTP917478 GDL917478 GNH917478 GXD917478 HGZ917478 HQV917478 IAR917478 IKN917478 IUJ917478 JEF917478 JOB917478 JXX917478 KHT917478 KRP917478 LBL917478 LLH917478 LVD917478 MEZ917478 MOV917478 MYR917478 NIN917478 NSJ917478 OCF917478 OMB917478 OVX917478 PFT917478 PPP917478 PZL917478 QJH917478 QTD917478 RCZ917478 RMV917478 RWR917478 SGN917478 SQJ917478 TAF917478 TKB917478 TTX917478 UDT917478 UNP917478 UXL917478 VHH917478 VRD917478 WAZ917478 WKV917478 WUR917478 IF983014 SB983014 ABX983014 ALT983014 AVP983014 BFL983014 BPH983014 BZD983014 CIZ983014 CSV983014 DCR983014 DMN983014 DWJ983014 EGF983014 EQB983014 EZX983014 FJT983014 FTP983014 GDL983014 GNH983014 GXD983014 HGZ983014 HQV983014 IAR983014 IKN983014 IUJ983014 JEF983014 JOB983014 JXX983014 KHT983014 KRP983014 LBL983014 LLH983014 LVD983014 MEZ983014 MOV983014 MYR983014 NIN983014 NSJ983014 OCF983014 OMB983014 OVX983014 PFT983014 PPP983014 PZL983014 QJH983014 QTD983014 RCZ983014 RMV983014 RWR983014 SGN983014 SQJ983014 TAF983014 TKB983014 TTX983014 UDT983014 UNP983014 UXL983014 VHH983014 VRD983014 WAZ983014 WKV983014 WUR983014" xr:uid="{A912D9FB-2D07-41E2-BDC5-D0D9E2FF69CE}">
      <formula1>IF65565:IF65568</formula1>
    </dataValidation>
    <dataValidation type="list" allowBlank="1" showInputMessage="1" showErrorMessage="1" sqref="IM65543 SI65543 ACE65543 AMA65543 AVW65543 BFS65543 BPO65543 BZK65543 CJG65543 CTC65543 DCY65543 DMU65543 DWQ65543 EGM65543 EQI65543 FAE65543 FKA65543 FTW65543 GDS65543 GNO65543 GXK65543 HHG65543 HRC65543 IAY65543 IKU65543 IUQ65543 JEM65543 JOI65543 JYE65543 KIA65543 KRW65543 LBS65543 LLO65543 LVK65543 MFG65543 MPC65543 MYY65543 NIU65543 NSQ65543 OCM65543 OMI65543 OWE65543 PGA65543 PPW65543 PZS65543 QJO65543 QTK65543 RDG65543 RNC65543 RWY65543 SGU65543 SQQ65543 TAM65543 TKI65543 TUE65543 UEA65543 UNW65543 UXS65543 VHO65543 VRK65543 WBG65543 WLC65543 WUY65543 IM131079 SI131079 ACE131079 AMA131079 AVW131079 BFS131079 BPO131079 BZK131079 CJG131079 CTC131079 DCY131079 DMU131079 DWQ131079 EGM131079 EQI131079 FAE131079 FKA131079 FTW131079 GDS131079 GNO131079 GXK131079 HHG131079 HRC131079 IAY131079 IKU131079 IUQ131079 JEM131079 JOI131079 JYE131079 KIA131079 KRW131079 LBS131079 LLO131079 LVK131079 MFG131079 MPC131079 MYY131079 NIU131079 NSQ131079 OCM131079 OMI131079 OWE131079 PGA131079 PPW131079 PZS131079 QJO131079 QTK131079 RDG131079 RNC131079 RWY131079 SGU131079 SQQ131079 TAM131079 TKI131079 TUE131079 UEA131079 UNW131079 UXS131079 VHO131079 VRK131079 WBG131079 WLC131079 WUY131079 IM196615 SI196615 ACE196615 AMA196615 AVW196615 BFS196615 BPO196615 BZK196615 CJG196615 CTC196615 DCY196615 DMU196615 DWQ196615 EGM196615 EQI196615 FAE196615 FKA196615 FTW196615 GDS196615 GNO196615 GXK196615 HHG196615 HRC196615 IAY196615 IKU196615 IUQ196615 JEM196615 JOI196615 JYE196615 KIA196615 KRW196615 LBS196615 LLO196615 LVK196615 MFG196615 MPC196615 MYY196615 NIU196615 NSQ196615 OCM196615 OMI196615 OWE196615 PGA196615 PPW196615 PZS196615 QJO196615 QTK196615 RDG196615 RNC196615 RWY196615 SGU196615 SQQ196615 TAM196615 TKI196615 TUE196615 UEA196615 UNW196615 UXS196615 VHO196615 VRK196615 WBG196615 WLC196615 WUY196615 IM262151 SI262151 ACE262151 AMA262151 AVW262151 BFS262151 BPO262151 BZK262151 CJG262151 CTC262151 DCY262151 DMU262151 DWQ262151 EGM262151 EQI262151 FAE262151 FKA262151 FTW262151 GDS262151 GNO262151 GXK262151 HHG262151 HRC262151 IAY262151 IKU262151 IUQ262151 JEM262151 JOI262151 JYE262151 KIA262151 KRW262151 LBS262151 LLO262151 LVK262151 MFG262151 MPC262151 MYY262151 NIU262151 NSQ262151 OCM262151 OMI262151 OWE262151 PGA262151 PPW262151 PZS262151 QJO262151 QTK262151 RDG262151 RNC262151 RWY262151 SGU262151 SQQ262151 TAM262151 TKI262151 TUE262151 UEA262151 UNW262151 UXS262151 VHO262151 VRK262151 WBG262151 WLC262151 WUY262151 IM327687 SI327687 ACE327687 AMA327687 AVW327687 BFS327687 BPO327687 BZK327687 CJG327687 CTC327687 DCY327687 DMU327687 DWQ327687 EGM327687 EQI327687 FAE327687 FKA327687 FTW327687 GDS327687 GNO327687 GXK327687 HHG327687 HRC327687 IAY327687 IKU327687 IUQ327687 JEM327687 JOI327687 JYE327687 KIA327687 KRW327687 LBS327687 LLO327687 LVK327687 MFG327687 MPC327687 MYY327687 NIU327687 NSQ327687 OCM327687 OMI327687 OWE327687 PGA327687 PPW327687 PZS327687 QJO327687 QTK327687 RDG327687 RNC327687 RWY327687 SGU327687 SQQ327687 TAM327687 TKI327687 TUE327687 UEA327687 UNW327687 UXS327687 VHO327687 VRK327687 WBG327687 WLC327687 WUY327687 IM393223 SI393223 ACE393223 AMA393223 AVW393223 BFS393223 BPO393223 BZK393223 CJG393223 CTC393223 DCY393223 DMU393223 DWQ393223 EGM393223 EQI393223 FAE393223 FKA393223 FTW393223 GDS393223 GNO393223 GXK393223 HHG393223 HRC393223 IAY393223 IKU393223 IUQ393223 JEM393223 JOI393223 JYE393223 KIA393223 KRW393223 LBS393223 LLO393223 LVK393223 MFG393223 MPC393223 MYY393223 NIU393223 NSQ393223 OCM393223 OMI393223 OWE393223 PGA393223 PPW393223 PZS393223 QJO393223 QTK393223 RDG393223 RNC393223 RWY393223 SGU393223 SQQ393223 TAM393223 TKI393223 TUE393223 UEA393223 UNW393223 UXS393223 VHO393223 VRK393223 WBG393223 WLC393223 WUY393223 IM458759 SI458759 ACE458759 AMA458759 AVW458759 BFS458759 BPO458759 BZK458759 CJG458759 CTC458759 DCY458759 DMU458759 DWQ458759 EGM458759 EQI458759 FAE458759 FKA458759 FTW458759 GDS458759 GNO458759 GXK458759 HHG458759 HRC458759 IAY458759 IKU458759 IUQ458759 JEM458759 JOI458759 JYE458759 KIA458759 KRW458759 LBS458759 LLO458759 LVK458759 MFG458759 MPC458759 MYY458759 NIU458759 NSQ458759 OCM458759 OMI458759 OWE458759 PGA458759 PPW458759 PZS458759 QJO458759 QTK458759 RDG458759 RNC458759 RWY458759 SGU458759 SQQ458759 TAM458759 TKI458759 TUE458759 UEA458759 UNW458759 UXS458759 VHO458759 VRK458759 WBG458759 WLC458759 WUY458759 IM524295 SI524295 ACE524295 AMA524295 AVW524295 BFS524295 BPO524295 BZK524295 CJG524295 CTC524295 DCY524295 DMU524295 DWQ524295 EGM524295 EQI524295 FAE524295 FKA524295 FTW524295 GDS524295 GNO524295 GXK524295 HHG524295 HRC524295 IAY524295 IKU524295 IUQ524295 JEM524295 JOI524295 JYE524295 KIA524295 KRW524295 LBS524295 LLO524295 LVK524295 MFG524295 MPC524295 MYY524295 NIU524295 NSQ524295 OCM524295 OMI524295 OWE524295 PGA524295 PPW524295 PZS524295 QJO524295 QTK524295 RDG524295 RNC524295 RWY524295 SGU524295 SQQ524295 TAM524295 TKI524295 TUE524295 UEA524295 UNW524295 UXS524295 VHO524295 VRK524295 WBG524295 WLC524295 WUY524295 IM589831 SI589831 ACE589831 AMA589831 AVW589831 BFS589831 BPO589831 BZK589831 CJG589831 CTC589831 DCY589831 DMU589831 DWQ589831 EGM589831 EQI589831 FAE589831 FKA589831 FTW589831 GDS589831 GNO589831 GXK589831 HHG589831 HRC589831 IAY589831 IKU589831 IUQ589831 JEM589831 JOI589831 JYE589831 KIA589831 KRW589831 LBS589831 LLO589831 LVK589831 MFG589831 MPC589831 MYY589831 NIU589831 NSQ589831 OCM589831 OMI589831 OWE589831 PGA589831 PPW589831 PZS589831 QJO589831 QTK589831 RDG589831 RNC589831 RWY589831 SGU589831 SQQ589831 TAM589831 TKI589831 TUE589831 UEA589831 UNW589831 UXS589831 VHO589831 VRK589831 WBG589831 WLC589831 WUY589831 IM655367 SI655367 ACE655367 AMA655367 AVW655367 BFS655367 BPO655367 BZK655367 CJG655367 CTC655367 DCY655367 DMU655367 DWQ655367 EGM655367 EQI655367 FAE655367 FKA655367 FTW655367 GDS655367 GNO655367 GXK655367 HHG655367 HRC655367 IAY655367 IKU655367 IUQ655367 JEM655367 JOI655367 JYE655367 KIA655367 KRW655367 LBS655367 LLO655367 LVK655367 MFG655367 MPC655367 MYY655367 NIU655367 NSQ655367 OCM655367 OMI655367 OWE655367 PGA655367 PPW655367 PZS655367 QJO655367 QTK655367 RDG655367 RNC655367 RWY655367 SGU655367 SQQ655367 TAM655367 TKI655367 TUE655367 UEA655367 UNW655367 UXS655367 VHO655367 VRK655367 WBG655367 WLC655367 WUY655367 IM720903 SI720903 ACE720903 AMA720903 AVW720903 BFS720903 BPO720903 BZK720903 CJG720903 CTC720903 DCY720903 DMU720903 DWQ720903 EGM720903 EQI720903 FAE720903 FKA720903 FTW720903 GDS720903 GNO720903 GXK720903 HHG720903 HRC720903 IAY720903 IKU720903 IUQ720903 JEM720903 JOI720903 JYE720903 KIA720903 KRW720903 LBS720903 LLO720903 LVK720903 MFG720903 MPC720903 MYY720903 NIU720903 NSQ720903 OCM720903 OMI720903 OWE720903 PGA720903 PPW720903 PZS720903 QJO720903 QTK720903 RDG720903 RNC720903 RWY720903 SGU720903 SQQ720903 TAM720903 TKI720903 TUE720903 UEA720903 UNW720903 UXS720903 VHO720903 VRK720903 WBG720903 WLC720903 WUY720903 IM786439 SI786439 ACE786439 AMA786439 AVW786439 BFS786439 BPO786439 BZK786439 CJG786439 CTC786439 DCY786439 DMU786439 DWQ786439 EGM786439 EQI786439 FAE786439 FKA786439 FTW786439 GDS786439 GNO786439 GXK786439 HHG786439 HRC786439 IAY786439 IKU786439 IUQ786439 JEM786439 JOI786439 JYE786439 KIA786439 KRW786439 LBS786439 LLO786439 LVK786439 MFG786439 MPC786439 MYY786439 NIU786439 NSQ786439 OCM786439 OMI786439 OWE786439 PGA786439 PPW786439 PZS786439 QJO786439 QTK786439 RDG786439 RNC786439 RWY786439 SGU786439 SQQ786439 TAM786439 TKI786439 TUE786439 UEA786439 UNW786439 UXS786439 VHO786439 VRK786439 WBG786439 WLC786439 WUY786439 IM851975 SI851975 ACE851975 AMA851975 AVW851975 BFS851975 BPO851975 BZK851975 CJG851975 CTC851975 DCY851975 DMU851975 DWQ851975 EGM851975 EQI851975 FAE851975 FKA851975 FTW851975 GDS851975 GNO851975 GXK851975 HHG851975 HRC851975 IAY851975 IKU851975 IUQ851975 JEM851975 JOI851975 JYE851975 KIA851975 KRW851975 LBS851975 LLO851975 LVK851975 MFG851975 MPC851975 MYY851975 NIU851975 NSQ851975 OCM851975 OMI851975 OWE851975 PGA851975 PPW851975 PZS851975 QJO851975 QTK851975 RDG851975 RNC851975 RWY851975 SGU851975 SQQ851975 TAM851975 TKI851975 TUE851975 UEA851975 UNW851975 UXS851975 VHO851975 VRK851975 WBG851975 WLC851975 WUY851975 IM917511 SI917511 ACE917511 AMA917511 AVW917511 BFS917511 BPO917511 BZK917511 CJG917511 CTC917511 DCY917511 DMU917511 DWQ917511 EGM917511 EQI917511 FAE917511 FKA917511 FTW917511 GDS917511 GNO917511 GXK917511 HHG917511 HRC917511 IAY917511 IKU917511 IUQ917511 JEM917511 JOI917511 JYE917511 KIA917511 KRW917511 LBS917511 LLO917511 LVK917511 MFG917511 MPC917511 MYY917511 NIU917511 NSQ917511 OCM917511 OMI917511 OWE917511 PGA917511 PPW917511 PZS917511 QJO917511 QTK917511 RDG917511 RNC917511 RWY917511 SGU917511 SQQ917511 TAM917511 TKI917511 TUE917511 UEA917511 UNW917511 UXS917511 VHO917511 VRK917511 WBG917511 WLC917511 WUY917511 IM983047 SI983047 ACE983047 AMA983047 AVW983047 BFS983047 BPO983047 BZK983047 CJG983047 CTC983047 DCY983047 DMU983047 DWQ983047 EGM983047 EQI983047 FAE983047 FKA983047 FTW983047 GDS983047 GNO983047 GXK983047 HHG983047 HRC983047 IAY983047 IKU983047 IUQ983047 JEM983047 JOI983047 JYE983047 KIA983047 KRW983047 LBS983047 LLO983047 LVK983047 MFG983047 MPC983047 MYY983047 NIU983047 NSQ983047 OCM983047 OMI983047 OWE983047 PGA983047 PPW983047 PZS983047 QJO983047 QTK983047 RDG983047 RNC983047 RWY983047 SGU983047 SQQ983047 TAM983047 TKI983047 TUE983047 UEA983047 UNW983047 UXS983047 VHO983047 VRK983047 WBG983047 WLC983047 WUY983047" xr:uid="{1851E084-B1A7-4E19-819F-0D53F8D4525C}">
      <formula1>IM65591:IM65594</formula1>
    </dataValidation>
    <dataValidation type="list" allowBlank="1" showInputMessage="1" showErrorMessage="1" sqref="IJ65543 SF65543 ACB65543 ALX65543 AVT65543 BFP65543 BPL65543 BZH65543 CJD65543 CSZ65543 DCV65543 DMR65543 DWN65543 EGJ65543 EQF65543 FAB65543 FJX65543 FTT65543 GDP65543 GNL65543 GXH65543 HHD65543 HQZ65543 IAV65543 IKR65543 IUN65543 JEJ65543 JOF65543 JYB65543 KHX65543 KRT65543 LBP65543 LLL65543 LVH65543 MFD65543 MOZ65543 MYV65543 NIR65543 NSN65543 OCJ65543 OMF65543 OWB65543 PFX65543 PPT65543 PZP65543 QJL65543 QTH65543 RDD65543 RMZ65543 RWV65543 SGR65543 SQN65543 TAJ65543 TKF65543 TUB65543 UDX65543 UNT65543 UXP65543 VHL65543 VRH65543 WBD65543 WKZ65543 WUV65543 IJ131079 SF131079 ACB131079 ALX131079 AVT131079 BFP131079 BPL131079 BZH131079 CJD131079 CSZ131079 DCV131079 DMR131079 DWN131079 EGJ131079 EQF131079 FAB131079 FJX131079 FTT131079 GDP131079 GNL131079 GXH131079 HHD131079 HQZ131079 IAV131079 IKR131079 IUN131079 JEJ131079 JOF131079 JYB131079 KHX131079 KRT131079 LBP131079 LLL131079 LVH131079 MFD131079 MOZ131079 MYV131079 NIR131079 NSN131079 OCJ131079 OMF131079 OWB131079 PFX131079 PPT131079 PZP131079 QJL131079 QTH131079 RDD131079 RMZ131079 RWV131079 SGR131079 SQN131079 TAJ131079 TKF131079 TUB131079 UDX131079 UNT131079 UXP131079 VHL131079 VRH131079 WBD131079 WKZ131079 WUV131079 IJ196615 SF196615 ACB196615 ALX196615 AVT196615 BFP196615 BPL196615 BZH196615 CJD196615 CSZ196615 DCV196615 DMR196615 DWN196615 EGJ196615 EQF196615 FAB196615 FJX196615 FTT196615 GDP196615 GNL196615 GXH196615 HHD196615 HQZ196615 IAV196615 IKR196615 IUN196615 JEJ196615 JOF196615 JYB196615 KHX196615 KRT196615 LBP196615 LLL196615 LVH196615 MFD196615 MOZ196615 MYV196615 NIR196615 NSN196615 OCJ196615 OMF196615 OWB196615 PFX196615 PPT196615 PZP196615 QJL196615 QTH196615 RDD196615 RMZ196615 RWV196615 SGR196615 SQN196615 TAJ196615 TKF196615 TUB196615 UDX196615 UNT196615 UXP196615 VHL196615 VRH196615 WBD196615 WKZ196615 WUV196615 IJ262151 SF262151 ACB262151 ALX262151 AVT262151 BFP262151 BPL262151 BZH262151 CJD262151 CSZ262151 DCV262151 DMR262151 DWN262151 EGJ262151 EQF262151 FAB262151 FJX262151 FTT262151 GDP262151 GNL262151 GXH262151 HHD262151 HQZ262151 IAV262151 IKR262151 IUN262151 JEJ262151 JOF262151 JYB262151 KHX262151 KRT262151 LBP262151 LLL262151 LVH262151 MFD262151 MOZ262151 MYV262151 NIR262151 NSN262151 OCJ262151 OMF262151 OWB262151 PFX262151 PPT262151 PZP262151 QJL262151 QTH262151 RDD262151 RMZ262151 RWV262151 SGR262151 SQN262151 TAJ262151 TKF262151 TUB262151 UDX262151 UNT262151 UXP262151 VHL262151 VRH262151 WBD262151 WKZ262151 WUV262151 IJ327687 SF327687 ACB327687 ALX327687 AVT327687 BFP327687 BPL327687 BZH327687 CJD327687 CSZ327687 DCV327687 DMR327687 DWN327687 EGJ327687 EQF327687 FAB327687 FJX327687 FTT327687 GDP327687 GNL327687 GXH327687 HHD327687 HQZ327687 IAV327687 IKR327687 IUN327687 JEJ327687 JOF327687 JYB327687 KHX327687 KRT327687 LBP327687 LLL327687 LVH327687 MFD327687 MOZ327687 MYV327687 NIR327687 NSN327687 OCJ327687 OMF327687 OWB327687 PFX327687 PPT327687 PZP327687 QJL327687 QTH327687 RDD327687 RMZ327687 RWV327687 SGR327687 SQN327687 TAJ327687 TKF327687 TUB327687 UDX327687 UNT327687 UXP327687 VHL327687 VRH327687 WBD327687 WKZ327687 WUV327687 IJ393223 SF393223 ACB393223 ALX393223 AVT393223 BFP393223 BPL393223 BZH393223 CJD393223 CSZ393223 DCV393223 DMR393223 DWN393223 EGJ393223 EQF393223 FAB393223 FJX393223 FTT393223 GDP393223 GNL393223 GXH393223 HHD393223 HQZ393223 IAV393223 IKR393223 IUN393223 JEJ393223 JOF393223 JYB393223 KHX393223 KRT393223 LBP393223 LLL393223 LVH393223 MFD393223 MOZ393223 MYV393223 NIR393223 NSN393223 OCJ393223 OMF393223 OWB393223 PFX393223 PPT393223 PZP393223 QJL393223 QTH393223 RDD393223 RMZ393223 RWV393223 SGR393223 SQN393223 TAJ393223 TKF393223 TUB393223 UDX393223 UNT393223 UXP393223 VHL393223 VRH393223 WBD393223 WKZ393223 WUV393223 IJ458759 SF458759 ACB458759 ALX458759 AVT458759 BFP458759 BPL458759 BZH458759 CJD458759 CSZ458759 DCV458759 DMR458759 DWN458759 EGJ458759 EQF458759 FAB458759 FJX458759 FTT458759 GDP458759 GNL458759 GXH458759 HHD458759 HQZ458759 IAV458759 IKR458759 IUN458759 JEJ458759 JOF458759 JYB458759 KHX458759 KRT458759 LBP458759 LLL458759 LVH458759 MFD458759 MOZ458759 MYV458759 NIR458759 NSN458759 OCJ458759 OMF458759 OWB458759 PFX458759 PPT458759 PZP458759 QJL458759 QTH458759 RDD458759 RMZ458759 RWV458759 SGR458759 SQN458759 TAJ458759 TKF458759 TUB458759 UDX458759 UNT458759 UXP458759 VHL458759 VRH458759 WBD458759 WKZ458759 WUV458759 IJ524295 SF524295 ACB524295 ALX524295 AVT524295 BFP524295 BPL524295 BZH524295 CJD524295 CSZ524295 DCV524295 DMR524295 DWN524295 EGJ524295 EQF524295 FAB524295 FJX524295 FTT524295 GDP524295 GNL524295 GXH524295 HHD524295 HQZ524295 IAV524295 IKR524295 IUN524295 JEJ524295 JOF524295 JYB524295 KHX524295 KRT524295 LBP524295 LLL524295 LVH524295 MFD524295 MOZ524295 MYV524295 NIR524295 NSN524295 OCJ524295 OMF524295 OWB524295 PFX524295 PPT524295 PZP524295 QJL524295 QTH524295 RDD524295 RMZ524295 RWV524295 SGR524295 SQN524295 TAJ524295 TKF524295 TUB524295 UDX524295 UNT524295 UXP524295 VHL524295 VRH524295 WBD524295 WKZ524295 WUV524295 IJ589831 SF589831 ACB589831 ALX589831 AVT589831 BFP589831 BPL589831 BZH589831 CJD589831 CSZ589831 DCV589831 DMR589831 DWN589831 EGJ589831 EQF589831 FAB589831 FJX589831 FTT589831 GDP589831 GNL589831 GXH589831 HHD589831 HQZ589831 IAV589831 IKR589831 IUN589831 JEJ589831 JOF589831 JYB589831 KHX589831 KRT589831 LBP589831 LLL589831 LVH589831 MFD589831 MOZ589831 MYV589831 NIR589831 NSN589831 OCJ589831 OMF589831 OWB589831 PFX589831 PPT589831 PZP589831 QJL589831 QTH589831 RDD589831 RMZ589831 RWV589831 SGR589831 SQN589831 TAJ589831 TKF589831 TUB589831 UDX589831 UNT589831 UXP589831 VHL589831 VRH589831 WBD589831 WKZ589831 WUV589831 IJ655367 SF655367 ACB655367 ALX655367 AVT655367 BFP655367 BPL655367 BZH655367 CJD655367 CSZ655367 DCV655367 DMR655367 DWN655367 EGJ655367 EQF655367 FAB655367 FJX655367 FTT655367 GDP655367 GNL655367 GXH655367 HHD655367 HQZ655367 IAV655367 IKR655367 IUN655367 JEJ655367 JOF655367 JYB655367 KHX655367 KRT655367 LBP655367 LLL655367 LVH655367 MFD655367 MOZ655367 MYV655367 NIR655367 NSN655367 OCJ655367 OMF655367 OWB655367 PFX655367 PPT655367 PZP655367 QJL655367 QTH655367 RDD655367 RMZ655367 RWV655367 SGR655367 SQN655367 TAJ655367 TKF655367 TUB655367 UDX655367 UNT655367 UXP655367 VHL655367 VRH655367 WBD655367 WKZ655367 WUV655367 IJ720903 SF720903 ACB720903 ALX720903 AVT720903 BFP720903 BPL720903 BZH720903 CJD720903 CSZ720903 DCV720903 DMR720903 DWN720903 EGJ720903 EQF720903 FAB720903 FJX720903 FTT720903 GDP720903 GNL720903 GXH720903 HHD720903 HQZ720903 IAV720903 IKR720903 IUN720903 JEJ720903 JOF720903 JYB720903 KHX720903 KRT720903 LBP720903 LLL720903 LVH720903 MFD720903 MOZ720903 MYV720903 NIR720903 NSN720903 OCJ720903 OMF720903 OWB720903 PFX720903 PPT720903 PZP720903 QJL720903 QTH720903 RDD720903 RMZ720903 RWV720903 SGR720903 SQN720903 TAJ720903 TKF720903 TUB720903 UDX720903 UNT720903 UXP720903 VHL720903 VRH720903 WBD720903 WKZ720903 WUV720903 IJ786439 SF786439 ACB786439 ALX786439 AVT786439 BFP786439 BPL786439 BZH786439 CJD786439 CSZ786439 DCV786439 DMR786439 DWN786439 EGJ786439 EQF786439 FAB786439 FJX786439 FTT786439 GDP786439 GNL786439 GXH786439 HHD786439 HQZ786439 IAV786439 IKR786439 IUN786439 JEJ786439 JOF786439 JYB786439 KHX786439 KRT786439 LBP786439 LLL786439 LVH786439 MFD786439 MOZ786439 MYV786439 NIR786439 NSN786439 OCJ786439 OMF786439 OWB786439 PFX786439 PPT786439 PZP786439 QJL786439 QTH786439 RDD786439 RMZ786439 RWV786439 SGR786439 SQN786439 TAJ786439 TKF786439 TUB786439 UDX786439 UNT786439 UXP786439 VHL786439 VRH786439 WBD786439 WKZ786439 WUV786439 IJ851975 SF851975 ACB851975 ALX851975 AVT851975 BFP851975 BPL851975 BZH851975 CJD851975 CSZ851975 DCV851975 DMR851975 DWN851975 EGJ851975 EQF851975 FAB851975 FJX851975 FTT851975 GDP851975 GNL851975 GXH851975 HHD851975 HQZ851975 IAV851975 IKR851975 IUN851975 JEJ851975 JOF851975 JYB851975 KHX851975 KRT851975 LBP851975 LLL851975 LVH851975 MFD851975 MOZ851975 MYV851975 NIR851975 NSN851975 OCJ851975 OMF851975 OWB851975 PFX851975 PPT851975 PZP851975 QJL851975 QTH851975 RDD851975 RMZ851975 RWV851975 SGR851975 SQN851975 TAJ851975 TKF851975 TUB851975 UDX851975 UNT851975 UXP851975 VHL851975 VRH851975 WBD851975 WKZ851975 WUV851975 IJ917511 SF917511 ACB917511 ALX917511 AVT917511 BFP917511 BPL917511 BZH917511 CJD917511 CSZ917511 DCV917511 DMR917511 DWN917511 EGJ917511 EQF917511 FAB917511 FJX917511 FTT917511 GDP917511 GNL917511 GXH917511 HHD917511 HQZ917511 IAV917511 IKR917511 IUN917511 JEJ917511 JOF917511 JYB917511 KHX917511 KRT917511 LBP917511 LLL917511 LVH917511 MFD917511 MOZ917511 MYV917511 NIR917511 NSN917511 OCJ917511 OMF917511 OWB917511 PFX917511 PPT917511 PZP917511 QJL917511 QTH917511 RDD917511 RMZ917511 RWV917511 SGR917511 SQN917511 TAJ917511 TKF917511 TUB917511 UDX917511 UNT917511 UXP917511 VHL917511 VRH917511 WBD917511 WKZ917511 WUV917511 IJ983047 SF983047 ACB983047 ALX983047 AVT983047 BFP983047 BPL983047 BZH983047 CJD983047 CSZ983047 DCV983047 DMR983047 DWN983047 EGJ983047 EQF983047 FAB983047 FJX983047 FTT983047 GDP983047 GNL983047 GXH983047 HHD983047 HQZ983047 IAV983047 IKR983047 IUN983047 JEJ983047 JOF983047 JYB983047 KHX983047 KRT983047 LBP983047 LLL983047 LVH983047 MFD983047 MOZ983047 MYV983047 NIR983047 NSN983047 OCJ983047 OMF983047 OWB983047 PFX983047 PPT983047 PZP983047 QJL983047 QTH983047 RDD983047 RMZ983047 RWV983047 SGR983047 SQN983047 TAJ983047 TKF983047 TUB983047 UDX983047 UNT983047 UXP983047 VHL983047 VRH983047 WBD983047 WKZ983047 WUV983047" xr:uid="{AEBE1FE4-7240-44C6-81EB-BF8D410F6258}">
      <formula1>IJ65591:IJ65604</formula1>
    </dataValidation>
    <dataValidation type="list" allowBlank="1" showInputMessage="1" showErrorMessage="1" sqref="II65543 SE65543 ACA65543 ALW65543 AVS65543 BFO65543 BPK65543 BZG65543 CJC65543 CSY65543 DCU65543 DMQ65543 DWM65543 EGI65543 EQE65543 FAA65543 FJW65543 FTS65543 GDO65543 GNK65543 GXG65543 HHC65543 HQY65543 IAU65543 IKQ65543 IUM65543 JEI65543 JOE65543 JYA65543 KHW65543 KRS65543 LBO65543 LLK65543 LVG65543 MFC65543 MOY65543 MYU65543 NIQ65543 NSM65543 OCI65543 OME65543 OWA65543 PFW65543 PPS65543 PZO65543 QJK65543 QTG65543 RDC65543 RMY65543 RWU65543 SGQ65543 SQM65543 TAI65543 TKE65543 TUA65543 UDW65543 UNS65543 UXO65543 VHK65543 VRG65543 WBC65543 WKY65543 WUU65543 II131079 SE131079 ACA131079 ALW131079 AVS131079 BFO131079 BPK131079 BZG131079 CJC131079 CSY131079 DCU131079 DMQ131079 DWM131079 EGI131079 EQE131079 FAA131079 FJW131079 FTS131079 GDO131079 GNK131079 GXG131079 HHC131079 HQY131079 IAU131079 IKQ131079 IUM131079 JEI131079 JOE131079 JYA131079 KHW131079 KRS131079 LBO131079 LLK131079 LVG131079 MFC131079 MOY131079 MYU131079 NIQ131079 NSM131079 OCI131079 OME131079 OWA131079 PFW131079 PPS131079 PZO131079 QJK131079 QTG131079 RDC131079 RMY131079 RWU131079 SGQ131079 SQM131079 TAI131079 TKE131079 TUA131079 UDW131079 UNS131079 UXO131079 VHK131079 VRG131079 WBC131079 WKY131079 WUU131079 II196615 SE196615 ACA196615 ALW196615 AVS196615 BFO196615 BPK196615 BZG196615 CJC196615 CSY196615 DCU196615 DMQ196615 DWM196615 EGI196615 EQE196615 FAA196615 FJW196615 FTS196615 GDO196615 GNK196615 GXG196615 HHC196615 HQY196615 IAU196615 IKQ196615 IUM196615 JEI196615 JOE196615 JYA196615 KHW196615 KRS196615 LBO196615 LLK196615 LVG196615 MFC196615 MOY196615 MYU196615 NIQ196615 NSM196615 OCI196615 OME196615 OWA196615 PFW196615 PPS196615 PZO196615 QJK196615 QTG196615 RDC196615 RMY196615 RWU196615 SGQ196615 SQM196615 TAI196615 TKE196615 TUA196615 UDW196615 UNS196615 UXO196615 VHK196615 VRG196615 WBC196615 WKY196615 WUU196615 II262151 SE262151 ACA262151 ALW262151 AVS262151 BFO262151 BPK262151 BZG262151 CJC262151 CSY262151 DCU262151 DMQ262151 DWM262151 EGI262151 EQE262151 FAA262151 FJW262151 FTS262151 GDO262151 GNK262151 GXG262151 HHC262151 HQY262151 IAU262151 IKQ262151 IUM262151 JEI262151 JOE262151 JYA262151 KHW262151 KRS262151 LBO262151 LLK262151 LVG262151 MFC262151 MOY262151 MYU262151 NIQ262151 NSM262151 OCI262151 OME262151 OWA262151 PFW262151 PPS262151 PZO262151 QJK262151 QTG262151 RDC262151 RMY262151 RWU262151 SGQ262151 SQM262151 TAI262151 TKE262151 TUA262151 UDW262151 UNS262151 UXO262151 VHK262151 VRG262151 WBC262151 WKY262151 WUU262151 II327687 SE327687 ACA327687 ALW327687 AVS327687 BFO327687 BPK327687 BZG327687 CJC327687 CSY327687 DCU327687 DMQ327687 DWM327687 EGI327687 EQE327687 FAA327687 FJW327687 FTS327687 GDO327687 GNK327687 GXG327687 HHC327687 HQY327687 IAU327687 IKQ327687 IUM327687 JEI327687 JOE327687 JYA327687 KHW327687 KRS327687 LBO327687 LLK327687 LVG327687 MFC327687 MOY327687 MYU327687 NIQ327687 NSM327687 OCI327687 OME327687 OWA327687 PFW327687 PPS327687 PZO327687 QJK327687 QTG327687 RDC327687 RMY327687 RWU327687 SGQ327687 SQM327687 TAI327687 TKE327687 TUA327687 UDW327687 UNS327687 UXO327687 VHK327687 VRG327687 WBC327687 WKY327687 WUU327687 II393223 SE393223 ACA393223 ALW393223 AVS393223 BFO393223 BPK393223 BZG393223 CJC393223 CSY393223 DCU393223 DMQ393223 DWM393223 EGI393223 EQE393223 FAA393223 FJW393223 FTS393223 GDO393223 GNK393223 GXG393223 HHC393223 HQY393223 IAU393223 IKQ393223 IUM393223 JEI393223 JOE393223 JYA393223 KHW393223 KRS393223 LBO393223 LLK393223 LVG393223 MFC393223 MOY393223 MYU393223 NIQ393223 NSM393223 OCI393223 OME393223 OWA393223 PFW393223 PPS393223 PZO393223 QJK393223 QTG393223 RDC393223 RMY393223 RWU393223 SGQ393223 SQM393223 TAI393223 TKE393223 TUA393223 UDW393223 UNS393223 UXO393223 VHK393223 VRG393223 WBC393223 WKY393223 WUU393223 II458759 SE458759 ACA458759 ALW458759 AVS458759 BFO458759 BPK458759 BZG458759 CJC458759 CSY458759 DCU458759 DMQ458759 DWM458759 EGI458759 EQE458759 FAA458759 FJW458759 FTS458759 GDO458759 GNK458759 GXG458759 HHC458759 HQY458759 IAU458759 IKQ458759 IUM458759 JEI458759 JOE458759 JYA458759 KHW458759 KRS458759 LBO458759 LLK458759 LVG458759 MFC458759 MOY458759 MYU458759 NIQ458759 NSM458759 OCI458759 OME458759 OWA458759 PFW458759 PPS458759 PZO458759 QJK458759 QTG458759 RDC458759 RMY458759 RWU458759 SGQ458759 SQM458759 TAI458759 TKE458759 TUA458759 UDW458759 UNS458759 UXO458759 VHK458759 VRG458759 WBC458759 WKY458759 WUU458759 II524295 SE524295 ACA524295 ALW524295 AVS524295 BFO524295 BPK524295 BZG524295 CJC524295 CSY524295 DCU524295 DMQ524295 DWM524295 EGI524295 EQE524295 FAA524295 FJW524295 FTS524295 GDO524295 GNK524295 GXG524295 HHC524295 HQY524295 IAU524295 IKQ524295 IUM524295 JEI524295 JOE524295 JYA524295 KHW524295 KRS524295 LBO524295 LLK524295 LVG524295 MFC524295 MOY524295 MYU524295 NIQ524295 NSM524295 OCI524295 OME524295 OWA524295 PFW524295 PPS524295 PZO524295 QJK524295 QTG524295 RDC524295 RMY524295 RWU524295 SGQ524295 SQM524295 TAI524295 TKE524295 TUA524295 UDW524295 UNS524295 UXO524295 VHK524295 VRG524295 WBC524295 WKY524295 WUU524295 II589831 SE589831 ACA589831 ALW589831 AVS589831 BFO589831 BPK589831 BZG589831 CJC589831 CSY589831 DCU589831 DMQ589831 DWM589831 EGI589831 EQE589831 FAA589831 FJW589831 FTS589831 GDO589831 GNK589831 GXG589831 HHC589831 HQY589831 IAU589831 IKQ589831 IUM589831 JEI589831 JOE589831 JYA589831 KHW589831 KRS589831 LBO589831 LLK589831 LVG589831 MFC589831 MOY589831 MYU589831 NIQ589831 NSM589831 OCI589831 OME589831 OWA589831 PFW589831 PPS589831 PZO589831 QJK589831 QTG589831 RDC589831 RMY589831 RWU589831 SGQ589831 SQM589831 TAI589831 TKE589831 TUA589831 UDW589831 UNS589831 UXO589831 VHK589831 VRG589831 WBC589831 WKY589831 WUU589831 II655367 SE655367 ACA655367 ALW655367 AVS655367 BFO655367 BPK655367 BZG655367 CJC655367 CSY655367 DCU655367 DMQ655367 DWM655367 EGI655367 EQE655367 FAA655367 FJW655367 FTS655367 GDO655367 GNK655367 GXG655367 HHC655367 HQY655367 IAU655367 IKQ655367 IUM655367 JEI655367 JOE655367 JYA655367 KHW655367 KRS655367 LBO655367 LLK655367 LVG655367 MFC655367 MOY655367 MYU655367 NIQ655367 NSM655367 OCI655367 OME655367 OWA655367 PFW655367 PPS655367 PZO655367 QJK655367 QTG655367 RDC655367 RMY655367 RWU655367 SGQ655367 SQM655367 TAI655367 TKE655367 TUA655367 UDW655367 UNS655367 UXO655367 VHK655367 VRG655367 WBC655367 WKY655367 WUU655367 II720903 SE720903 ACA720903 ALW720903 AVS720903 BFO720903 BPK720903 BZG720903 CJC720903 CSY720903 DCU720903 DMQ720903 DWM720903 EGI720903 EQE720903 FAA720903 FJW720903 FTS720903 GDO720903 GNK720903 GXG720903 HHC720903 HQY720903 IAU720903 IKQ720903 IUM720903 JEI720903 JOE720903 JYA720903 KHW720903 KRS720903 LBO720903 LLK720903 LVG720903 MFC720903 MOY720903 MYU720903 NIQ720903 NSM720903 OCI720903 OME720903 OWA720903 PFW720903 PPS720903 PZO720903 QJK720903 QTG720903 RDC720903 RMY720903 RWU720903 SGQ720903 SQM720903 TAI720903 TKE720903 TUA720903 UDW720903 UNS720903 UXO720903 VHK720903 VRG720903 WBC720903 WKY720903 WUU720903 II786439 SE786439 ACA786439 ALW786439 AVS786439 BFO786439 BPK786439 BZG786439 CJC786439 CSY786439 DCU786439 DMQ786439 DWM786439 EGI786439 EQE786439 FAA786439 FJW786439 FTS786439 GDO786439 GNK786439 GXG786439 HHC786439 HQY786439 IAU786439 IKQ786439 IUM786439 JEI786439 JOE786439 JYA786439 KHW786439 KRS786439 LBO786439 LLK786439 LVG786439 MFC786439 MOY786439 MYU786439 NIQ786439 NSM786439 OCI786439 OME786439 OWA786439 PFW786439 PPS786439 PZO786439 QJK786439 QTG786439 RDC786439 RMY786439 RWU786439 SGQ786439 SQM786439 TAI786439 TKE786439 TUA786439 UDW786439 UNS786439 UXO786439 VHK786439 VRG786439 WBC786439 WKY786439 WUU786439 II851975 SE851975 ACA851975 ALW851975 AVS851975 BFO851975 BPK851975 BZG851975 CJC851975 CSY851975 DCU851975 DMQ851975 DWM851975 EGI851975 EQE851975 FAA851975 FJW851975 FTS851975 GDO851975 GNK851975 GXG851975 HHC851975 HQY851975 IAU851975 IKQ851975 IUM851975 JEI851975 JOE851975 JYA851975 KHW851975 KRS851975 LBO851975 LLK851975 LVG851975 MFC851975 MOY851975 MYU851975 NIQ851975 NSM851975 OCI851975 OME851975 OWA851975 PFW851975 PPS851975 PZO851975 QJK851975 QTG851975 RDC851975 RMY851975 RWU851975 SGQ851975 SQM851975 TAI851975 TKE851975 TUA851975 UDW851975 UNS851975 UXO851975 VHK851975 VRG851975 WBC851975 WKY851975 WUU851975 II917511 SE917511 ACA917511 ALW917511 AVS917511 BFO917511 BPK917511 BZG917511 CJC917511 CSY917511 DCU917511 DMQ917511 DWM917511 EGI917511 EQE917511 FAA917511 FJW917511 FTS917511 GDO917511 GNK917511 GXG917511 HHC917511 HQY917511 IAU917511 IKQ917511 IUM917511 JEI917511 JOE917511 JYA917511 KHW917511 KRS917511 LBO917511 LLK917511 LVG917511 MFC917511 MOY917511 MYU917511 NIQ917511 NSM917511 OCI917511 OME917511 OWA917511 PFW917511 PPS917511 PZO917511 QJK917511 QTG917511 RDC917511 RMY917511 RWU917511 SGQ917511 SQM917511 TAI917511 TKE917511 TUA917511 UDW917511 UNS917511 UXO917511 VHK917511 VRG917511 WBC917511 WKY917511 WUU917511 II983047 SE983047 ACA983047 ALW983047 AVS983047 BFO983047 BPK983047 BZG983047 CJC983047 CSY983047 DCU983047 DMQ983047 DWM983047 EGI983047 EQE983047 FAA983047 FJW983047 FTS983047 GDO983047 GNK983047 GXG983047 HHC983047 HQY983047 IAU983047 IKQ983047 IUM983047 JEI983047 JOE983047 JYA983047 KHW983047 KRS983047 LBO983047 LLK983047 LVG983047 MFC983047 MOY983047 MYU983047 NIQ983047 NSM983047 OCI983047 OME983047 OWA983047 PFW983047 PPS983047 PZO983047 QJK983047 QTG983047 RDC983047 RMY983047 RWU983047 SGQ983047 SQM983047 TAI983047 TKE983047 TUA983047 UDW983047 UNS983047 UXO983047 VHK983047 VRG983047 WBC983047 WKY983047 WUU983047" xr:uid="{76133096-020A-4E67-9A3D-777B2DD729FB}">
      <formula1>II65591:II65593</formula1>
    </dataValidation>
    <dataValidation type="list" allowBlank="1" showInputMessage="1" showErrorMessage="1" sqref="IF65543 SB65543 ABX65543 ALT65543 AVP65543 BFL65543 BPH65543 BZD65543 CIZ65543 CSV65543 DCR65543 DMN65543 DWJ65543 EGF65543 EQB65543 EZX65543 FJT65543 FTP65543 GDL65543 GNH65543 GXD65543 HGZ65543 HQV65543 IAR65543 IKN65543 IUJ65543 JEF65543 JOB65543 JXX65543 KHT65543 KRP65543 LBL65543 LLH65543 LVD65543 MEZ65543 MOV65543 MYR65543 NIN65543 NSJ65543 OCF65543 OMB65543 OVX65543 PFT65543 PPP65543 PZL65543 QJH65543 QTD65543 RCZ65543 RMV65543 RWR65543 SGN65543 SQJ65543 TAF65543 TKB65543 TTX65543 UDT65543 UNP65543 UXL65543 VHH65543 VRD65543 WAZ65543 WKV65543 WUR65543 IF131079 SB131079 ABX131079 ALT131079 AVP131079 BFL131079 BPH131079 BZD131079 CIZ131079 CSV131079 DCR131079 DMN131079 DWJ131079 EGF131079 EQB131079 EZX131079 FJT131079 FTP131079 GDL131079 GNH131079 GXD131079 HGZ131079 HQV131079 IAR131079 IKN131079 IUJ131079 JEF131079 JOB131079 JXX131079 KHT131079 KRP131079 LBL131079 LLH131079 LVD131079 MEZ131079 MOV131079 MYR131079 NIN131079 NSJ131079 OCF131079 OMB131079 OVX131079 PFT131079 PPP131079 PZL131079 QJH131079 QTD131079 RCZ131079 RMV131079 RWR131079 SGN131079 SQJ131079 TAF131079 TKB131079 TTX131079 UDT131079 UNP131079 UXL131079 VHH131079 VRD131079 WAZ131079 WKV131079 WUR131079 IF196615 SB196615 ABX196615 ALT196615 AVP196615 BFL196615 BPH196615 BZD196615 CIZ196615 CSV196615 DCR196615 DMN196615 DWJ196615 EGF196615 EQB196615 EZX196615 FJT196615 FTP196615 GDL196615 GNH196615 GXD196615 HGZ196615 HQV196615 IAR196615 IKN196615 IUJ196615 JEF196615 JOB196615 JXX196615 KHT196615 KRP196615 LBL196615 LLH196615 LVD196615 MEZ196615 MOV196615 MYR196615 NIN196615 NSJ196615 OCF196615 OMB196615 OVX196615 PFT196615 PPP196615 PZL196615 QJH196615 QTD196615 RCZ196615 RMV196615 RWR196615 SGN196615 SQJ196615 TAF196615 TKB196615 TTX196615 UDT196615 UNP196615 UXL196615 VHH196615 VRD196615 WAZ196615 WKV196615 WUR196615 IF262151 SB262151 ABX262151 ALT262151 AVP262151 BFL262151 BPH262151 BZD262151 CIZ262151 CSV262151 DCR262151 DMN262151 DWJ262151 EGF262151 EQB262151 EZX262151 FJT262151 FTP262151 GDL262151 GNH262151 GXD262151 HGZ262151 HQV262151 IAR262151 IKN262151 IUJ262151 JEF262151 JOB262151 JXX262151 KHT262151 KRP262151 LBL262151 LLH262151 LVD262151 MEZ262151 MOV262151 MYR262151 NIN262151 NSJ262151 OCF262151 OMB262151 OVX262151 PFT262151 PPP262151 PZL262151 QJH262151 QTD262151 RCZ262151 RMV262151 RWR262151 SGN262151 SQJ262151 TAF262151 TKB262151 TTX262151 UDT262151 UNP262151 UXL262151 VHH262151 VRD262151 WAZ262151 WKV262151 WUR262151 IF327687 SB327687 ABX327687 ALT327687 AVP327687 BFL327687 BPH327687 BZD327687 CIZ327687 CSV327687 DCR327687 DMN327687 DWJ327687 EGF327687 EQB327687 EZX327687 FJT327687 FTP327687 GDL327687 GNH327687 GXD327687 HGZ327687 HQV327687 IAR327687 IKN327687 IUJ327687 JEF327687 JOB327687 JXX327687 KHT327687 KRP327687 LBL327687 LLH327687 LVD327687 MEZ327687 MOV327687 MYR327687 NIN327687 NSJ327687 OCF327687 OMB327687 OVX327687 PFT327687 PPP327687 PZL327687 QJH327687 QTD327687 RCZ327687 RMV327687 RWR327687 SGN327687 SQJ327687 TAF327687 TKB327687 TTX327687 UDT327687 UNP327687 UXL327687 VHH327687 VRD327687 WAZ327687 WKV327687 WUR327687 IF393223 SB393223 ABX393223 ALT393223 AVP393223 BFL393223 BPH393223 BZD393223 CIZ393223 CSV393223 DCR393223 DMN393223 DWJ393223 EGF393223 EQB393223 EZX393223 FJT393223 FTP393223 GDL393223 GNH393223 GXD393223 HGZ393223 HQV393223 IAR393223 IKN393223 IUJ393223 JEF393223 JOB393223 JXX393223 KHT393223 KRP393223 LBL393223 LLH393223 LVD393223 MEZ393223 MOV393223 MYR393223 NIN393223 NSJ393223 OCF393223 OMB393223 OVX393223 PFT393223 PPP393223 PZL393223 QJH393223 QTD393223 RCZ393223 RMV393223 RWR393223 SGN393223 SQJ393223 TAF393223 TKB393223 TTX393223 UDT393223 UNP393223 UXL393223 VHH393223 VRD393223 WAZ393223 WKV393223 WUR393223 IF458759 SB458759 ABX458759 ALT458759 AVP458759 BFL458759 BPH458759 BZD458759 CIZ458759 CSV458759 DCR458759 DMN458759 DWJ458759 EGF458759 EQB458759 EZX458759 FJT458759 FTP458759 GDL458759 GNH458759 GXD458759 HGZ458759 HQV458759 IAR458759 IKN458759 IUJ458759 JEF458759 JOB458759 JXX458759 KHT458759 KRP458759 LBL458759 LLH458759 LVD458759 MEZ458759 MOV458759 MYR458759 NIN458759 NSJ458759 OCF458759 OMB458759 OVX458759 PFT458759 PPP458759 PZL458759 QJH458759 QTD458759 RCZ458759 RMV458759 RWR458759 SGN458759 SQJ458759 TAF458759 TKB458759 TTX458759 UDT458759 UNP458759 UXL458759 VHH458759 VRD458759 WAZ458759 WKV458759 WUR458759 IF524295 SB524295 ABX524295 ALT524295 AVP524295 BFL524295 BPH524295 BZD524295 CIZ524295 CSV524295 DCR524295 DMN524295 DWJ524295 EGF524295 EQB524295 EZX524295 FJT524295 FTP524295 GDL524295 GNH524295 GXD524295 HGZ524295 HQV524295 IAR524295 IKN524295 IUJ524295 JEF524295 JOB524295 JXX524295 KHT524295 KRP524295 LBL524295 LLH524295 LVD524295 MEZ524295 MOV524295 MYR524295 NIN524295 NSJ524295 OCF524295 OMB524295 OVX524295 PFT524295 PPP524295 PZL524295 QJH524295 QTD524295 RCZ524295 RMV524295 RWR524295 SGN524295 SQJ524295 TAF524295 TKB524295 TTX524295 UDT524295 UNP524295 UXL524295 VHH524295 VRD524295 WAZ524295 WKV524295 WUR524295 IF589831 SB589831 ABX589831 ALT589831 AVP589831 BFL589831 BPH589831 BZD589831 CIZ589831 CSV589831 DCR589831 DMN589831 DWJ589831 EGF589831 EQB589831 EZX589831 FJT589831 FTP589831 GDL589831 GNH589831 GXD589831 HGZ589831 HQV589831 IAR589831 IKN589831 IUJ589831 JEF589831 JOB589831 JXX589831 KHT589831 KRP589831 LBL589831 LLH589831 LVD589831 MEZ589831 MOV589831 MYR589831 NIN589831 NSJ589831 OCF589831 OMB589831 OVX589831 PFT589831 PPP589831 PZL589831 QJH589831 QTD589831 RCZ589831 RMV589831 RWR589831 SGN589831 SQJ589831 TAF589831 TKB589831 TTX589831 UDT589831 UNP589831 UXL589831 VHH589831 VRD589831 WAZ589831 WKV589831 WUR589831 IF655367 SB655367 ABX655367 ALT655367 AVP655367 BFL655367 BPH655367 BZD655367 CIZ655367 CSV655367 DCR655367 DMN655367 DWJ655367 EGF655367 EQB655367 EZX655367 FJT655367 FTP655367 GDL655367 GNH655367 GXD655367 HGZ655367 HQV655367 IAR655367 IKN655367 IUJ655367 JEF655367 JOB655367 JXX655367 KHT655367 KRP655367 LBL655367 LLH655367 LVD655367 MEZ655367 MOV655367 MYR655367 NIN655367 NSJ655367 OCF655367 OMB655367 OVX655367 PFT655367 PPP655367 PZL655367 QJH655367 QTD655367 RCZ655367 RMV655367 RWR655367 SGN655367 SQJ655367 TAF655367 TKB655367 TTX655367 UDT655367 UNP655367 UXL655367 VHH655367 VRD655367 WAZ655367 WKV655367 WUR655367 IF720903 SB720903 ABX720903 ALT720903 AVP720903 BFL720903 BPH720903 BZD720903 CIZ720903 CSV720903 DCR720903 DMN720903 DWJ720903 EGF720903 EQB720903 EZX720903 FJT720903 FTP720903 GDL720903 GNH720903 GXD720903 HGZ720903 HQV720903 IAR720903 IKN720903 IUJ720903 JEF720903 JOB720903 JXX720903 KHT720903 KRP720903 LBL720903 LLH720903 LVD720903 MEZ720903 MOV720903 MYR720903 NIN720903 NSJ720903 OCF720903 OMB720903 OVX720903 PFT720903 PPP720903 PZL720903 QJH720903 QTD720903 RCZ720903 RMV720903 RWR720903 SGN720903 SQJ720903 TAF720903 TKB720903 TTX720903 UDT720903 UNP720903 UXL720903 VHH720903 VRD720903 WAZ720903 WKV720903 WUR720903 IF786439 SB786439 ABX786439 ALT786439 AVP786439 BFL786439 BPH786439 BZD786439 CIZ786439 CSV786439 DCR786439 DMN786439 DWJ786439 EGF786439 EQB786439 EZX786439 FJT786439 FTP786439 GDL786439 GNH786439 GXD786439 HGZ786439 HQV786439 IAR786439 IKN786439 IUJ786439 JEF786439 JOB786439 JXX786439 KHT786439 KRP786439 LBL786439 LLH786439 LVD786439 MEZ786439 MOV786439 MYR786439 NIN786439 NSJ786439 OCF786439 OMB786439 OVX786439 PFT786439 PPP786439 PZL786439 QJH786439 QTD786439 RCZ786439 RMV786439 RWR786439 SGN786439 SQJ786439 TAF786439 TKB786439 TTX786439 UDT786439 UNP786439 UXL786439 VHH786439 VRD786439 WAZ786439 WKV786439 WUR786439 IF851975 SB851975 ABX851975 ALT851975 AVP851975 BFL851975 BPH851975 BZD851975 CIZ851975 CSV851975 DCR851975 DMN851975 DWJ851975 EGF851975 EQB851975 EZX851975 FJT851975 FTP851975 GDL851975 GNH851975 GXD851975 HGZ851975 HQV851975 IAR851975 IKN851975 IUJ851975 JEF851975 JOB851975 JXX851975 KHT851975 KRP851975 LBL851975 LLH851975 LVD851975 MEZ851975 MOV851975 MYR851975 NIN851975 NSJ851975 OCF851975 OMB851975 OVX851975 PFT851975 PPP851975 PZL851975 QJH851975 QTD851975 RCZ851975 RMV851975 RWR851975 SGN851975 SQJ851975 TAF851975 TKB851975 TTX851975 UDT851975 UNP851975 UXL851975 VHH851975 VRD851975 WAZ851975 WKV851975 WUR851975 IF917511 SB917511 ABX917511 ALT917511 AVP917511 BFL917511 BPH917511 BZD917511 CIZ917511 CSV917511 DCR917511 DMN917511 DWJ917511 EGF917511 EQB917511 EZX917511 FJT917511 FTP917511 GDL917511 GNH917511 GXD917511 HGZ917511 HQV917511 IAR917511 IKN917511 IUJ917511 JEF917511 JOB917511 JXX917511 KHT917511 KRP917511 LBL917511 LLH917511 LVD917511 MEZ917511 MOV917511 MYR917511 NIN917511 NSJ917511 OCF917511 OMB917511 OVX917511 PFT917511 PPP917511 PZL917511 QJH917511 QTD917511 RCZ917511 RMV917511 RWR917511 SGN917511 SQJ917511 TAF917511 TKB917511 TTX917511 UDT917511 UNP917511 UXL917511 VHH917511 VRD917511 WAZ917511 WKV917511 WUR917511 IF983047 SB983047 ABX983047 ALT983047 AVP983047 BFL983047 BPH983047 BZD983047 CIZ983047 CSV983047 DCR983047 DMN983047 DWJ983047 EGF983047 EQB983047 EZX983047 FJT983047 FTP983047 GDL983047 GNH983047 GXD983047 HGZ983047 HQV983047 IAR983047 IKN983047 IUJ983047 JEF983047 JOB983047 JXX983047 KHT983047 KRP983047 LBL983047 LLH983047 LVD983047 MEZ983047 MOV983047 MYR983047 NIN983047 NSJ983047 OCF983047 OMB983047 OVX983047 PFT983047 PPP983047 PZL983047 QJH983047 QTD983047 RCZ983047 RMV983047 RWR983047 SGN983047 SQJ983047 TAF983047 TKB983047 TTX983047 UDT983047 UNP983047 UXL983047 VHH983047 VRD983047 WAZ983047 WKV983047 WUR983047" xr:uid="{48162D71-AE38-4605-BE01-08D9C4BE3D47}">
      <formula1>IF65592:IF65603</formula1>
    </dataValidation>
    <dataValidation type="list" allowBlank="1" showInputMessage="1" showErrorMessage="1" sqref="WBG11:WBG12 WLC11:WLC12 WUY11:WUY12 IM11:IM12 SI11:SI12 ACE11:ACE12 AMA11:AMA12 AVW11:AVW12 BFS11:BFS12 BPO11:BPO12 BZK11:BZK12 CJG11:CJG12 CTC11:CTC12 DCY11:DCY12 DMU11:DMU12 DWQ11:DWQ12 EGM11:EGM12 EQI11:EQI12 FAE11:FAE12 FKA11:FKA12 FTW11:FTW12 GDS11:GDS12 GNO11:GNO12 GXK11:GXK12 HHG11:HHG12 HRC11:HRC12 IAY11:IAY12 IKU11:IKU12 IUQ11:IUQ12 JEM11:JEM12 JOI11:JOI12 JYE11:JYE12 KIA11:KIA12 KRW11:KRW12 LBS11:LBS12 LLO11:LLO12 LVK11:LVK12 MFG11:MFG12 MPC11:MPC12 MYY11:MYY12 NIU11:NIU12 NSQ11:NSQ12 OCM11:OCM12 OMI11:OMI12 OWE11:OWE12 PGA11:PGA12 PPW11:PPW12 PZS11:PZS12 QJO11:QJO12 QTK11:QTK12 RDG11:RDG12 RNC11:RNC12 RWY11:RWY12 SGU11:SGU12 SQQ11:SQQ12 TAM11:TAM12 TKI11:TKI12 TUE11:TUE12 UEA11:UEA12 UNW11:UNW12 UXS11:UXS12 VHO11:VHO12 VRK11:VRK12" xr:uid="{3CFAE4F9-A5DF-4882-90B3-992A4DC39AD1}">
      <formula1>IM55:IM58</formula1>
    </dataValidation>
    <dataValidation type="list" allowBlank="1" showInputMessage="1" showErrorMessage="1" sqref="WBD11:WBD12 WKZ11:WKZ12 WUV11:WUV12 IJ11:IJ12 SF11:SF12 ACB11:ACB12 ALX11:ALX12 AVT11:AVT12 BFP11:BFP12 BPL11:BPL12 BZH11:BZH12 CJD11:CJD12 CSZ11:CSZ12 DCV11:DCV12 DMR11:DMR12 DWN11:DWN12 EGJ11:EGJ12 EQF11:EQF12 FAB11:FAB12 FJX11:FJX12 FTT11:FTT12 GDP11:GDP12 GNL11:GNL12 GXH11:GXH12 HHD11:HHD12 HQZ11:HQZ12 IAV11:IAV12 IKR11:IKR12 IUN11:IUN12 JEJ11:JEJ12 JOF11:JOF12 JYB11:JYB12 KHX11:KHX12 KRT11:KRT12 LBP11:LBP12 LLL11:LLL12 LVH11:LVH12 MFD11:MFD12 MOZ11:MOZ12 MYV11:MYV12 NIR11:NIR12 NSN11:NSN12 OCJ11:OCJ12 OMF11:OMF12 OWB11:OWB12 PFX11:PFX12 PPT11:PPT12 PZP11:PZP12 QJL11:QJL12 QTH11:QTH12 RDD11:RDD12 RMZ11:RMZ12 RWV11:RWV12 SGR11:SGR12 SQN11:SQN12 TAJ11:TAJ12 TKF11:TKF12 TUB11:TUB12 UDX11:UDX12 UNT11:UNT12 UXP11:UXP12 VHL11:VHL12 VRH11:VRH12" xr:uid="{B5D1834B-6008-4C78-B744-205EEEFC7204}">
      <formula1>IJ55:IJ68</formula1>
    </dataValidation>
    <dataValidation type="list" allowBlank="1" showInputMessage="1" showErrorMessage="1" sqref="WBC11:WBC12 WKY11:WKY12 WUU11:WUU12 II11:II12 SE11:SE12 ACA11:ACA12 ALW11:ALW12 AVS11:AVS12 BFO11:BFO12 BPK11:BPK12 BZG11:BZG12 CJC11:CJC12 CSY11:CSY12 DCU11:DCU12 DMQ11:DMQ12 DWM11:DWM12 EGI11:EGI12 EQE11:EQE12 FAA11:FAA12 FJW11:FJW12 FTS11:FTS12 GDO11:GDO12 GNK11:GNK12 GXG11:GXG12 HHC11:HHC12 HQY11:HQY12 IAU11:IAU12 IKQ11:IKQ12 IUM11:IUM12 JEI11:JEI12 JOE11:JOE12 JYA11:JYA12 KHW11:KHW12 KRS11:KRS12 LBO11:LBO12 LLK11:LLK12 LVG11:LVG12 MFC11:MFC12 MOY11:MOY12 MYU11:MYU12 NIQ11:NIQ12 NSM11:NSM12 OCI11:OCI12 OME11:OME12 OWA11:OWA12 PFW11:PFW12 PPS11:PPS12 PZO11:PZO12 QJK11:QJK12 QTG11:QTG12 RDC11:RDC12 RMY11:RMY12 RWU11:RWU12 SGQ11:SGQ12 SQM11:SQM12 TAI11:TAI12 TKE11:TKE12 TUA11:TUA12 UDW11:UDW12 UNS11:UNS12 UXO11:UXO12 VHK11:VHK12 VRG11:VRG12" xr:uid="{12A972F2-F29C-4160-B412-93D1C233C91C}">
      <formula1>II55:II57</formula1>
    </dataValidation>
    <dataValidation type="list" allowBlank="1" showInputMessage="1" showErrorMessage="1" sqref="WAZ11:WAZ12 WKV11:WKV12 WUR11:WUR12 IF11:IF12 SB11:SB12 ABX11:ABX12 ALT11:ALT12 AVP11:AVP12 BFL11:BFL12 BPH11:BPH12 BZD11:BZD12 CIZ11:CIZ12 CSV11:CSV12 DCR11:DCR12 DMN11:DMN12 DWJ11:DWJ12 EGF11:EGF12 EQB11:EQB12 EZX11:EZX12 FJT11:FJT12 FTP11:FTP12 GDL11:GDL12 GNH11:GNH12 GXD11:GXD12 HGZ11:HGZ12 HQV11:HQV12 IAR11:IAR12 IKN11:IKN12 IUJ11:IUJ12 JEF11:JEF12 JOB11:JOB12 JXX11:JXX12 KHT11:KHT12 KRP11:KRP12 LBL11:LBL12 LLH11:LLH12 LVD11:LVD12 MEZ11:MEZ12 MOV11:MOV12 MYR11:MYR12 NIN11:NIN12 NSJ11:NSJ12 OCF11:OCF12 OMB11:OMB12 OVX11:OVX12 PFT11:PFT12 PPP11:PPP12 PZL11:PZL12 QJH11:QJH12 QTD11:QTD12 RCZ11:RCZ12 RMV11:RMV12 RWR11:RWR12 SGN11:SGN12 SQJ11:SQJ12 TAF11:TAF12 TKB11:TKB12 TTX11:TTX12 UDT11:UDT12 UNP11:UNP12 UXL11:UXL12 VHH11:VHH12 VRD11:VRD12" xr:uid="{AB2CC771-1EA6-4CD9-BFB3-03A91B9CD7AC}">
      <formula1>IF56:IF67</formula1>
    </dataValidation>
    <dataValidation type="list" allowBlank="1" showInputMessage="1" showErrorMessage="1" sqref="SE7:SE8 II7:II8 WUU7:WUU8 WKY7:WKY8 WBC7:WBC8 VRG7:VRG8 VHK7:VHK8 UXO7:UXO8 UNS7:UNS8 UDW7:UDW8 TUA7:TUA8 TKE7:TKE8 TAI7:TAI8 SQM7:SQM8 SGQ7:SGQ8 RWU7:RWU8 RMY7:RMY8 RDC7:RDC8 QTG7:QTG8 QJK7:QJK8 PZO7:PZO8 PPS7:PPS8 PFW7:PFW8 OWA7:OWA8 OME7:OME8 OCI7:OCI8 NSM7:NSM8 NIQ7:NIQ8 MYU7:MYU8 MOY7:MOY8 MFC7:MFC8 LVG7:LVG8 LLK7:LLK8 LBO7:LBO8 KRS7:KRS8 KHW7:KHW8 JYA7:JYA8 JOE7:JOE8 JEI7:JEI8 IUM7:IUM8 IKQ7:IKQ8 IAU7:IAU8 HQY7:HQY8 HHC7:HHC8 GXG7:GXG8 GNK7:GNK8 GDO7:GDO8 FTS7:FTS8 FJW7:FJW8 FAA7:FAA8 EQE7:EQE8 EGI7:EGI8 DWM7:DWM8 DMQ7:DMQ8 DCU7:DCU8 CSY7:CSY8 CJC7:CJC8 BZG7:BZG8 BPK7:BPK8 BFO7:BFO8 AVS7:AVS8 ALW7:ALW8 ACA7:ACA8" xr:uid="{AB896878-4799-422A-AB0D-5B462C84EB9C}">
      <formula1>IK20:IK22</formula1>
    </dataValidation>
    <dataValidation type="list" allowBlank="1" showInputMessage="1" showErrorMessage="1" sqref="WUY7:WUY8 WLC7:WLC8 WBG7:WBG8 VRK7:VRK8 VHO7:VHO8 UXS7:UXS8 UNW7:UNW8 UEA7:UEA8 TUE7:TUE8 TKI7:TKI8 TAM7:TAM8 SQQ7:SQQ8 SGU7:SGU8 RWY7:RWY8 RNC7:RNC8 RDG7:RDG8 QTK7:QTK8 QJO7:QJO8 PZS7:PZS8 PPW7:PPW8 PGA7:PGA8 OWE7:OWE8 OMI7:OMI8 OCM7:OCM8 NSQ7:NSQ8 NIU7:NIU8 MYY7:MYY8 MPC7:MPC8 MFG7:MFG8 LVK7:LVK8 LLO7:LLO8 LBS7:LBS8 KRW7:KRW8 KIA7:KIA8 JYE7:JYE8 JOI7:JOI8 JEM7:JEM8 IUQ7:IUQ8 IKU7:IKU8 IAY7:IAY8 HRC7:HRC8 HHG7:HHG8 GXK7:GXK8 GNO7:GNO8 GDS7:GDS8 FTW7:FTW8 FKA7:FKA8 FAE7:FAE8 EQI7:EQI8 EGM7:EGM8 DWQ7:DWQ8 DMU7:DMU8 DCY7:DCY8 CTC7:CTC8 CJG7:CJG8 BZK7:BZK8 BPO7:BPO8 BFS7:BFS8 AVW7:AVW8 AMA7:AMA8 ACE7:ACE8 SI7:SI8 IM7:IM8" xr:uid="{7A35C11C-C1B4-4198-8634-5387838172D8}">
      <formula1>IM20:IM23</formula1>
    </dataValidation>
    <dataValidation type="list" allowBlank="1" showInputMessage="1" showErrorMessage="1" sqref="WUV7:WUV8 WKZ7:WKZ8 WBD7:WBD8 VRH7:VRH8 VHL7:VHL8 UXP7:UXP8 UNT7:UNT8 UDX7:UDX8 TUB7:TUB8 TKF7:TKF8 TAJ7:TAJ8 SQN7:SQN8 SGR7:SGR8 RWV7:RWV8 RMZ7:RMZ8 RDD7:RDD8 QTH7:QTH8 QJL7:QJL8 PZP7:PZP8 PPT7:PPT8 PFX7:PFX8 OWB7:OWB8 OMF7:OMF8 OCJ7:OCJ8 NSN7:NSN8 NIR7:NIR8 MYV7:MYV8 MOZ7:MOZ8 MFD7:MFD8 LVH7:LVH8 LLL7:LLL8 LBP7:LBP8 KRT7:KRT8 KHX7:KHX8 JYB7:JYB8 JOF7:JOF8 JEJ7:JEJ8 IUN7:IUN8 IKR7:IKR8 IAV7:IAV8 HQZ7:HQZ8 HHD7:HHD8 GXH7:GXH8 GNL7:GNL8 GDP7:GDP8 FTT7:FTT8 FJX7:FJX8 FAB7:FAB8 EQF7:EQF8 EGJ7:EGJ8 DWN7:DWN8 DMR7:DMR8 DCV7:DCV8 CSZ7:CSZ8 CJD7:CJD8 BZH7:BZH8 BPL7:BPL8 BFP7:BFP8 AVT7:AVT8 ALX7:ALX8 ACB7:ACB8 SF7:SF8 IJ7:IJ8" xr:uid="{4751BAAB-EC21-4ADA-A0B3-4DF28E91A48D}">
      <formula1>IJ20:IJ33</formula1>
    </dataValidation>
    <dataValidation type="list" allowBlank="1" showInputMessage="1" showErrorMessage="1" sqref="IM9 SI9 ACE9 AMA9 AVW9 BFS9 BPO9 BZK9 CJG9 CTC9 DCY9 DMU9 DWQ9 EGM9 EQI9 FAE9 FKA9 FTW9 GDS9 GNO9 GXK9 HHG9 HRC9 IAY9 IKU9 IUQ9 JEM9 JOI9 JYE9 KIA9 KRW9 LBS9 LLO9 LVK9 MFG9 MPC9 MYY9 NIU9 NSQ9 OCM9 OMI9 OWE9 PGA9 PPW9 PZS9 QJO9 QTK9 RDG9 RNC9 RWY9 SGU9 SQQ9 TAM9 TKI9 TUE9 UEA9 UNW9 UXS9 VHO9 VRK9 WBG9 WLC9 WUY9" xr:uid="{1FEB5B1F-24F3-4BBB-9DBE-806FFD9C747C}">
      <formula1>IM38:IM41</formula1>
    </dataValidation>
    <dataValidation type="list" allowBlank="1" showInputMessage="1" showErrorMessage="1" sqref="IJ9 SF9 ACB9 ALX9 AVT9 BFP9 BPL9 BZH9 CJD9 CSZ9 DCV9 DMR9 DWN9 EGJ9 EQF9 FAB9 FJX9 FTT9 GDP9 GNL9 GXH9 HHD9 HQZ9 IAV9 IKR9 IUN9 JEJ9 JOF9 JYB9 KHX9 KRT9 LBP9 LLL9 LVH9 MFD9 MOZ9 MYV9 NIR9 NSN9 OCJ9 OMF9 OWB9 PFX9 PPT9 PZP9 QJL9 QTH9 RDD9 RMZ9 RWV9 SGR9 SQN9 TAJ9 TKF9 TUB9 UDX9 UNT9 UXP9 VHL9 VRH9 WBD9 WKZ9 WUV9" xr:uid="{0FFC3291-29B2-4799-9293-06936388783D}">
      <formula1>IJ38:IJ51</formula1>
    </dataValidation>
    <dataValidation type="list" allowBlank="1" showInputMessage="1" showErrorMessage="1" sqref="II9 SE9 ACA9 ALW9 AVS9 BFO9 BPK9 BZG9 CJC9 CSY9 DCU9 DMQ9 DWM9 EGI9 EQE9 FAA9 FJW9 FTS9 GDO9 GNK9 GXG9 HHC9 HQY9 IAU9 IKQ9 IUM9 JEI9 JOE9 JYA9 KHW9 KRS9 LBO9 LLK9 LVG9 MFC9 MOY9 MYU9 NIQ9 NSM9 OCI9 OME9 OWA9 PFW9 PPS9 PZO9 QJK9 QTG9 RDC9 RMY9 RWU9 SGQ9 SQM9 TAI9 TKE9 TUA9 UDW9 UNS9 UXO9 VHK9 VRG9 WBC9 WKY9 WUU9" xr:uid="{95ABF140-DBB8-49DD-B1DA-07715BE11AE5}">
      <formula1>II38:II40</formula1>
    </dataValidation>
    <dataValidation type="list" allowBlank="1" showInputMessage="1" showErrorMessage="1" sqref="IF9 SB9 ABX9 ALT9 AVP9 BFL9 BPH9 BZD9 CIZ9 CSV9 DCR9 DMN9 DWJ9 EGF9 EQB9 EZX9 FJT9 FTP9 GDL9 GNH9 GXD9 HGZ9 HQV9 IAR9 IKN9 IUJ9 JEF9 JOB9 JXX9 KHT9 KRP9 LBL9 LLH9 LVD9 MEZ9 MOV9 MYR9 NIN9 NSJ9 OCF9 OMB9 OVX9 PFT9 PPP9 PZL9 QJH9 QTD9 RCZ9 RMV9 RWR9 SGN9 SQJ9 TAF9 TKB9 TTX9 UDT9 UNP9 UXL9 VHH9 VRD9 WAZ9 WKV9 WUR9" xr:uid="{859404CD-7B16-4B5F-A6AB-8706DCE5FB1E}">
      <formula1>IF39:IF50</formula1>
    </dataValidation>
    <dataValidation type="list" allowBlank="1" showInputMessage="1" showErrorMessage="1" sqref="WKV7:WKV8 WAZ7:WAZ8 VRD7:VRD8 VHH7:VHH8 UXL7:UXL8 UNP7:UNP8 UDT7:UDT8 TTX7:TTX8 TKB7:TKB8 TAF7:TAF8 SQJ7:SQJ8 SGN7:SGN8 RWR7:RWR8 RMV7:RMV8 RCZ7:RCZ8 QTD7:QTD8 QJH7:QJH8 PZL7:PZL8 PPP7:PPP8 PFT7:PFT8 OVX7:OVX8 OMB7:OMB8 OCF7:OCF8 NSJ7:NSJ8 NIN7:NIN8 MYR7:MYR8 MOV7:MOV8 MEZ7:MEZ8 LVD7:LVD8 LLH7:LLH8 LBL7:LBL8 KRP7:KRP8 KHT7:KHT8 JXX7:JXX8 JOB7:JOB8 JEF7:JEF8 IUJ7:IUJ8 IKN7:IKN8 IAR7:IAR8 HQV7:HQV8 HGZ7:HGZ8 GXD7:GXD8 GNH7:GNH8 GDL7:GDL8 FTP7:FTP8 FJT7:FJT8 EZX7:EZX8 EQB7:EQB8 EGF7:EGF8 DWJ7:DWJ8 DMN7:DMN8 DCR7:DCR8 CSV7:CSV8 CIZ7:CIZ8 BZD7:BZD8 BPH7:BPH8 BFL7:BFL8 AVP7:AVP8 ALT7:ALT8 ABX7:ABX8 SB7:SB8 IF7:IF8 WUR7:WUR8" xr:uid="{6D8E19E4-F951-4E36-B02D-B450293971FE}">
      <formula1>IF29:IF32</formula1>
    </dataValidation>
  </dataValidations>
  <pageMargins left="0.7" right="0.7" top="0.75" bottom="0.75" header="0.3" footer="0.3"/>
  <pageSetup scale="51" fitToHeight="0" orientation="portrait" r:id="rId1"/>
  <rowBreaks count="1" manualBreakCount="1">
    <brk id="204" max="5"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42F836A-6646-481F-A109-5BFC36816376}">
          <x14:formula1>
            <xm:f>#REF!</xm:f>
          </x14:formula1>
          <xm:sqref>WUY983015:WUY983028 WLC983015:WLC983028 WBG983015:WBG983028 VRK983015:VRK983028 VHO983015:VHO983028 UXS983015:UXS983028 UNW983015:UNW983028 UEA983015:UEA983028 TUE983015:TUE983028 TKI983015:TKI983028 TAM983015:TAM983028 SQQ983015:SQQ983028 SGU983015:SGU983028 RWY983015:RWY983028 RNC983015:RNC983028 RDG983015:RDG983028 QTK983015:QTK983028 QJO983015:QJO983028 PZS983015:PZS983028 PPW983015:PPW983028 PGA983015:PGA983028 OWE983015:OWE983028 OMI983015:OMI983028 OCM983015:OCM983028 NSQ983015:NSQ983028 NIU983015:NIU983028 MYY983015:MYY983028 MPC983015:MPC983028 MFG983015:MFG983028 LVK983015:LVK983028 LLO983015:LLO983028 LBS983015:LBS983028 KRW983015:KRW983028 KIA983015:KIA983028 JYE983015:JYE983028 JOI983015:JOI983028 JEM983015:JEM983028 IUQ983015:IUQ983028 IKU983015:IKU983028 IAY983015:IAY983028 HRC983015:HRC983028 HHG983015:HHG983028 GXK983015:GXK983028 GNO983015:GNO983028 GDS983015:GDS983028 FTW983015:FTW983028 FKA983015:FKA983028 FAE983015:FAE983028 EQI983015:EQI983028 EGM983015:EGM983028 DWQ983015:DWQ983028 DMU983015:DMU983028 DCY983015:DCY983028 CTC983015:CTC983028 CJG983015:CJG983028 BZK983015:BZK983028 BPO983015:BPO983028 BFS983015:BFS983028 AVW983015:AVW983028 AMA983015:AMA983028 ACE983015:ACE983028 SI983015:SI983028 IM983015:IM983028 WUY917479:WUY917492 WLC917479:WLC917492 WBG917479:WBG917492 VRK917479:VRK917492 VHO917479:VHO917492 UXS917479:UXS917492 UNW917479:UNW917492 UEA917479:UEA917492 TUE917479:TUE917492 TKI917479:TKI917492 TAM917479:TAM917492 SQQ917479:SQQ917492 SGU917479:SGU917492 RWY917479:RWY917492 RNC917479:RNC917492 RDG917479:RDG917492 QTK917479:QTK917492 QJO917479:QJO917492 PZS917479:PZS917492 PPW917479:PPW917492 PGA917479:PGA917492 OWE917479:OWE917492 OMI917479:OMI917492 OCM917479:OCM917492 NSQ917479:NSQ917492 NIU917479:NIU917492 MYY917479:MYY917492 MPC917479:MPC917492 MFG917479:MFG917492 LVK917479:LVK917492 LLO917479:LLO917492 LBS917479:LBS917492 KRW917479:KRW917492 KIA917479:KIA917492 JYE917479:JYE917492 JOI917479:JOI917492 JEM917479:JEM917492 IUQ917479:IUQ917492 IKU917479:IKU917492 IAY917479:IAY917492 HRC917479:HRC917492 HHG917479:HHG917492 GXK917479:GXK917492 GNO917479:GNO917492 GDS917479:GDS917492 FTW917479:FTW917492 FKA917479:FKA917492 FAE917479:FAE917492 EQI917479:EQI917492 EGM917479:EGM917492 DWQ917479:DWQ917492 DMU917479:DMU917492 DCY917479:DCY917492 CTC917479:CTC917492 CJG917479:CJG917492 BZK917479:BZK917492 BPO917479:BPO917492 BFS917479:BFS917492 AVW917479:AVW917492 AMA917479:AMA917492 ACE917479:ACE917492 SI917479:SI917492 IM917479:IM917492 WUY851943:WUY851956 WLC851943:WLC851956 WBG851943:WBG851956 VRK851943:VRK851956 VHO851943:VHO851956 UXS851943:UXS851956 UNW851943:UNW851956 UEA851943:UEA851956 TUE851943:TUE851956 TKI851943:TKI851956 TAM851943:TAM851956 SQQ851943:SQQ851956 SGU851943:SGU851956 RWY851943:RWY851956 RNC851943:RNC851956 RDG851943:RDG851956 QTK851943:QTK851956 QJO851943:QJO851956 PZS851943:PZS851956 PPW851943:PPW851956 PGA851943:PGA851956 OWE851943:OWE851956 OMI851943:OMI851956 OCM851943:OCM851956 NSQ851943:NSQ851956 NIU851943:NIU851956 MYY851943:MYY851956 MPC851943:MPC851956 MFG851943:MFG851956 LVK851943:LVK851956 LLO851943:LLO851956 LBS851943:LBS851956 KRW851943:KRW851956 KIA851943:KIA851956 JYE851943:JYE851956 JOI851943:JOI851956 JEM851943:JEM851956 IUQ851943:IUQ851956 IKU851943:IKU851956 IAY851943:IAY851956 HRC851943:HRC851956 HHG851943:HHG851956 GXK851943:GXK851956 GNO851943:GNO851956 GDS851943:GDS851956 FTW851943:FTW851956 FKA851943:FKA851956 FAE851943:FAE851956 EQI851943:EQI851956 EGM851943:EGM851956 DWQ851943:DWQ851956 DMU851943:DMU851956 DCY851943:DCY851956 CTC851943:CTC851956 CJG851943:CJG851956 BZK851943:BZK851956 BPO851943:BPO851956 BFS851943:BFS851956 AVW851943:AVW851956 AMA851943:AMA851956 ACE851943:ACE851956 SI851943:SI851956 IM851943:IM851956 WUY786407:WUY786420 WLC786407:WLC786420 WBG786407:WBG786420 VRK786407:VRK786420 VHO786407:VHO786420 UXS786407:UXS786420 UNW786407:UNW786420 UEA786407:UEA786420 TUE786407:TUE786420 TKI786407:TKI786420 TAM786407:TAM786420 SQQ786407:SQQ786420 SGU786407:SGU786420 RWY786407:RWY786420 RNC786407:RNC786420 RDG786407:RDG786420 QTK786407:QTK786420 QJO786407:QJO786420 PZS786407:PZS786420 PPW786407:PPW786420 PGA786407:PGA786420 OWE786407:OWE786420 OMI786407:OMI786420 OCM786407:OCM786420 NSQ786407:NSQ786420 NIU786407:NIU786420 MYY786407:MYY786420 MPC786407:MPC786420 MFG786407:MFG786420 LVK786407:LVK786420 LLO786407:LLO786420 LBS786407:LBS786420 KRW786407:KRW786420 KIA786407:KIA786420 JYE786407:JYE786420 JOI786407:JOI786420 JEM786407:JEM786420 IUQ786407:IUQ786420 IKU786407:IKU786420 IAY786407:IAY786420 HRC786407:HRC786420 HHG786407:HHG786420 GXK786407:GXK786420 GNO786407:GNO786420 GDS786407:GDS786420 FTW786407:FTW786420 FKA786407:FKA786420 FAE786407:FAE786420 EQI786407:EQI786420 EGM786407:EGM786420 DWQ786407:DWQ786420 DMU786407:DMU786420 DCY786407:DCY786420 CTC786407:CTC786420 CJG786407:CJG786420 BZK786407:BZK786420 BPO786407:BPO786420 BFS786407:BFS786420 AVW786407:AVW786420 AMA786407:AMA786420 ACE786407:ACE786420 SI786407:SI786420 IM786407:IM786420 WUY720871:WUY720884 WLC720871:WLC720884 WBG720871:WBG720884 VRK720871:VRK720884 VHO720871:VHO720884 UXS720871:UXS720884 UNW720871:UNW720884 UEA720871:UEA720884 TUE720871:TUE720884 TKI720871:TKI720884 TAM720871:TAM720884 SQQ720871:SQQ720884 SGU720871:SGU720884 RWY720871:RWY720884 RNC720871:RNC720884 RDG720871:RDG720884 QTK720871:QTK720884 QJO720871:QJO720884 PZS720871:PZS720884 PPW720871:PPW720884 PGA720871:PGA720884 OWE720871:OWE720884 OMI720871:OMI720884 OCM720871:OCM720884 NSQ720871:NSQ720884 NIU720871:NIU720884 MYY720871:MYY720884 MPC720871:MPC720884 MFG720871:MFG720884 LVK720871:LVK720884 LLO720871:LLO720884 LBS720871:LBS720884 KRW720871:KRW720884 KIA720871:KIA720884 JYE720871:JYE720884 JOI720871:JOI720884 JEM720871:JEM720884 IUQ720871:IUQ720884 IKU720871:IKU720884 IAY720871:IAY720884 HRC720871:HRC720884 HHG720871:HHG720884 GXK720871:GXK720884 GNO720871:GNO720884 GDS720871:GDS720884 FTW720871:FTW720884 FKA720871:FKA720884 FAE720871:FAE720884 EQI720871:EQI720884 EGM720871:EGM720884 DWQ720871:DWQ720884 DMU720871:DMU720884 DCY720871:DCY720884 CTC720871:CTC720884 CJG720871:CJG720884 BZK720871:BZK720884 BPO720871:BPO720884 BFS720871:BFS720884 AVW720871:AVW720884 AMA720871:AMA720884 ACE720871:ACE720884 SI720871:SI720884 IM720871:IM720884 WUY655335:WUY655348 WLC655335:WLC655348 WBG655335:WBG655348 VRK655335:VRK655348 VHO655335:VHO655348 UXS655335:UXS655348 UNW655335:UNW655348 UEA655335:UEA655348 TUE655335:TUE655348 TKI655335:TKI655348 TAM655335:TAM655348 SQQ655335:SQQ655348 SGU655335:SGU655348 RWY655335:RWY655348 RNC655335:RNC655348 RDG655335:RDG655348 QTK655335:QTK655348 QJO655335:QJO655348 PZS655335:PZS655348 PPW655335:PPW655348 PGA655335:PGA655348 OWE655335:OWE655348 OMI655335:OMI655348 OCM655335:OCM655348 NSQ655335:NSQ655348 NIU655335:NIU655348 MYY655335:MYY655348 MPC655335:MPC655348 MFG655335:MFG655348 LVK655335:LVK655348 LLO655335:LLO655348 LBS655335:LBS655348 KRW655335:KRW655348 KIA655335:KIA655348 JYE655335:JYE655348 JOI655335:JOI655348 JEM655335:JEM655348 IUQ655335:IUQ655348 IKU655335:IKU655348 IAY655335:IAY655348 HRC655335:HRC655348 HHG655335:HHG655348 GXK655335:GXK655348 GNO655335:GNO655348 GDS655335:GDS655348 FTW655335:FTW655348 FKA655335:FKA655348 FAE655335:FAE655348 EQI655335:EQI655348 EGM655335:EGM655348 DWQ655335:DWQ655348 DMU655335:DMU655348 DCY655335:DCY655348 CTC655335:CTC655348 CJG655335:CJG655348 BZK655335:BZK655348 BPO655335:BPO655348 BFS655335:BFS655348 AVW655335:AVW655348 AMA655335:AMA655348 ACE655335:ACE655348 SI655335:SI655348 IM655335:IM655348 WUY589799:WUY589812 WLC589799:WLC589812 WBG589799:WBG589812 VRK589799:VRK589812 VHO589799:VHO589812 UXS589799:UXS589812 UNW589799:UNW589812 UEA589799:UEA589812 TUE589799:TUE589812 TKI589799:TKI589812 TAM589799:TAM589812 SQQ589799:SQQ589812 SGU589799:SGU589812 RWY589799:RWY589812 RNC589799:RNC589812 RDG589799:RDG589812 QTK589799:QTK589812 QJO589799:QJO589812 PZS589799:PZS589812 PPW589799:PPW589812 PGA589799:PGA589812 OWE589799:OWE589812 OMI589799:OMI589812 OCM589799:OCM589812 NSQ589799:NSQ589812 NIU589799:NIU589812 MYY589799:MYY589812 MPC589799:MPC589812 MFG589799:MFG589812 LVK589799:LVK589812 LLO589799:LLO589812 LBS589799:LBS589812 KRW589799:KRW589812 KIA589799:KIA589812 JYE589799:JYE589812 JOI589799:JOI589812 JEM589799:JEM589812 IUQ589799:IUQ589812 IKU589799:IKU589812 IAY589799:IAY589812 HRC589799:HRC589812 HHG589799:HHG589812 GXK589799:GXK589812 GNO589799:GNO589812 GDS589799:GDS589812 FTW589799:FTW589812 FKA589799:FKA589812 FAE589799:FAE589812 EQI589799:EQI589812 EGM589799:EGM589812 DWQ589799:DWQ589812 DMU589799:DMU589812 DCY589799:DCY589812 CTC589799:CTC589812 CJG589799:CJG589812 BZK589799:BZK589812 BPO589799:BPO589812 BFS589799:BFS589812 AVW589799:AVW589812 AMA589799:AMA589812 ACE589799:ACE589812 SI589799:SI589812 IM589799:IM589812 WUY524263:WUY524276 WLC524263:WLC524276 WBG524263:WBG524276 VRK524263:VRK524276 VHO524263:VHO524276 UXS524263:UXS524276 UNW524263:UNW524276 UEA524263:UEA524276 TUE524263:TUE524276 TKI524263:TKI524276 TAM524263:TAM524276 SQQ524263:SQQ524276 SGU524263:SGU524276 RWY524263:RWY524276 RNC524263:RNC524276 RDG524263:RDG524276 QTK524263:QTK524276 QJO524263:QJO524276 PZS524263:PZS524276 PPW524263:PPW524276 PGA524263:PGA524276 OWE524263:OWE524276 OMI524263:OMI524276 OCM524263:OCM524276 NSQ524263:NSQ524276 NIU524263:NIU524276 MYY524263:MYY524276 MPC524263:MPC524276 MFG524263:MFG524276 LVK524263:LVK524276 LLO524263:LLO524276 LBS524263:LBS524276 KRW524263:KRW524276 KIA524263:KIA524276 JYE524263:JYE524276 JOI524263:JOI524276 JEM524263:JEM524276 IUQ524263:IUQ524276 IKU524263:IKU524276 IAY524263:IAY524276 HRC524263:HRC524276 HHG524263:HHG524276 GXK524263:GXK524276 GNO524263:GNO524276 GDS524263:GDS524276 FTW524263:FTW524276 FKA524263:FKA524276 FAE524263:FAE524276 EQI524263:EQI524276 EGM524263:EGM524276 DWQ524263:DWQ524276 DMU524263:DMU524276 DCY524263:DCY524276 CTC524263:CTC524276 CJG524263:CJG524276 BZK524263:BZK524276 BPO524263:BPO524276 BFS524263:BFS524276 AVW524263:AVW524276 AMA524263:AMA524276 ACE524263:ACE524276 SI524263:SI524276 IM524263:IM524276 WUY458727:WUY458740 WLC458727:WLC458740 WBG458727:WBG458740 VRK458727:VRK458740 VHO458727:VHO458740 UXS458727:UXS458740 UNW458727:UNW458740 UEA458727:UEA458740 TUE458727:TUE458740 TKI458727:TKI458740 TAM458727:TAM458740 SQQ458727:SQQ458740 SGU458727:SGU458740 RWY458727:RWY458740 RNC458727:RNC458740 RDG458727:RDG458740 QTK458727:QTK458740 QJO458727:QJO458740 PZS458727:PZS458740 PPW458727:PPW458740 PGA458727:PGA458740 OWE458727:OWE458740 OMI458727:OMI458740 OCM458727:OCM458740 NSQ458727:NSQ458740 NIU458727:NIU458740 MYY458727:MYY458740 MPC458727:MPC458740 MFG458727:MFG458740 LVK458727:LVK458740 LLO458727:LLO458740 LBS458727:LBS458740 KRW458727:KRW458740 KIA458727:KIA458740 JYE458727:JYE458740 JOI458727:JOI458740 JEM458727:JEM458740 IUQ458727:IUQ458740 IKU458727:IKU458740 IAY458727:IAY458740 HRC458727:HRC458740 HHG458727:HHG458740 GXK458727:GXK458740 GNO458727:GNO458740 GDS458727:GDS458740 FTW458727:FTW458740 FKA458727:FKA458740 FAE458727:FAE458740 EQI458727:EQI458740 EGM458727:EGM458740 DWQ458727:DWQ458740 DMU458727:DMU458740 DCY458727:DCY458740 CTC458727:CTC458740 CJG458727:CJG458740 BZK458727:BZK458740 BPO458727:BPO458740 BFS458727:BFS458740 AVW458727:AVW458740 AMA458727:AMA458740 ACE458727:ACE458740 SI458727:SI458740 IM458727:IM458740 WUY393191:WUY393204 WLC393191:WLC393204 WBG393191:WBG393204 VRK393191:VRK393204 VHO393191:VHO393204 UXS393191:UXS393204 UNW393191:UNW393204 UEA393191:UEA393204 TUE393191:TUE393204 TKI393191:TKI393204 TAM393191:TAM393204 SQQ393191:SQQ393204 SGU393191:SGU393204 RWY393191:RWY393204 RNC393191:RNC393204 RDG393191:RDG393204 QTK393191:QTK393204 QJO393191:QJO393204 PZS393191:PZS393204 PPW393191:PPW393204 PGA393191:PGA393204 OWE393191:OWE393204 OMI393191:OMI393204 OCM393191:OCM393204 NSQ393191:NSQ393204 NIU393191:NIU393204 MYY393191:MYY393204 MPC393191:MPC393204 MFG393191:MFG393204 LVK393191:LVK393204 LLO393191:LLO393204 LBS393191:LBS393204 KRW393191:KRW393204 KIA393191:KIA393204 JYE393191:JYE393204 JOI393191:JOI393204 JEM393191:JEM393204 IUQ393191:IUQ393204 IKU393191:IKU393204 IAY393191:IAY393204 HRC393191:HRC393204 HHG393191:HHG393204 GXK393191:GXK393204 GNO393191:GNO393204 GDS393191:GDS393204 FTW393191:FTW393204 FKA393191:FKA393204 FAE393191:FAE393204 EQI393191:EQI393204 EGM393191:EGM393204 DWQ393191:DWQ393204 DMU393191:DMU393204 DCY393191:DCY393204 CTC393191:CTC393204 CJG393191:CJG393204 BZK393191:BZK393204 BPO393191:BPO393204 BFS393191:BFS393204 AVW393191:AVW393204 AMA393191:AMA393204 ACE393191:ACE393204 SI393191:SI393204 IM393191:IM393204 WUY327655:WUY327668 WLC327655:WLC327668 WBG327655:WBG327668 VRK327655:VRK327668 VHO327655:VHO327668 UXS327655:UXS327668 UNW327655:UNW327668 UEA327655:UEA327668 TUE327655:TUE327668 TKI327655:TKI327668 TAM327655:TAM327668 SQQ327655:SQQ327668 SGU327655:SGU327668 RWY327655:RWY327668 RNC327655:RNC327668 RDG327655:RDG327668 QTK327655:QTK327668 QJO327655:QJO327668 PZS327655:PZS327668 PPW327655:PPW327668 PGA327655:PGA327668 OWE327655:OWE327668 OMI327655:OMI327668 OCM327655:OCM327668 NSQ327655:NSQ327668 NIU327655:NIU327668 MYY327655:MYY327668 MPC327655:MPC327668 MFG327655:MFG327668 LVK327655:LVK327668 LLO327655:LLO327668 LBS327655:LBS327668 KRW327655:KRW327668 KIA327655:KIA327668 JYE327655:JYE327668 JOI327655:JOI327668 JEM327655:JEM327668 IUQ327655:IUQ327668 IKU327655:IKU327668 IAY327655:IAY327668 HRC327655:HRC327668 HHG327655:HHG327668 GXK327655:GXK327668 GNO327655:GNO327668 GDS327655:GDS327668 FTW327655:FTW327668 FKA327655:FKA327668 FAE327655:FAE327668 EQI327655:EQI327668 EGM327655:EGM327668 DWQ327655:DWQ327668 DMU327655:DMU327668 DCY327655:DCY327668 CTC327655:CTC327668 CJG327655:CJG327668 BZK327655:BZK327668 BPO327655:BPO327668 BFS327655:BFS327668 AVW327655:AVW327668 AMA327655:AMA327668 ACE327655:ACE327668 SI327655:SI327668 IM327655:IM327668 WUY262119:WUY262132 WLC262119:WLC262132 WBG262119:WBG262132 VRK262119:VRK262132 VHO262119:VHO262132 UXS262119:UXS262132 UNW262119:UNW262132 UEA262119:UEA262132 TUE262119:TUE262132 TKI262119:TKI262132 TAM262119:TAM262132 SQQ262119:SQQ262132 SGU262119:SGU262132 RWY262119:RWY262132 RNC262119:RNC262132 RDG262119:RDG262132 QTK262119:QTK262132 QJO262119:QJO262132 PZS262119:PZS262132 PPW262119:PPW262132 PGA262119:PGA262132 OWE262119:OWE262132 OMI262119:OMI262132 OCM262119:OCM262132 NSQ262119:NSQ262132 NIU262119:NIU262132 MYY262119:MYY262132 MPC262119:MPC262132 MFG262119:MFG262132 LVK262119:LVK262132 LLO262119:LLO262132 LBS262119:LBS262132 KRW262119:KRW262132 KIA262119:KIA262132 JYE262119:JYE262132 JOI262119:JOI262132 JEM262119:JEM262132 IUQ262119:IUQ262132 IKU262119:IKU262132 IAY262119:IAY262132 HRC262119:HRC262132 HHG262119:HHG262132 GXK262119:GXK262132 GNO262119:GNO262132 GDS262119:GDS262132 FTW262119:FTW262132 FKA262119:FKA262132 FAE262119:FAE262132 EQI262119:EQI262132 EGM262119:EGM262132 DWQ262119:DWQ262132 DMU262119:DMU262132 DCY262119:DCY262132 CTC262119:CTC262132 CJG262119:CJG262132 BZK262119:BZK262132 BPO262119:BPO262132 BFS262119:BFS262132 AVW262119:AVW262132 AMA262119:AMA262132 ACE262119:ACE262132 SI262119:SI262132 IM262119:IM262132 WUY196583:WUY196596 WLC196583:WLC196596 WBG196583:WBG196596 VRK196583:VRK196596 VHO196583:VHO196596 UXS196583:UXS196596 UNW196583:UNW196596 UEA196583:UEA196596 TUE196583:TUE196596 TKI196583:TKI196596 TAM196583:TAM196596 SQQ196583:SQQ196596 SGU196583:SGU196596 RWY196583:RWY196596 RNC196583:RNC196596 RDG196583:RDG196596 QTK196583:QTK196596 QJO196583:QJO196596 PZS196583:PZS196596 PPW196583:PPW196596 PGA196583:PGA196596 OWE196583:OWE196596 OMI196583:OMI196596 OCM196583:OCM196596 NSQ196583:NSQ196596 NIU196583:NIU196596 MYY196583:MYY196596 MPC196583:MPC196596 MFG196583:MFG196596 LVK196583:LVK196596 LLO196583:LLO196596 LBS196583:LBS196596 KRW196583:KRW196596 KIA196583:KIA196596 JYE196583:JYE196596 JOI196583:JOI196596 JEM196583:JEM196596 IUQ196583:IUQ196596 IKU196583:IKU196596 IAY196583:IAY196596 HRC196583:HRC196596 HHG196583:HHG196596 GXK196583:GXK196596 GNO196583:GNO196596 GDS196583:GDS196596 FTW196583:FTW196596 FKA196583:FKA196596 FAE196583:FAE196596 EQI196583:EQI196596 EGM196583:EGM196596 DWQ196583:DWQ196596 DMU196583:DMU196596 DCY196583:DCY196596 CTC196583:CTC196596 CJG196583:CJG196596 BZK196583:BZK196596 BPO196583:BPO196596 BFS196583:BFS196596 AVW196583:AVW196596 AMA196583:AMA196596 ACE196583:ACE196596 SI196583:SI196596 IM196583:IM196596 WUY131047:WUY131060 WLC131047:WLC131060 WBG131047:WBG131060 VRK131047:VRK131060 VHO131047:VHO131060 UXS131047:UXS131060 UNW131047:UNW131060 UEA131047:UEA131060 TUE131047:TUE131060 TKI131047:TKI131060 TAM131047:TAM131060 SQQ131047:SQQ131060 SGU131047:SGU131060 RWY131047:RWY131060 RNC131047:RNC131060 RDG131047:RDG131060 QTK131047:QTK131060 QJO131047:QJO131060 PZS131047:PZS131060 PPW131047:PPW131060 PGA131047:PGA131060 OWE131047:OWE131060 OMI131047:OMI131060 OCM131047:OCM131060 NSQ131047:NSQ131060 NIU131047:NIU131060 MYY131047:MYY131060 MPC131047:MPC131060 MFG131047:MFG131060 LVK131047:LVK131060 LLO131047:LLO131060 LBS131047:LBS131060 KRW131047:KRW131060 KIA131047:KIA131060 JYE131047:JYE131060 JOI131047:JOI131060 JEM131047:JEM131060 IUQ131047:IUQ131060 IKU131047:IKU131060 IAY131047:IAY131060 HRC131047:HRC131060 HHG131047:HHG131060 GXK131047:GXK131060 GNO131047:GNO131060 GDS131047:GDS131060 FTW131047:FTW131060 FKA131047:FKA131060 FAE131047:FAE131060 EQI131047:EQI131060 EGM131047:EGM131060 DWQ131047:DWQ131060 DMU131047:DMU131060 DCY131047:DCY131060 CTC131047:CTC131060 CJG131047:CJG131060 BZK131047:BZK131060 BPO131047:BPO131060 BFS131047:BFS131060 AVW131047:AVW131060 AMA131047:AMA131060 ACE131047:ACE131060 SI131047:SI131060 IM131047:IM131060 WUY65511:WUY65524 WLC65511:WLC65524 WBG65511:WBG65524 VRK65511:VRK65524 VHO65511:VHO65524 UXS65511:UXS65524 UNW65511:UNW65524 UEA65511:UEA65524 TUE65511:TUE65524 TKI65511:TKI65524 TAM65511:TAM65524 SQQ65511:SQQ65524 SGU65511:SGU65524 RWY65511:RWY65524 RNC65511:RNC65524 RDG65511:RDG65524 QTK65511:QTK65524 QJO65511:QJO65524 PZS65511:PZS65524 PPW65511:PPW65524 PGA65511:PGA65524 OWE65511:OWE65524 OMI65511:OMI65524 OCM65511:OCM65524 NSQ65511:NSQ65524 NIU65511:NIU65524 MYY65511:MYY65524 MPC65511:MPC65524 MFG65511:MFG65524 LVK65511:LVK65524 LLO65511:LLO65524 LBS65511:LBS65524 KRW65511:KRW65524 KIA65511:KIA65524 JYE65511:JYE65524 JOI65511:JOI65524 JEM65511:JEM65524 IUQ65511:IUQ65524 IKU65511:IKU65524 IAY65511:IAY65524 HRC65511:HRC65524 HHG65511:HHG65524 GXK65511:GXK65524 GNO65511:GNO65524 GDS65511:GDS65524 FTW65511:FTW65524 FKA65511:FKA65524 FAE65511:FAE65524 EQI65511:EQI65524 EGM65511:EGM65524 DWQ65511:DWQ65524 DMU65511:DMU65524 DCY65511:DCY65524 CTC65511:CTC65524 CJG65511:CJG65524 BZK65511:BZK65524 BPO65511:BPO65524 BFS65511:BFS65524 AVW65511:AVW65524 AMA65511:AMA65524 ACE65511:ACE65524 SI65511:SI65524 IM65511:IM65524 WUY983030:WUY983046 WLC983030:WLC983046 WBG983030:WBG983046 VRK983030:VRK983046 VHO983030:VHO983046 UXS983030:UXS983046 UNW983030:UNW983046 UEA983030:UEA983046 TUE983030:TUE983046 TKI983030:TKI983046 TAM983030:TAM983046 SQQ983030:SQQ983046 SGU983030:SGU983046 RWY983030:RWY983046 RNC983030:RNC983046 RDG983030:RDG983046 QTK983030:QTK983046 QJO983030:QJO983046 PZS983030:PZS983046 PPW983030:PPW983046 PGA983030:PGA983046 OWE983030:OWE983046 OMI983030:OMI983046 OCM983030:OCM983046 NSQ983030:NSQ983046 NIU983030:NIU983046 MYY983030:MYY983046 MPC983030:MPC983046 MFG983030:MFG983046 LVK983030:LVK983046 LLO983030:LLO983046 LBS983030:LBS983046 KRW983030:KRW983046 KIA983030:KIA983046 JYE983030:JYE983046 JOI983030:JOI983046 JEM983030:JEM983046 IUQ983030:IUQ983046 IKU983030:IKU983046 IAY983030:IAY983046 HRC983030:HRC983046 HHG983030:HHG983046 GXK983030:GXK983046 GNO983030:GNO983046 GDS983030:GDS983046 FTW983030:FTW983046 FKA983030:FKA983046 FAE983030:FAE983046 EQI983030:EQI983046 EGM983030:EGM983046 DWQ983030:DWQ983046 DMU983030:DMU983046 DCY983030:DCY983046 CTC983030:CTC983046 CJG983030:CJG983046 BZK983030:BZK983046 BPO983030:BPO983046 BFS983030:BFS983046 AVW983030:AVW983046 AMA983030:AMA983046 ACE983030:ACE983046 SI983030:SI983046 IM983030:IM983046 WUY917494:WUY917510 WLC917494:WLC917510 WBG917494:WBG917510 VRK917494:VRK917510 VHO917494:VHO917510 UXS917494:UXS917510 UNW917494:UNW917510 UEA917494:UEA917510 TUE917494:TUE917510 TKI917494:TKI917510 TAM917494:TAM917510 SQQ917494:SQQ917510 SGU917494:SGU917510 RWY917494:RWY917510 RNC917494:RNC917510 RDG917494:RDG917510 QTK917494:QTK917510 QJO917494:QJO917510 PZS917494:PZS917510 PPW917494:PPW917510 PGA917494:PGA917510 OWE917494:OWE917510 OMI917494:OMI917510 OCM917494:OCM917510 NSQ917494:NSQ917510 NIU917494:NIU917510 MYY917494:MYY917510 MPC917494:MPC917510 MFG917494:MFG917510 LVK917494:LVK917510 LLO917494:LLO917510 LBS917494:LBS917510 KRW917494:KRW917510 KIA917494:KIA917510 JYE917494:JYE917510 JOI917494:JOI917510 JEM917494:JEM917510 IUQ917494:IUQ917510 IKU917494:IKU917510 IAY917494:IAY917510 HRC917494:HRC917510 HHG917494:HHG917510 GXK917494:GXK917510 GNO917494:GNO917510 GDS917494:GDS917510 FTW917494:FTW917510 FKA917494:FKA917510 FAE917494:FAE917510 EQI917494:EQI917510 EGM917494:EGM917510 DWQ917494:DWQ917510 DMU917494:DMU917510 DCY917494:DCY917510 CTC917494:CTC917510 CJG917494:CJG917510 BZK917494:BZK917510 BPO917494:BPO917510 BFS917494:BFS917510 AVW917494:AVW917510 AMA917494:AMA917510 ACE917494:ACE917510 SI917494:SI917510 IM917494:IM917510 WUY851958:WUY851974 WLC851958:WLC851974 WBG851958:WBG851974 VRK851958:VRK851974 VHO851958:VHO851974 UXS851958:UXS851974 UNW851958:UNW851974 UEA851958:UEA851974 TUE851958:TUE851974 TKI851958:TKI851974 TAM851958:TAM851974 SQQ851958:SQQ851974 SGU851958:SGU851974 RWY851958:RWY851974 RNC851958:RNC851974 RDG851958:RDG851974 QTK851958:QTK851974 QJO851958:QJO851974 PZS851958:PZS851974 PPW851958:PPW851974 PGA851958:PGA851974 OWE851958:OWE851974 OMI851958:OMI851974 OCM851958:OCM851974 NSQ851958:NSQ851974 NIU851958:NIU851974 MYY851958:MYY851974 MPC851958:MPC851974 MFG851958:MFG851974 LVK851958:LVK851974 LLO851958:LLO851974 LBS851958:LBS851974 KRW851958:KRW851974 KIA851958:KIA851974 JYE851958:JYE851974 JOI851958:JOI851974 JEM851958:JEM851974 IUQ851958:IUQ851974 IKU851958:IKU851974 IAY851958:IAY851974 HRC851958:HRC851974 HHG851958:HHG851974 GXK851958:GXK851974 GNO851958:GNO851974 GDS851958:GDS851974 FTW851958:FTW851974 FKA851958:FKA851974 FAE851958:FAE851974 EQI851958:EQI851974 EGM851958:EGM851974 DWQ851958:DWQ851974 DMU851958:DMU851974 DCY851958:DCY851974 CTC851958:CTC851974 CJG851958:CJG851974 BZK851958:BZK851974 BPO851958:BPO851974 BFS851958:BFS851974 AVW851958:AVW851974 AMA851958:AMA851974 ACE851958:ACE851974 SI851958:SI851974 IM851958:IM851974 WUY786422:WUY786438 WLC786422:WLC786438 WBG786422:WBG786438 VRK786422:VRK786438 VHO786422:VHO786438 UXS786422:UXS786438 UNW786422:UNW786438 UEA786422:UEA786438 TUE786422:TUE786438 TKI786422:TKI786438 TAM786422:TAM786438 SQQ786422:SQQ786438 SGU786422:SGU786438 RWY786422:RWY786438 RNC786422:RNC786438 RDG786422:RDG786438 QTK786422:QTK786438 QJO786422:QJO786438 PZS786422:PZS786438 PPW786422:PPW786438 PGA786422:PGA786438 OWE786422:OWE786438 OMI786422:OMI786438 OCM786422:OCM786438 NSQ786422:NSQ786438 NIU786422:NIU786438 MYY786422:MYY786438 MPC786422:MPC786438 MFG786422:MFG786438 LVK786422:LVK786438 LLO786422:LLO786438 LBS786422:LBS786438 KRW786422:KRW786438 KIA786422:KIA786438 JYE786422:JYE786438 JOI786422:JOI786438 JEM786422:JEM786438 IUQ786422:IUQ786438 IKU786422:IKU786438 IAY786422:IAY786438 HRC786422:HRC786438 HHG786422:HHG786438 GXK786422:GXK786438 GNO786422:GNO786438 GDS786422:GDS786438 FTW786422:FTW786438 FKA786422:FKA786438 FAE786422:FAE786438 EQI786422:EQI786438 EGM786422:EGM786438 DWQ786422:DWQ786438 DMU786422:DMU786438 DCY786422:DCY786438 CTC786422:CTC786438 CJG786422:CJG786438 BZK786422:BZK786438 BPO786422:BPO786438 BFS786422:BFS786438 AVW786422:AVW786438 AMA786422:AMA786438 ACE786422:ACE786438 SI786422:SI786438 IM786422:IM786438 WUY720886:WUY720902 WLC720886:WLC720902 WBG720886:WBG720902 VRK720886:VRK720902 VHO720886:VHO720902 UXS720886:UXS720902 UNW720886:UNW720902 UEA720886:UEA720902 TUE720886:TUE720902 TKI720886:TKI720902 TAM720886:TAM720902 SQQ720886:SQQ720902 SGU720886:SGU720902 RWY720886:RWY720902 RNC720886:RNC720902 RDG720886:RDG720902 QTK720886:QTK720902 QJO720886:QJO720902 PZS720886:PZS720902 PPW720886:PPW720902 PGA720886:PGA720902 OWE720886:OWE720902 OMI720886:OMI720902 OCM720886:OCM720902 NSQ720886:NSQ720902 NIU720886:NIU720902 MYY720886:MYY720902 MPC720886:MPC720902 MFG720886:MFG720902 LVK720886:LVK720902 LLO720886:LLO720902 LBS720886:LBS720902 KRW720886:KRW720902 KIA720886:KIA720902 JYE720886:JYE720902 JOI720886:JOI720902 JEM720886:JEM720902 IUQ720886:IUQ720902 IKU720886:IKU720902 IAY720886:IAY720902 HRC720886:HRC720902 HHG720886:HHG720902 GXK720886:GXK720902 GNO720886:GNO720902 GDS720886:GDS720902 FTW720886:FTW720902 FKA720886:FKA720902 FAE720886:FAE720902 EQI720886:EQI720902 EGM720886:EGM720902 DWQ720886:DWQ720902 DMU720886:DMU720902 DCY720886:DCY720902 CTC720886:CTC720902 CJG720886:CJG720902 BZK720886:BZK720902 BPO720886:BPO720902 BFS720886:BFS720902 AVW720886:AVW720902 AMA720886:AMA720902 ACE720886:ACE720902 SI720886:SI720902 IM720886:IM720902 WUY655350:WUY655366 WLC655350:WLC655366 WBG655350:WBG655366 VRK655350:VRK655366 VHO655350:VHO655366 UXS655350:UXS655366 UNW655350:UNW655366 UEA655350:UEA655366 TUE655350:TUE655366 TKI655350:TKI655366 TAM655350:TAM655366 SQQ655350:SQQ655366 SGU655350:SGU655366 RWY655350:RWY655366 RNC655350:RNC655366 RDG655350:RDG655366 QTK655350:QTK655366 QJO655350:QJO655366 PZS655350:PZS655366 PPW655350:PPW655366 PGA655350:PGA655366 OWE655350:OWE655366 OMI655350:OMI655366 OCM655350:OCM655366 NSQ655350:NSQ655366 NIU655350:NIU655366 MYY655350:MYY655366 MPC655350:MPC655366 MFG655350:MFG655366 LVK655350:LVK655366 LLO655350:LLO655366 LBS655350:LBS655366 KRW655350:KRW655366 KIA655350:KIA655366 JYE655350:JYE655366 JOI655350:JOI655366 JEM655350:JEM655366 IUQ655350:IUQ655366 IKU655350:IKU655366 IAY655350:IAY655366 HRC655350:HRC655366 HHG655350:HHG655366 GXK655350:GXK655366 GNO655350:GNO655366 GDS655350:GDS655366 FTW655350:FTW655366 FKA655350:FKA655366 FAE655350:FAE655366 EQI655350:EQI655366 EGM655350:EGM655366 DWQ655350:DWQ655366 DMU655350:DMU655366 DCY655350:DCY655366 CTC655350:CTC655366 CJG655350:CJG655366 BZK655350:BZK655366 BPO655350:BPO655366 BFS655350:BFS655366 AVW655350:AVW655366 AMA655350:AMA655366 ACE655350:ACE655366 SI655350:SI655366 IM655350:IM655366 WUY589814:WUY589830 WLC589814:WLC589830 WBG589814:WBG589830 VRK589814:VRK589830 VHO589814:VHO589830 UXS589814:UXS589830 UNW589814:UNW589830 UEA589814:UEA589830 TUE589814:TUE589830 TKI589814:TKI589830 TAM589814:TAM589830 SQQ589814:SQQ589830 SGU589814:SGU589830 RWY589814:RWY589830 RNC589814:RNC589830 RDG589814:RDG589830 QTK589814:QTK589830 QJO589814:QJO589830 PZS589814:PZS589830 PPW589814:PPW589830 PGA589814:PGA589830 OWE589814:OWE589830 OMI589814:OMI589830 OCM589814:OCM589830 NSQ589814:NSQ589830 NIU589814:NIU589830 MYY589814:MYY589830 MPC589814:MPC589830 MFG589814:MFG589830 LVK589814:LVK589830 LLO589814:LLO589830 LBS589814:LBS589830 KRW589814:KRW589830 KIA589814:KIA589830 JYE589814:JYE589830 JOI589814:JOI589830 JEM589814:JEM589830 IUQ589814:IUQ589830 IKU589814:IKU589830 IAY589814:IAY589830 HRC589814:HRC589830 HHG589814:HHG589830 GXK589814:GXK589830 GNO589814:GNO589830 GDS589814:GDS589830 FTW589814:FTW589830 FKA589814:FKA589830 FAE589814:FAE589830 EQI589814:EQI589830 EGM589814:EGM589830 DWQ589814:DWQ589830 DMU589814:DMU589830 DCY589814:DCY589830 CTC589814:CTC589830 CJG589814:CJG589830 BZK589814:BZK589830 BPO589814:BPO589830 BFS589814:BFS589830 AVW589814:AVW589830 AMA589814:AMA589830 ACE589814:ACE589830 SI589814:SI589830 IM589814:IM589830 WUY524278:WUY524294 WLC524278:WLC524294 WBG524278:WBG524294 VRK524278:VRK524294 VHO524278:VHO524294 UXS524278:UXS524294 UNW524278:UNW524294 UEA524278:UEA524294 TUE524278:TUE524294 TKI524278:TKI524294 TAM524278:TAM524294 SQQ524278:SQQ524294 SGU524278:SGU524294 RWY524278:RWY524294 RNC524278:RNC524294 RDG524278:RDG524294 QTK524278:QTK524294 QJO524278:QJO524294 PZS524278:PZS524294 PPW524278:PPW524294 PGA524278:PGA524294 OWE524278:OWE524294 OMI524278:OMI524294 OCM524278:OCM524294 NSQ524278:NSQ524294 NIU524278:NIU524294 MYY524278:MYY524294 MPC524278:MPC524294 MFG524278:MFG524294 LVK524278:LVK524294 LLO524278:LLO524294 LBS524278:LBS524294 KRW524278:KRW524294 KIA524278:KIA524294 JYE524278:JYE524294 JOI524278:JOI524294 JEM524278:JEM524294 IUQ524278:IUQ524294 IKU524278:IKU524294 IAY524278:IAY524294 HRC524278:HRC524294 HHG524278:HHG524294 GXK524278:GXK524294 GNO524278:GNO524294 GDS524278:GDS524294 FTW524278:FTW524294 FKA524278:FKA524294 FAE524278:FAE524294 EQI524278:EQI524294 EGM524278:EGM524294 DWQ524278:DWQ524294 DMU524278:DMU524294 DCY524278:DCY524294 CTC524278:CTC524294 CJG524278:CJG524294 BZK524278:BZK524294 BPO524278:BPO524294 BFS524278:BFS524294 AVW524278:AVW524294 AMA524278:AMA524294 ACE524278:ACE524294 SI524278:SI524294 IM524278:IM524294 WUY458742:WUY458758 WLC458742:WLC458758 WBG458742:WBG458758 VRK458742:VRK458758 VHO458742:VHO458758 UXS458742:UXS458758 UNW458742:UNW458758 UEA458742:UEA458758 TUE458742:TUE458758 TKI458742:TKI458758 TAM458742:TAM458758 SQQ458742:SQQ458758 SGU458742:SGU458758 RWY458742:RWY458758 RNC458742:RNC458758 RDG458742:RDG458758 QTK458742:QTK458758 QJO458742:QJO458758 PZS458742:PZS458758 PPW458742:PPW458758 PGA458742:PGA458758 OWE458742:OWE458758 OMI458742:OMI458758 OCM458742:OCM458758 NSQ458742:NSQ458758 NIU458742:NIU458758 MYY458742:MYY458758 MPC458742:MPC458758 MFG458742:MFG458758 LVK458742:LVK458758 LLO458742:LLO458758 LBS458742:LBS458758 KRW458742:KRW458758 KIA458742:KIA458758 JYE458742:JYE458758 JOI458742:JOI458758 JEM458742:JEM458758 IUQ458742:IUQ458758 IKU458742:IKU458758 IAY458742:IAY458758 HRC458742:HRC458758 HHG458742:HHG458758 GXK458742:GXK458758 GNO458742:GNO458758 GDS458742:GDS458758 FTW458742:FTW458758 FKA458742:FKA458758 FAE458742:FAE458758 EQI458742:EQI458758 EGM458742:EGM458758 DWQ458742:DWQ458758 DMU458742:DMU458758 DCY458742:DCY458758 CTC458742:CTC458758 CJG458742:CJG458758 BZK458742:BZK458758 BPO458742:BPO458758 BFS458742:BFS458758 AVW458742:AVW458758 AMA458742:AMA458758 ACE458742:ACE458758 SI458742:SI458758 IM458742:IM458758 WUY393206:WUY393222 WLC393206:WLC393222 WBG393206:WBG393222 VRK393206:VRK393222 VHO393206:VHO393222 UXS393206:UXS393222 UNW393206:UNW393222 UEA393206:UEA393222 TUE393206:TUE393222 TKI393206:TKI393222 TAM393206:TAM393222 SQQ393206:SQQ393222 SGU393206:SGU393222 RWY393206:RWY393222 RNC393206:RNC393222 RDG393206:RDG393222 QTK393206:QTK393222 QJO393206:QJO393222 PZS393206:PZS393222 PPW393206:PPW393222 PGA393206:PGA393222 OWE393206:OWE393222 OMI393206:OMI393222 OCM393206:OCM393222 NSQ393206:NSQ393222 NIU393206:NIU393222 MYY393206:MYY393222 MPC393206:MPC393222 MFG393206:MFG393222 LVK393206:LVK393222 LLO393206:LLO393222 LBS393206:LBS393222 KRW393206:KRW393222 KIA393206:KIA393222 JYE393206:JYE393222 JOI393206:JOI393222 JEM393206:JEM393222 IUQ393206:IUQ393222 IKU393206:IKU393222 IAY393206:IAY393222 HRC393206:HRC393222 HHG393206:HHG393222 GXK393206:GXK393222 GNO393206:GNO393222 GDS393206:GDS393222 FTW393206:FTW393222 FKA393206:FKA393222 FAE393206:FAE393222 EQI393206:EQI393222 EGM393206:EGM393222 DWQ393206:DWQ393222 DMU393206:DMU393222 DCY393206:DCY393222 CTC393206:CTC393222 CJG393206:CJG393222 BZK393206:BZK393222 BPO393206:BPO393222 BFS393206:BFS393222 AVW393206:AVW393222 AMA393206:AMA393222 ACE393206:ACE393222 SI393206:SI393222 IM393206:IM393222 WUY327670:WUY327686 WLC327670:WLC327686 WBG327670:WBG327686 VRK327670:VRK327686 VHO327670:VHO327686 UXS327670:UXS327686 UNW327670:UNW327686 UEA327670:UEA327686 TUE327670:TUE327686 TKI327670:TKI327686 TAM327670:TAM327686 SQQ327670:SQQ327686 SGU327670:SGU327686 RWY327670:RWY327686 RNC327670:RNC327686 RDG327670:RDG327686 QTK327670:QTK327686 QJO327670:QJO327686 PZS327670:PZS327686 PPW327670:PPW327686 PGA327670:PGA327686 OWE327670:OWE327686 OMI327670:OMI327686 OCM327670:OCM327686 NSQ327670:NSQ327686 NIU327670:NIU327686 MYY327670:MYY327686 MPC327670:MPC327686 MFG327670:MFG327686 LVK327670:LVK327686 LLO327670:LLO327686 LBS327670:LBS327686 KRW327670:KRW327686 KIA327670:KIA327686 JYE327670:JYE327686 JOI327670:JOI327686 JEM327670:JEM327686 IUQ327670:IUQ327686 IKU327670:IKU327686 IAY327670:IAY327686 HRC327670:HRC327686 HHG327670:HHG327686 GXK327670:GXK327686 GNO327670:GNO327686 GDS327670:GDS327686 FTW327670:FTW327686 FKA327670:FKA327686 FAE327670:FAE327686 EQI327670:EQI327686 EGM327670:EGM327686 DWQ327670:DWQ327686 DMU327670:DMU327686 DCY327670:DCY327686 CTC327670:CTC327686 CJG327670:CJG327686 BZK327670:BZK327686 BPO327670:BPO327686 BFS327670:BFS327686 AVW327670:AVW327686 AMA327670:AMA327686 ACE327670:ACE327686 SI327670:SI327686 IM327670:IM327686 WUY262134:WUY262150 WLC262134:WLC262150 WBG262134:WBG262150 VRK262134:VRK262150 VHO262134:VHO262150 UXS262134:UXS262150 UNW262134:UNW262150 UEA262134:UEA262150 TUE262134:TUE262150 TKI262134:TKI262150 TAM262134:TAM262150 SQQ262134:SQQ262150 SGU262134:SGU262150 RWY262134:RWY262150 RNC262134:RNC262150 RDG262134:RDG262150 QTK262134:QTK262150 QJO262134:QJO262150 PZS262134:PZS262150 PPW262134:PPW262150 PGA262134:PGA262150 OWE262134:OWE262150 OMI262134:OMI262150 OCM262134:OCM262150 NSQ262134:NSQ262150 NIU262134:NIU262150 MYY262134:MYY262150 MPC262134:MPC262150 MFG262134:MFG262150 LVK262134:LVK262150 LLO262134:LLO262150 LBS262134:LBS262150 KRW262134:KRW262150 KIA262134:KIA262150 JYE262134:JYE262150 JOI262134:JOI262150 JEM262134:JEM262150 IUQ262134:IUQ262150 IKU262134:IKU262150 IAY262134:IAY262150 HRC262134:HRC262150 HHG262134:HHG262150 GXK262134:GXK262150 GNO262134:GNO262150 GDS262134:GDS262150 FTW262134:FTW262150 FKA262134:FKA262150 FAE262134:FAE262150 EQI262134:EQI262150 EGM262134:EGM262150 DWQ262134:DWQ262150 DMU262134:DMU262150 DCY262134:DCY262150 CTC262134:CTC262150 CJG262134:CJG262150 BZK262134:BZK262150 BPO262134:BPO262150 BFS262134:BFS262150 AVW262134:AVW262150 AMA262134:AMA262150 ACE262134:ACE262150 SI262134:SI262150 IM262134:IM262150 WUY196598:WUY196614 WLC196598:WLC196614 WBG196598:WBG196614 VRK196598:VRK196614 VHO196598:VHO196614 UXS196598:UXS196614 UNW196598:UNW196614 UEA196598:UEA196614 TUE196598:TUE196614 TKI196598:TKI196614 TAM196598:TAM196614 SQQ196598:SQQ196614 SGU196598:SGU196614 RWY196598:RWY196614 RNC196598:RNC196614 RDG196598:RDG196614 QTK196598:QTK196614 QJO196598:QJO196614 PZS196598:PZS196614 PPW196598:PPW196614 PGA196598:PGA196614 OWE196598:OWE196614 OMI196598:OMI196614 OCM196598:OCM196614 NSQ196598:NSQ196614 NIU196598:NIU196614 MYY196598:MYY196614 MPC196598:MPC196614 MFG196598:MFG196614 LVK196598:LVK196614 LLO196598:LLO196614 LBS196598:LBS196614 KRW196598:KRW196614 KIA196598:KIA196614 JYE196598:JYE196614 JOI196598:JOI196614 JEM196598:JEM196614 IUQ196598:IUQ196614 IKU196598:IKU196614 IAY196598:IAY196614 HRC196598:HRC196614 HHG196598:HHG196614 GXK196598:GXK196614 GNO196598:GNO196614 GDS196598:GDS196614 FTW196598:FTW196614 FKA196598:FKA196614 FAE196598:FAE196614 EQI196598:EQI196614 EGM196598:EGM196614 DWQ196598:DWQ196614 DMU196598:DMU196614 DCY196598:DCY196614 CTC196598:CTC196614 CJG196598:CJG196614 BZK196598:BZK196614 BPO196598:BPO196614 BFS196598:BFS196614 AVW196598:AVW196614 AMA196598:AMA196614 ACE196598:ACE196614 SI196598:SI196614 IM196598:IM196614 WUY131062:WUY131078 WLC131062:WLC131078 WBG131062:WBG131078 VRK131062:VRK131078 VHO131062:VHO131078 UXS131062:UXS131078 UNW131062:UNW131078 UEA131062:UEA131078 TUE131062:TUE131078 TKI131062:TKI131078 TAM131062:TAM131078 SQQ131062:SQQ131078 SGU131062:SGU131078 RWY131062:RWY131078 RNC131062:RNC131078 RDG131062:RDG131078 QTK131062:QTK131078 QJO131062:QJO131078 PZS131062:PZS131078 PPW131062:PPW131078 PGA131062:PGA131078 OWE131062:OWE131078 OMI131062:OMI131078 OCM131062:OCM131078 NSQ131062:NSQ131078 NIU131062:NIU131078 MYY131062:MYY131078 MPC131062:MPC131078 MFG131062:MFG131078 LVK131062:LVK131078 LLO131062:LLO131078 LBS131062:LBS131078 KRW131062:KRW131078 KIA131062:KIA131078 JYE131062:JYE131078 JOI131062:JOI131078 JEM131062:JEM131078 IUQ131062:IUQ131078 IKU131062:IKU131078 IAY131062:IAY131078 HRC131062:HRC131078 HHG131062:HHG131078 GXK131062:GXK131078 GNO131062:GNO131078 GDS131062:GDS131078 FTW131062:FTW131078 FKA131062:FKA131078 FAE131062:FAE131078 EQI131062:EQI131078 EGM131062:EGM131078 DWQ131062:DWQ131078 DMU131062:DMU131078 DCY131062:DCY131078 CTC131062:CTC131078 CJG131062:CJG131078 BZK131062:BZK131078 BPO131062:BPO131078 BFS131062:BFS131078 AVW131062:AVW131078 AMA131062:AMA131078 ACE131062:ACE131078 SI131062:SI131078 IM131062:IM131078 WUY65526:WUY65542 WLC65526:WLC65542 WBG65526:WBG65542 VRK65526:VRK65542 VHO65526:VHO65542 UXS65526:UXS65542 UNW65526:UNW65542 UEA65526:UEA65542 TUE65526:TUE65542 TKI65526:TKI65542 TAM65526:TAM65542 SQQ65526:SQQ65542 SGU65526:SGU65542 RWY65526:RWY65542 RNC65526:RNC65542 RDG65526:RDG65542 QTK65526:QTK65542 QJO65526:QJO65542 PZS65526:PZS65542 PPW65526:PPW65542 PGA65526:PGA65542 OWE65526:OWE65542 OMI65526:OMI65542 OCM65526:OCM65542 NSQ65526:NSQ65542 NIU65526:NIU65542 MYY65526:MYY65542 MPC65526:MPC65542 MFG65526:MFG65542 LVK65526:LVK65542 LLO65526:LLO65542 LBS65526:LBS65542 KRW65526:KRW65542 KIA65526:KIA65542 JYE65526:JYE65542 JOI65526:JOI65542 JEM65526:JEM65542 IUQ65526:IUQ65542 IKU65526:IKU65542 IAY65526:IAY65542 HRC65526:HRC65542 HHG65526:HHG65542 GXK65526:GXK65542 GNO65526:GNO65542 GDS65526:GDS65542 FTW65526:FTW65542 FKA65526:FKA65542 FAE65526:FAE65542 EQI65526:EQI65542 EGM65526:EGM65542 DWQ65526:DWQ65542 DMU65526:DMU65542 DCY65526:DCY65542 CTC65526:CTC65542 CJG65526:CJG65542 BZK65526:BZK65542 BPO65526:BPO65542 BFS65526:BFS65542 AVW65526:AVW65542 AMA65526:AMA65542 ACE65526:ACE65542 SI65526:SI65542 IM65526:IM65542 WUY983048:WUY983053 WLC983048:WLC983053 WBG983048:WBG983053 VRK983048:VRK983053 VHO983048:VHO983053 UXS983048:UXS983053 UNW983048:UNW983053 UEA983048:UEA983053 TUE983048:TUE983053 TKI983048:TKI983053 TAM983048:TAM983053 SQQ983048:SQQ983053 SGU983048:SGU983053 RWY983048:RWY983053 RNC983048:RNC983053 RDG983048:RDG983053 QTK983048:QTK983053 QJO983048:QJO983053 PZS983048:PZS983053 PPW983048:PPW983053 PGA983048:PGA983053 OWE983048:OWE983053 OMI983048:OMI983053 OCM983048:OCM983053 NSQ983048:NSQ983053 NIU983048:NIU983053 MYY983048:MYY983053 MPC983048:MPC983053 MFG983048:MFG983053 LVK983048:LVK983053 LLO983048:LLO983053 LBS983048:LBS983053 KRW983048:KRW983053 KIA983048:KIA983053 JYE983048:JYE983053 JOI983048:JOI983053 JEM983048:JEM983053 IUQ983048:IUQ983053 IKU983048:IKU983053 IAY983048:IAY983053 HRC983048:HRC983053 HHG983048:HHG983053 GXK983048:GXK983053 GNO983048:GNO983053 GDS983048:GDS983053 FTW983048:FTW983053 FKA983048:FKA983053 FAE983048:FAE983053 EQI983048:EQI983053 EGM983048:EGM983053 DWQ983048:DWQ983053 DMU983048:DMU983053 DCY983048:DCY983053 CTC983048:CTC983053 CJG983048:CJG983053 BZK983048:BZK983053 BPO983048:BPO983053 BFS983048:BFS983053 AVW983048:AVW983053 AMA983048:AMA983053 ACE983048:ACE983053 SI983048:SI983053 IM983048:IM983053 WUY917512:WUY917517 WLC917512:WLC917517 WBG917512:WBG917517 VRK917512:VRK917517 VHO917512:VHO917517 UXS917512:UXS917517 UNW917512:UNW917517 UEA917512:UEA917517 TUE917512:TUE917517 TKI917512:TKI917517 TAM917512:TAM917517 SQQ917512:SQQ917517 SGU917512:SGU917517 RWY917512:RWY917517 RNC917512:RNC917517 RDG917512:RDG917517 QTK917512:QTK917517 QJO917512:QJO917517 PZS917512:PZS917517 PPW917512:PPW917517 PGA917512:PGA917517 OWE917512:OWE917517 OMI917512:OMI917517 OCM917512:OCM917517 NSQ917512:NSQ917517 NIU917512:NIU917517 MYY917512:MYY917517 MPC917512:MPC917517 MFG917512:MFG917517 LVK917512:LVK917517 LLO917512:LLO917517 LBS917512:LBS917517 KRW917512:KRW917517 KIA917512:KIA917517 JYE917512:JYE917517 JOI917512:JOI917517 JEM917512:JEM917517 IUQ917512:IUQ917517 IKU917512:IKU917517 IAY917512:IAY917517 HRC917512:HRC917517 HHG917512:HHG917517 GXK917512:GXK917517 GNO917512:GNO917517 GDS917512:GDS917517 FTW917512:FTW917517 FKA917512:FKA917517 FAE917512:FAE917517 EQI917512:EQI917517 EGM917512:EGM917517 DWQ917512:DWQ917517 DMU917512:DMU917517 DCY917512:DCY917517 CTC917512:CTC917517 CJG917512:CJG917517 BZK917512:BZK917517 BPO917512:BPO917517 BFS917512:BFS917517 AVW917512:AVW917517 AMA917512:AMA917517 ACE917512:ACE917517 SI917512:SI917517 IM917512:IM917517 WUY851976:WUY851981 WLC851976:WLC851981 WBG851976:WBG851981 VRK851976:VRK851981 VHO851976:VHO851981 UXS851976:UXS851981 UNW851976:UNW851981 UEA851976:UEA851981 TUE851976:TUE851981 TKI851976:TKI851981 TAM851976:TAM851981 SQQ851976:SQQ851981 SGU851976:SGU851981 RWY851976:RWY851981 RNC851976:RNC851981 RDG851976:RDG851981 QTK851976:QTK851981 QJO851976:QJO851981 PZS851976:PZS851981 PPW851976:PPW851981 PGA851976:PGA851981 OWE851976:OWE851981 OMI851976:OMI851981 OCM851976:OCM851981 NSQ851976:NSQ851981 NIU851976:NIU851981 MYY851976:MYY851981 MPC851976:MPC851981 MFG851976:MFG851981 LVK851976:LVK851981 LLO851976:LLO851981 LBS851976:LBS851981 KRW851976:KRW851981 KIA851976:KIA851981 JYE851976:JYE851981 JOI851976:JOI851981 JEM851976:JEM851981 IUQ851976:IUQ851981 IKU851976:IKU851981 IAY851976:IAY851981 HRC851976:HRC851981 HHG851976:HHG851981 GXK851976:GXK851981 GNO851976:GNO851981 GDS851976:GDS851981 FTW851976:FTW851981 FKA851976:FKA851981 FAE851976:FAE851981 EQI851976:EQI851981 EGM851976:EGM851981 DWQ851976:DWQ851981 DMU851976:DMU851981 DCY851976:DCY851981 CTC851976:CTC851981 CJG851976:CJG851981 BZK851976:BZK851981 BPO851976:BPO851981 BFS851976:BFS851981 AVW851976:AVW851981 AMA851976:AMA851981 ACE851976:ACE851981 SI851976:SI851981 IM851976:IM851981 WUY786440:WUY786445 WLC786440:WLC786445 WBG786440:WBG786445 VRK786440:VRK786445 VHO786440:VHO786445 UXS786440:UXS786445 UNW786440:UNW786445 UEA786440:UEA786445 TUE786440:TUE786445 TKI786440:TKI786445 TAM786440:TAM786445 SQQ786440:SQQ786445 SGU786440:SGU786445 RWY786440:RWY786445 RNC786440:RNC786445 RDG786440:RDG786445 QTK786440:QTK786445 QJO786440:QJO786445 PZS786440:PZS786445 PPW786440:PPW786445 PGA786440:PGA786445 OWE786440:OWE786445 OMI786440:OMI786445 OCM786440:OCM786445 NSQ786440:NSQ786445 NIU786440:NIU786445 MYY786440:MYY786445 MPC786440:MPC786445 MFG786440:MFG786445 LVK786440:LVK786445 LLO786440:LLO786445 LBS786440:LBS786445 KRW786440:KRW786445 KIA786440:KIA786445 JYE786440:JYE786445 JOI786440:JOI786445 JEM786440:JEM786445 IUQ786440:IUQ786445 IKU786440:IKU786445 IAY786440:IAY786445 HRC786440:HRC786445 HHG786440:HHG786445 GXK786440:GXK786445 GNO786440:GNO786445 GDS786440:GDS786445 FTW786440:FTW786445 FKA786440:FKA786445 FAE786440:FAE786445 EQI786440:EQI786445 EGM786440:EGM786445 DWQ786440:DWQ786445 DMU786440:DMU786445 DCY786440:DCY786445 CTC786440:CTC786445 CJG786440:CJG786445 BZK786440:BZK786445 BPO786440:BPO786445 BFS786440:BFS786445 AVW786440:AVW786445 AMA786440:AMA786445 ACE786440:ACE786445 SI786440:SI786445 IM786440:IM786445 WUY720904:WUY720909 WLC720904:WLC720909 WBG720904:WBG720909 VRK720904:VRK720909 VHO720904:VHO720909 UXS720904:UXS720909 UNW720904:UNW720909 UEA720904:UEA720909 TUE720904:TUE720909 TKI720904:TKI720909 TAM720904:TAM720909 SQQ720904:SQQ720909 SGU720904:SGU720909 RWY720904:RWY720909 RNC720904:RNC720909 RDG720904:RDG720909 QTK720904:QTK720909 QJO720904:QJO720909 PZS720904:PZS720909 PPW720904:PPW720909 PGA720904:PGA720909 OWE720904:OWE720909 OMI720904:OMI720909 OCM720904:OCM720909 NSQ720904:NSQ720909 NIU720904:NIU720909 MYY720904:MYY720909 MPC720904:MPC720909 MFG720904:MFG720909 LVK720904:LVK720909 LLO720904:LLO720909 LBS720904:LBS720909 KRW720904:KRW720909 KIA720904:KIA720909 JYE720904:JYE720909 JOI720904:JOI720909 JEM720904:JEM720909 IUQ720904:IUQ720909 IKU720904:IKU720909 IAY720904:IAY720909 HRC720904:HRC720909 HHG720904:HHG720909 GXK720904:GXK720909 GNO720904:GNO720909 GDS720904:GDS720909 FTW720904:FTW720909 FKA720904:FKA720909 FAE720904:FAE720909 EQI720904:EQI720909 EGM720904:EGM720909 DWQ720904:DWQ720909 DMU720904:DMU720909 DCY720904:DCY720909 CTC720904:CTC720909 CJG720904:CJG720909 BZK720904:BZK720909 BPO720904:BPO720909 BFS720904:BFS720909 AVW720904:AVW720909 AMA720904:AMA720909 ACE720904:ACE720909 SI720904:SI720909 IM720904:IM720909 WUY655368:WUY655373 WLC655368:WLC655373 WBG655368:WBG655373 VRK655368:VRK655373 VHO655368:VHO655373 UXS655368:UXS655373 UNW655368:UNW655373 UEA655368:UEA655373 TUE655368:TUE655373 TKI655368:TKI655373 TAM655368:TAM655373 SQQ655368:SQQ655373 SGU655368:SGU655373 RWY655368:RWY655373 RNC655368:RNC655373 RDG655368:RDG655373 QTK655368:QTK655373 QJO655368:QJO655373 PZS655368:PZS655373 PPW655368:PPW655373 PGA655368:PGA655373 OWE655368:OWE655373 OMI655368:OMI655373 OCM655368:OCM655373 NSQ655368:NSQ655373 NIU655368:NIU655373 MYY655368:MYY655373 MPC655368:MPC655373 MFG655368:MFG655373 LVK655368:LVK655373 LLO655368:LLO655373 LBS655368:LBS655373 KRW655368:KRW655373 KIA655368:KIA655373 JYE655368:JYE655373 JOI655368:JOI655373 JEM655368:JEM655373 IUQ655368:IUQ655373 IKU655368:IKU655373 IAY655368:IAY655373 HRC655368:HRC655373 HHG655368:HHG655373 GXK655368:GXK655373 GNO655368:GNO655373 GDS655368:GDS655373 FTW655368:FTW655373 FKA655368:FKA655373 FAE655368:FAE655373 EQI655368:EQI655373 EGM655368:EGM655373 DWQ655368:DWQ655373 DMU655368:DMU655373 DCY655368:DCY655373 CTC655368:CTC655373 CJG655368:CJG655373 BZK655368:BZK655373 BPO655368:BPO655373 BFS655368:BFS655373 AVW655368:AVW655373 AMA655368:AMA655373 ACE655368:ACE655373 SI655368:SI655373 IM655368:IM655373 WUY589832:WUY589837 WLC589832:WLC589837 WBG589832:WBG589837 VRK589832:VRK589837 VHO589832:VHO589837 UXS589832:UXS589837 UNW589832:UNW589837 UEA589832:UEA589837 TUE589832:TUE589837 TKI589832:TKI589837 TAM589832:TAM589837 SQQ589832:SQQ589837 SGU589832:SGU589837 RWY589832:RWY589837 RNC589832:RNC589837 RDG589832:RDG589837 QTK589832:QTK589837 QJO589832:QJO589837 PZS589832:PZS589837 PPW589832:PPW589837 PGA589832:PGA589837 OWE589832:OWE589837 OMI589832:OMI589837 OCM589832:OCM589837 NSQ589832:NSQ589837 NIU589832:NIU589837 MYY589832:MYY589837 MPC589832:MPC589837 MFG589832:MFG589837 LVK589832:LVK589837 LLO589832:LLO589837 LBS589832:LBS589837 KRW589832:KRW589837 KIA589832:KIA589837 JYE589832:JYE589837 JOI589832:JOI589837 JEM589832:JEM589837 IUQ589832:IUQ589837 IKU589832:IKU589837 IAY589832:IAY589837 HRC589832:HRC589837 HHG589832:HHG589837 GXK589832:GXK589837 GNO589832:GNO589837 GDS589832:GDS589837 FTW589832:FTW589837 FKA589832:FKA589837 FAE589832:FAE589837 EQI589832:EQI589837 EGM589832:EGM589837 DWQ589832:DWQ589837 DMU589832:DMU589837 DCY589832:DCY589837 CTC589832:CTC589837 CJG589832:CJG589837 BZK589832:BZK589837 BPO589832:BPO589837 BFS589832:BFS589837 AVW589832:AVW589837 AMA589832:AMA589837 ACE589832:ACE589837 SI589832:SI589837 IM589832:IM589837 WUY524296:WUY524301 WLC524296:WLC524301 WBG524296:WBG524301 VRK524296:VRK524301 VHO524296:VHO524301 UXS524296:UXS524301 UNW524296:UNW524301 UEA524296:UEA524301 TUE524296:TUE524301 TKI524296:TKI524301 TAM524296:TAM524301 SQQ524296:SQQ524301 SGU524296:SGU524301 RWY524296:RWY524301 RNC524296:RNC524301 RDG524296:RDG524301 QTK524296:QTK524301 QJO524296:QJO524301 PZS524296:PZS524301 PPW524296:PPW524301 PGA524296:PGA524301 OWE524296:OWE524301 OMI524296:OMI524301 OCM524296:OCM524301 NSQ524296:NSQ524301 NIU524296:NIU524301 MYY524296:MYY524301 MPC524296:MPC524301 MFG524296:MFG524301 LVK524296:LVK524301 LLO524296:LLO524301 LBS524296:LBS524301 KRW524296:KRW524301 KIA524296:KIA524301 JYE524296:JYE524301 JOI524296:JOI524301 JEM524296:JEM524301 IUQ524296:IUQ524301 IKU524296:IKU524301 IAY524296:IAY524301 HRC524296:HRC524301 HHG524296:HHG524301 GXK524296:GXK524301 GNO524296:GNO524301 GDS524296:GDS524301 FTW524296:FTW524301 FKA524296:FKA524301 FAE524296:FAE524301 EQI524296:EQI524301 EGM524296:EGM524301 DWQ524296:DWQ524301 DMU524296:DMU524301 DCY524296:DCY524301 CTC524296:CTC524301 CJG524296:CJG524301 BZK524296:BZK524301 BPO524296:BPO524301 BFS524296:BFS524301 AVW524296:AVW524301 AMA524296:AMA524301 ACE524296:ACE524301 SI524296:SI524301 IM524296:IM524301 WUY458760:WUY458765 WLC458760:WLC458765 WBG458760:WBG458765 VRK458760:VRK458765 VHO458760:VHO458765 UXS458760:UXS458765 UNW458760:UNW458765 UEA458760:UEA458765 TUE458760:TUE458765 TKI458760:TKI458765 TAM458760:TAM458765 SQQ458760:SQQ458765 SGU458760:SGU458765 RWY458760:RWY458765 RNC458760:RNC458765 RDG458760:RDG458765 QTK458760:QTK458765 QJO458760:QJO458765 PZS458760:PZS458765 PPW458760:PPW458765 PGA458760:PGA458765 OWE458760:OWE458765 OMI458760:OMI458765 OCM458760:OCM458765 NSQ458760:NSQ458765 NIU458760:NIU458765 MYY458760:MYY458765 MPC458760:MPC458765 MFG458760:MFG458765 LVK458760:LVK458765 LLO458760:LLO458765 LBS458760:LBS458765 KRW458760:KRW458765 KIA458760:KIA458765 JYE458760:JYE458765 JOI458760:JOI458765 JEM458760:JEM458765 IUQ458760:IUQ458765 IKU458760:IKU458765 IAY458760:IAY458765 HRC458760:HRC458765 HHG458760:HHG458765 GXK458760:GXK458765 GNO458760:GNO458765 GDS458760:GDS458765 FTW458760:FTW458765 FKA458760:FKA458765 FAE458760:FAE458765 EQI458760:EQI458765 EGM458760:EGM458765 DWQ458760:DWQ458765 DMU458760:DMU458765 DCY458760:DCY458765 CTC458760:CTC458765 CJG458760:CJG458765 BZK458760:BZK458765 BPO458760:BPO458765 BFS458760:BFS458765 AVW458760:AVW458765 AMA458760:AMA458765 ACE458760:ACE458765 SI458760:SI458765 IM458760:IM458765 WUY393224:WUY393229 WLC393224:WLC393229 WBG393224:WBG393229 VRK393224:VRK393229 VHO393224:VHO393229 UXS393224:UXS393229 UNW393224:UNW393229 UEA393224:UEA393229 TUE393224:TUE393229 TKI393224:TKI393229 TAM393224:TAM393229 SQQ393224:SQQ393229 SGU393224:SGU393229 RWY393224:RWY393229 RNC393224:RNC393229 RDG393224:RDG393229 QTK393224:QTK393229 QJO393224:QJO393229 PZS393224:PZS393229 PPW393224:PPW393229 PGA393224:PGA393229 OWE393224:OWE393229 OMI393224:OMI393229 OCM393224:OCM393229 NSQ393224:NSQ393229 NIU393224:NIU393229 MYY393224:MYY393229 MPC393224:MPC393229 MFG393224:MFG393229 LVK393224:LVK393229 LLO393224:LLO393229 LBS393224:LBS393229 KRW393224:KRW393229 KIA393224:KIA393229 JYE393224:JYE393229 JOI393224:JOI393229 JEM393224:JEM393229 IUQ393224:IUQ393229 IKU393224:IKU393229 IAY393224:IAY393229 HRC393224:HRC393229 HHG393224:HHG393229 GXK393224:GXK393229 GNO393224:GNO393229 GDS393224:GDS393229 FTW393224:FTW393229 FKA393224:FKA393229 FAE393224:FAE393229 EQI393224:EQI393229 EGM393224:EGM393229 DWQ393224:DWQ393229 DMU393224:DMU393229 DCY393224:DCY393229 CTC393224:CTC393229 CJG393224:CJG393229 BZK393224:BZK393229 BPO393224:BPO393229 BFS393224:BFS393229 AVW393224:AVW393229 AMA393224:AMA393229 ACE393224:ACE393229 SI393224:SI393229 IM393224:IM393229 WUY327688:WUY327693 WLC327688:WLC327693 WBG327688:WBG327693 VRK327688:VRK327693 VHO327688:VHO327693 UXS327688:UXS327693 UNW327688:UNW327693 UEA327688:UEA327693 TUE327688:TUE327693 TKI327688:TKI327693 TAM327688:TAM327693 SQQ327688:SQQ327693 SGU327688:SGU327693 RWY327688:RWY327693 RNC327688:RNC327693 RDG327688:RDG327693 QTK327688:QTK327693 QJO327688:QJO327693 PZS327688:PZS327693 PPW327688:PPW327693 PGA327688:PGA327693 OWE327688:OWE327693 OMI327688:OMI327693 OCM327688:OCM327693 NSQ327688:NSQ327693 NIU327688:NIU327693 MYY327688:MYY327693 MPC327688:MPC327693 MFG327688:MFG327693 LVK327688:LVK327693 LLO327688:LLO327693 LBS327688:LBS327693 KRW327688:KRW327693 KIA327688:KIA327693 JYE327688:JYE327693 JOI327688:JOI327693 JEM327688:JEM327693 IUQ327688:IUQ327693 IKU327688:IKU327693 IAY327688:IAY327693 HRC327688:HRC327693 HHG327688:HHG327693 GXK327688:GXK327693 GNO327688:GNO327693 GDS327688:GDS327693 FTW327688:FTW327693 FKA327688:FKA327693 FAE327688:FAE327693 EQI327688:EQI327693 EGM327688:EGM327693 DWQ327688:DWQ327693 DMU327688:DMU327693 DCY327688:DCY327693 CTC327688:CTC327693 CJG327688:CJG327693 BZK327688:BZK327693 BPO327688:BPO327693 BFS327688:BFS327693 AVW327688:AVW327693 AMA327688:AMA327693 ACE327688:ACE327693 SI327688:SI327693 IM327688:IM327693 WUY262152:WUY262157 WLC262152:WLC262157 WBG262152:WBG262157 VRK262152:VRK262157 VHO262152:VHO262157 UXS262152:UXS262157 UNW262152:UNW262157 UEA262152:UEA262157 TUE262152:TUE262157 TKI262152:TKI262157 TAM262152:TAM262157 SQQ262152:SQQ262157 SGU262152:SGU262157 RWY262152:RWY262157 RNC262152:RNC262157 RDG262152:RDG262157 QTK262152:QTK262157 QJO262152:QJO262157 PZS262152:PZS262157 PPW262152:PPW262157 PGA262152:PGA262157 OWE262152:OWE262157 OMI262152:OMI262157 OCM262152:OCM262157 NSQ262152:NSQ262157 NIU262152:NIU262157 MYY262152:MYY262157 MPC262152:MPC262157 MFG262152:MFG262157 LVK262152:LVK262157 LLO262152:LLO262157 LBS262152:LBS262157 KRW262152:KRW262157 KIA262152:KIA262157 JYE262152:JYE262157 JOI262152:JOI262157 JEM262152:JEM262157 IUQ262152:IUQ262157 IKU262152:IKU262157 IAY262152:IAY262157 HRC262152:HRC262157 HHG262152:HHG262157 GXK262152:GXK262157 GNO262152:GNO262157 GDS262152:GDS262157 FTW262152:FTW262157 FKA262152:FKA262157 FAE262152:FAE262157 EQI262152:EQI262157 EGM262152:EGM262157 DWQ262152:DWQ262157 DMU262152:DMU262157 DCY262152:DCY262157 CTC262152:CTC262157 CJG262152:CJG262157 BZK262152:BZK262157 BPO262152:BPO262157 BFS262152:BFS262157 AVW262152:AVW262157 AMA262152:AMA262157 ACE262152:ACE262157 SI262152:SI262157 IM262152:IM262157 WUY196616:WUY196621 WLC196616:WLC196621 WBG196616:WBG196621 VRK196616:VRK196621 VHO196616:VHO196621 UXS196616:UXS196621 UNW196616:UNW196621 UEA196616:UEA196621 TUE196616:TUE196621 TKI196616:TKI196621 TAM196616:TAM196621 SQQ196616:SQQ196621 SGU196616:SGU196621 RWY196616:RWY196621 RNC196616:RNC196621 RDG196616:RDG196621 QTK196616:QTK196621 QJO196616:QJO196621 PZS196616:PZS196621 PPW196616:PPW196621 PGA196616:PGA196621 OWE196616:OWE196621 OMI196616:OMI196621 OCM196616:OCM196621 NSQ196616:NSQ196621 NIU196616:NIU196621 MYY196616:MYY196621 MPC196616:MPC196621 MFG196616:MFG196621 LVK196616:LVK196621 LLO196616:LLO196621 LBS196616:LBS196621 KRW196616:KRW196621 KIA196616:KIA196621 JYE196616:JYE196621 JOI196616:JOI196621 JEM196616:JEM196621 IUQ196616:IUQ196621 IKU196616:IKU196621 IAY196616:IAY196621 HRC196616:HRC196621 HHG196616:HHG196621 GXK196616:GXK196621 GNO196616:GNO196621 GDS196616:GDS196621 FTW196616:FTW196621 FKA196616:FKA196621 FAE196616:FAE196621 EQI196616:EQI196621 EGM196616:EGM196621 DWQ196616:DWQ196621 DMU196616:DMU196621 DCY196616:DCY196621 CTC196616:CTC196621 CJG196616:CJG196621 BZK196616:BZK196621 BPO196616:BPO196621 BFS196616:BFS196621 AVW196616:AVW196621 AMA196616:AMA196621 ACE196616:ACE196621 SI196616:SI196621 IM196616:IM196621 WUY131080:WUY131085 WLC131080:WLC131085 WBG131080:WBG131085 VRK131080:VRK131085 VHO131080:VHO131085 UXS131080:UXS131085 UNW131080:UNW131085 UEA131080:UEA131085 TUE131080:TUE131085 TKI131080:TKI131085 TAM131080:TAM131085 SQQ131080:SQQ131085 SGU131080:SGU131085 RWY131080:RWY131085 RNC131080:RNC131085 RDG131080:RDG131085 QTK131080:QTK131085 QJO131080:QJO131085 PZS131080:PZS131085 PPW131080:PPW131085 PGA131080:PGA131085 OWE131080:OWE131085 OMI131080:OMI131085 OCM131080:OCM131085 NSQ131080:NSQ131085 NIU131080:NIU131085 MYY131080:MYY131085 MPC131080:MPC131085 MFG131080:MFG131085 LVK131080:LVK131085 LLO131080:LLO131085 LBS131080:LBS131085 KRW131080:KRW131085 KIA131080:KIA131085 JYE131080:JYE131085 JOI131080:JOI131085 JEM131080:JEM131085 IUQ131080:IUQ131085 IKU131080:IKU131085 IAY131080:IAY131085 HRC131080:HRC131085 HHG131080:HHG131085 GXK131080:GXK131085 GNO131080:GNO131085 GDS131080:GDS131085 FTW131080:FTW131085 FKA131080:FKA131085 FAE131080:FAE131085 EQI131080:EQI131085 EGM131080:EGM131085 DWQ131080:DWQ131085 DMU131080:DMU131085 DCY131080:DCY131085 CTC131080:CTC131085 CJG131080:CJG131085 BZK131080:BZK131085 BPO131080:BPO131085 BFS131080:BFS131085 AVW131080:AVW131085 AMA131080:AMA131085 ACE131080:ACE131085 SI131080:SI131085 IM131080:IM131085 WUY65544:WUY65549 WLC65544:WLC65549 WBG65544:WBG65549 VRK65544:VRK65549 VHO65544:VHO65549 UXS65544:UXS65549 UNW65544:UNW65549 UEA65544:UEA65549 TUE65544:TUE65549 TKI65544:TKI65549 TAM65544:TAM65549 SQQ65544:SQQ65549 SGU65544:SGU65549 RWY65544:RWY65549 RNC65544:RNC65549 RDG65544:RDG65549 QTK65544:QTK65549 QJO65544:QJO65549 PZS65544:PZS65549 PPW65544:PPW65549 PGA65544:PGA65549 OWE65544:OWE65549 OMI65544:OMI65549 OCM65544:OCM65549 NSQ65544:NSQ65549 NIU65544:NIU65549 MYY65544:MYY65549 MPC65544:MPC65549 MFG65544:MFG65549 LVK65544:LVK65549 LLO65544:LLO65549 LBS65544:LBS65549 KRW65544:KRW65549 KIA65544:KIA65549 JYE65544:JYE65549 JOI65544:JOI65549 JEM65544:JEM65549 IUQ65544:IUQ65549 IKU65544:IKU65549 IAY65544:IAY65549 HRC65544:HRC65549 HHG65544:HHG65549 GXK65544:GXK65549 GNO65544:GNO65549 GDS65544:GDS65549 FTW65544:FTW65549 FKA65544:FKA65549 FAE65544:FAE65549 EQI65544:EQI65549 EGM65544:EGM65549 DWQ65544:DWQ65549 DMU65544:DMU65549 DCY65544:DCY65549 CTC65544:CTC65549 CJG65544:CJG65549 BZK65544:BZK65549 BPO65544:BPO65549 BFS65544:BFS65549 AVW65544:AVW65549 AMA65544:AMA65549 ACE65544:ACE65549 SI65544:SI65549 IM65544:IM65549 WUY983012:WUY983013 WLC983012:WLC983013 WBG983012:WBG983013 VRK983012:VRK983013 VHO983012:VHO983013 UXS983012:UXS983013 UNW983012:UNW983013 UEA983012:UEA983013 TUE983012:TUE983013 TKI983012:TKI983013 TAM983012:TAM983013 SQQ983012:SQQ983013 SGU983012:SGU983013 RWY983012:RWY983013 RNC983012:RNC983013 RDG983012:RDG983013 QTK983012:QTK983013 QJO983012:QJO983013 PZS983012:PZS983013 PPW983012:PPW983013 PGA983012:PGA983013 OWE983012:OWE983013 OMI983012:OMI983013 OCM983012:OCM983013 NSQ983012:NSQ983013 NIU983012:NIU983013 MYY983012:MYY983013 MPC983012:MPC983013 MFG983012:MFG983013 LVK983012:LVK983013 LLO983012:LLO983013 LBS983012:LBS983013 KRW983012:KRW983013 KIA983012:KIA983013 JYE983012:JYE983013 JOI983012:JOI983013 JEM983012:JEM983013 IUQ983012:IUQ983013 IKU983012:IKU983013 IAY983012:IAY983013 HRC983012:HRC983013 HHG983012:HHG983013 GXK983012:GXK983013 GNO983012:GNO983013 GDS983012:GDS983013 FTW983012:FTW983013 FKA983012:FKA983013 FAE983012:FAE983013 EQI983012:EQI983013 EGM983012:EGM983013 DWQ983012:DWQ983013 DMU983012:DMU983013 DCY983012:DCY983013 CTC983012:CTC983013 CJG983012:CJG983013 BZK983012:BZK983013 BPO983012:BPO983013 BFS983012:BFS983013 AVW983012:AVW983013 AMA983012:AMA983013 ACE983012:ACE983013 SI983012:SI983013 IM983012:IM983013 WUY917476:WUY917477 WLC917476:WLC917477 WBG917476:WBG917477 VRK917476:VRK917477 VHO917476:VHO917477 UXS917476:UXS917477 UNW917476:UNW917477 UEA917476:UEA917477 TUE917476:TUE917477 TKI917476:TKI917477 TAM917476:TAM917477 SQQ917476:SQQ917477 SGU917476:SGU917477 RWY917476:RWY917477 RNC917476:RNC917477 RDG917476:RDG917477 QTK917476:QTK917477 QJO917476:QJO917477 PZS917476:PZS917477 PPW917476:PPW917477 PGA917476:PGA917477 OWE917476:OWE917477 OMI917476:OMI917477 OCM917476:OCM917477 NSQ917476:NSQ917477 NIU917476:NIU917477 MYY917476:MYY917477 MPC917476:MPC917477 MFG917476:MFG917477 LVK917476:LVK917477 LLO917476:LLO917477 LBS917476:LBS917477 KRW917476:KRW917477 KIA917476:KIA917477 JYE917476:JYE917477 JOI917476:JOI917477 JEM917476:JEM917477 IUQ917476:IUQ917477 IKU917476:IKU917477 IAY917476:IAY917477 HRC917476:HRC917477 HHG917476:HHG917477 GXK917476:GXK917477 GNO917476:GNO917477 GDS917476:GDS917477 FTW917476:FTW917477 FKA917476:FKA917477 FAE917476:FAE917477 EQI917476:EQI917477 EGM917476:EGM917477 DWQ917476:DWQ917477 DMU917476:DMU917477 DCY917476:DCY917477 CTC917476:CTC917477 CJG917476:CJG917477 BZK917476:BZK917477 BPO917476:BPO917477 BFS917476:BFS917477 AVW917476:AVW917477 AMA917476:AMA917477 ACE917476:ACE917477 SI917476:SI917477 IM917476:IM917477 WUY851940:WUY851941 WLC851940:WLC851941 WBG851940:WBG851941 VRK851940:VRK851941 VHO851940:VHO851941 UXS851940:UXS851941 UNW851940:UNW851941 UEA851940:UEA851941 TUE851940:TUE851941 TKI851940:TKI851941 TAM851940:TAM851941 SQQ851940:SQQ851941 SGU851940:SGU851941 RWY851940:RWY851941 RNC851940:RNC851941 RDG851940:RDG851941 QTK851940:QTK851941 QJO851940:QJO851941 PZS851940:PZS851941 PPW851940:PPW851941 PGA851940:PGA851941 OWE851940:OWE851941 OMI851940:OMI851941 OCM851940:OCM851941 NSQ851940:NSQ851941 NIU851940:NIU851941 MYY851940:MYY851941 MPC851940:MPC851941 MFG851940:MFG851941 LVK851940:LVK851941 LLO851940:LLO851941 LBS851940:LBS851941 KRW851940:KRW851941 KIA851940:KIA851941 JYE851940:JYE851941 JOI851940:JOI851941 JEM851940:JEM851941 IUQ851940:IUQ851941 IKU851940:IKU851941 IAY851940:IAY851941 HRC851940:HRC851941 HHG851940:HHG851941 GXK851940:GXK851941 GNO851940:GNO851941 GDS851940:GDS851941 FTW851940:FTW851941 FKA851940:FKA851941 FAE851940:FAE851941 EQI851940:EQI851941 EGM851940:EGM851941 DWQ851940:DWQ851941 DMU851940:DMU851941 DCY851940:DCY851941 CTC851940:CTC851941 CJG851940:CJG851941 BZK851940:BZK851941 BPO851940:BPO851941 BFS851940:BFS851941 AVW851940:AVW851941 AMA851940:AMA851941 ACE851940:ACE851941 SI851940:SI851941 IM851940:IM851941 WUY786404:WUY786405 WLC786404:WLC786405 WBG786404:WBG786405 VRK786404:VRK786405 VHO786404:VHO786405 UXS786404:UXS786405 UNW786404:UNW786405 UEA786404:UEA786405 TUE786404:TUE786405 TKI786404:TKI786405 TAM786404:TAM786405 SQQ786404:SQQ786405 SGU786404:SGU786405 RWY786404:RWY786405 RNC786404:RNC786405 RDG786404:RDG786405 QTK786404:QTK786405 QJO786404:QJO786405 PZS786404:PZS786405 PPW786404:PPW786405 PGA786404:PGA786405 OWE786404:OWE786405 OMI786404:OMI786405 OCM786404:OCM786405 NSQ786404:NSQ786405 NIU786404:NIU786405 MYY786404:MYY786405 MPC786404:MPC786405 MFG786404:MFG786405 LVK786404:LVK786405 LLO786404:LLO786405 LBS786404:LBS786405 KRW786404:KRW786405 KIA786404:KIA786405 JYE786404:JYE786405 JOI786404:JOI786405 JEM786404:JEM786405 IUQ786404:IUQ786405 IKU786404:IKU786405 IAY786404:IAY786405 HRC786404:HRC786405 HHG786404:HHG786405 GXK786404:GXK786405 GNO786404:GNO786405 GDS786404:GDS786405 FTW786404:FTW786405 FKA786404:FKA786405 FAE786404:FAE786405 EQI786404:EQI786405 EGM786404:EGM786405 DWQ786404:DWQ786405 DMU786404:DMU786405 DCY786404:DCY786405 CTC786404:CTC786405 CJG786404:CJG786405 BZK786404:BZK786405 BPO786404:BPO786405 BFS786404:BFS786405 AVW786404:AVW786405 AMA786404:AMA786405 ACE786404:ACE786405 SI786404:SI786405 IM786404:IM786405 WUY720868:WUY720869 WLC720868:WLC720869 WBG720868:WBG720869 VRK720868:VRK720869 VHO720868:VHO720869 UXS720868:UXS720869 UNW720868:UNW720869 UEA720868:UEA720869 TUE720868:TUE720869 TKI720868:TKI720869 TAM720868:TAM720869 SQQ720868:SQQ720869 SGU720868:SGU720869 RWY720868:RWY720869 RNC720868:RNC720869 RDG720868:RDG720869 QTK720868:QTK720869 QJO720868:QJO720869 PZS720868:PZS720869 PPW720868:PPW720869 PGA720868:PGA720869 OWE720868:OWE720869 OMI720868:OMI720869 OCM720868:OCM720869 NSQ720868:NSQ720869 NIU720868:NIU720869 MYY720868:MYY720869 MPC720868:MPC720869 MFG720868:MFG720869 LVK720868:LVK720869 LLO720868:LLO720869 LBS720868:LBS720869 KRW720868:KRW720869 KIA720868:KIA720869 JYE720868:JYE720869 JOI720868:JOI720869 JEM720868:JEM720869 IUQ720868:IUQ720869 IKU720868:IKU720869 IAY720868:IAY720869 HRC720868:HRC720869 HHG720868:HHG720869 GXK720868:GXK720869 GNO720868:GNO720869 GDS720868:GDS720869 FTW720868:FTW720869 FKA720868:FKA720869 FAE720868:FAE720869 EQI720868:EQI720869 EGM720868:EGM720869 DWQ720868:DWQ720869 DMU720868:DMU720869 DCY720868:DCY720869 CTC720868:CTC720869 CJG720868:CJG720869 BZK720868:BZK720869 BPO720868:BPO720869 BFS720868:BFS720869 AVW720868:AVW720869 AMA720868:AMA720869 ACE720868:ACE720869 SI720868:SI720869 IM720868:IM720869 WUY655332:WUY655333 WLC655332:WLC655333 WBG655332:WBG655333 VRK655332:VRK655333 VHO655332:VHO655333 UXS655332:UXS655333 UNW655332:UNW655333 UEA655332:UEA655333 TUE655332:TUE655333 TKI655332:TKI655333 TAM655332:TAM655333 SQQ655332:SQQ655333 SGU655332:SGU655333 RWY655332:RWY655333 RNC655332:RNC655333 RDG655332:RDG655333 QTK655332:QTK655333 QJO655332:QJO655333 PZS655332:PZS655333 PPW655332:PPW655333 PGA655332:PGA655333 OWE655332:OWE655333 OMI655332:OMI655333 OCM655332:OCM655333 NSQ655332:NSQ655333 NIU655332:NIU655333 MYY655332:MYY655333 MPC655332:MPC655333 MFG655332:MFG655333 LVK655332:LVK655333 LLO655332:LLO655333 LBS655332:LBS655333 KRW655332:KRW655333 KIA655332:KIA655333 JYE655332:JYE655333 JOI655332:JOI655333 JEM655332:JEM655333 IUQ655332:IUQ655333 IKU655332:IKU655333 IAY655332:IAY655333 HRC655332:HRC655333 HHG655332:HHG655333 GXK655332:GXK655333 GNO655332:GNO655333 GDS655332:GDS655333 FTW655332:FTW655333 FKA655332:FKA655333 FAE655332:FAE655333 EQI655332:EQI655333 EGM655332:EGM655333 DWQ655332:DWQ655333 DMU655332:DMU655333 DCY655332:DCY655333 CTC655332:CTC655333 CJG655332:CJG655333 BZK655332:BZK655333 BPO655332:BPO655333 BFS655332:BFS655333 AVW655332:AVW655333 AMA655332:AMA655333 ACE655332:ACE655333 SI655332:SI655333 IM655332:IM655333 WUY589796:WUY589797 WLC589796:WLC589797 WBG589796:WBG589797 VRK589796:VRK589797 VHO589796:VHO589797 UXS589796:UXS589797 UNW589796:UNW589797 UEA589796:UEA589797 TUE589796:TUE589797 TKI589796:TKI589797 TAM589796:TAM589797 SQQ589796:SQQ589797 SGU589796:SGU589797 RWY589796:RWY589797 RNC589796:RNC589797 RDG589796:RDG589797 QTK589796:QTK589797 QJO589796:QJO589797 PZS589796:PZS589797 PPW589796:PPW589797 PGA589796:PGA589797 OWE589796:OWE589797 OMI589796:OMI589797 OCM589796:OCM589797 NSQ589796:NSQ589797 NIU589796:NIU589797 MYY589796:MYY589797 MPC589796:MPC589797 MFG589796:MFG589797 LVK589796:LVK589797 LLO589796:LLO589797 LBS589796:LBS589797 KRW589796:KRW589797 KIA589796:KIA589797 JYE589796:JYE589797 JOI589796:JOI589797 JEM589796:JEM589797 IUQ589796:IUQ589797 IKU589796:IKU589797 IAY589796:IAY589797 HRC589796:HRC589797 HHG589796:HHG589797 GXK589796:GXK589797 GNO589796:GNO589797 GDS589796:GDS589797 FTW589796:FTW589797 FKA589796:FKA589797 FAE589796:FAE589797 EQI589796:EQI589797 EGM589796:EGM589797 DWQ589796:DWQ589797 DMU589796:DMU589797 DCY589796:DCY589797 CTC589796:CTC589797 CJG589796:CJG589797 BZK589796:BZK589797 BPO589796:BPO589797 BFS589796:BFS589797 AVW589796:AVW589797 AMA589796:AMA589797 ACE589796:ACE589797 SI589796:SI589797 IM589796:IM589797 WUY524260:WUY524261 WLC524260:WLC524261 WBG524260:WBG524261 VRK524260:VRK524261 VHO524260:VHO524261 UXS524260:UXS524261 UNW524260:UNW524261 UEA524260:UEA524261 TUE524260:TUE524261 TKI524260:TKI524261 TAM524260:TAM524261 SQQ524260:SQQ524261 SGU524260:SGU524261 RWY524260:RWY524261 RNC524260:RNC524261 RDG524260:RDG524261 QTK524260:QTK524261 QJO524260:QJO524261 PZS524260:PZS524261 PPW524260:PPW524261 PGA524260:PGA524261 OWE524260:OWE524261 OMI524260:OMI524261 OCM524260:OCM524261 NSQ524260:NSQ524261 NIU524260:NIU524261 MYY524260:MYY524261 MPC524260:MPC524261 MFG524260:MFG524261 LVK524260:LVK524261 LLO524260:LLO524261 LBS524260:LBS524261 KRW524260:KRW524261 KIA524260:KIA524261 JYE524260:JYE524261 JOI524260:JOI524261 JEM524260:JEM524261 IUQ524260:IUQ524261 IKU524260:IKU524261 IAY524260:IAY524261 HRC524260:HRC524261 HHG524260:HHG524261 GXK524260:GXK524261 GNO524260:GNO524261 GDS524260:GDS524261 FTW524260:FTW524261 FKA524260:FKA524261 FAE524260:FAE524261 EQI524260:EQI524261 EGM524260:EGM524261 DWQ524260:DWQ524261 DMU524260:DMU524261 DCY524260:DCY524261 CTC524260:CTC524261 CJG524260:CJG524261 BZK524260:BZK524261 BPO524260:BPO524261 BFS524260:BFS524261 AVW524260:AVW524261 AMA524260:AMA524261 ACE524260:ACE524261 SI524260:SI524261 IM524260:IM524261 WUY458724:WUY458725 WLC458724:WLC458725 WBG458724:WBG458725 VRK458724:VRK458725 VHO458724:VHO458725 UXS458724:UXS458725 UNW458724:UNW458725 UEA458724:UEA458725 TUE458724:TUE458725 TKI458724:TKI458725 TAM458724:TAM458725 SQQ458724:SQQ458725 SGU458724:SGU458725 RWY458724:RWY458725 RNC458724:RNC458725 RDG458724:RDG458725 QTK458724:QTK458725 QJO458724:QJO458725 PZS458724:PZS458725 PPW458724:PPW458725 PGA458724:PGA458725 OWE458724:OWE458725 OMI458724:OMI458725 OCM458724:OCM458725 NSQ458724:NSQ458725 NIU458724:NIU458725 MYY458724:MYY458725 MPC458724:MPC458725 MFG458724:MFG458725 LVK458724:LVK458725 LLO458724:LLO458725 LBS458724:LBS458725 KRW458724:KRW458725 KIA458724:KIA458725 JYE458724:JYE458725 JOI458724:JOI458725 JEM458724:JEM458725 IUQ458724:IUQ458725 IKU458724:IKU458725 IAY458724:IAY458725 HRC458724:HRC458725 HHG458724:HHG458725 GXK458724:GXK458725 GNO458724:GNO458725 GDS458724:GDS458725 FTW458724:FTW458725 FKA458724:FKA458725 FAE458724:FAE458725 EQI458724:EQI458725 EGM458724:EGM458725 DWQ458724:DWQ458725 DMU458724:DMU458725 DCY458724:DCY458725 CTC458724:CTC458725 CJG458724:CJG458725 BZK458724:BZK458725 BPO458724:BPO458725 BFS458724:BFS458725 AVW458724:AVW458725 AMA458724:AMA458725 ACE458724:ACE458725 SI458724:SI458725 IM458724:IM458725 WUY393188:WUY393189 WLC393188:WLC393189 WBG393188:WBG393189 VRK393188:VRK393189 VHO393188:VHO393189 UXS393188:UXS393189 UNW393188:UNW393189 UEA393188:UEA393189 TUE393188:TUE393189 TKI393188:TKI393189 TAM393188:TAM393189 SQQ393188:SQQ393189 SGU393188:SGU393189 RWY393188:RWY393189 RNC393188:RNC393189 RDG393188:RDG393189 QTK393188:QTK393189 QJO393188:QJO393189 PZS393188:PZS393189 PPW393188:PPW393189 PGA393188:PGA393189 OWE393188:OWE393189 OMI393188:OMI393189 OCM393188:OCM393189 NSQ393188:NSQ393189 NIU393188:NIU393189 MYY393188:MYY393189 MPC393188:MPC393189 MFG393188:MFG393189 LVK393188:LVK393189 LLO393188:LLO393189 LBS393188:LBS393189 KRW393188:KRW393189 KIA393188:KIA393189 JYE393188:JYE393189 JOI393188:JOI393189 JEM393188:JEM393189 IUQ393188:IUQ393189 IKU393188:IKU393189 IAY393188:IAY393189 HRC393188:HRC393189 HHG393188:HHG393189 GXK393188:GXK393189 GNO393188:GNO393189 GDS393188:GDS393189 FTW393188:FTW393189 FKA393188:FKA393189 FAE393188:FAE393189 EQI393188:EQI393189 EGM393188:EGM393189 DWQ393188:DWQ393189 DMU393188:DMU393189 DCY393188:DCY393189 CTC393188:CTC393189 CJG393188:CJG393189 BZK393188:BZK393189 BPO393188:BPO393189 BFS393188:BFS393189 AVW393188:AVW393189 AMA393188:AMA393189 ACE393188:ACE393189 SI393188:SI393189 IM393188:IM393189 WUY327652:WUY327653 WLC327652:WLC327653 WBG327652:WBG327653 VRK327652:VRK327653 VHO327652:VHO327653 UXS327652:UXS327653 UNW327652:UNW327653 UEA327652:UEA327653 TUE327652:TUE327653 TKI327652:TKI327653 TAM327652:TAM327653 SQQ327652:SQQ327653 SGU327652:SGU327653 RWY327652:RWY327653 RNC327652:RNC327653 RDG327652:RDG327653 QTK327652:QTK327653 QJO327652:QJO327653 PZS327652:PZS327653 PPW327652:PPW327653 PGA327652:PGA327653 OWE327652:OWE327653 OMI327652:OMI327653 OCM327652:OCM327653 NSQ327652:NSQ327653 NIU327652:NIU327653 MYY327652:MYY327653 MPC327652:MPC327653 MFG327652:MFG327653 LVK327652:LVK327653 LLO327652:LLO327653 LBS327652:LBS327653 KRW327652:KRW327653 KIA327652:KIA327653 JYE327652:JYE327653 JOI327652:JOI327653 JEM327652:JEM327653 IUQ327652:IUQ327653 IKU327652:IKU327653 IAY327652:IAY327653 HRC327652:HRC327653 HHG327652:HHG327653 GXK327652:GXK327653 GNO327652:GNO327653 GDS327652:GDS327653 FTW327652:FTW327653 FKA327652:FKA327653 FAE327652:FAE327653 EQI327652:EQI327653 EGM327652:EGM327653 DWQ327652:DWQ327653 DMU327652:DMU327653 DCY327652:DCY327653 CTC327652:CTC327653 CJG327652:CJG327653 BZK327652:BZK327653 BPO327652:BPO327653 BFS327652:BFS327653 AVW327652:AVW327653 AMA327652:AMA327653 ACE327652:ACE327653 SI327652:SI327653 IM327652:IM327653 WUY262116:WUY262117 WLC262116:WLC262117 WBG262116:WBG262117 VRK262116:VRK262117 VHO262116:VHO262117 UXS262116:UXS262117 UNW262116:UNW262117 UEA262116:UEA262117 TUE262116:TUE262117 TKI262116:TKI262117 TAM262116:TAM262117 SQQ262116:SQQ262117 SGU262116:SGU262117 RWY262116:RWY262117 RNC262116:RNC262117 RDG262116:RDG262117 QTK262116:QTK262117 QJO262116:QJO262117 PZS262116:PZS262117 PPW262116:PPW262117 PGA262116:PGA262117 OWE262116:OWE262117 OMI262116:OMI262117 OCM262116:OCM262117 NSQ262116:NSQ262117 NIU262116:NIU262117 MYY262116:MYY262117 MPC262116:MPC262117 MFG262116:MFG262117 LVK262116:LVK262117 LLO262116:LLO262117 LBS262116:LBS262117 KRW262116:KRW262117 KIA262116:KIA262117 JYE262116:JYE262117 JOI262116:JOI262117 JEM262116:JEM262117 IUQ262116:IUQ262117 IKU262116:IKU262117 IAY262116:IAY262117 HRC262116:HRC262117 HHG262116:HHG262117 GXK262116:GXK262117 GNO262116:GNO262117 GDS262116:GDS262117 FTW262116:FTW262117 FKA262116:FKA262117 FAE262116:FAE262117 EQI262116:EQI262117 EGM262116:EGM262117 DWQ262116:DWQ262117 DMU262116:DMU262117 DCY262116:DCY262117 CTC262116:CTC262117 CJG262116:CJG262117 BZK262116:BZK262117 BPO262116:BPO262117 BFS262116:BFS262117 AVW262116:AVW262117 AMA262116:AMA262117 ACE262116:ACE262117 SI262116:SI262117 IM262116:IM262117 WUY196580:WUY196581 WLC196580:WLC196581 WBG196580:WBG196581 VRK196580:VRK196581 VHO196580:VHO196581 UXS196580:UXS196581 UNW196580:UNW196581 UEA196580:UEA196581 TUE196580:TUE196581 TKI196580:TKI196581 TAM196580:TAM196581 SQQ196580:SQQ196581 SGU196580:SGU196581 RWY196580:RWY196581 RNC196580:RNC196581 RDG196580:RDG196581 QTK196580:QTK196581 QJO196580:QJO196581 PZS196580:PZS196581 PPW196580:PPW196581 PGA196580:PGA196581 OWE196580:OWE196581 OMI196580:OMI196581 OCM196580:OCM196581 NSQ196580:NSQ196581 NIU196580:NIU196581 MYY196580:MYY196581 MPC196580:MPC196581 MFG196580:MFG196581 LVK196580:LVK196581 LLO196580:LLO196581 LBS196580:LBS196581 KRW196580:KRW196581 KIA196580:KIA196581 JYE196580:JYE196581 JOI196580:JOI196581 JEM196580:JEM196581 IUQ196580:IUQ196581 IKU196580:IKU196581 IAY196580:IAY196581 HRC196580:HRC196581 HHG196580:HHG196581 GXK196580:GXK196581 GNO196580:GNO196581 GDS196580:GDS196581 FTW196580:FTW196581 FKA196580:FKA196581 FAE196580:FAE196581 EQI196580:EQI196581 EGM196580:EGM196581 DWQ196580:DWQ196581 DMU196580:DMU196581 DCY196580:DCY196581 CTC196580:CTC196581 CJG196580:CJG196581 BZK196580:BZK196581 BPO196580:BPO196581 BFS196580:BFS196581 AVW196580:AVW196581 AMA196580:AMA196581 ACE196580:ACE196581 SI196580:SI196581 IM196580:IM196581 WUY131044:WUY131045 WLC131044:WLC131045 WBG131044:WBG131045 VRK131044:VRK131045 VHO131044:VHO131045 UXS131044:UXS131045 UNW131044:UNW131045 UEA131044:UEA131045 TUE131044:TUE131045 TKI131044:TKI131045 TAM131044:TAM131045 SQQ131044:SQQ131045 SGU131044:SGU131045 RWY131044:RWY131045 RNC131044:RNC131045 RDG131044:RDG131045 QTK131044:QTK131045 QJO131044:QJO131045 PZS131044:PZS131045 PPW131044:PPW131045 PGA131044:PGA131045 OWE131044:OWE131045 OMI131044:OMI131045 OCM131044:OCM131045 NSQ131044:NSQ131045 NIU131044:NIU131045 MYY131044:MYY131045 MPC131044:MPC131045 MFG131044:MFG131045 LVK131044:LVK131045 LLO131044:LLO131045 LBS131044:LBS131045 KRW131044:KRW131045 KIA131044:KIA131045 JYE131044:JYE131045 JOI131044:JOI131045 JEM131044:JEM131045 IUQ131044:IUQ131045 IKU131044:IKU131045 IAY131044:IAY131045 HRC131044:HRC131045 HHG131044:HHG131045 GXK131044:GXK131045 GNO131044:GNO131045 GDS131044:GDS131045 FTW131044:FTW131045 FKA131044:FKA131045 FAE131044:FAE131045 EQI131044:EQI131045 EGM131044:EGM131045 DWQ131044:DWQ131045 DMU131044:DMU131045 DCY131044:DCY131045 CTC131044:CTC131045 CJG131044:CJG131045 BZK131044:BZK131045 BPO131044:BPO131045 BFS131044:BFS131045 AVW131044:AVW131045 AMA131044:AMA131045 ACE131044:ACE131045 SI131044:SI131045 IM131044:IM131045 WUY65508:WUY65509 WLC65508:WLC65509 WBG65508:WBG65509 VRK65508:VRK65509 VHO65508:VHO65509 UXS65508:UXS65509 UNW65508:UNW65509 UEA65508:UEA65509 TUE65508:TUE65509 TKI65508:TKI65509 TAM65508:TAM65509 SQQ65508:SQQ65509 SGU65508:SGU65509 RWY65508:RWY65509 RNC65508:RNC65509 RDG65508:RDG65509 QTK65508:QTK65509 QJO65508:QJO65509 PZS65508:PZS65509 PPW65508:PPW65509 PGA65508:PGA65509 OWE65508:OWE65509 OMI65508:OMI65509 OCM65508:OCM65509 NSQ65508:NSQ65509 NIU65508:NIU65509 MYY65508:MYY65509 MPC65508:MPC65509 MFG65508:MFG65509 LVK65508:LVK65509 LLO65508:LLO65509 LBS65508:LBS65509 KRW65508:KRW65509 KIA65508:KIA65509 JYE65508:JYE65509 JOI65508:JOI65509 JEM65508:JEM65509 IUQ65508:IUQ65509 IKU65508:IKU65509 IAY65508:IAY65509 HRC65508:HRC65509 HHG65508:HHG65509 GXK65508:GXK65509 GNO65508:GNO65509 GDS65508:GDS65509 FTW65508:FTW65509 FKA65508:FKA65509 FAE65508:FAE65509 EQI65508:EQI65509 EGM65508:EGM65509 DWQ65508:DWQ65509 DMU65508:DMU65509 DCY65508:DCY65509 CTC65508:CTC65509 CJG65508:CJG65509 BZK65508:BZK65509 BPO65508:BPO65509 BFS65508:BFS65509 AVW65508:AVW65509 AMA65508:AMA65509 ACE65508:ACE65509 SI65508:SI65509 IM65508:IM65509 WUR983015:WUR983028 WKV983015:WKV983028 WAZ983015:WAZ983028 VRD983015:VRD983028 VHH983015:VHH983028 UXL983015:UXL983028 UNP983015:UNP983028 UDT983015:UDT983028 TTX983015:TTX983028 TKB983015:TKB983028 TAF983015:TAF983028 SQJ983015:SQJ983028 SGN983015:SGN983028 RWR983015:RWR983028 RMV983015:RMV983028 RCZ983015:RCZ983028 QTD983015:QTD983028 QJH983015:QJH983028 PZL983015:PZL983028 PPP983015:PPP983028 PFT983015:PFT983028 OVX983015:OVX983028 OMB983015:OMB983028 OCF983015:OCF983028 NSJ983015:NSJ983028 NIN983015:NIN983028 MYR983015:MYR983028 MOV983015:MOV983028 MEZ983015:MEZ983028 LVD983015:LVD983028 LLH983015:LLH983028 LBL983015:LBL983028 KRP983015:KRP983028 KHT983015:KHT983028 JXX983015:JXX983028 JOB983015:JOB983028 JEF983015:JEF983028 IUJ983015:IUJ983028 IKN983015:IKN983028 IAR983015:IAR983028 HQV983015:HQV983028 HGZ983015:HGZ983028 GXD983015:GXD983028 GNH983015:GNH983028 GDL983015:GDL983028 FTP983015:FTP983028 FJT983015:FJT983028 EZX983015:EZX983028 EQB983015:EQB983028 EGF983015:EGF983028 DWJ983015:DWJ983028 DMN983015:DMN983028 DCR983015:DCR983028 CSV983015:CSV983028 CIZ983015:CIZ983028 BZD983015:BZD983028 BPH983015:BPH983028 BFL983015:BFL983028 AVP983015:AVP983028 ALT983015:ALT983028 ABX983015:ABX983028 SB983015:SB983028 IF983015:IF983028 WUR917479:WUR917492 WKV917479:WKV917492 WAZ917479:WAZ917492 VRD917479:VRD917492 VHH917479:VHH917492 UXL917479:UXL917492 UNP917479:UNP917492 UDT917479:UDT917492 TTX917479:TTX917492 TKB917479:TKB917492 TAF917479:TAF917492 SQJ917479:SQJ917492 SGN917479:SGN917492 RWR917479:RWR917492 RMV917479:RMV917492 RCZ917479:RCZ917492 QTD917479:QTD917492 QJH917479:QJH917492 PZL917479:PZL917492 PPP917479:PPP917492 PFT917479:PFT917492 OVX917479:OVX917492 OMB917479:OMB917492 OCF917479:OCF917492 NSJ917479:NSJ917492 NIN917479:NIN917492 MYR917479:MYR917492 MOV917479:MOV917492 MEZ917479:MEZ917492 LVD917479:LVD917492 LLH917479:LLH917492 LBL917479:LBL917492 KRP917479:KRP917492 KHT917479:KHT917492 JXX917479:JXX917492 JOB917479:JOB917492 JEF917479:JEF917492 IUJ917479:IUJ917492 IKN917479:IKN917492 IAR917479:IAR917492 HQV917479:HQV917492 HGZ917479:HGZ917492 GXD917479:GXD917492 GNH917479:GNH917492 GDL917479:GDL917492 FTP917479:FTP917492 FJT917479:FJT917492 EZX917479:EZX917492 EQB917479:EQB917492 EGF917479:EGF917492 DWJ917479:DWJ917492 DMN917479:DMN917492 DCR917479:DCR917492 CSV917479:CSV917492 CIZ917479:CIZ917492 BZD917479:BZD917492 BPH917479:BPH917492 BFL917479:BFL917492 AVP917479:AVP917492 ALT917479:ALT917492 ABX917479:ABX917492 SB917479:SB917492 IF917479:IF917492 WUR851943:WUR851956 WKV851943:WKV851956 WAZ851943:WAZ851956 VRD851943:VRD851956 VHH851943:VHH851956 UXL851943:UXL851956 UNP851943:UNP851956 UDT851943:UDT851956 TTX851943:TTX851956 TKB851943:TKB851956 TAF851943:TAF851956 SQJ851943:SQJ851956 SGN851943:SGN851956 RWR851943:RWR851956 RMV851943:RMV851956 RCZ851943:RCZ851956 QTD851943:QTD851956 QJH851943:QJH851956 PZL851943:PZL851956 PPP851943:PPP851956 PFT851943:PFT851956 OVX851943:OVX851956 OMB851943:OMB851956 OCF851943:OCF851956 NSJ851943:NSJ851956 NIN851943:NIN851956 MYR851943:MYR851956 MOV851943:MOV851956 MEZ851943:MEZ851956 LVD851943:LVD851956 LLH851943:LLH851956 LBL851943:LBL851956 KRP851943:KRP851956 KHT851943:KHT851956 JXX851943:JXX851956 JOB851943:JOB851956 JEF851943:JEF851956 IUJ851943:IUJ851956 IKN851943:IKN851956 IAR851943:IAR851956 HQV851943:HQV851956 HGZ851943:HGZ851956 GXD851943:GXD851956 GNH851943:GNH851956 GDL851943:GDL851956 FTP851943:FTP851956 FJT851943:FJT851956 EZX851943:EZX851956 EQB851943:EQB851956 EGF851943:EGF851956 DWJ851943:DWJ851956 DMN851943:DMN851956 DCR851943:DCR851956 CSV851943:CSV851956 CIZ851943:CIZ851956 BZD851943:BZD851956 BPH851943:BPH851956 BFL851943:BFL851956 AVP851943:AVP851956 ALT851943:ALT851956 ABX851943:ABX851956 SB851943:SB851956 IF851943:IF851956 WUR786407:WUR786420 WKV786407:WKV786420 WAZ786407:WAZ786420 VRD786407:VRD786420 VHH786407:VHH786420 UXL786407:UXL786420 UNP786407:UNP786420 UDT786407:UDT786420 TTX786407:TTX786420 TKB786407:TKB786420 TAF786407:TAF786420 SQJ786407:SQJ786420 SGN786407:SGN786420 RWR786407:RWR786420 RMV786407:RMV786420 RCZ786407:RCZ786420 QTD786407:QTD786420 QJH786407:QJH786420 PZL786407:PZL786420 PPP786407:PPP786420 PFT786407:PFT786420 OVX786407:OVX786420 OMB786407:OMB786420 OCF786407:OCF786420 NSJ786407:NSJ786420 NIN786407:NIN786420 MYR786407:MYR786420 MOV786407:MOV786420 MEZ786407:MEZ786420 LVD786407:LVD786420 LLH786407:LLH786420 LBL786407:LBL786420 KRP786407:KRP786420 KHT786407:KHT786420 JXX786407:JXX786420 JOB786407:JOB786420 JEF786407:JEF786420 IUJ786407:IUJ786420 IKN786407:IKN786420 IAR786407:IAR786420 HQV786407:HQV786420 HGZ786407:HGZ786420 GXD786407:GXD786420 GNH786407:GNH786420 GDL786407:GDL786420 FTP786407:FTP786420 FJT786407:FJT786420 EZX786407:EZX786420 EQB786407:EQB786420 EGF786407:EGF786420 DWJ786407:DWJ786420 DMN786407:DMN786420 DCR786407:DCR786420 CSV786407:CSV786420 CIZ786407:CIZ786420 BZD786407:BZD786420 BPH786407:BPH786420 BFL786407:BFL786420 AVP786407:AVP786420 ALT786407:ALT786420 ABX786407:ABX786420 SB786407:SB786420 IF786407:IF786420 WUR720871:WUR720884 WKV720871:WKV720884 WAZ720871:WAZ720884 VRD720871:VRD720884 VHH720871:VHH720884 UXL720871:UXL720884 UNP720871:UNP720884 UDT720871:UDT720884 TTX720871:TTX720884 TKB720871:TKB720884 TAF720871:TAF720884 SQJ720871:SQJ720884 SGN720871:SGN720884 RWR720871:RWR720884 RMV720871:RMV720884 RCZ720871:RCZ720884 QTD720871:QTD720884 QJH720871:QJH720884 PZL720871:PZL720884 PPP720871:PPP720884 PFT720871:PFT720884 OVX720871:OVX720884 OMB720871:OMB720884 OCF720871:OCF720884 NSJ720871:NSJ720884 NIN720871:NIN720884 MYR720871:MYR720884 MOV720871:MOV720884 MEZ720871:MEZ720884 LVD720871:LVD720884 LLH720871:LLH720884 LBL720871:LBL720884 KRP720871:KRP720884 KHT720871:KHT720884 JXX720871:JXX720884 JOB720871:JOB720884 JEF720871:JEF720884 IUJ720871:IUJ720884 IKN720871:IKN720884 IAR720871:IAR720884 HQV720871:HQV720884 HGZ720871:HGZ720884 GXD720871:GXD720884 GNH720871:GNH720884 GDL720871:GDL720884 FTP720871:FTP720884 FJT720871:FJT720884 EZX720871:EZX720884 EQB720871:EQB720884 EGF720871:EGF720884 DWJ720871:DWJ720884 DMN720871:DMN720884 DCR720871:DCR720884 CSV720871:CSV720884 CIZ720871:CIZ720884 BZD720871:BZD720884 BPH720871:BPH720884 BFL720871:BFL720884 AVP720871:AVP720884 ALT720871:ALT720884 ABX720871:ABX720884 SB720871:SB720884 IF720871:IF720884 WUR655335:WUR655348 WKV655335:WKV655348 WAZ655335:WAZ655348 VRD655335:VRD655348 VHH655335:VHH655348 UXL655335:UXL655348 UNP655335:UNP655348 UDT655335:UDT655348 TTX655335:TTX655348 TKB655335:TKB655348 TAF655335:TAF655348 SQJ655335:SQJ655348 SGN655335:SGN655348 RWR655335:RWR655348 RMV655335:RMV655348 RCZ655335:RCZ655348 QTD655335:QTD655348 QJH655335:QJH655348 PZL655335:PZL655348 PPP655335:PPP655348 PFT655335:PFT655348 OVX655335:OVX655348 OMB655335:OMB655348 OCF655335:OCF655348 NSJ655335:NSJ655348 NIN655335:NIN655348 MYR655335:MYR655348 MOV655335:MOV655348 MEZ655335:MEZ655348 LVD655335:LVD655348 LLH655335:LLH655348 LBL655335:LBL655348 KRP655335:KRP655348 KHT655335:KHT655348 JXX655335:JXX655348 JOB655335:JOB655348 JEF655335:JEF655348 IUJ655335:IUJ655348 IKN655335:IKN655348 IAR655335:IAR655348 HQV655335:HQV655348 HGZ655335:HGZ655348 GXD655335:GXD655348 GNH655335:GNH655348 GDL655335:GDL655348 FTP655335:FTP655348 FJT655335:FJT655348 EZX655335:EZX655348 EQB655335:EQB655348 EGF655335:EGF655348 DWJ655335:DWJ655348 DMN655335:DMN655348 DCR655335:DCR655348 CSV655335:CSV655348 CIZ655335:CIZ655348 BZD655335:BZD655348 BPH655335:BPH655348 BFL655335:BFL655348 AVP655335:AVP655348 ALT655335:ALT655348 ABX655335:ABX655348 SB655335:SB655348 IF655335:IF655348 WUR589799:WUR589812 WKV589799:WKV589812 WAZ589799:WAZ589812 VRD589799:VRD589812 VHH589799:VHH589812 UXL589799:UXL589812 UNP589799:UNP589812 UDT589799:UDT589812 TTX589799:TTX589812 TKB589799:TKB589812 TAF589799:TAF589812 SQJ589799:SQJ589812 SGN589799:SGN589812 RWR589799:RWR589812 RMV589799:RMV589812 RCZ589799:RCZ589812 QTD589799:QTD589812 QJH589799:QJH589812 PZL589799:PZL589812 PPP589799:PPP589812 PFT589799:PFT589812 OVX589799:OVX589812 OMB589799:OMB589812 OCF589799:OCF589812 NSJ589799:NSJ589812 NIN589799:NIN589812 MYR589799:MYR589812 MOV589799:MOV589812 MEZ589799:MEZ589812 LVD589799:LVD589812 LLH589799:LLH589812 LBL589799:LBL589812 KRP589799:KRP589812 KHT589799:KHT589812 JXX589799:JXX589812 JOB589799:JOB589812 JEF589799:JEF589812 IUJ589799:IUJ589812 IKN589799:IKN589812 IAR589799:IAR589812 HQV589799:HQV589812 HGZ589799:HGZ589812 GXD589799:GXD589812 GNH589799:GNH589812 GDL589799:GDL589812 FTP589799:FTP589812 FJT589799:FJT589812 EZX589799:EZX589812 EQB589799:EQB589812 EGF589799:EGF589812 DWJ589799:DWJ589812 DMN589799:DMN589812 DCR589799:DCR589812 CSV589799:CSV589812 CIZ589799:CIZ589812 BZD589799:BZD589812 BPH589799:BPH589812 BFL589799:BFL589812 AVP589799:AVP589812 ALT589799:ALT589812 ABX589799:ABX589812 SB589799:SB589812 IF589799:IF589812 WUR524263:WUR524276 WKV524263:WKV524276 WAZ524263:WAZ524276 VRD524263:VRD524276 VHH524263:VHH524276 UXL524263:UXL524276 UNP524263:UNP524276 UDT524263:UDT524276 TTX524263:TTX524276 TKB524263:TKB524276 TAF524263:TAF524276 SQJ524263:SQJ524276 SGN524263:SGN524276 RWR524263:RWR524276 RMV524263:RMV524276 RCZ524263:RCZ524276 QTD524263:QTD524276 QJH524263:QJH524276 PZL524263:PZL524276 PPP524263:PPP524276 PFT524263:PFT524276 OVX524263:OVX524276 OMB524263:OMB524276 OCF524263:OCF524276 NSJ524263:NSJ524276 NIN524263:NIN524276 MYR524263:MYR524276 MOV524263:MOV524276 MEZ524263:MEZ524276 LVD524263:LVD524276 LLH524263:LLH524276 LBL524263:LBL524276 KRP524263:KRP524276 KHT524263:KHT524276 JXX524263:JXX524276 JOB524263:JOB524276 JEF524263:JEF524276 IUJ524263:IUJ524276 IKN524263:IKN524276 IAR524263:IAR524276 HQV524263:HQV524276 HGZ524263:HGZ524276 GXD524263:GXD524276 GNH524263:GNH524276 GDL524263:GDL524276 FTP524263:FTP524276 FJT524263:FJT524276 EZX524263:EZX524276 EQB524263:EQB524276 EGF524263:EGF524276 DWJ524263:DWJ524276 DMN524263:DMN524276 DCR524263:DCR524276 CSV524263:CSV524276 CIZ524263:CIZ524276 BZD524263:BZD524276 BPH524263:BPH524276 BFL524263:BFL524276 AVP524263:AVP524276 ALT524263:ALT524276 ABX524263:ABX524276 SB524263:SB524276 IF524263:IF524276 WUR458727:WUR458740 WKV458727:WKV458740 WAZ458727:WAZ458740 VRD458727:VRD458740 VHH458727:VHH458740 UXL458727:UXL458740 UNP458727:UNP458740 UDT458727:UDT458740 TTX458727:TTX458740 TKB458727:TKB458740 TAF458727:TAF458740 SQJ458727:SQJ458740 SGN458727:SGN458740 RWR458727:RWR458740 RMV458727:RMV458740 RCZ458727:RCZ458740 QTD458727:QTD458740 QJH458727:QJH458740 PZL458727:PZL458740 PPP458727:PPP458740 PFT458727:PFT458740 OVX458727:OVX458740 OMB458727:OMB458740 OCF458727:OCF458740 NSJ458727:NSJ458740 NIN458727:NIN458740 MYR458727:MYR458740 MOV458727:MOV458740 MEZ458727:MEZ458740 LVD458727:LVD458740 LLH458727:LLH458740 LBL458727:LBL458740 KRP458727:KRP458740 KHT458727:KHT458740 JXX458727:JXX458740 JOB458727:JOB458740 JEF458727:JEF458740 IUJ458727:IUJ458740 IKN458727:IKN458740 IAR458727:IAR458740 HQV458727:HQV458740 HGZ458727:HGZ458740 GXD458727:GXD458740 GNH458727:GNH458740 GDL458727:GDL458740 FTP458727:FTP458740 FJT458727:FJT458740 EZX458727:EZX458740 EQB458727:EQB458740 EGF458727:EGF458740 DWJ458727:DWJ458740 DMN458727:DMN458740 DCR458727:DCR458740 CSV458727:CSV458740 CIZ458727:CIZ458740 BZD458727:BZD458740 BPH458727:BPH458740 BFL458727:BFL458740 AVP458727:AVP458740 ALT458727:ALT458740 ABX458727:ABX458740 SB458727:SB458740 IF458727:IF458740 WUR393191:WUR393204 WKV393191:WKV393204 WAZ393191:WAZ393204 VRD393191:VRD393204 VHH393191:VHH393204 UXL393191:UXL393204 UNP393191:UNP393204 UDT393191:UDT393204 TTX393191:TTX393204 TKB393191:TKB393204 TAF393191:TAF393204 SQJ393191:SQJ393204 SGN393191:SGN393204 RWR393191:RWR393204 RMV393191:RMV393204 RCZ393191:RCZ393204 QTD393191:QTD393204 QJH393191:QJH393204 PZL393191:PZL393204 PPP393191:PPP393204 PFT393191:PFT393204 OVX393191:OVX393204 OMB393191:OMB393204 OCF393191:OCF393204 NSJ393191:NSJ393204 NIN393191:NIN393204 MYR393191:MYR393204 MOV393191:MOV393204 MEZ393191:MEZ393204 LVD393191:LVD393204 LLH393191:LLH393204 LBL393191:LBL393204 KRP393191:KRP393204 KHT393191:KHT393204 JXX393191:JXX393204 JOB393191:JOB393204 JEF393191:JEF393204 IUJ393191:IUJ393204 IKN393191:IKN393204 IAR393191:IAR393204 HQV393191:HQV393204 HGZ393191:HGZ393204 GXD393191:GXD393204 GNH393191:GNH393204 GDL393191:GDL393204 FTP393191:FTP393204 FJT393191:FJT393204 EZX393191:EZX393204 EQB393191:EQB393204 EGF393191:EGF393204 DWJ393191:DWJ393204 DMN393191:DMN393204 DCR393191:DCR393204 CSV393191:CSV393204 CIZ393191:CIZ393204 BZD393191:BZD393204 BPH393191:BPH393204 BFL393191:BFL393204 AVP393191:AVP393204 ALT393191:ALT393204 ABX393191:ABX393204 SB393191:SB393204 IF393191:IF393204 WUR327655:WUR327668 WKV327655:WKV327668 WAZ327655:WAZ327668 VRD327655:VRD327668 VHH327655:VHH327668 UXL327655:UXL327668 UNP327655:UNP327668 UDT327655:UDT327668 TTX327655:TTX327668 TKB327655:TKB327668 TAF327655:TAF327668 SQJ327655:SQJ327668 SGN327655:SGN327668 RWR327655:RWR327668 RMV327655:RMV327668 RCZ327655:RCZ327668 QTD327655:QTD327668 QJH327655:QJH327668 PZL327655:PZL327668 PPP327655:PPP327668 PFT327655:PFT327668 OVX327655:OVX327668 OMB327655:OMB327668 OCF327655:OCF327668 NSJ327655:NSJ327668 NIN327655:NIN327668 MYR327655:MYR327668 MOV327655:MOV327668 MEZ327655:MEZ327668 LVD327655:LVD327668 LLH327655:LLH327668 LBL327655:LBL327668 KRP327655:KRP327668 KHT327655:KHT327668 JXX327655:JXX327668 JOB327655:JOB327668 JEF327655:JEF327668 IUJ327655:IUJ327668 IKN327655:IKN327668 IAR327655:IAR327668 HQV327655:HQV327668 HGZ327655:HGZ327668 GXD327655:GXD327668 GNH327655:GNH327668 GDL327655:GDL327668 FTP327655:FTP327668 FJT327655:FJT327668 EZX327655:EZX327668 EQB327655:EQB327668 EGF327655:EGF327668 DWJ327655:DWJ327668 DMN327655:DMN327668 DCR327655:DCR327668 CSV327655:CSV327668 CIZ327655:CIZ327668 BZD327655:BZD327668 BPH327655:BPH327668 BFL327655:BFL327668 AVP327655:AVP327668 ALT327655:ALT327668 ABX327655:ABX327668 SB327655:SB327668 IF327655:IF327668 WUR262119:WUR262132 WKV262119:WKV262132 WAZ262119:WAZ262132 VRD262119:VRD262132 VHH262119:VHH262132 UXL262119:UXL262132 UNP262119:UNP262132 UDT262119:UDT262132 TTX262119:TTX262132 TKB262119:TKB262132 TAF262119:TAF262132 SQJ262119:SQJ262132 SGN262119:SGN262132 RWR262119:RWR262132 RMV262119:RMV262132 RCZ262119:RCZ262132 QTD262119:QTD262132 QJH262119:QJH262132 PZL262119:PZL262132 PPP262119:PPP262132 PFT262119:PFT262132 OVX262119:OVX262132 OMB262119:OMB262132 OCF262119:OCF262132 NSJ262119:NSJ262132 NIN262119:NIN262132 MYR262119:MYR262132 MOV262119:MOV262132 MEZ262119:MEZ262132 LVD262119:LVD262132 LLH262119:LLH262132 LBL262119:LBL262132 KRP262119:KRP262132 KHT262119:KHT262132 JXX262119:JXX262132 JOB262119:JOB262132 JEF262119:JEF262132 IUJ262119:IUJ262132 IKN262119:IKN262132 IAR262119:IAR262132 HQV262119:HQV262132 HGZ262119:HGZ262132 GXD262119:GXD262132 GNH262119:GNH262132 GDL262119:GDL262132 FTP262119:FTP262132 FJT262119:FJT262132 EZX262119:EZX262132 EQB262119:EQB262132 EGF262119:EGF262132 DWJ262119:DWJ262132 DMN262119:DMN262132 DCR262119:DCR262132 CSV262119:CSV262132 CIZ262119:CIZ262132 BZD262119:BZD262132 BPH262119:BPH262132 BFL262119:BFL262132 AVP262119:AVP262132 ALT262119:ALT262132 ABX262119:ABX262132 SB262119:SB262132 IF262119:IF262132 WUR196583:WUR196596 WKV196583:WKV196596 WAZ196583:WAZ196596 VRD196583:VRD196596 VHH196583:VHH196596 UXL196583:UXL196596 UNP196583:UNP196596 UDT196583:UDT196596 TTX196583:TTX196596 TKB196583:TKB196596 TAF196583:TAF196596 SQJ196583:SQJ196596 SGN196583:SGN196596 RWR196583:RWR196596 RMV196583:RMV196596 RCZ196583:RCZ196596 QTD196583:QTD196596 QJH196583:QJH196596 PZL196583:PZL196596 PPP196583:PPP196596 PFT196583:PFT196596 OVX196583:OVX196596 OMB196583:OMB196596 OCF196583:OCF196596 NSJ196583:NSJ196596 NIN196583:NIN196596 MYR196583:MYR196596 MOV196583:MOV196596 MEZ196583:MEZ196596 LVD196583:LVD196596 LLH196583:LLH196596 LBL196583:LBL196596 KRP196583:KRP196596 KHT196583:KHT196596 JXX196583:JXX196596 JOB196583:JOB196596 JEF196583:JEF196596 IUJ196583:IUJ196596 IKN196583:IKN196596 IAR196583:IAR196596 HQV196583:HQV196596 HGZ196583:HGZ196596 GXD196583:GXD196596 GNH196583:GNH196596 GDL196583:GDL196596 FTP196583:FTP196596 FJT196583:FJT196596 EZX196583:EZX196596 EQB196583:EQB196596 EGF196583:EGF196596 DWJ196583:DWJ196596 DMN196583:DMN196596 DCR196583:DCR196596 CSV196583:CSV196596 CIZ196583:CIZ196596 BZD196583:BZD196596 BPH196583:BPH196596 BFL196583:BFL196596 AVP196583:AVP196596 ALT196583:ALT196596 ABX196583:ABX196596 SB196583:SB196596 IF196583:IF196596 WUR131047:WUR131060 WKV131047:WKV131060 WAZ131047:WAZ131060 VRD131047:VRD131060 VHH131047:VHH131060 UXL131047:UXL131060 UNP131047:UNP131060 UDT131047:UDT131060 TTX131047:TTX131060 TKB131047:TKB131060 TAF131047:TAF131060 SQJ131047:SQJ131060 SGN131047:SGN131060 RWR131047:RWR131060 RMV131047:RMV131060 RCZ131047:RCZ131060 QTD131047:QTD131060 QJH131047:QJH131060 PZL131047:PZL131060 PPP131047:PPP131060 PFT131047:PFT131060 OVX131047:OVX131060 OMB131047:OMB131060 OCF131047:OCF131060 NSJ131047:NSJ131060 NIN131047:NIN131060 MYR131047:MYR131060 MOV131047:MOV131060 MEZ131047:MEZ131060 LVD131047:LVD131060 LLH131047:LLH131060 LBL131047:LBL131060 KRP131047:KRP131060 KHT131047:KHT131060 JXX131047:JXX131060 JOB131047:JOB131060 JEF131047:JEF131060 IUJ131047:IUJ131060 IKN131047:IKN131060 IAR131047:IAR131060 HQV131047:HQV131060 HGZ131047:HGZ131060 GXD131047:GXD131060 GNH131047:GNH131060 GDL131047:GDL131060 FTP131047:FTP131060 FJT131047:FJT131060 EZX131047:EZX131060 EQB131047:EQB131060 EGF131047:EGF131060 DWJ131047:DWJ131060 DMN131047:DMN131060 DCR131047:DCR131060 CSV131047:CSV131060 CIZ131047:CIZ131060 BZD131047:BZD131060 BPH131047:BPH131060 BFL131047:BFL131060 AVP131047:AVP131060 ALT131047:ALT131060 ABX131047:ABX131060 SB131047:SB131060 IF131047:IF131060 WUR65511:WUR65524 WKV65511:WKV65524 WAZ65511:WAZ65524 VRD65511:VRD65524 VHH65511:VHH65524 UXL65511:UXL65524 UNP65511:UNP65524 UDT65511:UDT65524 TTX65511:TTX65524 TKB65511:TKB65524 TAF65511:TAF65524 SQJ65511:SQJ65524 SGN65511:SGN65524 RWR65511:RWR65524 RMV65511:RMV65524 RCZ65511:RCZ65524 QTD65511:QTD65524 QJH65511:QJH65524 PZL65511:PZL65524 PPP65511:PPP65524 PFT65511:PFT65524 OVX65511:OVX65524 OMB65511:OMB65524 OCF65511:OCF65524 NSJ65511:NSJ65524 NIN65511:NIN65524 MYR65511:MYR65524 MOV65511:MOV65524 MEZ65511:MEZ65524 LVD65511:LVD65524 LLH65511:LLH65524 LBL65511:LBL65524 KRP65511:KRP65524 KHT65511:KHT65524 JXX65511:JXX65524 JOB65511:JOB65524 JEF65511:JEF65524 IUJ65511:IUJ65524 IKN65511:IKN65524 IAR65511:IAR65524 HQV65511:HQV65524 HGZ65511:HGZ65524 GXD65511:GXD65524 GNH65511:GNH65524 GDL65511:GDL65524 FTP65511:FTP65524 FJT65511:FJT65524 EZX65511:EZX65524 EQB65511:EQB65524 EGF65511:EGF65524 DWJ65511:DWJ65524 DMN65511:DMN65524 DCR65511:DCR65524 CSV65511:CSV65524 CIZ65511:CIZ65524 BZD65511:BZD65524 BPH65511:BPH65524 BFL65511:BFL65524 AVP65511:AVP65524 ALT65511:ALT65524 ABX65511:ABX65524 SB65511:SB65524 IF65511:IF65524 WUR983030:WUR983046 WKV983030:WKV983046 WAZ983030:WAZ983046 VRD983030:VRD983046 VHH983030:VHH983046 UXL983030:UXL983046 UNP983030:UNP983046 UDT983030:UDT983046 TTX983030:TTX983046 TKB983030:TKB983046 TAF983030:TAF983046 SQJ983030:SQJ983046 SGN983030:SGN983046 RWR983030:RWR983046 RMV983030:RMV983046 RCZ983030:RCZ983046 QTD983030:QTD983046 QJH983030:QJH983046 PZL983030:PZL983046 PPP983030:PPP983046 PFT983030:PFT983046 OVX983030:OVX983046 OMB983030:OMB983046 OCF983030:OCF983046 NSJ983030:NSJ983046 NIN983030:NIN983046 MYR983030:MYR983046 MOV983030:MOV983046 MEZ983030:MEZ983046 LVD983030:LVD983046 LLH983030:LLH983046 LBL983030:LBL983046 KRP983030:KRP983046 KHT983030:KHT983046 JXX983030:JXX983046 JOB983030:JOB983046 JEF983030:JEF983046 IUJ983030:IUJ983046 IKN983030:IKN983046 IAR983030:IAR983046 HQV983030:HQV983046 HGZ983030:HGZ983046 GXD983030:GXD983046 GNH983030:GNH983046 GDL983030:GDL983046 FTP983030:FTP983046 FJT983030:FJT983046 EZX983030:EZX983046 EQB983030:EQB983046 EGF983030:EGF983046 DWJ983030:DWJ983046 DMN983030:DMN983046 DCR983030:DCR983046 CSV983030:CSV983046 CIZ983030:CIZ983046 BZD983030:BZD983046 BPH983030:BPH983046 BFL983030:BFL983046 AVP983030:AVP983046 ALT983030:ALT983046 ABX983030:ABX983046 SB983030:SB983046 IF983030:IF983046 WUR917494:WUR917510 WKV917494:WKV917510 WAZ917494:WAZ917510 VRD917494:VRD917510 VHH917494:VHH917510 UXL917494:UXL917510 UNP917494:UNP917510 UDT917494:UDT917510 TTX917494:TTX917510 TKB917494:TKB917510 TAF917494:TAF917510 SQJ917494:SQJ917510 SGN917494:SGN917510 RWR917494:RWR917510 RMV917494:RMV917510 RCZ917494:RCZ917510 QTD917494:QTD917510 QJH917494:QJH917510 PZL917494:PZL917510 PPP917494:PPP917510 PFT917494:PFT917510 OVX917494:OVX917510 OMB917494:OMB917510 OCF917494:OCF917510 NSJ917494:NSJ917510 NIN917494:NIN917510 MYR917494:MYR917510 MOV917494:MOV917510 MEZ917494:MEZ917510 LVD917494:LVD917510 LLH917494:LLH917510 LBL917494:LBL917510 KRP917494:KRP917510 KHT917494:KHT917510 JXX917494:JXX917510 JOB917494:JOB917510 JEF917494:JEF917510 IUJ917494:IUJ917510 IKN917494:IKN917510 IAR917494:IAR917510 HQV917494:HQV917510 HGZ917494:HGZ917510 GXD917494:GXD917510 GNH917494:GNH917510 GDL917494:GDL917510 FTP917494:FTP917510 FJT917494:FJT917510 EZX917494:EZX917510 EQB917494:EQB917510 EGF917494:EGF917510 DWJ917494:DWJ917510 DMN917494:DMN917510 DCR917494:DCR917510 CSV917494:CSV917510 CIZ917494:CIZ917510 BZD917494:BZD917510 BPH917494:BPH917510 BFL917494:BFL917510 AVP917494:AVP917510 ALT917494:ALT917510 ABX917494:ABX917510 SB917494:SB917510 IF917494:IF917510 WUR851958:WUR851974 WKV851958:WKV851974 WAZ851958:WAZ851974 VRD851958:VRD851974 VHH851958:VHH851974 UXL851958:UXL851974 UNP851958:UNP851974 UDT851958:UDT851974 TTX851958:TTX851974 TKB851958:TKB851974 TAF851958:TAF851974 SQJ851958:SQJ851974 SGN851958:SGN851974 RWR851958:RWR851974 RMV851958:RMV851974 RCZ851958:RCZ851974 QTD851958:QTD851974 QJH851958:QJH851974 PZL851958:PZL851974 PPP851958:PPP851974 PFT851958:PFT851974 OVX851958:OVX851974 OMB851958:OMB851974 OCF851958:OCF851974 NSJ851958:NSJ851974 NIN851958:NIN851974 MYR851958:MYR851974 MOV851958:MOV851974 MEZ851958:MEZ851974 LVD851958:LVD851974 LLH851958:LLH851974 LBL851958:LBL851974 KRP851958:KRP851974 KHT851958:KHT851974 JXX851958:JXX851974 JOB851958:JOB851974 JEF851958:JEF851974 IUJ851958:IUJ851974 IKN851958:IKN851974 IAR851958:IAR851974 HQV851958:HQV851974 HGZ851958:HGZ851974 GXD851958:GXD851974 GNH851958:GNH851974 GDL851958:GDL851974 FTP851958:FTP851974 FJT851958:FJT851974 EZX851958:EZX851974 EQB851958:EQB851974 EGF851958:EGF851974 DWJ851958:DWJ851974 DMN851958:DMN851974 DCR851958:DCR851974 CSV851958:CSV851974 CIZ851958:CIZ851974 BZD851958:BZD851974 BPH851958:BPH851974 BFL851958:BFL851974 AVP851958:AVP851974 ALT851958:ALT851974 ABX851958:ABX851974 SB851958:SB851974 IF851958:IF851974 WUR786422:WUR786438 WKV786422:WKV786438 WAZ786422:WAZ786438 VRD786422:VRD786438 VHH786422:VHH786438 UXL786422:UXL786438 UNP786422:UNP786438 UDT786422:UDT786438 TTX786422:TTX786438 TKB786422:TKB786438 TAF786422:TAF786438 SQJ786422:SQJ786438 SGN786422:SGN786438 RWR786422:RWR786438 RMV786422:RMV786438 RCZ786422:RCZ786438 QTD786422:QTD786438 QJH786422:QJH786438 PZL786422:PZL786438 PPP786422:PPP786438 PFT786422:PFT786438 OVX786422:OVX786438 OMB786422:OMB786438 OCF786422:OCF786438 NSJ786422:NSJ786438 NIN786422:NIN786438 MYR786422:MYR786438 MOV786422:MOV786438 MEZ786422:MEZ786438 LVD786422:LVD786438 LLH786422:LLH786438 LBL786422:LBL786438 KRP786422:KRP786438 KHT786422:KHT786438 JXX786422:JXX786438 JOB786422:JOB786438 JEF786422:JEF786438 IUJ786422:IUJ786438 IKN786422:IKN786438 IAR786422:IAR786438 HQV786422:HQV786438 HGZ786422:HGZ786438 GXD786422:GXD786438 GNH786422:GNH786438 GDL786422:GDL786438 FTP786422:FTP786438 FJT786422:FJT786438 EZX786422:EZX786438 EQB786422:EQB786438 EGF786422:EGF786438 DWJ786422:DWJ786438 DMN786422:DMN786438 DCR786422:DCR786438 CSV786422:CSV786438 CIZ786422:CIZ786438 BZD786422:BZD786438 BPH786422:BPH786438 BFL786422:BFL786438 AVP786422:AVP786438 ALT786422:ALT786438 ABX786422:ABX786438 SB786422:SB786438 IF786422:IF786438 WUR720886:WUR720902 WKV720886:WKV720902 WAZ720886:WAZ720902 VRD720886:VRD720902 VHH720886:VHH720902 UXL720886:UXL720902 UNP720886:UNP720902 UDT720886:UDT720902 TTX720886:TTX720902 TKB720886:TKB720902 TAF720886:TAF720902 SQJ720886:SQJ720902 SGN720886:SGN720902 RWR720886:RWR720902 RMV720886:RMV720902 RCZ720886:RCZ720902 QTD720886:QTD720902 QJH720886:QJH720902 PZL720886:PZL720902 PPP720886:PPP720902 PFT720886:PFT720902 OVX720886:OVX720902 OMB720886:OMB720902 OCF720886:OCF720902 NSJ720886:NSJ720902 NIN720886:NIN720902 MYR720886:MYR720902 MOV720886:MOV720902 MEZ720886:MEZ720902 LVD720886:LVD720902 LLH720886:LLH720902 LBL720886:LBL720902 KRP720886:KRP720902 KHT720886:KHT720902 JXX720886:JXX720902 JOB720886:JOB720902 JEF720886:JEF720902 IUJ720886:IUJ720902 IKN720886:IKN720902 IAR720886:IAR720902 HQV720886:HQV720902 HGZ720886:HGZ720902 GXD720886:GXD720902 GNH720886:GNH720902 GDL720886:GDL720902 FTP720886:FTP720902 FJT720886:FJT720902 EZX720886:EZX720902 EQB720886:EQB720902 EGF720886:EGF720902 DWJ720886:DWJ720902 DMN720886:DMN720902 DCR720886:DCR720902 CSV720886:CSV720902 CIZ720886:CIZ720902 BZD720886:BZD720902 BPH720886:BPH720902 BFL720886:BFL720902 AVP720886:AVP720902 ALT720886:ALT720902 ABX720886:ABX720902 SB720886:SB720902 IF720886:IF720902 WUR655350:WUR655366 WKV655350:WKV655366 WAZ655350:WAZ655366 VRD655350:VRD655366 VHH655350:VHH655366 UXL655350:UXL655366 UNP655350:UNP655366 UDT655350:UDT655366 TTX655350:TTX655366 TKB655350:TKB655366 TAF655350:TAF655366 SQJ655350:SQJ655366 SGN655350:SGN655366 RWR655350:RWR655366 RMV655350:RMV655366 RCZ655350:RCZ655366 QTD655350:QTD655366 QJH655350:QJH655366 PZL655350:PZL655366 PPP655350:PPP655366 PFT655350:PFT655366 OVX655350:OVX655366 OMB655350:OMB655366 OCF655350:OCF655366 NSJ655350:NSJ655366 NIN655350:NIN655366 MYR655350:MYR655366 MOV655350:MOV655366 MEZ655350:MEZ655366 LVD655350:LVD655366 LLH655350:LLH655366 LBL655350:LBL655366 KRP655350:KRP655366 KHT655350:KHT655366 JXX655350:JXX655366 JOB655350:JOB655366 JEF655350:JEF655366 IUJ655350:IUJ655366 IKN655350:IKN655366 IAR655350:IAR655366 HQV655350:HQV655366 HGZ655350:HGZ655366 GXD655350:GXD655366 GNH655350:GNH655366 GDL655350:GDL655366 FTP655350:FTP655366 FJT655350:FJT655366 EZX655350:EZX655366 EQB655350:EQB655366 EGF655350:EGF655366 DWJ655350:DWJ655366 DMN655350:DMN655366 DCR655350:DCR655366 CSV655350:CSV655366 CIZ655350:CIZ655366 BZD655350:BZD655366 BPH655350:BPH655366 BFL655350:BFL655366 AVP655350:AVP655366 ALT655350:ALT655366 ABX655350:ABX655366 SB655350:SB655366 IF655350:IF655366 WUR589814:WUR589830 WKV589814:WKV589830 WAZ589814:WAZ589830 VRD589814:VRD589830 VHH589814:VHH589830 UXL589814:UXL589830 UNP589814:UNP589830 UDT589814:UDT589830 TTX589814:TTX589830 TKB589814:TKB589830 TAF589814:TAF589830 SQJ589814:SQJ589830 SGN589814:SGN589830 RWR589814:RWR589830 RMV589814:RMV589830 RCZ589814:RCZ589830 QTD589814:QTD589830 QJH589814:QJH589830 PZL589814:PZL589830 PPP589814:PPP589830 PFT589814:PFT589830 OVX589814:OVX589830 OMB589814:OMB589830 OCF589814:OCF589830 NSJ589814:NSJ589830 NIN589814:NIN589830 MYR589814:MYR589830 MOV589814:MOV589830 MEZ589814:MEZ589830 LVD589814:LVD589830 LLH589814:LLH589830 LBL589814:LBL589830 KRP589814:KRP589830 KHT589814:KHT589830 JXX589814:JXX589830 JOB589814:JOB589830 JEF589814:JEF589830 IUJ589814:IUJ589830 IKN589814:IKN589830 IAR589814:IAR589830 HQV589814:HQV589830 HGZ589814:HGZ589830 GXD589814:GXD589830 GNH589814:GNH589830 GDL589814:GDL589830 FTP589814:FTP589830 FJT589814:FJT589830 EZX589814:EZX589830 EQB589814:EQB589830 EGF589814:EGF589830 DWJ589814:DWJ589830 DMN589814:DMN589830 DCR589814:DCR589830 CSV589814:CSV589830 CIZ589814:CIZ589830 BZD589814:BZD589830 BPH589814:BPH589830 BFL589814:BFL589830 AVP589814:AVP589830 ALT589814:ALT589830 ABX589814:ABX589830 SB589814:SB589830 IF589814:IF589830 WUR524278:WUR524294 WKV524278:WKV524294 WAZ524278:WAZ524294 VRD524278:VRD524294 VHH524278:VHH524294 UXL524278:UXL524294 UNP524278:UNP524294 UDT524278:UDT524294 TTX524278:TTX524294 TKB524278:TKB524294 TAF524278:TAF524294 SQJ524278:SQJ524294 SGN524278:SGN524294 RWR524278:RWR524294 RMV524278:RMV524294 RCZ524278:RCZ524294 QTD524278:QTD524294 QJH524278:QJH524294 PZL524278:PZL524294 PPP524278:PPP524294 PFT524278:PFT524294 OVX524278:OVX524294 OMB524278:OMB524294 OCF524278:OCF524294 NSJ524278:NSJ524294 NIN524278:NIN524294 MYR524278:MYR524294 MOV524278:MOV524294 MEZ524278:MEZ524294 LVD524278:LVD524294 LLH524278:LLH524294 LBL524278:LBL524294 KRP524278:KRP524294 KHT524278:KHT524294 JXX524278:JXX524294 JOB524278:JOB524294 JEF524278:JEF524294 IUJ524278:IUJ524294 IKN524278:IKN524294 IAR524278:IAR524294 HQV524278:HQV524294 HGZ524278:HGZ524294 GXD524278:GXD524294 GNH524278:GNH524294 GDL524278:GDL524294 FTP524278:FTP524294 FJT524278:FJT524294 EZX524278:EZX524294 EQB524278:EQB524294 EGF524278:EGF524294 DWJ524278:DWJ524294 DMN524278:DMN524294 DCR524278:DCR524294 CSV524278:CSV524294 CIZ524278:CIZ524294 BZD524278:BZD524294 BPH524278:BPH524294 BFL524278:BFL524294 AVP524278:AVP524294 ALT524278:ALT524294 ABX524278:ABX524294 SB524278:SB524294 IF524278:IF524294 WUR458742:WUR458758 WKV458742:WKV458758 WAZ458742:WAZ458758 VRD458742:VRD458758 VHH458742:VHH458758 UXL458742:UXL458758 UNP458742:UNP458758 UDT458742:UDT458758 TTX458742:TTX458758 TKB458742:TKB458758 TAF458742:TAF458758 SQJ458742:SQJ458758 SGN458742:SGN458758 RWR458742:RWR458758 RMV458742:RMV458758 RCZ458742:RCZ458758 QTD458742:QTD458758 QJH458742:QJH458758 PZL458742:PZL458758 PPP458742:PPP458758 PFT458742:PFT458758 OVX458742:OVX458758 OMB458742:OMB458758 OCF458742:OCF458758 NSJ458742:NSJ458758 NIN458742:NIN458758 MYR458742:MYR458758 MOV458742:MOV458758 MEZ458742:MEZ458758 LVD458742:LVD458758 LLH458742:LLH458758 LBL458742:LBL458758 KRP458742:KRP458758 KHT458742:KHT458758 JXX458742:JXX458758 JOB458742:JOB458758 JEF458742:JEF458758 IUJ458742:IUJ458758 IKN458742:IKN458758 IAR458742:IAR458758 HQV458742:HQV458758 HGZ458742:HGZ458758 GXD458742:GXD458758 GNH458742:GNH458758 GDL458742:GDL458758 FTP458742:FTP458758 FJT458742:FJT458758 EZX458742:EZX458758 EQB458742:EQB458758 EGF458742:EGF458758 DWJ458742:DWJ458758 DMN458742:DMN458758 DCR458742:DCR458758 CSV458742:CSV458758 CIZ458742:CIZ458758 BZD458742:BZD458758 BPH458742:BPH458758 BFL458742:BFL458758 AVP458742:AVP458758 ALT458742:ALT458758 ABX458742:ABX458758 SB458742:SB458758 IF458742:IF458758 WUR393206:WUR393222 WKV393206:WKV393222 WAZ393206:WAZ393222 VRD393206:VRD393222 VHH393206:VHH393222 UXL393206:UXL393222 UNP393206:UNP393222 UDT393206:UDT393222 TTX393206:TTX393222 TKB393206:TKB393222 TAF393206:TAF393222 SQJ393206:SQJ393222 SGN393206:SGN393222 RWR393206:RWR393222 RMV393206:RMV393222 RCZ393206:RCZ393222 QTD393206:QTD393222 QJH393206:QJH393222 PZL393206:PZL393222 PPP393206:PPP393222 PFT393206:PFT393222 OVX393206:OVX393222 OMB393206:OMB393222 OCF393206:OCF393222 NSJ393206:NSJ393222 NIN393206:NIN393222 MYR393206:MYR393222 MOV393206:MOV393222 MEZ393206:MEZ393222 LVD393206:LVD393222 LLH393206:LLH393222 LBL393206:LBL393222 KRP393206:KRP393222 KHT393206:KHT393222 JXX393206:JXX393222 JOB393206:JOB393222 JEF393206:JEF393222 IUJ393206:IUJ393222 IKN393206:IKN393222 IAR393206:IAR393222 HQV393206:HQV393222 HGZ393206:HGZ393222 GXD393206:GXD393222 GNH393206:GNH393222 GDL393206:GDL393222 FTP393206:FTP393222 FJT393206:FJT393222 EZX393206:EZX393222 EQB393206:EQB393222 EGF393206:EGF393222 DWJ393206:DWJ393222 DMN393206:DMN393222 DCR393206:DCR393222 CSV393206:CSV393222 CIZ393206:CIZ393222 BZD393206:BZD393222 BPH393206:BPH393222 BFL393206:BFL393222 AVP393206:AVP393222 ALT393206:ALT393222 ABX393206:ABX393222 SB393206:SB393222 IF393206:IF393222 WUR327670:WUR327686 WKV327670:WKV327686 WAZ327670:WAZ327686 VRD327670:VRD327686 VHH327670:VHH327686 UXL327670:UXL327686 UNP327670:UNP327686 UDT327670:UDT327686 TTX327670:TTX327686 TKB327670:TKB327686 TAF327670:TAF327686 SQJ327670:SQJ327686 SGN327670:SGN327686 RWR327670:RWR327686 RMV327670:RMV327686 RCZ327670:RCZ327686 QTD327670:QTD327686 QJH327670:QJH327686 PZL327670:PZL327686 PPP327670:PPP327686 PFT327670:PFT327686 OVX327670:OVX327686 OMB327670:OMB327686 OCF327670:OCF327686 NSJ327670:NSJ327686 NIN327670:NIN327686 MYR327670:MYR327686 MOV327670:MOV327686 MEZ327670:MEZ327686 LVD327670:LVD327686 LLH327670:LLH327686 LBL327670:LBL327686 KRP327670:KRP327686 KHT327670:KHT327686 JXX327670:JXX327686 JOB327670:JOB327686 JEF327670:JEF327686 IUJ327670:IUJ327686 IKN327670:IKN327686 IAR327670:IAR327686 HQV327670:HQV327686 HGZ327670:HGZ327686 GXD327670:GXD327686 GNH327670:GNH327686 GDL327670:GDL327686 FTP327670:FTP327686 FJT327670:FJT327686 EZX327670:EZX327686 EQB327670:EQB327686 EGF327670:EGF327686 DWJ327670:DWJ327686 DMN327670:DMN327686 DCR327670:DCR327686 CSV327670:CSV327686 CIZ327670:CIZ327686 BZD327670:BZD327686 BPH327670:BPH327686 BFL327670:BFL327686 AVP327670:AVP327686 ALT327670:ALT327686 ABX327670:ABX327686 SB327670:SB327686 IF327670:IF327686 WUR262134:WUR262150 WKV262134:WKV262150 WAZ262134:WAZ262150 VRD262134:VRD262150 VHH262134:VHH262150 UXL262134:UXL262150 UNP262134:UNP262150 UDT262134:UDT262150 TTX262134:TTX262150 TKB262134:TKB262150 TAF262134:TAF262150 SQJ262134:SQJ262150 SGN262134:SGN262150 RWR262134:RWR262150 RMV262134:RMV262150 RCZ262134:RCZ262150 QTD262134:QTD262150 QJH262134:QJH262150 PZL262134:PZL262150 PPP262134:PPP262150 PFT262134:PFT262150 OVX262134:OVX262150 OMB262134:OMB262150 OCF262134:OCF262150 NSJ262134:NSJ262150 NIN262134:NIN262150 MYR262134:MYR262150 MOV262134:MOV262150 MEZ262134:MEZ262150 LVD262134:LVD262150 LLH262134:LLH262150 LBL262134:LBL262150 KRP262134:KRP262150 KHT262134:KHT262150 JXX262134:JXX262150 JOB262134:JOB262150 JEF262134:JEF262150 IUJ262134:IUJ262150 IKN262134:IKN262150 IAR262134:IAR262150 HQV262134:HQV262150 HGZ262134:HGZ262150 GXD262134:GXD262150 GNH262134:GNH262150 GDL262134:GDL262150 FTP262134:FTP262150 FJT262134:FJT262150 EZX262134:EZX262150 EQB262134:EQB262150 EGF262134:EGF262150 DWJ262134:DWJ262150 DMN262134:DMN262150 DCR262134:DCR262150 CSV262134:CSV262150 CIZ262134:CIZ262150 BZD262134:BZD262150 BPH262134:BPH262150 BFL262134:BFL262150 AVP262134:AVP262150 ALT262134:ALT262150 ABX262134:ABX262150 SB262134:SB262150 IF262134:IF262150 WUR196598:WUR196614 WKV196598:WKV196614 WAZ196598:WAZ196614 VRD196598:VRD196614 VHH196598:VHH196614 UXL196598:UXL196614 UNP196598:UNP196614 UDT196598:UDT196614 TTX196598:TTX196614 TKB196598:TKB196614 TAF196598:TAF196614 SQJ196598:SQJ196614 SGN196598:SGN196614 RWR196598:RWR196614 RMV196598:RMV196614 RCZ196598:RCZ196614 QTD196598:QTD196614 QJH196598:QJH196614 PZL196598:PZL196614 PPP196598:PPP196614 PFT196598:PFT196614 OVX196598:OVX196614 OMB196598:OMB196614 OCF196598:OCF196614 NSJ196598:NSJ196614 NIN196598:NIN196614 MYR196598:MYR196614 MOV196598:MOV196614 MEZ196598:MEZ196614 LVD196598:LVD196614 LLH196598:LLH196614 LBL196598:LBL196614 KRP196598:KRP196614 KHT196598:KHT196614 JXX196598:JXX196614 JOB196598:JOB196614 JEF196598:JEF196614 IUJ196598:IUJ196614 IKN196598:IKN196614 IAR196598:IAR196614 HQV196598:HQV196614 HGZ196598:HGZ196614 GXD196598:GXD196614 GNH196598:GNH196614 GDL196598:GDL196614 FTP196598:FTP196614 FJT196598:FJT196614 EZX196598:EZX196614 EQB196598:EQB196614 EGF196598:EGF196614 DWJ196598:DWJ196614 DMN196598:DMN196614 DCR196598:DCR196614 CSV196598:CSV196614 CIZ196598:CIZ196614 BZD196598:BZD196614 BPH196598:BPH196614 BFL196598:BFL196614 AVP196598:AVP196614 ALT196598:ALT196614 ABX196598:ABX196614 SB196598:SB196614 IF196598:IF196614 WUR131062:WUR131078 WKV131062:WKV131078 WAZ131062:WAZ131078 VRD131062:VRD131078 VHH131062:VHH131078 UXL131062:UXL131078 UNP131062:UNP131078 UDT131062:UDT131078 TTX131062:TTX131078 TKB131062:TKB131078 TAF131062:TAF131078 SQJ131062:SQJ131078 SGN131062:SGN131078 RWR131062:RWR131078 RMV131062:RMV131078 RCZ131062:RCZ131078 QTD131062:QTD131078 QJH131062:QJH131078 PZL131062:PZL131078 PPP131062:PPP131078 PFT131062:PFT131078 OVX131062:OVX131078 OMB131062:OMB131078 OCF131062:OCF131078 NSJ131062:NSJ131078 NIN131062:NIN131078 MYR131062:MYR131078 MOV131062:MOV131078 MEZ131062:MEZ131078 LVD131062:LVD131078 LLH131062:LLH131078 LBL131062:LBL131078 KRP131062:KRP131078 KHT131062:KHT131078 JXX131062:JXX131078 JOB131062:JOB131078 JEF131062:JEF131078 IUJ131062:IUJ131078 IKN131062:IKN131078 IAR131062:IAR131078 HQV131062:HQV131078 HGZ131062:HGZ131078 GXD131062:GXD131078 GNH131062:GNH131078 GDL131062:GDL131078 FTP131062:FTP131078 FJT131062:FJT131078 EZX131062:EZX131078 EQB131062:EQB131078 EGF131062:EGF131078 DWJ131062:DWJ131078 DMN131062:DMN131078 DCR131062:DCR131078 CSV131062:CSV131078 CIZ131062:CIZ131078 BZD131062:BZD131078 BPH131062:BPH131078 BFL131062:BFL131078 AVP131062:AVP131078 ALT131062:ALT131078 ABX131062:ABX131078 SB131062:SB131078 IF131062:IF131078 WUR65526:WUR65542 WKV65526:WKV65542 WAZ65526:WAZ65542 VRD65526:VRD65542 VHH65526:VHH65542 UXL65526:UXL65542 UNP65526:UNP65542 UDT65526:UDT65542 TTX65526:TTX65542 TKB65526:TKB65542 TAF65526:TAF65542 SQJ65526:SQJ65542 SGN65526:SGN65542 RWR65526:RWR65542 RMV65526:RMV65542 RCZ65526:RCZ65542 QTD65526:QTD65542 QJH65526:QJH65542 PZL65526:PZL65542 PPP65526:PPP65542 PFT65526:PFT65542 OVX65526:OVX65542 OMB65526:OMB65542 OCF65526:OCF65542 NSJ65526:NSJ65542 NIN65526:NIN65542 MYR65526:MYR65542 MOV65526:MOV65542 MEZ65526:MEZ65542 LVD65526:LVD65542 LLH65526:LLH65542 LBL65526:LBL65542 KRP65526:KRP65542 KHT65526:KHT65542 JXX65526:JXX65542 JOB65526:JOB65542 JEF65526:JEF65542 IUJ65526:IUJ65542 IKN65526:IKN65542 IAR65526:IAR65542 HQV65526:HQV65542 HGZ65526:HGZ65542 GXD65526:GXD65542 GNH65526:GNH65542 GDL65526:GDL65542 FTP65526:FTP65542 FJT65526:FJT65542 EZX65526:EZX65542 EQB65526:EQB65542 EGF65526:EGF65542 DWJ65526:DWJ65542 DMN65526:DMN65542 DCR65526:DCR65542 CSV65526:CSV65542 CIZ65526:CIZ65542 BZD65526:BZD65542 BPH65526:BPH65542 BFL65526:BFL65542 AVP65526:AVP65542 ALT65526:ALT65542 ABX65526:ABX65542 SB65526:SB65542 IF65526:IF65542 WUR983048:WUR983053 WKV983048:WKV983053 WAZ983048:WAZ983053 VRD983048:VRD983053 VHH983048:VHH983053 UXL983048:UXL983053 UNP983048:UNP983053 UDT983048:UDT983053 TTX983048:TTX983053 TKB983048:TKB983053 TAF983048:TAF983053 SQJ983048:SQJ983053 SGN983048:SGN983053 RWR983048:RWR983053 RMV983048:RMV983053 RCZ983048:RCZ983053 QTD983048:QTD983053 QJH983048:QJH983053 PZL983048:PZL983053 PPP983048:PPP983053 PFT983048:PFT983053 OVX983048:OVX983053 OMB983048:OMB983053 OCF983048:OCF983053 NSJ983048:NSJ983053 NIN983048:NIN983053 MYR983048:MYR983053 MOV983048:MOV983053 MEZ983048:MEZ983053 LVD983048:LVD983053 LLH983048:LLH983053 LBL983048:LBL983053 KRP983048:KRP983053 KHT983048:KHT983053 JXX983048:JXX983053 JOB983048:JOB983053 JEF983048:JEF983053 IUJ983048:IUJ983053 IKN983048:IKN983053 IAR983048:IAR983053 HQV983048:HQV983053 HGZ983048:HGZ983053 GXD983048:GXD983053 GNH983048:GNH983053 GDL983048:GDL983053 FTP983048:FTP983053 FJT983048:FJT983053 EZX983048:EZX983053 EQB983048:EQB983053 EGF983048:EGF983053 DWJ983048:DWJ983053 DMN983048:DMN983053 DCR983048:DCR983053 CSV983048:CSV983053 CIZ983048:CIZ983053 BZD983048:BZD983053 BPH983048:BPH983053 BFL983048:BFL983053 AVP983048:AVP983053 ALT983048:ALT983053 ABX983048:ABX983053 SB983048:SB983053 IF983048:IF983053 WUR917512:WUR917517 WKV917512:WKV917517 WAZ917512:WAZ917517 VRD917512:VRD917517 VHH917512:VHH917517 UXL917512:UXL917517 UNP917512:UNP917517 UDT917512:UDT917517 TTX917512:TTX917517 TKB917512:TKB917517 TAF917512:TAF917517 SQJ917512:SQJ917517 SGN917512:SGN917517 RWR917512:RWR917517 RMV917512:RMV917517 RCZ917512:RCZ917517 QTD917512:QTD917517 QJH917512:QJH917517 PZL917512:PZL917517 PPP917512:PPP917517 PFT917512:PFT917517 OVX917512:OVX917517 OMB917512:OMB917517 OCF917512:OCF917517 NSJ917512:NSJ917517 NIN917512:NIN917517 MYR917512:MYR917517 MOV917512:MOV917517 MEZ917512:MEZ917517 LVD917512:LVD917517 LLH917512:LLH917517 LBL917512:LBL917517 KRP917512:KRP917517 KHT917512:KHT917517 JXX917512:JXX917517 JOB917512:JOB917517 JEF917512:JEF917517 IUJ917512:IUJ917517 IKN917512:IKN917517 IAR917512:IAR917517 HQV917512:HQV917517 HGZ917512:HGZ917517 GXD917512:GXD917517 GNH917512:GNH917517 GDL917512:GDL917517 FTP917512:FTP917517 FJT917512:FJT917517 EZX917512:EZX917517 EQB917512:EQB917517 EGF917512:EGF917517 DWJ917512:DWJ917517 DMN917512:DMN917517 DCR917512:DCR917517 CSV917512:CSV917517 CIZ917512:CIZ917517 BZD917512:BZD917517 BPH917512:BPH917517 BFL917512:BFL917517 AVP917512:AVP917517 ALT917512:ALT917517 ABX917512:ABX917517 SB917512:SB917517 IF917512:IF917517 WUR851976:WUR851981 WKV851976:WKV851981 WAZ851976:WAZ851981 VRD851976:VRD851981 VHH851976:VHH851981 UXL851976:UXL851981 UNP851976:UNP851981 UDT851976:UDT851981 TTX851976:TTX851981 TKB851976:TKB851981 TAF851976:TAF851981 SQJ851976:SQJ851981 SGN851976:SGN851981 RWR851976:RWR851981 RMV851976:RMV851981 RCZ851976:RCZ851981 QTD851976:QTD851981 QJH851976:QJH851981 PZL851976:PZL851981 PPP851976:PPP851981 PFT851976:PFT851981 OVX851976:OVX851981 OMB851976:OMB851981 OCF851976:OCF851981 NSJ851976:NSJ851981 NIN851976:NIN851981 MYR851976:MYR851981 MOV851976:MOV851981 MEZ851976:MEZ851981 LVD851976:LVD851981 LLH851976:LLH851981 LBL851976:LBL851981 KRP851976:KRP851981 KHT851976:KHT851981 JXX851976:JXX851981 JOB851976:JOB851981 JEF851976:JEF851981 IUJ851976:IUJ851981 IKN851976:IKN851981 IAR851976:IAR851981 HQV851976:HQV851981 HGZ851976:HGZ851981 GXD851976:GXD851981 GNH851976:GNH851981 GDL851976:GDL851981 FTP851976:FTP851981 FJT851976:FJT851981 EZX851976:EZX851981 EQB851976:EQB851981 EGF851976:EGF851981 DWJ851976:DWJ851981 DMN851976:DMN851981 DCR851976:DCR851981 CSV851976:CSV851981 CIZ851976:CIZ851981 BZD851976:BZD851981 BPH851976:BPH851981 BFL851976:BFL851981 AVP851976:AVP851981 ALT851976:ALT851981 ABX851976:ABX851981 SB851976:SB851981 IF851976:IF851981 WUR786440:WUR786445 WKV786440:WKV786445 WAZ786440:WAZ786445 VRD786440:VRD786445 VHH786440:VHH786445 UXL786440:UXL786445 UNP786440:UNP786445 UDT786440:UDT786445 TTX786440:TTX786445 TKB786440:TKB786445 TAF786440:TAF786445 SQJ786440:SQJ786445 SGN786440:SGN786445 RWR786440:RWR786445 RMV786440:RMV786445 RCZ786440:RCZ786445 QTD786440:QTD786445 QJH786440:QJH786445 PZL786440:PZL786445 PPP786440:PPP786445 PFT786440:PFT786445 OVX786440:OVX786445 OMB786440:OMB786445 OCF786440:OCF786445 NSJ786440:NSJ786445 NIN786440:NIN786445 MYR786440:MYR786445 MOV786440:MOV786445 MEZ786440:MEZ786445 LVD786440:LVD786445 LLH786440:LLH786445 LBL786440:LBL786445 KRP786440:KRP786445 KHT786440:KHT786445 JXX786440:JXX786445 JOB786440:JOB786445 JEF786440:JEF786445 IUJ786440:IUJ786445 IKN786440:IKN786445 IAR786440:IAR786445 HQV786440:HQV786445 HGZ786440:HGZ786445 GXD786440:GXD786445 GNH786440:GNH786445 GDL786440:GDL786445 FTP786440:FTP786445 FJT786440:FJT786445 EZX786440:EZX786445 EQB786440:EQB786445 EGF786440:EGF786445 DWJ786440:DWJ786445 DMN786440:DMN786445 DCR786440:DCR786445 CSV786440:CSV786445 CIZ786440:CIZ786445 BZD786440:BZD786445 BPH786440:BPH786445 BFL786440:BFL786445 AVP786440:AVP786445 ALT786440:ALT786445 ABX786440:ABX786445 SB786440:SB786445 IF786440:IF786445 WUR720904:WUR720909 WKV720904:WKV720909 WAZ720904:WAZ720909 VRD720904:VRD720909 VHH720904:VHH720909 UXL720904:UXL720909 UNP720904:UNP720909 UDT720904:UDT720909 TTX720904:TTX720909 TKB720904:TKB720909 TAF720904:TAF720909 SQJ720904:SQJ720909 SGN720904:SGN720909 RWR720904:RWR720909 RMV720904:RMV720909 RCZ720904:RCZ720909 QTD720904:QTD720909 QJH720904:QJH720909 PZL720904:PZL720909 PPP720904:PPP720909 PFT720904:PFT720909 OVX720904:OVX720909 OMB720904:OMB720909 OCF720904:OCF720909 NSJ720904:NSJ720909 NIN720904:NIN720909 MYR720904:MYR720909 MOV720904:MOV720909 MEZ720904:MEZ720909 LVD720904:LVD720909 LLH720904:LLH720909 LBL720904:LBL720909 KRP720904:KRP720909 KHT720904:KHT720909 JXX720904:JXX720909 JOB720904:JOB720909 JEF720904:JEF720909 IUJ720904:IUJ720909 IKN720904:IKN720909 IAR720904:IAR720909 HQV720904:HQV720909 HGZ720904:HGZ720909 GXD720904:GXD720909 GNH720904:GNH720909 GDL720904:GDL720909 FTP720904:FTP720909 FJT720904:FJT720909 EZX720904:EZX720909 EQB720904:EQB720909 EGF720904:EGF720909 DWJ720904:DWJ720909 DMN720904:DMN720909 DCR720904:DCR720909 CSV720904:CSV720909 CIZ720904:CIZ720909 BZD720904:BZD720909 BPH720904:BPH720909 BFL720904:BFL720909 AVP720904:AVP720909 ALT720904:ALT720909 ABX720904:ABX720909 SB720904:SB720909 IF720904:IF720909 WUR655368:WUR655373 WKV655368:WKV655373 WAZ655368:WAZ655373 VRD655368:VRD655373 VHH655368:VHH655373 UXL655368:UXL655373 UNP655368:UNP655373 UDT655368:UDT655373 TTX655368:TTX655373 TKB655368:TKB655373 TAF655368:TAF655373 SQJ655368:SQJ655373 SGN655368:SGN655373 RWR655368:RWR655373 RMV655368:RMV655373 RCZ655368:RCZ655373 QTD655368:QTD655373 QJH655368:QJH655373 PZL655368:PZL655373 PPP655368:PPP655373 PFT655368:PFT655373 OVX655368:OVX655373 OMB655368:OMB655373 OCF655368:OCF655373 NSJ655368:NSJ655373 NIN655368:NIN655373 MYR655368:MYR655373 MOV655368:MOV655373 MEZ655368:MEZ655373 LVD655368:LVD655373 LLH655368:LLH655373 LBL655368:LBL655373 KRP655368:KRP655373 KHT655368:KHT655373 JXX655368:JXX655373 JOB655368:JOB655373 JEF655368:JEF655373 IUJ655368:IUJ655373 IKN655368:IKN655373 IAR655368:IAR655373 HQV655368:HQV655373 HGZ655368:HGZ655373 GXD655368:GXD655373 GNH655368:GNH655373 GDL655368:GDL655373 FTP655368:FTP655373 FJT655368:FJT655373 EZX655368:EZX655373 EQB655368:EQB655373 EGF655368:EGF655373 DWJ655368:DWJ655373 DMN655368:DMN655373 DCR655368:DCR655373 CSV655368:CSV655373 CIZ655368:CIZ655373 BZD655368:BZD655373 BPH655368:BPH655373 BFL655368:BFL655373 AVP655368:AVP655373 ALT655368:ALT655373 ABX655368:ABX655373 SB655368:SB655373 IF655368:IF655373 WUR589832:WUR589837 WKV589832:WKV589837 WAZ589832:WAZ589837 VRD589832:VRD589837 VHH589832:VHH589837 UXL589832:UXL589837 UNP589832:UNP589837 UDT589832:UDT589837 TTX589832:TTX589837 TKB589832:TKB589837 TAF589832:TAF589837 SQJ589832:SQJ589837 SGN589832:SGN589837 RWR589832:RWR589837 RMV589832:RMV589837 RCZ589832:RCZ589837 QTD589832:QTD589837 QJH589832:QJH589837 PZL589832:PZL589837 PPP589832:PPP589837 PFT589832:PFT589837 OVX589832:OVX589837 OMB589832:OMB589837 OCF589832:OCF589837 NSJ589832:NSJ589837 NIN589832:NIN589837 MYR589832:MYR589837 MOV589832:MOV589837 MEZ589832:MEZ589837 LVD589832:LVD589837 LLH589832:LLH589837 LBL589832:LBL589837 KRP589832:KRP589837 KHT589832:KHT589837 JXX589832:JXX589837 JOB589832:JOB589837 JEF589832:JEF589837 IUJ589832:IUJ589837 IKN589832:IKN589837 IAR589832:IAR589837 HQV589832:HQV589837 HGZ589832:HGZ589837 GXD589832:GXD589837 GNH589832:GNH589837 GDL589832:GDL589837 FTP589832:FTP589837 FJT589832:FJT589837 EZX589832:EZX589837 EQB589832:EQB589837 EGF589832:EGF589837 DWJ589832:DWJ589837 DMN589832:DMN589837 DCR589832:DCR589837 CSV589832:CSV589837 CIZ589832:CIZ589837 BZD589832:BZD589837 BPH589832:BPH589837 BFL589832:BFL589837 AVP589832:AVP589837 ALT589832:ALT589837 ABX589832:ABX589837 SB589832:SB589837 IF589832:IF589837 WUR524296:WUR524301 WKV524296:WKV524301 WAZ524296:WAZ524301 VRD524296:VRD524301 VHH524296:VHH524301 UXL524296:UXL524301 UNP524296:UNP524301 UDT524296:UDT524301 TTX524296:TTX524301 TKB524296:TKB524301 TAF524296:TAF524301 SQJ524296:SQJ524301 SGN524296:SGN524301 RWR524296:RWR524301 RMV524296:RMV524301 RCZ524296:RCZ524301 QTD524296:QTD524301 QJH524296:QJH524301 PZL524296:PZL524301 PPP524296:PPP524301 PFT524296:PFT524301 OVX524296:OVX524301 OMB524296:OMB524301 OCF524296:OCF524301 NSJ524296:NSJ524301 NIN524296:NIN524301 MYR524296:MYR524301 MOV524296:MOV524301 MEZ524296:MEZ524301 LVD524296:LVD524301 LLH524296:LLH524301 LBL524296:LBL524301 KRP524296:KRP524301 KHT524296:KHT524301 JXX524296:JXX524301 JOB524296:JOB524301 JEF524296:JEF524301 IUJ524296:IUJ524301 IKN524296:IKN524301 IAR524296:IAR524301 HQV524296:HQV524301 HGZ524296:HGZ524301 GXD524296:GXD524301 GNH524296:GNH524301 GDL524296:GDL524301 FTP524296:FTP524301 FJT524296:FJT524301 EZX524296:EZX524301 EQB524296:EQB524301 EGF524296:EGF524301 DWJ524296:DWJ524301 DMN524296:DMN524301 DCR524296:DCR524301 CSV524296:CSV524301 CIZ524296:CIZ524301 BZD524296:BZD524301 BPH524296:BPH524301 BFL524296:BFL524301 AVP524296:AVP524301 ALT524296:ALT524301 ABX524296:ABX524301 SB524296:SB524301 IF524296:IF524301 WUR458760:WUR458765 WKV458760:WKV458765 WAZ458760:WAZ458765 VRD458760:VRD458765 VHH458760:VHH458765 UXL458760:UXL458765 UNP458760:UNP458765 UDT458760:UDT458765 TTX458760:TTX458765 TKB458760:TKB458765 TAF458760:TAF458765 SQJ458760:SQJ458765 SGN458760:SGN458765 RWR458760:RWR458765 RMV458760:RMV458765 RCZ458760:RCZ458765 QTD458760:QTD458765 QJH458760:QJH458765 PZL458760:PZL458765 PPP458760:PPP458765 PFT458760:PFT458765 OVX458760:OVX458765 OMB458760:OMB458765 OCF458760:OCF458765 NSJ458760:NSJ458765 NIN458760:NIN458765 MYR458760:MYR458765 MOV458760:MOV458765 MEZ458760:MEZ458765 LVD458760:LVD458765 LLH458760:LLH458765 LBL458760:LBL458765 KRP458760:KRP458765 KHT458760:KHT458765 JXX458760:JXX458765 JOB458760:JOB458765 JEF458760:JEF458765 IUJ458760:IUJ458765 IKN458760:IKN458765 IAR458760:IAR458765 HQV458760:HQV458765 HGZ458760:HGZ458765 GXD458760:GXD458765 GNH458760:GNH458765 GDL458760:GDL458765 FTP458760:FTP458765 FJT458760:FJT458765 EZX458760:EZX458765 EQB458760:EQB458765 EGF458760:EGF458765 DWJ458760:DWJ458765 DMN458760:DMN458765 DCR458760:DCR458765 CSV458760:CSV458765 CIZ458760:CIZ458765 BZD458760:BZD458765 BPH458760:BPH458765 BFL458760:BFL458765 AVP458760:AVP458765 ALT458760:ALT458765 ABX458760:ABX458765 SB458760:SB458765 IF458760:IF458765 WUR393224:WUR393229 WKV393224:WKV393229 WAZ393224:WAZ393229 VRD393224:VRD393229 VHH393224:VHH393229 UXL393224:UXL393229 UNP393224:UNP393229 UDT393224:UDT393229 TTX393224:TTX393229 TKB393224:TKB393229 TAF393224:TAF393229 SQJ393224:SQJ393229 SGN393224:SGN393229 RWR393224:RWR393229 RMV393224:RMV393229 RCZ393224:RCZ393229 QTD393224:QTD393229 QJH393224:QJH393229 PZL393224:PZL393229 PPP393224:PPP393229 PFT393224:PFT393229 OVX393224:OVX393229 OMB393224:OMB393229 OCF393224:OCF393229 NSJ393224:NSJ393229 NIN393224:NIN393229 MYR393224:MYR393229 MOV393224:MOV393229 MEZ393224:MEZ393229 LVD393224:LVD393229 LLH393224:LLH393229 LBL393224:LBL393229 KRP393224:KRP393229 KHT393224:KHT393229 JXX393224:JXX393229 JOB393224:JOB393229 JEF393224:JEF393229 IUJ393224:IUJ393229 IKN393224:IKN393229 IAR393224:IAR393229 HQV393224:HQV393229 HGZ393224:HGZ393229 GXD393224:GXD393229 GNH393224:GNH393229 GDL393224:GDL393229 FTP393224:FTP393229 FJT393224:FJT393229 EZX393224:EZX393229 EQB393224:EQB393229 EGF393224:EGF393229 DWJ393224:DWJ393229 DMN393224:DMN393229 DCR393224:DCR393229 CSV393224:CSV393229 CIZ393224:CIZ393229 BZD393224:BZD393229 BPH393224:BPH393229 BFL393224:BFL393229 AVP393224:AVP393229 ALT393224:ALT393229 ABX393224:ABX393229 SB393224:SB393229 IF393224:IF393229 WUR327688:WUR327693 WKV327688:WKV327693 WAZ327688:WAZ327693 VRD327688:VRD327693 VHH327688:VHH327693 UXL327688:UXL327693 UNP327688:UNP327693 UDT327688:UDT327693 TTX327688:TTX327693 TKB327688:TKB327693 TAF327688:TAF327693 SQJ327688:SQJ327693 SGN327688:SGN327693 RWR327688:RWR327693 RMV327688:RMV327693 RCZ327688:RCZ327693 QTD327688:QTD327693 QJH327688:QJH327693 PZL327688:PZL327693 PPP327688:PPP327693 PFT327688:PFT327693 OVX327688:OVX327693 OMB327688:OMB327693 OCF327688:OCF327693 NSJ327688:NSJ327693 NIN327688:NIN327693 MYR327688:MYR327693 MOV327688:MOV327693 MEZ327688:MEZ327693 LVD327688:LVD327693 LLH327688:LLH327693 LBL327688:LBL327693 KRP327688:KRP327693 KHT327688:KHT327693 JXX327688:JXX327693 JOB327688:JOB327693 JEF327688:JEF327693 IUJ327688:IUJ327693 IKN327688:IKN327693 IAR327688:IAR327693 HQV327688:HQV327693 HGZ327688:HGZ327693 GXD327688:GXD327693 GNH327688:GNH327693 GDL327688:GDL327693 FTP327688:FTP327693 FJT327688:FJT327693 EZX327688:EZX327693 EQB327688:EQB327693 EGF327688:EGF327693 DWJ327688:DWJ327693 DMN327688:DMN327693 DCR327688:DCR327693 CSV327688:CSV327693 CIZ327688:CIZ327693 BZD327688:BZD327693 BPH327688:BPH327693 BFL327688:BFL327693 AVP327688:AVP327693 ALT327688:ALT327693 ABX327688:ABX327693 SB327688:SB327693 IF327688:IF327693 WUR262152:WUR262157 WKV262152:WKV262157 WAZ262152:WAZ262157 VRD262152:VRD262157 VHH262152:VHH262157 UXL262152:UXL262157 UNP262152:UNP262157 UDT262152:UDT262157 TTX262152:TTX262157 TKB262152:TKB262157 TAF262152:TAF262157 SQJ262152:SQJ262157 SGN262152:SGN262157 RWR262152:RWR262157 RMV262152:RMV262157 RCZ262152:RCZ262157 QTD262152:QTD262157 QJH262152:QJH262157 PZL262152:PZL262157 PPP262152:PPP262157 PFT262152:PFT262157 OVX262152:OVX262157 OMB262152:OMB262157 OCF262152:OCF262157 NSJ262152:NSJ262157 NIN262152:NIN262157 MYR262152:MYR262157 MOV262152:MOV262157 MEZ262152:MEZ262157 LVD262152:LVD262157 LLH262152:LLH262157 LBL262152:LBL262157 KRP262152:KRP262157 KHT262152:KHT262157 JXX262152:JXX262157 JOB262152:JOB262157 JEF262152:JEF262157 IUJ262152:IUJ262157 IKN262152:IKN262157 IAR262152:IAR262157 HQV262152:HQV262157 HGZ262152:HGZ262157 GXD262152:GXD262157 GNH262152:GNH262157 GDL262152:GDL262157 FTP262152:FTP262157 FJT262152:FJT262157 EZX262152:EZX262157 EQB262152:EQB262157 EGF262152:EGF262157 DWJ262152:DWJ262157 DMN262152:DMN262157 DCR262152:DCR262157 CSV262152:CSV262157 CIZ262152:CIZ262157 BZD262152:BZD262157 BPH262152:BPH262157 BFL262152:BFL262157 AVP262152:AVP262157 ALT262152:ALT262157 ABX262152:ABX262157 SB262152:SB262157 IF262152:IF262157 WUR196616:WUR196621 WKV196616:WKV196621 WAZ196616:WAZ196621 VRD196616:VRD196621 VHH196616:VHH196621 UXL196616:UXL196621 UNP196616:UNP196621 UDT196616:UDT196621 TTX196616:TTX196621 TKB196616:TKB196621 TAF196616:TAF196621 SQJ196616:SQJ196621 SGN196616:SGN196621 RWR196616:RWR196621 RMV196616:RMV196621 RCZ196616:RCZ196621 QTD196616:QTD196621 QJH196616:QJH196621 PZL196616:PZL196621 PPP196616:PPP196621 PFT196616:PFT196621 OVX196616:OVX196621 OMB196616:OMB196621 OCF196616:OCF196621 NSJ196616:NSJ196621 NIN196616:NIN196621 MYR196616:MYR196621 MOV196616:MOV196621 MEZ196616:MEZ196621 LVD196616:LVD196621 LLH196616:LLH196621 LBL196616:LBL196621 KRP196616:KRP196621 KHT196616:KHT196621 JXX196616:JXX196621 JOB196616:JOB196621 JEF196616:JEF196621 IUJ196616:IUJ196621 IKN196616:IKN196621 IAR196616:IAR196621 HQV196616:HQV196621 HGZ196616:HGZ196621 GXD196616:GXD196621 GNH196616:GNH196621 GDL196616:GDL196621 FTP196616:FTP196621 FJT196616:FJT196621 EZX196616:EZX196621 EQB196616:EQB196621 EGF196616:EGF196621 DWJ196616:DWJ196621 DMN196616:DMN196621 DCR196616:DCR196621 CSV196616:CSV196621 CIZ196616:CIZ196621 BZD196616:BZD196621 BPH196616:BPH196621 BFL196616:BFL196621 AVP196616:AVP196621 ALT196616:ALT196621 ABX196616:ABX196621 SB196616:SB196621 IF196616:IF196621 WUR131080:WUR131085 WKV131080:WKV131085 WAZ131080:WAZ131085 VRD131080:VRD131085 VHH131080:VHH131085 UXL131080:UXL131085 UNP131080:UNP131085 UDT131080:UDT131085 TTX131080:TTX131085 TKB131080:TKB131085 TAF131080:TAF131085 SQJ131080:SQJ131085 SGN131080:SGN131085 RWR131080:RWR131085 RMV131080:RMV131085 RCZ131080:RCZ131085 QTD131080:QTD131085 QJH131080:QJH131085 PZL131080:PZL131085 PPP131080:PPP131085 PFT131080:PFT131085 OVX131080:OVX131085 OMB131080:OMB131085 OCF131080:OCF131085 NSJ131080:NSJ131085 NIN131080:NIN131085 MYR131080:MYR131085 MOV131080:MOV131085 MEZ131080:MEZ131085 LVD131080:LVD131085 LLH131080:LLH131085 LBL131080:LBL131085 KRP131080:KRP131085 KHT131080:KHT131085 JXX131080:JXX131085 JOB131080:JOB131085 JEF131080:JEF131085 IUJ131080:IUJ131085 IKN131080:IKN131085 IAR131080:IAR131085 HQV131080:HQV131085 HGZ131080:HGZ131085 GXD131080:GXD131085 GNH131080:GNH131085 GDL131080:GDL131085 FTP131080:FTP131085 FJT131080:FJT131085 EZX131080:EZX131085 EQB131080:EQB131085 EGF131080:EGF131085 DWJ131080:DWJ131085 DMN131080:DMN131085 DCR131080:DCR131085 CSV131080:CSV131085 CIZ131080:CIZ131085 BZD131080:BZD131085 BPH131080:BPH131085 BFL131080:BFL131085 AVP131080:AVP131085 ALT131080:ALT131085 ABX131080:ABX131085 SB131080:SB131085 IF131080:IF131085 WUR65544:WUR65549 WKV65544:WKV65549 WAZ65544:WAZ65549 VRD65544:VRD65549 VHH65544:VHH65549 UXL65544:UXL65549 UNP65544:UNP65549 UDT65544:UDT65549 TTX65544:TTX65549 TKB65544:TKB65549 TAF65544:TAF65549 SQJ65544:SQJ65549 SGN65544:SGN65549 RWR65544:RWR65549 RMV65544:RMV65549 RCZ65544:RCZ65549 QTD65544:QTD65549 QJH65544:QJH65549 PZL65544:PZL65549 PPP65544:PPP65549 PFT65544:PFT65549 OVX65544:OVX65549 OMB65544:OMB65549 OCF65544:OCF65549 NSJ65544:NSJ65549 NIN65544:NIN65549 MYR65544:MYR65549 MOV65544:MOV65549 MEZ65544:MEZ65549 LVD65544:LVD65549 LLH65544:LLH65549 LBL65544:LBL65549 KRP65544:KRP65549 KHT65544:KHT65549 JXX65544:JXX65549 JOB65544:JOB65549 JEF65544:JEF65549 IUJ65544:IUJ65549 IKN65544:IKN65549 IAR65544:IAR65549 HQV65544:HQV65549 HGZ65544:HGZ65549 GXD65544:GXD65549 GNH65544:GNH65549 GDL65544:GDL65549 FTP65544:FTP65549 FJT65544:FJT65549 EZX65544:EZX65549 EQB65544:EQB65549 EGF65544:EGF65549 DWJ65544:DWJ65549 DMN65544:DMN65549 DCR65544:DCR65549 CSV65544:CSV65549 CIZ65544:CIZ65549 BZD65544:BZD65549 BPH65544:BPH65549 BFL65544:BFL65549 AVP65544:AVP65549 ALT65544:ALT65549 ABX65544:ABX65549 SB65544:SB65549 IF65544:IF65549 WUR983012:WUR983013 WKV983012:WKV983013 WAZ983012:WAZ983013 VRD983012:VRD983013 VHH983012:VHH983013 UXL983012:UXL983013 UNP983012:UNP983013 UDT983012:UDT983013 TTX983012:TTX983013 TKB983012:TKB983013 TAF983012:TAF983013 SQJ983012:SQJ983013 SGN983012:SGN983013 RWR983012:RWR983013 RMV983012:RMV983013 RCZ983012:RCZ983013 QTD983012:QTD983013 QJH983012:QJH983013 PZL983012:PZL983013 PPP983012:PPP983013 PFT983012:PFT983013 OVX983012:OVX983013 OMB983012:OMB983013 OCF983012:OCF983013 NSJ983012:NSJ983013 NIN983012:NIN983013 MYR983012:MYR983013 MOV983012:MOV983013 MEZ983012:MEZ983013 LVD983012:LVD983013 LLH983012:LLH983013 LBL983012:LBL983013 KRP983012:KRP983013 KHT983012:KHT983013 JXX983012:JXX983013 JOB983012:JOB983013 JEF983012:JEF983013 IUJ983012:IUJ983013 IKN983012:IKN983013 IAR983012:IAR983013 HQV983012:HQV983013 HGZ983012:HGZ983013 GXD983012:GXD983013 GNH983012:GNH983013 GDL983012:GDL983013 FTP983012:FTP983013 FJT983012:FJT983013 EZX983012:EZX983013 EQB983012:EQB983013 EGF983012:EGF983013 DWJ983012:DWJ983013 DMN983012:DMN983013 DCR983012:DCR983013 CSV983012:CSV983013 CIZ983012:CIZ983013 BZD983012:BZD983013 BPH983012:BPH983013 BFL983012:BFL983013 AVP983012:AVP983013 ALT983012:ALT983013 ABX983012:ABX983013 SB983012:SB983013 IF983012:IF983013 WUR917476:WUR917477 WKV917476:WKV917477 WAZ917476:WAZ917477 VRD917476:VRD917477 VHH917476:VHH917477 UXL917476:UXL917477 UNP917476:UNP917477 UDT917476:UDT917477 TTX917476:TTX917477 TKB917476:TKB917477 TAF917476:TAF917477 SQJ917476:SQJ917477 SGN917476:SGN917477 RWR917476:RWR917477 RMV917476:RMV917477 RCZ917476:RCZ917477 QTD917476:QTD917477 QJH917476:QJH917477 PZL917476:PZL917477 PPP917476:PPP917477 PFT917476:PFT917477 OVX917476:OVX917477 OMB917476:OMB917477 OCF917476:OCF917477 NSJ917476:NSJ917477 NIN917476:NIN917477 MYR917476:MYR917477 MOV917476:MOV917477 MEZ917476:MEZ917477 LVD917476:LVD917477 LLH917476:LLH917477 LBL917476:LBL917477 KRP917476:KRP917477 KHT917476:KHT917477 JXX917476:JXX917477 JOB917476:JOB917477 JEF917476:JEF917477 IUJ917476:IUJ917477 IKN917476:IKN917477 IAR917476:IAR917477 HQV917476:HQV917477 HGZ917476:HGZ917477 GXD917476:GXD917477 GNH917476:GNH917477 GDL917476:GDL917477 FTP917476:FTP917477 FJT917476:FJT917477 EZX917476:EZX917477 EQB917476:EQB917477 EGF917476:EGF917477 DWJ917476:DWJ917477 DMN917476:DMN917477 DCR917476:DCR917477 CSV917476:CSV917477 CIZ917476:CIZ917477 BZD917476:BZD917477 BPH917476:BPH917477 BFL917476:BFL917477 AVP917476:AVP917477 ALT917476:ALT917477 ABX917476:ABX917477 SB917476:SB917477 IF917476:IF917477 WUR851940:WUR851941 WKV851940:WKV851941 WAZ851940:WAZ851941 VRD851940:VRD851941 VHH851940:VHH851941 UXL851940:UXL851941 UNP851940:UNP851941 UDT851940:UDT851941 TTX851940:TTX851941 TKB851940:TKB851941 TAF851940:TAF851941 SQJ851940:SQJ851941 SGN851940:SGN851941 RWR851940:RWR851941 RMV851940:RMV851941 RCZ851940:RCZ851941 QTD851940:QTD851941 QJH851940:QJH851941 PZL851940:PZL851941 PPP851940:PPP851941 PFT851940:PFT851941 OVX851940:OVX851941 OMB851940:OMB851941 OCF851940:OCF851941 NSJ851940:NSJ851941 NIN851940:NIN851941 MYR851940:MYR851941 MOV851940:MOV851941 MEZ851940:MEZ851941 LVD851940:LVD851941 LLH851940:LLH851941 LBL851940:LBL851941 KRP851940:KRP851941 KHT851940:KHT851941 JXX851940:JXX851941 JOB851940:JOB851941 JEF851940:JEF851941 IUJ851940:IUJ851941 IKN851940:IKN851941 IAR851940:IAR851941 HQV851940:HQV851941 HGZ851940:HGZ851941 GXD851940:GXD851941 GNH851940:GNH851941 GDL851940:GDL851941 FTP851940:FTP851941 FJT851940:FJT851941 EZX851940:EZX851941 EQB851940:EQB851941 EGF851940:EGF851941 DWJ851940:DWJ851941 DMN851940:DMN851941 DCR851940:DCR851941 CSV851940:CSV851941 CIZ851940:CIZ851941 BZD851940:BZD851941 BPH851940:BPH851941 BFL851940:BFL851941 AVP851940:AVP851941 ALT851940:ALT851941 ABX851940:ABX851941 SB851940:SB851941 IF851940:IF851941 WUR786404:WUR786405 WKV786404:WKV786405 WAZ786404:WAZ786405 VRD786404:VRD786405 VHH786404:VHH786405 UXL786404:UXL786405 UNP786404:UNP786405 UDT786404:UDT786405 TTX786404:TTX786405 TKB786404:TKB786405 TAF786404:TAF786405 SQJ786404:SQJ786405 SGN786404:SGN786405 RWR786404:RWR786405 RMV786404:RMV786405 RCZ786404:RCZ786405 QTD786404:QTD786405 QJH786404:QJH786405 PZL786404:PZL786405 PPP786404:PPP786405 PFT786404:PFT786405 OVX786404:OVX786405 OMB786404:OMB786405 OCF786404:OCF786405 NSJ786404:NSJ786405 NIN786404:NIN786405 MYR786404:MYR786405 MOV786404:MOV786405 MEZ786404:MEZ786405 LVD786404:LVD786405 LLH786404:LLH786405 LBL786404:LBL786405 KRP786404:KRP786405 KHT786404:KHT786405 JXX786404:JXX786405 JOB786404:JOB786405 JEF786404:JEF786405 IUJ786404:IUJ786405 IKN786404:IKN786405 IAR786404:IAR786405 HQV786404:HQV786405 HGZ786404:HGZ786405 GXD786404:GXD786405 GNH786404:GNH786405 GDL786404:GDL786405 FTP786404:FTP786405 FJT786404:FJT786405 EZX786404:EZX786405 EQB786404:EQB786405 EGF786404:EGF786405 DWJ786404:DWJ786405 DMN786404:DMN786405 DCR786404:DCR786405 CSV786404:CSV786405 CIZ786404:CIZ786405 BZD786404:BZD786405 BPH786404:BPH786405 BFL786404:BFL786405 AVP786404:AVP786405 ALT786404:ALT786405 ABX786404:ABX786405 SB786404:SB786405 IF786404:IF786405 WUR720868:WUR720869 WKV720868:WKV720869 WAZ720868:WAZ720869 VRD720868:VRD720869 VHH720868:VHH720869 UXL720868:UXL720869 UNP720868:UNP720869 UDT720868:UDT720869 TTX720868:TTX720869 TKB720868:TKB720869 TAF720868:TAF720869 SQJ720868:SQJ720869 SGN720868:SGN720869 RWR720868:RWR720869 RMV720868:RMV720869 RCZ720868:RCZ720869 QTD720868:QTD720869 QJH720868:QJH720869 PZL720868:PZL720869 PPP720868:PPP720869 PFT720868:PFT720869 OVX720868:OVX720869 OMB720868:OMB720869 OCF720868:OCF720869 NSJ720868:NSJ720869 NIN720868:NIN720869 MYR720868:MYR720869 MOV720868:MOV720869 MEZ720868:MEZ720869 LVD720868:LVD720869 LLH720868:LLH720869 LBL720868:LBL720869 KRP720868:KRP720869 KHT720868:KHT720869 JXX720868:JXX720869 JOB720868:JOB720869 JEF720868:JEF720869 IUJ720868:IUJ720869 IKN720868:IKN720869 IAR720868:IAR720869 HQV720868:HQV720869 HGZ720868:HGZ720869 GXD720868:GXD720869 GNH720868:GNH720869 GDL720868:GDL720869 FTP720868:FTP720869 FJT720868:FJT720869 EZX720868:EZX720869 EQB720868:EQB720869 EGF720868:EGF720869 DWJ720868:DWJ720869 DMN720868:DMN720869 DCR720868:DCR720869 CSV720868:CSV720869 CIZ720868:CIZ720869 BZD720868:BZD720869 BPH720868:BPH720869 BFL720868:BFL720869 AVP720868:AVP720869 ALT720868:ALT720869 ABX720868:ABX720869 SB720868:SB720869 IF720868:IF720869 WUR655332:WUR655333 WKV655332:WKV655333 WAZ655332:WAZ655333 VRD655332:VRD655333 VHH655332:VHH655333 UXL655332:UXL655333 UNP655332:UNP655333 UDT655332:UDT655333 TTX655332:TTX655333 TKB655332:TKB655333 TAF655332:TAF655333 SQJ655332:SQJ655333 SGN655332:SGN655333 RWR655332:RWR655333 RMV655332:RMV655333 RCZ655332:RCZ655333 QTD655332:QTD655333 QJH655332:QJH655333 PZL655332:PZL655333 PPP655332:PPP655333 PFT655332:PFT655333 OVX655332:OVX655333 OMB655332:OMB655333 OCF655332:OCF655333 NSJ655332:NSJ655333 NIN655332:NIN655333 MYR655332:MYR655333 MOV655332:MOV655333 MEZ655332:MEZ655333 LVD655332:LVD655333 LLH655332:LLH655333 LBL655332:LBL655333 KRP655332:KRP655333 KHT655332:KHT655333 JXX655332:JXX655333 JOB655332:JOB655333 JEF655332:JEF655333 IUJ655332:IUJ655333 IKN655332:IKN655333 IAR655332:IAR655333 HQV655332:HQV655333 HGZ655332:HGZ655333 GXD655332:GXD655333 GNH655332:GNH655333 GDL655332:GDL655333 FTP655332:FTP655333 FJT655332:FJT655333 EZX655332:EZX655333 EQB655332:EQB655333 EGF655332:EGF655333 DWJ655332:DWJ655333 DMN655332:DMN655333 DCR655332:DCR655333 CSV655332:CSV655333 CIZ655332:CIZ655333 BZD655332:BZD655333 BPH655332:BPH655333 BFL655332:BFL655333 AVP655332:AVP655333 ALT655332:ALT655333 ABX655332:ABX655333 SB655332:SB655333 IF655332:IF655333 WUR589796:WUR589797 WKV589796:WKV589797 WAZ589796:WAZ589797 VRD589796:VRD589797 VHH589796:VHH589797 UXL589796:UXL589797 UNP589796:UNP589797 UDT589796:UDT589797 TTX589796:TTX589797 TKB589796:TKB589797 TAF589796:TAF589797 SQJ589796:SQJ589797 SGN589796:SGN589797 RWR589796:RWR589797 RMV589796:RMV589797 RCZ589796:RCZ589797 QTD589796:QTD589797 QJH589796:QJH589797 PZL589796:PZL589797 PPP589796:PPP589797 PFT589796:PFT589797 OVX589796:OVX589797 OMB589796:OMB589797 OCF589796:OCF589797 NSJ589796:NSJ589797 NIN589796:NIN589797 MYR589796:MYR589797 MOV589796:MOV589797 MEZ589796:MEZ589797 LVD589796:LVD589797 LLH589796:LLH589797 LBL589796:LBL589797 KRP589796:KRP589797 KHT589796:KHT589797 JXX589796:JXX589797 JOB589796:JOB589797 JEF589796:JEF589797 IUJ589796:IUJ589797 IKN589796:IKN589797 IAR589796:IAR589797 HQV589796:HQV589797 HGZ589796:HGZ589797 GXD589796:GXD589797 GNH589796:GNH589797 GDL589796:GDL589797 FTP589796:FTP589797 FJT589796:FJT589797 EZX589796:EZX589797 EQB589796:EQB589797 EGF589796:EGF589797 DWJ589796:DWJ589797 DMN589796:DMN589797 DCR589796:DCR589797 CSV589796:CSV589797 CIZ589796:CIZ589797 BZD589796:BZD589797 BPH589796:BPH589797 BFL589796:BFL589797 AVP589796:AVP589797 ALT589796:ALT589797 ABX589796:ABX589797 SB589796:SB589797 IF589796:IF589797 WUR524260:WUR524261 WKV524260:WKV524261 WAZ524260:WAZ524261 VRD524260:VRD524261 VHH524260:VHH524261 UXL524260:UXL524261 UNP524260:UNP524261 UDT524260:UDT524261 TTX524260:TTX524261 TKB524260:TKB524261 TAF524260:TAF524261 SQJ524260:SQJ524261 SGN524260:SGN524261 RWR524260:RWR524261 RMV524260:RMV524261 RCZ524260:RCZ524261 QTD524260:QTD524261 QJH524260:QJH524261 PZL524260:PZL524261 PPP524260:PPP524261 PFT524260:PFT524261 OVX524260:OVX524261 OMB524260:OMB524261 OCF524260:OCF524261 NSJ524260:NSJ524261 NIN524260:NIN524261 MYR524260:MYR524261 MOV524260:MOV524261 MEZ524260:MEZ524261 LVD524260:LVD524261 LLH524260:LLH524261 LBL524260:LBL524261 KRP524260:KRP524261 KHT524260:KHT524261 JXX524260:JXX524261 JOB524260:JOB524261 JEF524260:JEF524261 IUJ524260:IUJ524261 IKN524260:IKN524261 IAR524260:IAR524261 HQV524260:HQV524261 HGZ524260:HGZ524261 GXD524260:GXD524261 GNH524260:GNH524261 GDL524260:GDL524261 FTP524260:FTP524261 FJT524260:FJT524261 EZX524260:EZX524261 EQB524260:EQB524261 EGF524260:EGF524261 DWJ524260:DWJ524261 DMN524260:DMN524261 DCR524260:DCR524261 CSV524260:CSV524261 CIZ524260:CIZ524261 BZD524260:BZD524261 BPH524260:BPH524261 BFL524260:BFL524261 AVP524260:AVP524261 ALT524260:ALT524261 ABX524260:ABX524261 SB524260:SB524261 IF524260:IF524261 WUR458724:WUR458725 WKV458724:WKV458725 WAZ458724:WAZ458725 VRD458724:VRD458725 VHH458724:VHH458725 UXL458724:UXL458725 UNP458724:UNP458725 UDT458724:UDT458725 TTX458724:TTX458725 TKB458724:TKB458725 TAF458724:TAF458725 SQJ458724:SQJ458725 SGN458724:SGN458725 RWR458724:RWR458725 RMV458724:RMV458725 RCZ458724:RCZ458725 QTD458724:QTD458725 QJH458724:QJH458725 PZL458724:PZL458725 PPP458724:PPP458725 PFT458724:PFT458725 OVX458724:OVX458725 OMB458724:OMB458725 OCF458724:OCF458725 NSJ458724:NSJ458725 NIN458724:NIN458725 MYR458724:MYR458725 MOV458724:MOV458725 MEZ458724:MEZ458725 LVD458724:LVD458725 LLH458724:LLH458725 LBL458724:LBL458725 KRP458724:KRP458725 KHT458724:KHT458725 JXX458724:JXX458725 JOB458724:JOB458725 JEF458724:JEF458725 IUJ458724:IUJ458725 IKN458724:IKN458725 IAR458724:IAR458725 HQV458724:HQV458725 HGZ458724:HGZ458725 GXD458724:GXD458725 GNH458724:GNH458725 GDL458724:GDL458725 FTP458724:FTP458725 FJT458724:FJT458725 EZX458724:EZX458725 EQB458724:EQB458725 EGF458724:EGF458725 DWJ458724:DWJ458725 DMN458724:DMN458725 DCR458724:DCR458725 CSV458724:CSV458725 CIZ458724:CIZ458725 BZD458724:BZD458725 BPH458724:BPH458725 BFL458724:BFL458725 AVP458724:AVP458725 ALT458724:ALT458725 ABX458724:ABX458725 SB458724:SB458725 IF458724:IF458725 WUR393188:WUR393189 WKV393188:WKV393189 WAZ393188:WAZ393189 VRD393188:VRD393189 VHH393188:VHH393189 UXL393188:UXL393189 UNP393188:UNP393189 UDT393188:UDT393189 TTX393188:TTX393189 TKB393188:TKB393189 TAF393188:TAF393189 SQJ393188:SQJ393189 SGN393188:SGN393189 RWR393188:RWR393189 RMV393188:RMV393189 RCZ393188:RCZ393189 QTD393188:QTD393189 QJH393188:QJH393189 PZL393188:PZL393189 PPP393188:PPP393189 PFT393188:PFT393189 OVX393188:OVX393189 OMB393188:OMB393189 OCF393188:OCF393189 NSJ393188:NSJ393189 NIN393188:NIN393189 MYR393188:MYR393189 MOV393188:MOV393189 MEZ393188:MEZ393189 LVD393188:LVD393189 LLH393188:LLH393189 LBL393188:LBL393189 KRP393188:KRP393189 KHT393188:KHT393189 JXX393188:JXX393189 JOB393188:JOB393189 JEF393188:JEF393189 IUJ393188:IUJ393189 IKN393188:IKN393189 IAR393188:IAR393189 HQV393188:HQV393189 HGZ393188:HGZ393189 GXD393188:GXD393189 GNH393188:GNH393189 GDL393188:GDL393189 FTP393188:FTP393189 FJT393188:FJT393189 EZX393188:EZX393189 EQB393188:EQB393189 EGF393188:EGF393189 DWJ393188:DWJ393189 DMN393188:DMN393189 DCR393188:DCR393189 CSV393188:CSV393189 CIZ393188:CIZ393189 BZD393188:BZD393189 BPH393188:BPH393189 BFL393188:BFL393189 AVP393188:AVP393189 ALT393188:ALT393189 ABX393188:ABX393189 SB393188:SB393189 IF393188:IF393189 WUR327652:WUR327653 WKV327652:WKV327653 WAZ327652:WAZ327653 VRD327652:VRD327653 VHH327652:VHH327653 UXL327652:UXL327653 UNP327652:UNP327653 UDT327652:UDT327653 TTX327652:TTX327653 TKB327652:TKB327653 TAF327652:TAF327653 SQJ327652:SQJ327653 SGN327652:SGN327653 RWR327652:RWR327653 RMV327652:RMV327653 RCZ327652:RCZ327653 QTD327652:QTD327653 QJH327652:QJH327653 PZL327652:PZL327653 PPP327652:PPP327653 PFT327652:PFT327653 OVX327652:OVX327653 OMB327652:OMB327653 OCF327652:OCF327653 NSJ327652:NSJ327653 NIN327652:NIN327653 MYR327652:MYR327653 MOV327652:MOV327653 MEZ327652:MEZ327653 LVD327652:LVD327653 LLH327652:LLH327653 LBL327652:LBL327653 KRP327652:KRP327653 KHT327652:KHT327653 JXX327652:JXX327653 JOB327652:JOB327653 JEF327652:JEF327653 IUJ327652:IUJ327653 IKN327652:IKN327653 IAR327652:IAR327653 HQV327652:HQV327653 HGZ327652:HGZ327653 GXD327652:GXD327653 GNH327652:GNH327653 GDL327652:GDL327653 FTP327652:FTP327653 FJT327652:FJT327653 EZX327652:EZX327653 EQB327652:EQB327653 EGF327652:EGF327653 DWJ327652:DWJ327653 DMN327652:DMN327653 DCR327652:DCR327653 CSV327652:CSV327653 CIZ327652:CIZ327653 BZD327652:BZD327653 BPH327652:BPH327653 BFL327652:BFL327653 AVP327652:AVP327653 ALT327652:ALT327653 ABX327652:ABX327653 SB327652:SB327653 IF327652:IF327653 WUR262116:WUR262117 WKV262116:WKV262117 WAZ262116:WAZ262117 VRD262116:VRD262117 VHH262116:VHH262117 UXL262116:UXL262117 UNP262116:UNP262117 UDT262116:UDT262117 TTX262116:TTX262117 TKB262116:TKB262117 TAF262116:TAF262117 SQJ262116:SQJ262117 SGN262116:SGN262117 RWR262116:RWR262117 RMV262116:RMV262117 RCZ262116:RCZ262117 QTD262116:QTD262117 QJH262116:QJH262117 PZL262116:PZL262117 PPP262116:PPP262117 PFT262116:PFT262117 OVX262116:OVX262117 OMB262116:OMB262117 OCF262116:OCF262117 NSJ262116:NSJ262117 NIN262116:NIN262117 MYR262116:MYR262117 MOV262116:MOV262117 MEZ262116:MEZ262117 LVD262116:LVD262117 LLH262116:LLH262117 LBL262116:LBL262117 KRP262116:KRP262117 KHT262116:KHT262117 JXX262116:JXX262117 JOB262116:JOB262117 JEF262116:JEF262117 IUJ262116:IUJ262117 IKN262116:IKN262117 IAR262116:IAR262117 HQV262116:HQV262117 HGZ262116:HGZ262117 GXD262116:GXD262117 GNH262116:GNH262117 GDL262116:GDL262117 FTP262116:FTP262117 FJT262116:FJT262117 EZX262116:EZX262117 EQB262116:EQB262117 EGF262116:EGF262117 DWJ262116:DWJ262117 DMN262116:DMN262117 DCR262116:DCR262117 CSV262116:CSV262117 CIZ262116:CIZ262117 BZD262116:BZD262117 BPH262116:BPH262117 BFL262116:BFL262117 AVP262116:AVP262117 ALT262116:ALT262117 ABX262116:ABX262117 SB262116:SB262117 IF262116:IF262117 WUR196580:WUR196581 WKV196580:WKV196581 WAZ196580:WAZ196581 VRD196580:VRD196581 VHH196580:VHH196581 UXL196580:UXL196581 UNP196580:UNP196581 UDT196580:UDT196581 TTX196580:TTX196581 TKB196580:TKB196581 TAF196580:TAF196581 SQJ196580:SQJ196581 SGN196580:SGN196581 RWR196580:RWR196581 RMV196580:RMV196581 RCZ196580:RCZ196581 QTD196580:QTD196581 QJH196580:QJH196581 PZL196580:PZL196581 PPP196580:PPP196581 PFT196580:PFT196581 OVX196580:OVX196581 OMB196580:OMB196581 OCF196580:OCF196581 NSJ196580:NSJ196581 NIN196580:NIN196581 MYR196580:MYR196581 MOV196580:MOV196581 MEZ196580:MEZ196581 LVD196580:LVD196581 LLH196580:LLH196581 LBL196580:LBL196581 KRP196580:KRP196581 KHT196580:KHT196581 JXX196580:JXX196581 JOB196580:JOB196581 JEF196580:JEF196581 IUJ196580:IUJ196581 IKN196580:IKN196581 IAR196580:IAR196581 HQV196580:HQV196581 HGZ196580:HGZ196581 GXD196580:GXD196581 GNH196580:GNH196581 GDL196580:GDL196581 FTP196580:FTP196581 FJT196580:FJT196581 EZX196580:EZX196581 EQB196580:EQB196581 EGF196580:EGF196581 DWJ196580:DWJ196581 DMN196580:DMN196581 DCR196580:DCR196581 CSV196580:CSV196581 CIZ196580:CIZ196581 BZD196580:BZD196581 BPH196580:BPH196581 BFL196580:BFL196581 AVP196580:AVP196581 ALT196580:ALT196581 ABX196580:ABX196581 SB196580:SB196581 IF196580:IF196581 WUR131044:WUR131045 WKV131044:WKV131045 WAZ131044:WAZ131045 VRD131044:VRD131045 VHH131044:VHH131045 UXL131044:UXL131045 UNP131044:UNP131045 UDT131044:UDT131045 TTX131044:TTX131045 TKB131044:TKB131045 TAF131044:TAF131045 SQJ131044:SQJ131045 SGN131044:SGN131045 RWR131044:RWR131045 RMV131044:RMV131045 RCZ131044:RCZ131045 QTD131044:QTD131045 QJH131044:QJH131045 PZL131044:PZL131045 PPP131044:PPP131045 PFT131044:PFT131045 OVX131044:OVX131045 OMB131044:OMB131045 OCF131044:OCF131045 NSJ131044:NSJ131045 NIN131044:NIN131045 MYR131044:MYR131045 MOV131044:MOV131045 MEZ131044:MEZ131045 LVD131044:LVD131045 LLH131044:LLH131045 LBL131044:LBL131045 KRP131044:KRP131045 KHT131044:KHT131045 JXX131044:JXX131045 JOB131044:JOB131045 JEF131044:JEF131045 IUJ131044:IUJ131045 IKN131044:IKN131045 IAR131044:IAR131045 HQV131044:HQV131045 HGZ131044:HGZ131045 GXD131044:GXD131045 GNH131044:GNH131045 GDL131044:GDL131045 FTP131044:FTP131045 FJT131044:FJT131045 EZX131044:EZX131045 EQB131044:EQB131045 EGF131044:EGF131045 DWJ131044:DWJ131045 DMN131044:DMN131045 DCR131044:DCR131045 CSV131044:CSV131045 CIZ131044:CIZ131045 BZD131044:BZD131045 BPH131044:BPH131045 BFL131044:BFL131045 AVP131044:AVP131045 ALT131044:ALT131045 ABX131044:ABX131045 SB131044:SB131045 IF131044:IF131045 WUR65508:WUR65509 WKV65508:WKV65509 WAZ65508:WAZ65509 VRD65508:VRD65509 VHH65508:VHH65509 UXL65508:UXL65509 UNP65508:UNP65509 UDT65508:UDT65509 TTX65508:TTX65509 TKB65508:TKB65509 TAF65508:TAF65509 SQJ65508:SQJ65509 SGN65508:SGN65509 RWR65508:RWR65509 RMV65508:RMV65509 RCZ65508:RCZ65509 QTD65508:QTD65509 QJH65508:QJH65509 PZL65508:PZL65509 PPP65508:PPP65509 PFT65508:PFT65509 OVX65508:OVX65509 OMB65508:OMB65509 OCF65508:OCF65509 NSJ65508:NSJ65509 NIN65508:NIN65509 MYR65508:MYR65509 MOV65508:MOV65509 MEZ65508:MEZ65509 LVD65508:LVD65509 LLH65508:LLH65509 LBL65508:LBL65509 KRP65508:KRP65509 KHT65508:KHT65509 JXX65508:JXX65509 JOB65508:JOB65509 JEF65508:JEF65509 IUJ65508:IUJ65509 IKN65508:IKN65509 IAR65508:IAR65509 HQV65508:HQV65509 HGZ65508:HGZ65509 GXD65508:GXD65509 GNH65508:GNH65509 GDL65508:GDL65509 FTP65508:FTP65509 FJT65508:FJT65509 EZX65508:EZX65509 EQB65508:EQB65509 EGF65508:EGF65509 DWJ65508:DWJ65509 DMN65508:DMN65509 DCR65508:DCR65509 CSV65508:CSV65509 CIZ65508:CIZ65509 BZD65508:BZD65509 BPH65508:BPH65509 BFL65508:BFL65509 AVP65508:AVP65509 ALT65508:ALT65509 ABX65508:ABX65509 SB65508:SB65509 IF65508:IF65509 WUU983015:WUV983028 WKY983015:WKZ983028 WBC983015:WBD983028 VRG983015:VRH983028 VHK983015:VHL983028 UXO983015:UXP983028 UNS983015:UNT983028 UDW983015:UDX983028 TUA983015:TUB983028 TKE983015:TKF983028 TAI983015:TAJ983028 SQM983015:SQN983028 SGQ983015:SGR983028 RWU983015:RWV983028 RMY983015:RMZ983028 RDC983015:RDD983028 QTG983015:QTH983028 QJK983015:QJL983028 PZO983015:PZP983028 PPS983015:PPT983028 PFW983015:PFX983028 OWA983015:OWB983028 OME983015:OMF983028 OCI983015:OCJ983028 NSM983015:NSN983028 NIQ983015:NIR983028 MYU983015:MYV983028 MOY983015:MOZ983028 MFC983015:MFD983028 LVG983015:LVH983028 LLK983015:LLL983028 LBO983015:LBP983028 KRS983015:KRT983028 KHW983015:KHX983028 JYA983015:JYB983028 JOE983015:JOF983028 JEI983015:JEJ983028 IUM983015:IUN983028 IKQ983015:IKR983028 IAU983015:IAV983028 HQY983015:HQZ983028 HHC983015:HHD983028 GXG983015:GXH983028 GNK983015:GNL983028 GDO983015:GDP983028 FTS983015:FTT983028 FJW983015:FJX983028 FAA983015:FAB983028 EQE983015:EQF983028 EGI983015:EGJ983028 DWM983015:DWN983028 DMQ983015:DMR983028 DCU983015:DCV983028 CSY983015:CSZ983028 CJC983015:CJD983028 BZG983015:BZH983028 BPK983015:BPL983028 BFO983015:BFP983028 AVS983015:AVT983028 ALW983015:ALX983028 ACA983015:ACB983028 SE983015:SF983028 II983015:IJ983028 WUU917479:WUV917492 WKY917479:WKZ917492 WBC917479:WBD917492 VRG917479:VRH917492 VHK917479:VHL917492 UXO917479:UXP917492 UNS917479:UNT917492 UDW917479:UDX917492 TUA917479:TUB917492 TKE917479:TKF917492 TAI917479:TAJ917492 SQM917479:SQN917492 SGQ917479:SGR917492 RWU917479:RWV917492 RMY917479:RMZ917492 RDC917479:RDD917492 QTG917479:QTH917492 QJK917479:QJL917492 PZO917479:PZP917492 PPS917479:PPT917492 PFW917479:PFX917492 OWA917479:OWB917492 OME917479:OMF917492 OCI917479:OCJ917492 NSM917479:NSN917492 NIQ917479:NIR917492 MYU917479:MYV917492 MOY917479:MOZ917492 MFC917479:MFD917492 LVG917479:LVH917492 LLK917479:LLL917492 LBO917479:LBP917492 KRS917479:KRT917492 KHW917479:KHX917492 JYA917479:JYB917492 JOE917479:JOF917492 JEI917479:JEJ917492 IUM917479:IUN917492 IKQ917479:IKR917492 IAU917479:IAV917492 HQY917479:HQZ917492 HHC917479:HHD917492 GXG917479:GXH917492 GNK917479:GNL917492 GDO917479:GDP917492 FTS917479:FTT917492 FJW917479:FJX917492 FAA917479:FAB917492 EQE917479:EQF917492 EGI917479:EGJ917492 DWM917479:DWN917492 DMQ917479:DMR917492 DCU917479:DCV917492 CSY917479:CSZ917492 CJC917479:CJD917492 BZG917479:BZH917492 BPK917479:BPL917492 BFO917479:BFP917492 AVS917479:AVT917492 ALW917479:ALX917492 ACA917479:ACB917492 SE917479:SF917492 II917479:IJ917492 WUU851943:WUV851956 WKY851943:WKZ851956 WBC851943:WBD851956 VRG851943:VRH851956 VHK851943:VHL851956 UXO851943:UXP851956 UNS851943:UNT851956 UDW851943:UDX851956 TUA851943:TUB851956 TKE851943:TKF851956 TAI851943:TAJ851956 SQM851943:SQN851956 SGQ851943:SGR851956 RWU851943:RWV851956 RMY851943:RMZ851956 RDC851943:RDD851956 QTG851943:QTH851956 QJK851943:QJL851956 PZO851943:PZP851956 PPS851943:PPT851956 PFW851943:PFX851956 OWA851943:OWB851956 OME851943:OMF851956 OCI851943:OCJ851956 NSM851943:NSN851956 NIQ851943:NIR851956 MYU851943:MYV851956 MOY851943:MOZ851956 MFC851943:MFD851956 LVG851943:LVH851956 LLK851943:LLL851956 LBO851943:LBP851956 KRS851943:KRT851956 KHW851943:KHX851956 JYA851943:JYB851956 JOE851943:JOF851956 JEI851943:JEJ851956 IUM851943:IUN851956 IKQ851943:IKR851956 IAU851943:IAV851956 HQY851943:HQZ851956 HHC851943:HHD851956 GXG851943:GXH851956 GNK851943:GNL851956 GDO851943:GDP851956 FTS851943:FTT851956 FJW851943:FJX851956 FAA851943:FAB851956 EQE851943:EQF851956 EGI851943:EGJ851956 DWM851943:DWN851956 DMQ851943:DMR851956 DCU851943:DCV851956 CSY851943:CSZ851956 CJC851943:CJD851956 BZG851943:BZH851956 BPK851943:BPL851956 BFO851943:BFP851956 AVS851943:AVT851956 ALW851943:ALX851956 ACA851943:ACB851956 SE851943:SF851956 II851943:IJ851956 WUU786407:WUV786420 WKY786407:WKZ786420 WBC786407:WBD786420 VRG786407:VRH786420 VHK786407:VHL786420 UXO786407:UXP786420 UNS786407:UNT786420 UDW786407:UDX786420 TUA786407:TUB786420 TKE786407:TKF786420 TAI786407:TAJ786420 SQM786407:SQN786420 SGQ786407:SGR786420 RWU786407:RWV786420 RMY786407:RMZ786420 RDC786407:RDD786420 QTG786407:QTH786420 QJK786407:QJL786420 PZO786407:PZP786420 PPS786407:PPT786420 PFW786407:PFX786420 OWA786407:OWB786420 OME786407:OMF786420 OCI786407:OCJ786420 NSM786407:NSN786420 NIQ786407:NIR786420 MYU786407:MYV786420 MOY786407:MOZ786420 MFC786407:MFD786420 LVG786407:LVH786420 LLK786407:LLL786420 LBO786407:LBP786420 KRS786407:KRT786420 KHW786407:KHX786420 JYA786407:JYB786420 JOE786407:JOF786420 JEI786407:JEJ786420 IUM786407:IUN786420 IKQ786407:IKR786420 IAU786407:IAV786420 HQY786407:HQZ786420 HHC786407:HHD786420 GXG786407:GXH786420 GNK786407:GNL786420 GDO786407:GDP786420 FTS786407:FTT786420 FJW786407:FJX786420 FAA786407:FAB786420 EQE786407:EQF786420 EGI786407:EGJ786420 DWM786407:DWN786420 DMQ786407:DMR786420 DCU786407:DCV786420 CSY786407:CSZ786420 CJC786407:CJD786420 BZG786407:BZH786420 BPK786407:BPL786420 BFO786407:BFP786420 AVS786407:AVT786420 ALW786407:ALX786420 ACA786407:ACB786420 SE786407:SF786420 II786407:IJ786420 WUU720871:WUV720884 WKY720871:WKZ720884 WBC720871:WBD720884 VRG720871:VRH720884 VHK720871:VHL720884 UXO720871:UXP720884 UNS720871:UNT720884 UDW720871:UDX720884 TUA720871:TUB720884 TKE720871:TKF720884 TAI720871:TAJ720884 SQM720871:SQN720884 SGQ720871:SGR720884 RWU720871:RWV720884 RMY720871:RMZ720884 RDC720871:RDD720884 QTG720871:QTH720884 QJK720871:QJL720884 PZO720871:PZP720884 PPS720871:PPT720884 PFW720871:PFX720884 OWA720871:OWB720884 OME720871:OMF720884 OCI720871:OCJ720884 NSM720871:NSN720884 NIQ720871:NIR720884 MYU720871:MYV720884 MOY720871:MOZ720884 MFC720871:MFD720884 LVG720871:LVH720884 LLK720871:LLL720884 LBO720871:LBP720884 KRS720871:KRT720884 KHW720871:KHX720884 JYA720871:JYB720884 JOE720871:JOF720884 JEI720871:JEJ720884 IUM720871:IUN720884 IKQ720871:IKR720884 IAU720871:IAV720884 HQY720871:HQZ720884 HHC720871:HHD720884 GXG720871:GXH720884 GNK720871:GNL720884 GDO720871:GDP720884 FTS720871:FTT720884 FJW720871:FJX720884 FAA720871:FAB720884 EQE720871:EQF720884 EGI720871:EGJ720884 DWM720871:DWN720884 DMQ720871:DMR720884 DCU720871:DCV720884 CSY720871:CSZ720884 CJC720871:CJD720884 BZG720871:BZH720884 BPK720871:BPL720884 BFO720871:BFP720884 AVS720871:AVT720884 ALW720871:ALX720884 ACA720871:ACB720884 SE720871:SF720884 II720871:IJ720884 WUU655335:WUV655348 WKY655335:WKZ655348 WBC655335:WBD655348 VRG655335:VRH655348 VHK655335:VHL655348 UXO655335:UXP655348 UNS655335:UNT655348 UDW655335:UDX655348 TUA655335:TUB655348 TKE655335:TKF655348 TAI655335:TAJ655348 SQM655335:SQN655348 SGQ655335:SGR655348 RWU655335:RWV655348 RMY655335:RMZ655348 RDC655335:RDD655348 QTG655335:QTH655348 QJK655335:QJL655348 PZO655335:PZP655348 PPS655335:PPT655348 PFW655335:PFX655348 OWA655335:OWB655348 OME655335:OMF655348 OCI655335:OCJ655348 NSM655335:NSN655348 NIQ655335:NIR655348 MYU655335:MYV655348 MOY655335:MOZ655348 MFC655335:MFD655348 LVG655335:LVH655348 LLK655335:LLL655348 LBO655335:LBP655348 KRS655335:KRT655348 KHW655335:KHX655348 JYA655335:JYB655348 JOE655335:JOF655348 JEI655335:JEJ655348 IUM655335:IUN655348 IKQ655335:IKR655348 IAU655335:IAV655348 HQY655335:HQZ655348 HHC655335:HHD655348 GXG655335:GXH655348 GNK655335:GNL655348 GDO655335:GDP655348 FTS655335:FTT655348 FJW655335:FJX655348 FAA655335:FAB655348 EQE655335:EQF655348 EGI655335:EGJ655348 DWM655335:DWN655348 DMQ655335:DMR655348 DCU655335:DCV655348 CSY655335:CSZ655348 CJC655335:CJD655348 BZG655335:BZH655348 BPK655335:BPL655348 BFO655335:BFP655348 AVS655335:AVT655348 ALW655335:ALX655348 ACA655335:ACB655348 SE655335:SF655348 II655335:IJ655348 WUU589799:WUV589812 WKY589799:WKZ589812 WBC589799:WBD589812 VRG589799:VRH589812 VHK589799:VHL589812 UXO589799:UXP589812 UNS589799:UNT589812 UDW589799:UDX589812 TUA589799:TUB589812 TKE589799:TKF589812 TAI589799:TAJ589812 SQM589799:SQN589812 SGQ589799:SGR589812 RWU589799:RWV589812 RMY589799:RMZ589812 RDC589799:RDD589812 QTG589799:QTH589812 QJK589799:QJL589812 PZO589799:PZP589812 PPS589799:PPT589812 PFW589799:PFX589812 OWA589799:OWB589812 OME589799:OMF589812 OCI589799:OCJ589812 NSM589799:NSN589812 NIQ589799:NIR589812 MYU589799:MYV589812 MOY589799:MOZ589812 MFC589799:MFD589812 LVG589799:LVH589812 LLK589799:LLL589812 LBO589799:LBP589812 KRS589799:KRT589812 KHW589799:KHX589812 JYA589799:JYB589812 JOE589799:JOF589812 JEI589799:JEJ589812 IUM589799:IUN589812 IKQ589799:IKR589812 IAU589799:IAV589812 HQY589799:HQZ589812 HHC589799:HHD589812 GXG589799:GXH589812 GNK589799:GNL589812 GDO589799:GDP589812 FTS589799:FTT589812 FJW589799:FJX589812 FAA589799:FAB589812 EQE589799:EQF589812 EGI589799:EGJ589812 DWM589799:DWN589812 DMQ589799:DMR589812 DCU589799:DCV589812 CSY589799:CSZ589812 CJC589799:CJD589812 BZG589799:BZH589812 BPK589799:BPL589812 BFO589799:BFP589812 AVS589799:AVT589812 ALW589799:ALX589812 ACA589799:ACB589812 SE589799:SF589812 II589799:IJ589812 WUU524263:WUV524276 WKY524263:WKZ524276 WBC524263:WBD524276 VRG524263:VRH524276 VHK524263:VHL524276 UXO524263:UXP524276 UNS524263:UNT524276 UDW524263:UDX524276 TUA524263:TUB524276 TKE524263:TKF524276 TAI524263:TAJ524276 SQM524263:SQN524276 SGQ524263:SGR524276 RWU524263:RWV524276 RMY524263:RMZ524276 RDC524263:RDD524276 QTG524263:QTH524276 QJK524263:QJL524276 PZO524263:PZP524276 PPS524263:PPT524276 PFW524263:PFX524276 OWA524263:OWB524276 OME524263:OMF524276 OCI524263:OCJ524276 NSM524263:NSN524276 NIQ524263:NIR524276 MYU524263:MYV524276 MOY524263:MOZ524276 MFC524263:MFD524276 LVG524263:LVH524276 LLK524263:LLL524276 LBO524263:LBP524276 KRS524263:KRT524276 KHW524263:KHX524276 JYA524263:JYB524276 JOE524263:JOF524276 JEI524263:JEJ524276 IUM524263:IUN524276 IKQ524263:IKR524276 IAU524263:IAV524276 HQY524263:HQZ524276 HHC524263:HHD524276 GXG524263:GXH524276 GNK524263:GNL524276 GDO524263:GDP524276 FTS524263:FTT524276 FJW524263:FJX524276 FAA524263:FAB524276 EQE524263:EQF524276 EGI524263:EGJ524276 DWM524263:DWN524276 DMQ524263:DMR524276 DCU524263:DCV524276 CSY524263:CSZ524276 CJC524263:CJD524276 BZG524263:BZH524276 BPK524263:BPL524276 BFO524263:BFP524276 AVS524263:AVT524276 ALW524263:ALX524276 ACA524263:ACB524276 SE524263:SF524276 II524263:IJ524276 WUU458727:WUV458740 WKY458727:WKZ458740 WBC458727:WBD458740 VRG458727:VRH458740 VHK458727:VHL458740 UXO458727:UXP458740 UNS458727:UNT458740 UDW458727:UDX458740 TUA458727:TUB458740 TKE458727:TKF458740 TAI458727:TAJ458740 SQM458727:SQN458740 SGQ458727:SGR458740 RWU458727:RWV458740 RMY458727:RMZ458740 RDC458727:RDD458740 QTG458727:QTH458740 QJK458727:QJL458740 PZO458727:PZP458740 PPS458727:PPT458740 PFW458727:PFX458740 OWA458727:OWB458740 OME458727:OMF458740 OCI458727:OCJ458740 NSM458727:NSN458740 NIQ458727:NIR458740 MYU458727:MYV458740 MOY458727:MOZ458740 MFC458727:MFD458740 LVG458727:LVH458740 LLK458727:LLL458740 LBO458727:LBP458740 KRS458727:KRT458740 KHW458727:KHX458740 JYA458727:JYB458740 JOE458727:JOF458740 JEI458727:JEJ458740 IUM458727:IUN458740 IKQ458727:IKR458740 IAU458727:IAV458740 HQY458727:HQZ458740 HHC458727:HHD458740 GXG458727:GXH458740 GNK458727:GNL458740 GDO458727:GDP458740 FTS458727:FTT458740 FJW458727:FJX458740 FAA458727:FAB458740 EQE458727:EQF458740 EGI458727:EGJ458740 DWM458727:DWN458740 DMQ458727:DMR458740 DCU458727:DCV458740 CSY458727:CSZ458740 CJC458727:CJD458740 BZG458727:BZH458740 BPK458727:BPL458740 BFO458727:BFP458740 AVS458727:AVT458740 ALW458727:ALX458740 ACA458727:ACB458740 SE458727:SF458740 II458727:IJ458740 WUU393191:WUV393204 WKY393191:WKZ393204 WBC393191:WBD393204 VRG393191:VRH393204 VHK393191:VHL393204 UXO393191:UXP393204 UNS393191:UNT393204 UDW393191:UDX393204 TUA393191:TUB393204 TKE393191:TKF393204 TAI393191:TAJ393204 SQM393191:SQN393204 SGQ393191:SGR393204 RWU393191:RWV393204 RMY393191:RMZ393204 RDC393191:RDD393204 QTG393191:QTH393204 QJK393191:QJL393204 PZO393191:PZP393204 PPS393191:PPT393204 PFW393191:PFX393204 OWA393191:OWB393204 OME393191:OMF393204 OCI393191:OCJ393204 NSM393191:NSN393204 NIQ393191:NIR393204 MYU393191:MYV393204 MOY393191:MOZ393204 MFC393191:MFD393204 LVG393191:LVH393204 LLK393191:LLL393204 LBO393191:LBP393204 KRS393191:KRT393204 KHW393191:KHX393204 JYA393191:JYB393204 JOE393191:JOF393204 JEI393191:JEJ393204 IUM393191:IUN393204 IKQ393191:IKR393204 IAU393191:IAV393204 HQY393191:HQZ393204 HHC393191:HHD393204 GXG393191:GXH393204 GNK393191:GNL393204 GDO393191:GDP393204 FTS393191:FTT393204 FJW393191:FJX393204 FAA393191:FAB393204 EQE393191:EQF393204 EGI393191:EGJ393204 DWM393191:DWN393204 DMQ393191:DMR393204 DCU393191:DCV393204 CSY393191:CSZ393204 CJC393191:CJD393204 BZG393191:BZH393204 BPK393191:BPL393204 BFO393191:BFP393204 AVS393191:AVT393204 ALW393191:ALX393204 ACA393191:ACB393204 SE393191:SF393204 II393191:IJ393204 WUU327655:WUV327668 WKY327655:WKZ327668 WBC327655:WBD327668 VRG327655:VRH327668 VHK327655:VHL327668 UXO327655:UXP327668 UNS327655:UNT327668 UDW327655:UDX327668 TUA327655:TUB327668 TKE327655:TKF327668 TAI327655:TAJ327668 SQM327655:SQN327668 SGQ327655:SGR327668 RWU327655:RWV327668 RMY327655:RMZ327668 RDC327655:RDD327668 QTG327655:QTH327668 QJK327655:QJL327668 PZO327655:PZP327668 PPS327655:PPT327668 PFW327655:PFX327668 OWA327655:OWB327668 OME327655:OMF327668 OCI327655:OCJ327668 NSM327655:NSN327668 NIQ327655:NIR327668 MYU327655:MYV327668 MOY327655:MOZ327668 MFC327655:MFD327668 LVG327655:LVH327668 LLK327655:LLL327668 LBO327655:LBP327668 KRS327655:KRT327668 KHW327655:KHX327668 JYA327655:JYB327668 JOE327655:JOF327668 JEI327655:JEJ327668 IUM327655:IUN327668 IKQ327655:IKR327668 IAU327655:IAV327668 HQY327655:HQZ327668 HHC327655:HHD327668 GXG327655:GXH327668 GNK327655:GNL327668 GDO327655:GDP327668 FTS327655:FTT327668 FJW327655:FJX327668 FAA327655:FAB327668 EQE327655:EQF327668 EGI327655:EGJ327668 DWM327655:DWN327668 DMQ327655:DMR327668 DCU327655:DCV327668 CSY327655:CSZ327668 CJC327655:CJD327668 BZG327655:BZH327668 BPK327655:BPL327668 BFO327655:BFP327668 AVS327655:AVT327668 ALW327655:ALX327668 ACA327655:ACB327668 SE327655:SF327668 II327655:IJ327668 WUU262119:WUV262132 WKY262119:WKZ262132 WBC262119:WBD262132 VRG262119:VRH262132 VHK262119:VHL262132 UXO262119:UXP262132 UNS262119:UNT262132 UDW262119:UDX262132 TUA262119:TUB262132 TKE262119:TKF262132 TAI262119:TAJ262132 SQM262119:SQN262132 SGQ262119:SGR262132 RWU262119:RWV262132 RMY262119:RMZ262132 RDC262119:RDD262132 QTG262119:QTH262132 QJK262119:QJL262132 PZO262119:PZP262132 PPS262119:PPT262132 PFW262119:PFX262132 OWA262119:OWB262132 OME262119:OMF262132 OCI262119:OCJ262132 NSM262119:NSN262132 NIQ262119:NIR262132 MYU262119:MYV262132 MOY262119:MOZ262132 MFC262119:MFD262132 LVG262119:LVH262132 LLK262119:LLL262132 LBO262119:LBP262132 KRS262119:KRT262132 KHW262119:KHX262132 JYA262119:JYB262132 JOE262119:JOF262132 JEI262119:JEJ262132 IUM262119:IUN262132 IKQ262119:IKR262132 IAU262119:IAV262132 HQY262119:HQZ262132 HHC262119:HHD262132 GXG262119:GXH262132 GNK262119:GNL262132 GDO262119:GDP262132 FTS262119:FTT262132 FJW262119:FJX262132 FAA262119:FAB262132 EQE262119:EQF262132 EGI262119:EGJ262132 DWM262119:DWN262132 DMQ262119:DMR262132 DCU262119:DCV262132 CSY262119:CSZ262132 CJC262119:CJD262132 BZG262119:BZH262132 BPK262119:BPL262132 BFO262119:BFP262132 AVS262119:AVT262132 ALW262119:ALX262132 ACA262119:ACB262132 SE262119:SF262132 II262119:IJ262132 WUU196583:WUV196596 WKY196583:WKZ196596 WBC196583:WBD196596 VRG196583:VRH196596 VHK196583:VHL196596 UXO196583:UXP196596 UNS196583:UNT196596 UDW196583:UDX196596 TUA196583:TUB196596 TKE196583:TKF196596 TAI196583:TAJ196596 SQM196583:SQN196596 SGQ196583:SGR196596 RWU196583:RWV196596 RMY196583:RMZ196596 RDC196583:RDD196596 QTG196583:QTH196596 QJK196583:QJL196596 PZO196583:PZP196596 PPS196583:PPT196596 PFW196583:PFX196596 OWA196583:OWB196596 OME196583:OMF196596 OCI196583:OCJ196596 NSM196583:NSN196596 NIQ196583:NIR196596 MYU196583:MYV196596 MOY196583:MOZ196596 MFC196583:MFD196596 LVG196583:LVH196596 LLK196583:LLL196596 LBO196583:LBP196596 KRS196583:KRT196596 KHW196583:KHX196596 JYA196583:JYB196596 JOE196583:JOF196596 JEI196583:JEJ196596 IUM196583:IUN196596 IKQ196583:IKR196596 IAU196583:IAV196596 HQY196583:HQZ196596 HHC196583:HHD196596 GXG196583:GXH196596 GNK196583:GNL196596 GDO196583:GDP196596 FTS196583:FTT196596 FJW196583:FJX196596 FAA196583:FAB196596 EQE196583:EQF196596 EGI196583:EGJ196596 DWM196583:DWN196596 DMQ196583:DMR196596 DCU196583:DCV196596 CSY196583:CSZ196596 CJC196583:CJD196596 BZG196583:BZH196596 BPK196583:BPL196596 BFO196583:BFP196596 AVS196583:AVT196596 ALW196583:ALX196596 ACA196583:ACB196596 SE196583:SF196596 II196583:IJ196596 WUU131047:WUV131060 WKY131047:WKZ131060 WBC131047:WBD131060 VRG131047:VRH131060 VHK131047:VHL131060 UXO131047:UXP131060 UNS131047:UNT131060 UDW131047:UDX131060 TUA131047:TUB131060 TKE131047:TKF131060 TAI131047:TAJ131060 SQM131047:SQN131060 SGQ131047:SGR131060 RWU131047:RWV131060 RMY131047:RMZ131060 RDC131047:RDD131060 QTG131047:QTH131060 QJK131047:QJL131060 PZO131047:PZP131060 PPS131047:PPT131060 PFW131047:PFX131060 OWA131047:OWB131060 OME131047:OMF131060 OCI131047:OCJ131060 NSM131047:NSN131060 NIQ131047:NIR131060 MYU131047:MYV131060 MOY131047:MOZ131060 MFC131047:MFD131060 LVG131047:LVH131060 LLK131047:LLL131060 LBO131047:LBP131060 KRS131047:KRT131060 KHW131047:KHX131060 JYA131047:JYB131060 JOE131047:JOF131060 JEI131047:JEJ131060 IUM131047:IUN131060 IKQ131047:IKR131060 IAU131047:IAV131060 HQY131047:HQZ131060 HHC131047:HHD131060 GXG131047:GXH131060 GNK131047:GNL131060 GDO131047:GDP131060 FTS131047:FTT131060 FJW131047:FJX131060 FAA131047:FAB131060 EQE131047:EQF131060 EGI131047:EGJ131060 DWM131047:DWN131060 DMQ131047:DMR131060 DCU131047:DCV131060 CSY131047:CSZ131060 CJC131047:CJD131060 BZG131047:BZH131060 BPK131047:BPL131060 BFO131047:BFP131060 AVS131047:AVT131060 ALW131047:ALX131060 ACA131047:ACB131060 SE131047:SF131060 II131047:IJ131060 WUU65511:WUV65524 WKY65511:WKZ65524 WBC65511:WBD65524 VRG65511:VRH65524 VHK65511:VHL65524 UXO65511:UXP65524 UNS65511:UNT65524 UDW65511:UDX65524 TUA65511:TUB65524 TKE65511:TKF65524 TAI65511:TAJ65524 SQM65511:SQN65524 SGQ65511:SGR65524 RWU65511:RWV65524 RMY65511:RMZ65524 RDC65511:RDD65524 QTG65511:QTH65524 QJK65511:QJL65524 PZO65511:PZP65524 PPS65511:PPT65524 PFW65511:PFX65524 OWA65511:OWB65524 OME65511:OMF65524 OCI65511:OCJ65524 NSM65511:NSN65524 NIQ65511:NIR65524 MYU65511:MYV65524 MOY65511:MOZ65524 MFC65511:MFD65524 LVG65511:LVH65524 LLK65511:LLL65524 LBO65511:LBP65524 KRS65511:KRT65524 KHW65511:KHX65524 JYA65511:JYB65524 JOE65511:JOF65524 JEI65511:JEJ65524 IUM65511:IUN65524 IKQ65511:IKR65524 IAU65511:IAV65524 HQY65511:HQZ65524 HHC65511:HHD65524 GXG65511:GXH65524 GNK65511:GNL65524 GDO65511:GDP65524 FTS65511:FTT65524 FJW65511:FJX65524 FAA65511:FAB65524 EQE65511:EQF65524 EGI65511:EGJ65524 DWM65511:DWN65524 DMQ65511:DMR65524 DCU65511:DCV65524 CSY65511:CSZ65524 CJC65511:CJD65524 BZG65511:BZH65524 BPK65511:BPL65524 BFO65511:BFP65524 AVS65511:AVT65524 ALW65511:ALX65524 ACA65511:ACB65524 SE65511:SF65524 II65511:IJ65524 WUU983030:WUV983046 WKY983030:WKZ983046 WBC983030:WBD983046 VRG983030:VRH983046 VHK983030:VHL983046 UXO983030:UXP983046 UNS983030:UNT983046 UDW983030:UDX983046 TUA983030:TUB983046 TKE983030:TKF983046 TAI983030:TAJ983046 SQM983030:SQN983046 SGQ983030:SGR983046 RWU983030:RWV983046 RMY983030:RMZ983046 RDC983030:RDD983046 QTG983030:QTH983046 QJK983030:QJL983046 PZO983030:PZP983046 PPS983030:PPT983046 PFW983030:PFX983046 OWA983030:OWB983046 OME983030:OMF983046 OCI983030:OCJ983046 NSM983030:NSN983046 NIQ983030:NIR983046 MYU983030:MYV983046 MOY983030:MOZ983046 MFC983030:MFD983046 LVG983030:LVH983046 LLK983030:LLL983046 LBO983030:LBP983046 KRS983030:KRT983046 KHW983030:KHX983046 JYA983030:JYB983046 JOE983030:JOF983046 JEI983030:JEJ983046 IUM983030:IUN983046 IKQ983030:IKR983046 IAU983030:IAV983046 HQY983030:HQZ983046 HHC983030:HHD983046 GXG983030:GXH983046 GNK983030:GNL983046 GDO983030:GDP983046 FTS983030:FTT983046 FJW983030:FJX983046 FAA983030:FAB983046 EQE983030:EQF983046 EGI983030:EGJ983046 DWM983030:DWN983046 DMQ983030:DMR983046 DCU983030:DCV983046 CSY983030:CSZ983046 CJC983030:CJD983046 BZG983030:BZH983046 BPK983030:BPL983046 BFO983030:BFP983046 AVS983030:AVT983046 ALW983030:ALX983046 ACA983030:ACB983046 SE983030:SF983046 II983030:IJ983046 WUU917494:WUV917510 WKY917494:WKZ917510 WBC917494:WBD917510 VRG917494:VRH917510 VHK917494:VHL917510 UXO917494:UXP917510 UNS917494:UNT917510 UDW917494:UDX917510 TUA917494:TUB917510 TKE917494:TKF917510 TAI917494:TAJ917510 SQM917494:SQN917510 SGQ917494:SGR917510 RWU917494:RWV917510 RMY917494:RMZ917510 RDC917494:RDD917510 QTG917494:QTH917510 QJK917494:QJL917510 PZO917494:PZP917510 PPS917494:PPT917510 PFW917494:PFX917510 OWA917494:OWB917510 OME917494:OMF917510 OCI917494:OCJ917510 NSM917494:NSN917510 NIQ917494:NIR917510 MYU917494:MYV917510 MOY917494:MOZ917510 MFC917494:MFD917510 LVG917494:LVH917510 LLK917494:LLL917510 LBO917494:LBP917510 KRS917494:KRT917510 KHW917494:KHX917510 JYA917494:JYB917510 JOE917494:JOF917510 JEI917494:JEJ917510 IUM917494:IUN917510 IKQ917494:IKR917510 IAU917494:IAV917510 HQY917494:HQZ917510 HHC917494:HHD917510 GXG917494:GXH917510 GNK917494:GNL917510 GDO917494:GDP917510 FTS917494:FTT917510 FJW917494:FJX917510 FAA917494:FAB917510 EQE917494:EQF917510 EGI917494:EGJ917510 DWM917494:DWN917510 DMQ917494:DMR917510 DCU917494:DCV917510 CSY917494:CSZ917510 CJC917494:CJD917510 BZG917494:BZH917510 BPK917494:BPL917510 BFO917494:BFP917510 AVS917494:AVT917510 ALW917494:ALX917510 ACA917494:ACB917510 SE917494:SF917510 II917494:IJ917510 WUU851958:WUV851974 WKY851958:WKZ851974 WBC851958:WBD851974 VRG851958:VRH851974 VHK851958:VHL851974 UXO851958:UXP851974 UNS851958:UNT851974 UDW851958:UDX851974 TUA851958:TUB851974 TKE851958:TKF851974 TAI851958:TAJ851974 SQM851958:SQN851974 SGQ851958:SGR851974 RWU851958:RWV851974 RMY851958:RMZ851974 RDC851958:RDD851974 QTG851958:QTH851974 QJK851958:QJL851974 PZO851958:PZP851974 PPS851958:PPT851974 PFW851958:PFX851974 OWA851958:OWB851974 OME851958:OMF851974 OCI851958:OCJ851974 NSM851958:NSN851974 NIQ851958:NIR851974 MYU851958:MYV851974 MOY851958:MOZ851974 MFC851958:MFD851974 LVG851958:LVH851974 LLK851958:LLL851974 LBO851958:LBP851974 KRS851958:KRT851974 KHW851958:KHX851974 JYA851958:JYB851974 JOE851958:JOF851974 JEI851958:JEJ851974 IUM851958:IUN851974 IKQ851958:IKR851974 IAU851958:IAV851974 HQY851958:HQZ851974 HHC851958:HHD851974 GXG851958:GXH851974 GNK851958:GNL851974 GDO851958:GDP851974 FTS851958:FTT851974 FJW851958:FJX851974 FAA851958:FAB851974 EQE851958:EQF851974 EGI851958:EGJ851974 DWM851958:DWN851974 DMQ851958:DMR851974 DCU851958:DCV851974 CSY851958:CSZ851974 CJC851958:CJD851974 BZG851958:BZH851974 BPK851958:BPL851974 BFO851958:BFP851974 AVS851958:AVT851974 ALW851958:ALX851974 ACA851958:ACB851974 SE851958:SF851974 II851958:IJ851974 WUU786422:WUV786438 WKY786422:WKZ786438 WBC786422:WBD786438 VRG786422:VRH786438 VHK786422:VHL786438 UXO786422:UXP786438 UNS786422:UNT786438 UDW786422:UDX786438 TUA786422:TUB786438 TKE786422:TKF786438 TAI786422:TAJ786438 SQM786422:SQN786438 SGQ786422:SGR786438 RWU786422:RWV786438 RMY786422:RMZ786438 RDC786422:RDD786438 QTG786422:QTH786438 QJK786422:QJL786438 PZO786422:PZP786438 PPS786422:PPT786438 PFW786422:PFX786438 OWA786422:OWB786438 OME786422:OMF786438 OCI786422:OCJ786438 NSM786422:NSN786438 NIQ786422:NIR786438 MYU786422:MYV786438 MOY786422:MOZ786438 MFC786422:MFD786438 LVG786422:LVH786438 LLK786422:LLL786438 LBO786422:LBP786438 KRS786422:KRT786438 KHW786422:KHX786438 JYA786422:JYB786438 JOE786422:JOF786438 JEI786422:JEJ786438 IUM786422:IUN786438 IKQ786422:IKR786438 IAU786422:IAV786438 HQY786422:HQZ786438 HHC786422:HHD786438 GXG786422:GXH786438 GNK786422:GNL786438 GDO786422:GDP786438 FTS786422:FTT786438 FJW786422:FJX786438 FAA786422:FAB786438 EQE786422:EQF786438 EGI786422:EGJ786438 DWM786422:DWN786438 DMQ786422:DMR786438 DCU786422:DCV786438 CSY786422:CSZ786438 CJC786422:CJD786438 BZG786422:BZH786438 BPK786422:BPL786438 BFO786422:BFP786438 AVS786422:AVT786438 ALW786422:ALX786438 ACA786422:ACB786438 SE786422:SF786438 II786422:IJ786438 WUU720886:WUV720902 WKY720886:WKZ720902 WBC720886:WBD720902 VRG720886:VRH720902 VHK720886:VHL720902 UXO720886:UXP720902 UNS720886:UNT720902 UDW720886:UDX720902 TUA720886:TUB720902 TKE720886:TKF720902 TAI720886:TAJ720902 SQM720886:SQN720902 SGQ720886:SGR720902 RWU720886:RWV720902 RMY720886:RMZ720902 RDC720886:RDD720902 QTG720886:QTH720902 QJK720886:QJL720902 PZO720886:PZP720902 PPS720886:PPT720902 PFW720886:PFX720902 OWA720886:OWB720902 OME720886:OMF720902 OCI720886:OCJ720902 NSM720886:NSN720902 NIQ720886:NIR720902 MYU720886:MYV720902 MOY720886:MOZ720902 MFC720886:MFD720902 LVG720886:LVH720902 LLK720886:LLL720902 LBO720886:LBP720902 KRS720886:KRT720902 KHW720886:KHX720902 JYA720886:JYB720902 JOE720886:JOF720902 JEI720886:JEJ720902 IUM720886:IUN720902 IKQ720886:IKR720902 IAU720886:IAV720902 HQY720886:HQZ720902 HHC720886:HHD720902 GXG720886:GXH720902 GNK720886:GNL720902 GDO720886:GDP720902 FTS720886:FTT720902 FJW720886:FJX720902 FAA720886:FAB720902 EQE720886:EQF720902 EGI720886:EGJ720902 DWM720886:DWN720902 DMQ720886:DMR720902 DCU720886:DCV720902 CSY720886:CSZ720902 CJC720886:CJD720902 BZG720886:BZH720902 BPK720886:BPL720902 BFO720886:BFP720902 AVS720886:AVT720902 ALW720886:ALX720902 ACA720886:ACB720902 SE720886:SF720902 II720886:IJ720902 WUU655350:WUV655366 WKY655350:WKZ655366 WBC655350:WBD655366 VRG655350:VRH655366 VHK655350:VHL655366 UXO655350:UXP655366 UNS655350:UNT655366 UDW655350:UDX655366 TUA655350:TUB655366 TKE655350:TKF655366 TAI655350:TAJ655366 SQM655350:SQN655366 SGQ655350:SGR655366 RWU655350:RWV655366 RMY655350:RMZ655366 RDC655350:RDD655366 QTG655350:QTH655366 QJK655350:QJL655366 PZO655350:PZP655366 PPS655350:PPT655366 PFW655350:PFX655366 OWA655350:OWB655366 OME655350:OMF655366 OCI655350:OCJ655366 NSM655350:NSN655366 NIQ655350:NIR655366 MYU655350:MYV655366 MOY655350:MOZ655366 MFC655350:MFD655366 LVG655350:LVH655366 LLK655350:LLL655366 LBO655350:LBP655366 KRS655350:KRT655366 KHW655350:KHX655366 JYA655350:JYB655366 JOE655350:JOF655366 JEI655350:JEJ655366 IUM655350:IUN655366 IKQ655350:IKR655366 IAU655350:IAV655366 HQY655350:HQZ655366 HHC655350:HHD655366 GXG655350:GXH655366 GNK655350:GNL655366 GDO655350:GDP655366 FTS655350:FTT655366 FJW655350:FJX655366 FAA655350:FAB655366 EQE655350:EQF655366 EGI655350:EGJ655366 DWM655350:DWN655366 DMQ655350:DMR655366 DCU655350:DCV655366 CSY655350:CSZ655366 CJC655350:CJD655366 BZG655350:BZH655366 BPK655350:BPL655366 BFO655350:BFP655366 AVS655350:AVT655366 ALW655350:ALX655366 ACA655350:ACB655366 SE655350:SF655366 II655350:IJ655366 WUU589814:WUV589830 WKY589814:WKZ589830 WBC589814:WBD589830 VRG589814:VRH589830 VHK589814:VHL589830 UXO589814:UXP589830 UNS589814:UNT589830 UDW589814:UDX589830 TUA589814:TUB589830 TKE589814:TKF589830 TAI589814:TAJ589830 SQM589814:SQN589830 SGQ589814:SGR589830 RWU589814:RWV589830 RMY589814:RMZ589830 RDC589814:RDD589830 QTG589814:QTH589830 QJK589814:QJL589830 PZO589814:PZP589830 PPS589814:PPT589830 PFW589814:PFX589830 OWA589814:OWB589830 OME589814:OMF589830 OCI589814:OCJ589830 NSM589814:NSN589830 NIQ589814:NIR589830 MYU589814:MYV589830 MOY589814:MOZ589830 MFC589814:MFD589830 LVG589814:LVH589830 LLK589814:LLL589830 LBO589814:LBP589830 KRS589814:KRT589830 KHW589814:KHX589830 JYA589814:JYB589830 JOE589814:JOF589830 JEI589814:JEJ589830 IUM589814:IUN589830 IKQ589814:IKR589830 IAU589814:IAV589830 HQY589814:HQZ589830 HHC589814:HHD589830 GXG589814:GXH589830 GNK589814:GNL589830 GDO589814:GDP589830 FTS589814:FTT589830 FJW589814:FJX589830 FAA589814:FAB589830 EQE589814:EQF589830 EGI589814:EGJ589830 DWM589814:DWN589830 DMQ589814:DMR589830 DCU589814:DCV589830 CSY589814:CSZ589830 CJC589814:CJD589830 BZG589814:BZH589830 BPK589814:BPL589830 BFO589814:BFP589830 AVS589814:AVT589830 ALW589814:ALX589830 ACA589814:ACB589830 SE589814:SF589830 II589814:IJ589830 WUU524278:WUV524294 WKY524278:WKZ524294 WBC524278:WBD524294 VRG524278:VRH524294 VHK524278:VHL524294 UXO524278:UXP524294 UNS524278:UNT524294 UDW524278:UDX524294 TUA524278:TUB524294 TKE524278:TKF524294 TAI524278:TAJ524294 SQM524278:SQN524294 SGQ524278:SGR524294 RWU524278:RWV524294 RMY524278:RMZ524294 RDC524278:RDD524294 QTG524278:QTH524294 QJK524278:QJL524294 PZO524278:PZP524294 PPS524278:PPT524294 PFW524278:PFX524294 OWA524278:OWB524294 OME524278:OMF524294 OCI524278:OCJ524294 NSM524278:NSN524294 NIQ524278:NIR524294 MYU524278:MYV524294 MOY524278:MOZ524294 MFC524278:MFD524294 LVG524278:LVH524294 LLK524278:LLL524294 LBO524278:LBP524294 KRS524278:KRT524294 KHW524278:KHX524294 JYA524278:JYB524294 JOE524278:JOF524294 JEI524278:JEJ524294 IUM524278:IUN524294 IKQ524278:IKR524294 IAU524278:IAV524294 HQY524278:HQZ524294 HHC524278:HHD524294 GXG524278:GXH524294 GNK524278:GNL524294 GDO524278:GDP524294 FTS524278:FTT524294 FJW524278:FJX524294 FAA524278:FAB524294 EQE524278:EQF524294 EGI524278:EGJ524294 DWM524278:DWN524294 DMQ524278:DMR524294 DCU524278:DCV524294 CSY524278:CSZ524294 CJC524278:CJD524294 BZG524278:BZH524294 BPK524278:BPL524294 BFO524278:BFP524294 AVS524278:AVT524294 ALW524278:ALX524294 ACA524278:ACB524294 SE524278:SF524294 II524278:IJ524294 WUU458742:WUV458758 WKY458742:WKZ458758 WBC458742:WBD458758 VRG458742:VRH458758 VHK458742:VHL458758 UXO458742:UXP458758 UNS458742:UNT458758 UDW458742:UDX458758 TUA458742:TUB458758 TKE458742:TKF458758 TAI458742:TAJ458758 SQM458742:SQN458758 SGQ458742:SGR458758 RWU458742:RWV458758 RMY458742:RMZ458758 RDC458742:RDD458758 QTG458742:QTH458758 QJK458742:QJL458758 PZO458742:PZP458758 PPS458742:PPT458758 PFW458742:PFX458758 OWA458742:OWB458758 OME458742:OMF458758 OCI458742:OCJ458758 NSM458742:NSN458758 NIQ458742:NIR458758 MYU458742:MYV458758 MOY458742:MOZ458758 MFC458742:MFD458758 LVG458742:LVH458758 LLK458742:LLL458758 LBO458742:LBP458758 KRS458742:KRT458758 KHW458742:KHX458758 JYA458742:JYB458758 JOE458742:JOF458758 JEI458742:JEJ458758 IUM458742:IUN458758 IKQ458742:IKR458758 IAU458742:IAV458758 HQY458742:HQZ458758 HHC458742:HHD458758 GXG458742:GXH458758 GNK458742:GNL458758 GDO458742:GDP458758 FTS458742:FTT458758 FJW458742:FJX458758 FAA458742:FAB458758 EQE458742:EQF458758 EGI458742:EGJ458758 DWM458742:DWN458758 DMQ458742:DMR458758 DCU458742:DCV458758 CSY458742:CSZ458758 CJC458742:CJD458758 BZG458742:BZH458758 BPK458742:BPL458758 BFO458742:BFP458758 AVS458742:AVT458758 ALW458742:ALX458758 ACA458742:ACB458758 SE458742:SF458758 II458742:IJ458758 WUU393206:WUV393222 WKY393206:WKZ393222 WBC393206:WBD393222 VRG393206:VRH393222 VHK393206:VHL393222 UXO393206:UXP393222 UNS393206:UNT393222 UDW393206:UDX393222 TUA393206:TUB393222 TKE393206:TKF393222 TAI393206:TAJ393222 SQM393206:SQN393222 SGQ393206:SGR393222 RWU393206:RWV393222 RMY393206:RMZ393222 RDC393206:RDD393222 QTG393206:QTH393222 QJK393206:QJL393222 PZO393206:PZP393222 PPS393206:PPT393222 PFW393206:PFX393222 OWA393206:OWB393222 OME393206:OMF393222 OCI393206:OCJ393222 NSM393206:NSN393222 NIQ393206:NIR393222 MYU393206:MYV393222 MOY393206:MOZ393222 MFC393206:MFD393222 LVG393206:LVH393222 LLK393206:LLL393222 LBO393206:LBP393222 KRS393206:KRT393222 KHW393206:KHX393222 JYA393206:JYB393222 JOE393206:JOF393222 JEI393206:JEJ393222 IUM393206:IUN393222 IKQ393206:IKR393222 IAU393206:IAV393222 HQY393206:HQZ393222 HHC393206:HHD393222 GXG393206:GXH393222 GNK393206:GNL393222 GDO393206:GDP393222 FTS393206:FTT393222 FJW393206:FJX393222 FAA393206:FAB393222 EQE393206:EQF393222 EGI393206:EGJ393222 DWM393206:DWN393222 DMQ393206:DMR393222 DCU393206:DCV393222 CSY393206:CSZ393222 CJC393206:CJD393222 BZG393206:BZH393222 BPK393206:BPL393222 BFO393206:BFP393222 AVS393206:AVT393222 ALW393206:ALX393222 ACA393206:ACB393222 SE393206:SF393222 II393206:IJ393222 WUU327670:WUV327686 WKY327670:WKZ327686 WBC327670:WBD327686 VRG327670:VRH327686 VHK327670:VHL327686 UXO327670:UXP327686 UNS327670:UNT327686 UDW327670:UDX327686 TUA327670:TUB327686 TKE327670:TKF327686 TAI327670:TAJ327686 SQM327670:SQN327686 SGQ327670:SGR327686 RWU327670:RWV327686 RMY327670:RMZ327686 RDC327670:RDD327686 QTG327670:QTH327686 QJK327670:QJL327686 PZO327670:PZP327686 PPS327670:PPT327686 PFW327670:PFX327686 OWA327670:OWB327686 OME327670:OMF327686 OCI327670:OCJ327686 NSM327670:NSN327686 NIQ327670:NIR327686 MYU327670:MYV327686 MOY327670:MOZ327686 MFC327670:MFD327686 LVG327670:LVH327686 LLK327670:LLL327686 LBO327670:LBP327686 KRS327670:KRT327686 KHW327670:KHX327686 JYA327670:JYB327686 JOE327670:JOF327686 JEI327670:JEJ327686 IUM327670:IUN327686 IKQ327670:IKR327686 IAU327670:IAV327686 HQY327670:HQZ327686 HHC327670:HHD327686 GXG327670:GXH327686 GNK327670:GNL327686 GDO327670:GDP327686 FTS327670:FTT327686 FJW327670:FJX327686 FAA327670:FAB327686 EQE327670:EQF327686 EGI327670:EGJ327686 DWM327670:DWN327686 DMQ327670:DMR327686 DCU327670:DCV327686 CSY327670:CSZ327686 CJC327670:CJD327686 BZG327670:BZH327686 BPK327670:BPL327686 BFO327670:BFP327686 AVS327670:AVT327686 ALW327670:ALX327686 ACA327670:ACB327686 SE327670:SF327686 II327670:IJ327686 WUU262134:WUV262150 WKY262134:WKZ262150 WBC262134:WBD262150 VRG262134:VRH262150 VHK262134:VHL262150 UXO262134:UXP262150 UNS262134:UNT262150 UDW262134:UDX262150 TUA262134:TUB262150 TKE262134:TKF262150 TAI262134:TAJ262150 SQM262134:SQN262150 SGQ262134:SGR262150 RWU262134:RWV262150 RMY262134:RMZ262150 RDC262134:RDD262150 QTG262134:QTH262150 QJK262134:QJL262150 PZO262134:PZP262150 PPS262134:PPT262150 PFW262134:PFX262150 OWA262134:OWB262150 OME262134:OMF262150 OCI262134:OCJ262150 NSM262134:NSN262150 NIQ262134:NIR262150 MYU262134:MYV262150 MOY262134:MOZ262150 MFC262134:MFD262150 LVG262134:LVH262150 LLK262134:LLL262150 LBO262134:LBP262150 KRS262134:KRT262150 KHW262134:KHX262150 JYA262134:JYB262150 JOE262134:JOF262150 JEI262134:JEJ262150 IUM262134:IUN262150 IKQ262134:IKR262150 IAU262134:IAV262150 HQY262134:HQZ262150 HHC262134:HHD262150 GXG262134:GXH262150 GNK262134:GNL262150 GDO262134:GDP262150 FTS262134:FTT262150 FJW262134:FJX262150 FAA262134:FAB262150 EQE262134:EQF262150 EGI262134:EGJ262150 DWM262134:DWN262150 DMQ262134:DMR262150 DCU262134:DCV262150 CSY262134:CSZ262150 CJC262134:CJD262150 BZG262134:BZH262150 BPK262134:BPL262150 BFO262134:BFP262150 AVS262134:AVT262150 ALW262134:ALX262150 ACA262134:ACB262150 SE262134:SF262150 II262134:IJ262150 WUU196598:WUV196614 WKY196598:WKZ196614 WBC196598:WBD196614 VRG196598:VRH196614 VHK196598:VHL196614 UXO196598:UXP196614 UNS196598:UNT196614 UDW196598:UDX196614 TUA196598:TUB196614 TKE196598:TKF196614 TAI196598:TAJ196614 SQM196598:SQN196614 SGQ196598:SGR196614 RWU196598:RWV196614 RMY196598:RMZ196614 RDC196598:RDD196614 QTG196598:QTH196614 QJK196598:QJL196614 PZO196598:PZP196614 PPS196598:PPT196614 PFW196598:PFX196614 OWA196598:OWB196614 OME196598:OMF196614 OCI196598:OCJ196614 NSM196598:NSN196614 NIQ196598:NIR196614 MYU196598:MYV196614 MOY196598:MOZ196614 MFC196598:MFD196614 LVG196598:LVH196614 LLK196598:LLL196614 LBO196598:LBP196614 KRS196598:KRT196614 KHW196598:KHX196614 JYA196598:JYB196614 JOE196598:JOF196614 JEI196598:JEJ196614 IUM196598:IUN196614 IKQ196598:IKR196614 IAU196598:IAV196614 HQY196598:HQZ196614 HHC196598:HHD196614 GXG196598:GXH196614 GNK196598:GNL196614 GDO196598:GDP196614 FTS196598:FTT196614 FJW196598:FJX196614 FAA196598:FAB196614 EQE196598:EQF196614 EGI196598:EGJ196614 DWM196598:DWN196614 DMQ196598:DMR196614 DCU196598:DCV196614 CSY196598:CSZ196614 CJC196598:CJD196614 BZG196598:BZH196614 BPK196598:BPL196614 BFO196598:BFP196614 AVS196598:AVT196614 ALW196598:ALX196614 ACA196598:ACB196614 SE196598:SF196614 II196598:IJ196614 WUU131062:WUV131078 WKY131062:WKZ131078 WBC131062:WBD131078 VRG131062:VRH131078 VHK131062:VHL131078 UXO131062:UXP131078 UNS131062:UNT131078 UDW131062:UDX131078 TUA131062:TUB131078 TKE131062:TKF131078 TAI131062:TAJ131078 SQM131062:SQN131078 SGQ131062:SGR131078 RWU131062:RWV131078 RMY131062:RMZ131078 RDC131062:RDD131078 QTG131062:QTH131078 QJK131062:QJL131078 PZO131062:PZP131078 PPS131062:PPT131078 PFW131062:PFX131078 OWA131062:OWB131078 OME131062:OMF131078 OCI131062:OCJ131078 NSM131062:NSN131078 NIQ131062:NIR131078 MYU131062:MYV131078 MOY131062:MOZ131078 MFC131062:MFD131078 LVG131062:LVH131078 LLK131062:LLL131078 LBO131062:LBP131078 KRS131062:KRT131078 KHW131062:KHX131078 JYA131062:JYB131078 JOE131062:JOF131078 JEI131062:JEJ131078 IUM131062:IUN131078 IKQ131062:IKR131078 IAU131062:IAV131078 HQY131062:HQZ131078 HHC131062:HHD131078 GXG131062:GXH131078 GNK131062:GNL131078 GDO131062:GDP131078 FTS131062:FTT131078 FJW131062:FJX131078 FAA131062:FAB131078 EQE131062:EQF131078 EGI131062:EGJ131078 DWM131062:DWN131078 DMQ131062:DMR131078 DCU131062:DCV131078 CSY131062:CSZ131078 CJC131062:CJD131078 BZG131062:BZH131078 BPK131062:BPL131078 BFO131062:BFP131078 AVS131062:AVT131078 ALW131062:ALX131078 ACA131062:ACB131078 SE131062:SF131078 II131062:IJ131078 WUU65526:WUV65542 WKY65526:WKZ65542 WBC65526:WBD65542 VRG65526:VRH65542 VHK65526:VHL65542 UXO65526:UXP65542 UNS65526:UNT65542 UDW65526:UDX65542 TUA65526:TUB65542 TKE65526:TKF65542 TAI65526:TAJ65542 SQM65526:SQN65542 SGQ65526:SGR65542 RWU65526:RWV65542 RMY65526:RMZ65542 RDC65526:RDD65542 QTG65526:QTH65542 QJK65526:QJL65542 PZO65526:PZP65542 PPS65526:PPT65542 PFW65526:PFX65542 OWA65526:OWB65542 OME65526:OMF65542 OCI65526:OCJ65542 NSM65526:NSN65542 NIQ65526:NIR65542 MYU65526:MYV65542 MOY65526:MOZ65542 MFC65526:MFD65542 LVG65526:LVH65542 LLK65526:LLL65542 LBO65526:LBP65542 KRS65526:KRT65542 KHW65526:KHX65542 JYA65526:JYB65542 JOE65526:JOF65542 JEI65526:JEJ65542 IUM65526:IUN65542 IKQ65526:IKR65542 IAU65526:IAV65542 HQY65526:HQZ65542 HHC65526:HHD65542 GXG65526:GXH65542 GNK65526:GNL65542 GDO65526:GDP65542 FTS65526:FTT65542 FJW65526:FJX65542 FAA65526:FAB65542 EQE65526:EQF65542 EGI65526:EGJ65542 DWM65526:DWN65542 DMQ65526:DMR65542 DCU65526:DCV65542 CSY65526:CSZ65542 CJC65526:CJD65542 BZG65526:BZH65542 BPK65526:BPL65542 BFO65526:BFP65542 AVS65526:AVT65542 ALW65526:ALX65542 ACA65526:ACB65542 SE65526:SF65542 II65526:IJ65542 WUU983048:WUV983053 WKY983048:WKZ983053 WBC983048:WBD983053 VRG983048:VRH983053 VHK983048:VHL983053 UXO983048:UXP983053 UNS983048:UNT983053 UDW983048:UDX983053 TUA983048:TUB983053 TKE983048:TKF983053 TAI983048:TAJ983053 SQM983048:SQN983053 SGQ983048:SGR983053 RWU983048:RWV983053 RMY983048:RMZ983053 RDC983048:RDD983053 QTG983048:QTH983053 QJK983048:QJL983053 PZO983048:PZP983053 PPS983048:PPT983053 PFW983048:PFX983053 OWA983048:OWB983053 OME983048:OMF983053 OCI983048:OCJ983053 NSM983048:NSN983053 NIQ983048:NIR983053 MYU983048:MYV983053 MOY983048:MOZ983053 MFC983048:MFD983053 LVG983048:LVH983053 LLK983048:LLL983053 LBO983048:LBP983053 KRS983048:KRT983053 KHW983048:KHX983053 JYA983048:JYB983053 JOE983048:JOF983053 JEI983048:JEJ983053 IUM983048:IUN983053 IKQ983048:IKR983053 IAU983048:IAV983053 HQY983048:HQZ983053 HHC983048:HHD983053 GXG983048:GXH983053 GNK983048:GNL983053 GDO983048:GDP983053 FTS983048:FTT983053 FJW983048:FJX983053 FAA983048:FAB983053 EQE983048:EQF983053 EGI983048:EGJ983053 DWM983048:DWN983053 DMQ983048:DMR983053 DCU983048:DCV983053 CSY983048:CSZ983053 CJC983048:CJD983053 BZG983048:BZH983053 BPK983048:BPL983053 BFO983048:BFP983053 AVS983048:AVT983053 ALW983048:ALX983053 ACA983048:ACB983053 SE983048:SF983053 II983048:IJ983053 WUU917512:WUV917517 WKY917512:WKZ917517 WBC917512:WBD917517 VRG917512:VRH917517 VHK917512:VHL917517 UXO917512:UXP917517 UNS917512:UNT917517 UDW917512:UDX917517 TUA917512:TUB917517 TKE917512:TKF917517 TAI917512:TAJ917517 SQM917512:SQN917517 SGQ917512:SGR917517 RWU917512:RWV917517 RMY917512:RMZ917517 RDC917512:RDD917517 QTG917512:QTH917517 QJK917512:QJL917517 PZO917512:PZP917517 PPS917512:PPT917517 PFW917512:PFX917517 OWA917512:OWB917517 OME917512:OMF917517 OCI917512:OCJ917517 NSM917512:NSN917517 NIQ917512:NIR917517 MYU917512:MYV917517 MOY917512:MOZ917517 MFC917512:MFD917517 LVG917512:LVH917517 LLK917512:LLL917517 LBO917512:LBP917517 KRS917512:KRT917517 KHW917512:KHX917517 JYA917512:JYB917517 JOE917512:JOF917517 JEI917512:JEJ917517 IUM917512:IUN917517 IKQ917512:IKR917517 IAU917512:IAV917517 HQY917512:HQZ917517 HHC917512:HHD917517 GXG917512:GXH917517 GNK917512:GNL917517 GDO917512:GDP917517 FTS917512:FTT917517 FJW917512:FJX917517 FAA917512:FAB917517 EQE917512:EQF917517 EGI917512:EGJ917517 DWM917512:DWN917517 DMQ917512:DMR917517 DCU917512:DCV917517 CSY917512:CSZ917517 CJC917512:CJD917517 BZG917512:BZH917517 BPK917512:BPL917517 BFO917512:BFP917517 AVS917512:AVT917517 ALW917512:ALX917517 ACA917512:ACB917517 SE917512:SF917517 II917512:IJ917517 WUU851976:WUV851981 WKY851976:WKZ851981 WBC851976:WBD851981 VRG851976:VRH851981 VHK851976:VHL851981 UXO851976:UXP851981 UNS851976:UNT851981 UDW851976:UDX851981 TUA851976:TUB851981 TKE851976:TKF851981 TAI851976:TAJ851981 SQM851976:SQN851981 SGQ851976:SGR851981 RWU851976:RWV851981 RMY851976:RMZ851981 RDC851976:RDD851981 QTG851976:QTH851981 QJK851976:QJL851981 PZO851976:PZP851981 PPS851976:PPT851981 PFW851976:PFX851981 OWA851976:OWB851981 OME851976:OMF851981 OCI851976:OCJ851981 NSM851976:NSN851981 NIQ851976:NIR851981 MYU851976:MYV851981 MOY851976:MOZ851981 MFC851976:MFD851981 LVG851976:LVH851981 LLK851976:LLL851981 LBO851976:LBP851981 KRS851976:KRT851981 KHW851976:KHX851981 JYA851976:JYB851981 JOE851976:JOF851981 JEI851976:JEJ851981 IUM851976:IUN851981 IKQ851976:IKR851981 IAU851976:IAV851981 HQY851976:HQZ851981 HHC851976:HHD851981 GXG851976:GXH851981 GNK851976:GNL851981 GDO851976:GDP851981 FTS851976:FTT851981 FJW851976:FJX851981 FAA851976:FAB851981 EQE851976:EQF851981 EGI851976:EGJ851981 DWM851976:DWN851981 DMQ851976:DMR851981 DCU851976:DCV851981 CSY851976:CSZ851981 CJC851976:CJD851981 BZG851976:BZH851981 BPK851976:BPL851981 BFO851976:BFP851981 AVS851976:AVT851981 ALW851976:ALX851981 ACA851976:ACB851981 SE851976:SF851981 II851976:IJ851981 WUU786440:WUV786445 WKY786440:WKZ786445 WBC786440:WBD786445 VRG786440:VRH786445 VHK786440:VHL786445 UXO786440:UXP786445 UNS786440:UNT786445 UDW786440:UDX786445 TUA786440:TUB786445 TKE786440:TKF786445 TAI786440:TAJ786445 SQM786440:SQN786445 SGQ786440:SGR786445 RWU786440:RWV786445 RMY786440:RMZ786445 RDC786440:RDD786445 QTG786440:QTH786445 QJK786440:QJL786445 PZO786440:PZP786445 PPS786440:PPT786445 PFW786440:PFX786445 OWA786440:OWB786445 OME786440:OMF786445 OCI786440:OCJ786445 NSM786440:NSN786445 NIQ786440:NIR786445 MYU786440:MYV786445 MOY786440:MOZ786445 MFC786440:MFD786445 LVG786440:LVH786445 LLK786440:LLL786445 LBO786440:LBP786445 KRS786440:KRT786445 KHW786440:KHX786445 JYA786440:JYB786445 JOE786440:JOF786445 JEI786440:JEJ786445 IUM786440:IUN786445 IKQ786440:IKR786445 IAU786440:IAV786445 HQY786440:HQZ786445 HHC786440:HHD786445 GXG786440:GXH786445 GNK786440:GNL786445 GDO786440:GDP786445 FTS786440:FTT786445 FJW786440:FJX786445 FAA786440:FAB786445 EQE786440:EQF786445 EGI786440:EGJ786445 DWM786440:DWN786445 DMQ786440:DMR786445 DCU786440:DCV786445 CSY786440:CSZ786445 CJC786440:CJD786445 BZG786440:BZH786445 BPK786440:BPL786445 BFO786440:BFP786445 AVS786440:AVT786445 ALW786440:ALX786445 ACA786440:ACB786445 SE786440:SF786445 II786440:IJ786445 WUU720904:WUV720909 WKY720904:WKZ720909 WBC720904:WBD720909 VRG720904:VRH720909 VHK720904:VHL720909 UXO720904:UXP720909 UNS720904:UNT720909 UDW720904:UDX720909 TUA720904:TUB720909 TKE720904:TKF720909 TAI720904:TAJ720909 SQM720904:SQN720909 SGQ720904:SGR720909 RWU720904:RWV720909 RMY720904:RMZ720909 RDC720904:RDD720909 QTG720904:QTH720909 QJK720904:QJL720909 PZO720904:PZP720909 PPS720904:PPT720909 PFW720904:PFX720909 OWA720904:OWB720909 OME720904:OMF720909 OCI720904:OCJ720909 NSM720904:NSN720909 NIQ720904:NIR720909 MYU720904:MYV720909 MOY720904:MOZ720909 MFC720904:MFD720909 LVG720904:LVH720909 LLK720904:LLL720909 LBO720904:LBP720909 KRS720904:KRT720909 KHW720904:KHX720909 JYA720904:JYB720909 JOE720904:JOF720909 JEI720904:JEJ720909 IUM720904:IUN720909 IKQ720904:IKR720909 IAU720904:IAV720909 HQY720904:HQZ720909 HHC720904:HHD720909 GXG720904:GXH720909 GNK720904:GNL720909 GDO720904:GDP720909 FTS720904:FTT720909 FJW720904:FJX720909 FAA720904:FAB720909 EQE720904:EQF720909 EGI720904:EGJ720909 DWM720904:DWN720909 DMQ720904:DMR720909 DCU720904:DCV720909 CSY720904:CSZ720909 CJC720904:CJD720909 BZG720904:BZH720909 BPK720904:BPL720909 BFO720904:BFP720909 AVS720904:AVT720909 ALW720904:ALX720909 ACA720904:ACB720909 SE720904:SF720909 II720904:IJ720909 WUU655368:WUV655373 WKY655368:WKZ655373 WBC655368:WBD655373 VRG655368:VRH655373 VHK655368:VHL655373 UXO655368:UXP655373 UNS655368:UNT655373 UDW655368:UDX655373 TUA655368:TUB655373 TKE655368:TKF655373 TAI655368:TAJ655373 SQM655368:SQN655373 SGQ655368:SGR655373 RWU655368:RWV655373 RMY655368:RMZ655373 RDC655368:RDD655373 QTG655368:QTH655373 QJK655368:QJL655373 PZO655368:PZP655373 PPS655368:PPT655373 PFW655368:PFX655373 OWA655368:OWB655373 OME655368:OMF655373 OCI655368:OCJ655373 NSM655368:NSN655373 NIQ655368:NIR655373 MYU655368:MYV655373 MOY655368:MOZ655373 MFC655368:MFD655373 LVG655368:LVH655373 LLK655368:LLL655373 LBO655368:LBP655373 KRS655368:KRT655373 KHW655368:KHX655373 JYA655368:JYB655373 JOE655368:JOF655373 JEI655368:JEJ655373 IUM655368:IUN655373 IKQ655368:IKR655373 IAU655368:IAV655373 HQY655368:HQZ655373 HHC655368:HHD655373 GXG655368:GXH655373 GNK655368:GNL655373 GDO655368:GDP655373 FTS655368:FTT655373 FJW655368:FJX655373 FAA655368:FAB655373 EQE655368:EQF655373 EGI655368:EGJ655373 DWM655368:DWN655373 DMQ655368:DMR655373 DCU655368:DCV655373 CSY655368:CSZ655373 CJC655368:CJD655373 BZG655368:BZH655373 BPK655368:BPL655373 BFO655368:BFP655373 AVS655368:AVT655373 ALW655368:ALX655373 ACA655368:ACB655373 SE655368:SF655373 II655368:IJ655373 WUU589832:WUV589837 WKY589832:WKZ589837 WBC589832:WBD589837 VRG589832:VRH589837 VHK589832:VHL589837 UXO589832:UXP589837 UNS589832:UNT589837 UDW589832:UDX589837 TUA589832:TUB589837 TKE589832:TKF589837 TAI589832:TAJ589837 SQM589832:SQN589837 SGQ589832:SGR589837 RWU589832:RWV589837 RMY589832:RMZ589837 RDC589832:RDD589837 QTG589832:QTH589837 QJK589832:QJL589837 PZO589832:PZP589837 PPS589832:PPT589837 PFW589832:PFX589837 OWA589832:OWB589837 OME589832:OMF589837 OCI589832:OCJ589837 NSM589832:NSN589837 NIQ589832:NIR589837 MYU589832:MYV589837 MOY589832:MOZ589837 MFC589832:MFD589837 LVG589832:LVH589837 LLK589832:LLL589837 LBO589832:LBP589837 KRS589832:KRT589837 KHW589832:KHX589837 JYA589832:JYB589837 JOE589832:JOF589837 JEI589832:JEJ589837 IUM589832:IUN589837 IKQ589832:IKR589837 IAU589832:IAV589837 HQY589832:HQZ589837 HHC589832:HHD589837 GXG589832:GXH589837 GNK589832:GNL589837 GDO589832:GDP589837 FTS589832:FTT589837 FJW589832:FJX589837 FAA589832:FAB589837 EQE589832:EQF589837 EGI589832:EGJ589837 DWM589832:DWN589837 DMQ589832:DMR589837 DCU589832:DCV589837 CSY589832:CSZ589837 CJC589832:CJD589837 BZG589832:BZH589837 BPK589832:BPL589837 BFO589832:BFP589837 AVS589832:AVT589837 ALW589832:ALX589837 ACA589832:ACB589837 SE589832:SF589837 II589832:IJ589837 WUU524296:WUV524301 WKY524296:WKZ524301 WBC524296:WBD524301 VRG524296:VRH524301 VHK524296:VHL524301 UXO524296:UXP524301 UNS524296:UNT524301 UDW524296:UDX524301 TUA524296:TUB524301 TKE524296:TKF524301 TAI524296:TAJ524301 SQM524296:SQN524301 SGQ524296:SGR524301 RWU524296:RWV524301 RMY524296:RMZ524301 RDC524296:RDD524301 QTG524296:QTH524301 QJK524296:QJL524301 PZO524296:PZP524301 PPS524296:PPT524301 PFW524296:PFX524301 OWA524296:OWB524301 OME524296:OMF524301 OCI524296:OCJ524301 NSM524296:NSN524301 NIQ524296:NIR524301 MYU524296:MYV524301 MOY524296:MOZ524301 MFC524296:MFD524301 LVG524296:LVH524301 LLK524296:LLL524301 LBO524296:LBP524301 KRS524296:KRT524301 KHW524296:KHX524301 JYA524296:JYB524301 JOE524296:JOF524301 JEI524296:JEJ524301 IUM524296:IUN524301 IKQ524296:IKR524301 IAU524296:IAV524301 HQY524296:HQZ524301 HHC524296:HHD524301 GXG524296:GXH524301 GNK524296:GNL524301 GDO524296:GDP524301 FTS524296:FTT524301 FJW524296:FJX524301 FAA524296:FAB524301 EQE524296:EQF524301 EGI524296:EGJ524301 DWM524296:DWN524301 DMQ524296:DMR524301 DCU524296:DCV524301 CSY524296:CSZ524301 CJC524296:CJD524301 BZG524296:BZH524301 BPK524296:BPL524301 BFO524296:BFP524301 AVS524296:AVT524301 ALW524296:ALX524301 ACA524296:ACB524301 SE524296:SF524301 II524296:IJ524301 WUU458760:WUV458765 WKY458760:WKZ458765 WBC458760:WBD458765 VRG458760:VRH458765 VHK458760:VHL458765 UXO458760:UXP458765 UNS458760:UNT458765 UDW458760:UDX458765 TUA458760:TUB458765 TKE458760:TKF458765 TAI458760:TAJ458765 SQM458760:SQN458765 SGQ458760:SGR458765 RWU458760:RWV458765 RMY458760:RMZ458765 RDC458760:RDD458765 QTG458760:QTH458765 QJK458760:QJL458765 PZO458760:PZP458765 PPS458760:PPT458765 PFW458760:PFX458765 OWA458760:OWB458765 OME458760:OMF458765 OCI458760:OCJ458765 NSM458760:NSN458765 NIQ458760:NIR458765 MYU458760:MYV458765 MOY458760:MOZ458765 MFC458760:MFD458765 LVG458760:LVH458765 LLK458760:LLL458765 LBO458760:LBP458765 KRS458760:KRT458765 KHW458760:KHX458765 JYA458760:JYB458765 JOE458760:JOF458765 JEI458760:JEJ458765 IUM458760:IUN458765 IKQ458760:IKR458765 IAU458760:IAV458765 HQY458760:HQZ458765 HHC458760:HHD458765 GXG458760:GXH458765 GNK458760:GNL458765 GDO458760:GDP458765 FTS458760:FTT458765 FJW458760:FJX458765 FAA458760:FAB458765 EQE458760:EQF458765 EGI458760:EGJ458765 DWM458760:DWN458765 DMQ458760:DMR458765 DCU458760:DCV458765 CSY458760:CSZ458765 CJC458760:CJD458765 BZG458760:BZH458765 BPK458760:BPL458765 BFO458760:BFP458765 AVS458760:AVT458765 ALW458760:ALX458765 ACA458760:ACB458765 SE458760:SF458765 II458760:IJ458765 WUU393224:WUV393229 WKY393224:WKZ393229 WBC393224:WBD393229 VRG393224:VRH393229 VHK393224:VHL393229 UXO393224:UXP393229 UNS393224:UNT393229 UDW393224:UDX393229 TUA393224:TUB393229 TKE393224:TKF393229 TAI393224:TAJ393229 SQM393224:SQN393229 SGQ393224:SGR393229 RWU393224:RWV393229 RMY393224:RMZ393229 RDC393224:RDD393229 QTG393224:QTH393229 QJK393224:QJL393229 PZO393224:PZP393229 PPS393224:PPT393229 PFW393224:PFX393229 OWA393224:OWB393229 OME393224:OMF393229 OCI393224:OCJ393229 NSM393224:NSN393229 NIQ393224:NIR393229 MYU393224:MYV393229 MOY393224:MOZ393229 MFC393224:MFD393229 LVG393224:LVH393229 LLK393224:LLL393229 LBO393224:LBP393229 KRS393224:KRT393229 KHW393224:KHX393229 JYA393224:JYB393229 JOE393224:JOF393229 JEI393224:JEJ393229 IUM393224:IUN393229 IKQ393224:IKR393229 IAU393224:IAV393229 HQY393224:HQZ393229 HHC393224:HHD393229 GXG393224:GXH393229 GNK393224:GNL393229 GDO393224:GDP393229 FTS393224:FTT393229 FJW393224:FJX393229 FAA393224:FAB393229 EQE393224:EQF393229 EGI393224:EGJ393229 DWM393224:DWN393229 DMQ393224:DMR393229 DCU393224:DCV393229 CSY393224:CSZ393229 CJC393224:CJD393229 BZG393224:BZH393229 BPK393224:BPL393229 BFO393224:BFP393229 AVS393224:AVT393229 ALW393224:ALX393229 ACA393224:ACB393229 SE393224:SF393229 II393224:IJ393229 WUU327688:WUV327693 WKY327688:WKZ327693 WBC327688:WBD327693 VRG327688:VRH327693 VHK327688:VHL327693 UXO327688:UXP327693 UNS327688:UNT327693 UDW327688:UDX327693 TUA327688:TUB327693 TKE327688:TKF327693 TAI327688:TAJ327693 SQM327688:SQN327693 SGQ327688:SGR327693 RWU327688:RWV327693 RMY327688:RMZ327693 RDC327688:RDD327693 QTG327688:QTH327693 QJK327688:QJL327693 PZO327688:PZP327693 PPS327688:PPT327693 PFW327688:PFX327693 OWA327688:OWB327693 OME327688:OMF327693 OCI327688:OCJ327693 NSM327688:NSN327693 NIQ327688:NIR327693 MYU327688:MYV327693 MOY327688:MOZ327693 MFC327688:MFD327693 LVG327688:LVH327693 LLK327688:LLL327693 LBO327688:LBP327693 KRS327688:KRT327693 KHW327688:KHX327693 JYA327688:JYB327693 JOE327688:JOF327693 JEI327688:JEJ327693 IUM327688:IUN327693 IKQ327688:IKR327693 IAU327688:IAV327693 HQY327688:HQZ327693 HHC327688:HHD327693 GXG327688:GXH327693 GNK327688:GNL327693 GDO327688:GDP327693 FTS327688:FTT327693 FJW327688:FJX327693 FAA327688:FAB327693 EQE327688:EQF327693 EGI327688:EGJ327693 DWM327688:DWN327693 DMQ327688:DMR327693 DCU327688:DCV327693 CSY327688:CSZ327693 CJC327688:CJD327693 BZG327688:BZH327693 BPK327688:BPL327693 BFO327688:BFP327693 AVS327688:AVT327693 ALW327688:ALX327693 ACA327688:ACB327693 SE327688:SF327693 II327688:IJ327693 WUU262152:WUV262157 WKY262152:WKZ262157 WBC262152:WBD262157 VRG262152:VRH262157 VHK262152:VHL262157 UXO262152:UXP262157 UNS262152:UNT262157 UDW262152:UDX262157 TUA262152:TUB262157 TKE262152:TKF262157 TAI262152:TAJ262157 SQM262152:SQN262157 SGQ262152:SGR262157 RWU262152:RWV262157 RMY262152:RMZ262157 RDC262152:RDD262157 QTG262152:QTH262157 QJK262152:QJL262157 PZO262152:PZP262157 PPS262152:PPT262157 PFW262152:PFX262157 OWA262152:OWB262157 OME262152:OMF262157 OCI262152:OCJ262157 NSM262152:NSN262157 NIQ262152:NIR262157 MYU262152:MYV262157 MOY262152:MOZ262157 MFC262152:MFD262157 LVG262152:LVH262157 LLK262152:LLL262157 LBO262152:LBP262157 KRS262152:KRT262157 KHW262152:KHX262157 JYA262152:JYB262157 JOE262152:JOF262157 JEI262152:JEJ262157 IUM262152:IUN262157 IKQ262152:IKR262157 IAU262152:IAV262157 HQY262152:HQZ262157 HHC262152:HHD262157 GXG262152:GXH262157 GNK262152:GNL262157 GDO262152:GDP262157 FTS262152:FTT262157 FJW262152:FJX262157 FAA262152:FAB262157 EQE262152:EQF262157 EGI262152:EGJ262157 DWM262152:DWN262157 DMQ262152:DMR262157 DCU262152:DCV262157 CSY262152:CSZ262157 CJC262152:CJD262157 BZG262152:BZH262157 BPK262152:BPL262157 BFO262152:BFP262157 AVS262152:AVT262157 ALW262152:ALX262157 ACA262152:ACB262157 SE262152:SF262157 II262152:IJ262157 WUU196616:WUV196621 WKY196616:WKZ196621 WBC196616:WBD196621 VRG196616:VRH196621 VHK196616:VHL196621 UXO196616:UXP196621 UNS196616:UNT196621 UDW196616:UDX196621 TUA196616:TUB196621 TKE196616:TKF196621 TAI196616:TAJ196621 SQM196616:SQN196621 SGQ196616:SGR196621 RWU196616:RWV196621 RMY196616:RMZ196621 RDC196616:RDD196621 QTG196616:QTH196621 QJK196616:QJL196621 PZO196616:PZP196621 PPS196616:PPT196621 PFW196616:PFX196621 OWA196616:OWB196621 OME196616:OMF196621 OCI196616:OCJ196621 NSM196616:NSN196621 NIQ196616:NIR196621 MYU196616:MYV196621 MOY196616:MOZ196621 MFC196616:MFD196621 LVG196616:LVH196621 LLK196616:LLL196621 LBO196616:LBP196621 KRS196616:KRT196621 KHW196616:KHX196621 JYA196616:JYB196621 JOE196616:JOF196621 JEI196616:JEJ196621 IUM196616:IUN196621 IKQ196616:IKR196621 IAU196616:IAV196621 HQY196616:HQZ196621 HHC196616:HHD196621 GXG196616:GXH196621 GNK196616:GNL196621 GDO196616:GDP196621 FTS196616:FTT196621 FJW196616:FJX196621 FAA196616:FAB196621 EQE196616:EQF196621 EGI196616:EGJ196621 DWM196616:DWN196621 DMQ196616:DMR196621 DCU196616:DCV196621 CSY196616:CSZ196621 CJC196616:CJD196621 BZG196616:BZH196621 BPK196616:BPL196621 BFO196616:BFP196621 AVS196616:AVT196621 ALW196616:ALX196621 ACA196616:ACB196621 SE196616:SF196621 II196616:IJ196621 WUU131080:WUV131085 WKY131080:WKZ131085 WBC131080:WBD131085 VRG131080:VRH131085 VHK131080:VHL131085 UXO131080:UXP131085 UNS131080:UNT131085 UDW131080:UDX131085 TUA131080:TUB131085 TKE131080:TKF131085 TAI131080:TAJ131085 SQM131080:SQN131085 SGQ131080:SGR131085 RWU131080:RWV131085 RMY131080:RMZ131085 RDC131080:RDD131085 QTG131080:QTH131085 QJK131080:QJL131085 PZO131080:PZP131085 PPS131080:PPT131085 PFW131080:PFX131085 OWA131080:OWB131085 OME131080:OMF131085 OCI131080:OCJ131085 NSM131080:NSN131085 NIQ131080:NIR131085 MYU131080:MYV131085 MOY131080:MOZ131085 MFC131080:MFD131085 LVG131080:LVH131085 LLK131080:LLL131085 LBO131080:LBP131085 KRS131080:KRT131085 KHW131080:KHX131085 JYA131080:JYB131085 JOE131080:JOF131085 JEI131080:JEJ131085 IUM131080:IUN131085 IKQ131080:IKR131085 IAU131080:IAV131085 HQY131080:HQZ131085 HHC131080:HHD131085 GXG131080:GXH131085 GNK131080:GNL131085 GDO131080:GDP131085 FTS131080:FTT131085 FJW131080:FJX131085 FAA131080:FAB131085 EQE131080:EQF131085 EGI131080:EGJ131085 DWM131080:DWN131085 DMQ131080:DMR131085 DCU131080:DCV131085 CSY131080:CSZ131085 CJC131080:CJD131085 BZG131080:BZH131085 BPK131080:BPL131085 BFO131080:BFP131085 AVS131080:AVT131085 ALW131080:ALX131085 ACA131080:ACB131085 SE131080:SF131085 II131080:IJ131085 WUU65544:WUV65549 WKY65544:WKZ65549 WBC65544:WBD65549 VRG65544:VRH65549 VHK65544:VHL65549 UXO65544:UXP65549 UNS65544:UNT65549 UDW65544:UDX65549 TUA65544:TUB65549 TKE65544:TKF65549 TAI65544:TAJ65549 SQM65544:SQN65549 SGQ65544:SGR65549 RWU65544:RWV65549 RMY65544:RMZ65549 RDC65544:RDD65549 QTG65544:QTH65549 QJK65544:QJL65549 PZO65544:PZP65549 PPS65544:PPT65549 PFW65544:PFX65549 OWA65544:OWB65549 OME65544:OMF65549 OCI65544:OCJ65549 NSM65544:NSN65549 NIQ65544:NIR65549 MYU65544:MYV65549 MOY65544:MOZ65549 MFC65544:MFD65549 LVG65544:LVH65549 LLK65544:LLL65549 LBO65544:LBP65549 KRS65544:KRT65549 KHW65544:KHX65549 JYA65544:JYB65549 JOE65544:JOF65549 JEI65544:JEJ65549 IUM65544:IUN65549 IKQ65544:IKR65549 IAU65544:IAV65549 HQY65544:HQZ65549 HHC65544:HHD65549 GXG65544:GXH65549 GNK65544:GNL65549 GDO65544:GDP65549 FTS65544:FTT65549 FJW65544:FJX65549 FAA65544:FAB65549 EQE65544:EQF65549 EGI65544:EGJ65549 DWM65544:DWN65549 DMQ65544:DMR65549 DCU65544:DCV65549 CSY65544:CSZ65549 CJC65544:CJD65549 BZG65544:BZH65549 BPK65544:BPL65549 BFO65544:BFP65549 AVS65544:AVT65549 ALW65544:ALX65549 ACA65544:ACB65549 SE65544:SF65549 II65544:IJ65549 WUU983012:WUV983013 WKY983012:WKZ983013 WBC983012:WBD983013 VRG983012:VRH983013 VHK983012:VHL983013 UXO983012:UXP983013 UNS983012:UNT983013 UDW983012:UDX983013 TUA983012:TUB983013 TKE983012:TKF983013 TAI983012:TAJ983013 SQM983012:SQN983013 SGQ983012:SGR983013 RWU983012:RWV983013 RMY983012:RMZ983013 RDC983012:RDD983013 QTG983012:QTH983013 QJK983012:QJL983013 PZO983012:PZP983013 PPS983012:PPT983013 PFW983012:PFX983013 OWA983012:OWB983013 OME983012:OMF983013 OCI983012:OCJ983013 NSM983012:NSN983013 NIQ983012:NIR983013 MYU983012:MYV983013 MOY983012:MOZ983013 MFC983012:MFD983013 LVG983012:LVH983013 LLK983012:LLL983013 LBO983012:LBP983013 KRS983012:KRT983013 KHW983012:KHX983013 JYA983012:JYB983013 JOE983012:JOF983013 JEI983012:JEJ983013 IUM983012:IUN983013 IKQ983012:IKR983013 IAU983012:IAV983013 HQY983012:HQZ983013 HHC983012:HHD983013 GXG983012:GXH983013 GNK983012:GNL983013 GDO983012:GDP983013 FTS983012:FTT983013 FJW983012:FJX983013 FAA983012:FAB983013 EQE983012:EQF983013 EGI983012:EGJ983013 DWM983012:DWN983013 DMQ983012:DMR983013 DCU983012:DCV983013 CSY983012:CSZ983013 CJC983012:CJD983013 BZG983012:BZH983013 BPK983012:BPL983013 BFO983012:BFP983013 AVS983012:AVT983013 ALW983012:ALX983013 ACA983012:ACB983013 SE983012:SF983013 II983012:IJ983013 WUU917476:WUV917477 WKY917476:WKZ917477 WBC917476:WBD917477 VRG917476:VRH917477 VHK917476:VHL917477 UXO917476:UXP917477 UNS917476:UNT917477 UDW917476:UDX917477 TUA917476:TUB917477 TKE917476:TKF917477 TAI917476:TAJ917477 SQM917476:SQN917477 SGQ917476:SGR917477 RWU917476:RWV917477 RMY917476:RMZ917477 RDC917476:RDD917477 QTG917476:QTH917477 QJK917476:QJL917477 PZO917476:PZP917477 PPS917476:PPT917477 PFW917476:PFX917477 OWA917476:OWB917477 OME917476:OMF917477 OCI917476:OCJ917477 NSM917476:NSN917477 NIQ917476:NIR917477 MYU917476:MYV917477 MOY917476:MOZ917477 MFC917476:MFD917477 LVG917476:LVH917477 LLK917476:LLL917477 LBO917476:LBP917477 KRS917476:KRT917477 KHW917476:KHX917477 JYA917476:JYB917477 JOE917476:JOF917477 JEI917476:JEJ917477 IUM917476:IUN917477 IKQ917476:IKR917477 IAU917476:IAV917477 HQY917476:HQZ917477 HHC917476:HHD917477 GXG917476:GXH917477 GNK917476:GNL917477 GDO917476:GDP917477 FTS917476:FTT917477 FJW917476:FJX917477 FAA917476:FAB917477 EQE917476:EQF917477 EGI917476:EGJ917477 DWM917476:DWN917477 DMQ917476:DMR917477 DCU917476:DCV917477 CSY917476:CSZ917477 CJC917476:CJD917477 BZG917476:BZH917477 BPK917476:BPL917477 BFO917476:BFP917477 AVS917476:AVT917477 ALW917476:ALX917477 ACA917476:ACB917477 SE917476:SF917477 II917476:IJ917477 WUU851940:WUV851941 WKY851940:WKZ851941 WBC851940:WBD851941 VRG851940:VRH851941 VHK851940:VHL851941 UXO851940:UXP851941 UNS851940:UNT851941 UDW851940:UDX851941 TUA851940:TUB851941 TKE851940:TKF851941 TAI851940:TAJ851941 SQM851940:SQN851941 SGQ851940:SGR851941 RWU851940:RWV851941 RMY851940:RMZ851941 RDC851940:RDD851941 QTG851940:QTH851941 QJK851940:QJL851941 PZO851940:PZP851941 PPS851940:PPT851941 PFW851940:PFX851941 OWA851940:OWB851941 OME851940:OMF851941 OCI851940:OCJ851941 NSM851940:NSN851941 NIQ851940:NIR851941 MYU851940:MYV851941 MOY851940:MOZ851941 MFC851940:MFD851941 LVG851940:LVH851941 LLK851940:LLL851941 LBO851940:LBP851941 KRS851940:KRT851941 KHW851940:KHX851941 JYA851940:JYB851941 JOE851940:JOF851941 JEI851940:JEJ851941 IUM851940:IUN851941 IKQ851940:IKR851941 IAU851940:IAV851941 HQY851940:HQZ851941 HHC851940:HHD851941 GXG851940:GXH851941 GNK851940:GNL851941 GDO851940:GDP851941 FTS851940:FTT851941 FJW851940:FJX851941 FAA851940:FAB851941 EQE851940:EQF851941 EGI851940:EGJ851941 DWM851940:DWN851941 DMQ851940:DMR851941 DCU851940:DCV851941 CSY851940:CSZ851941 CJC851940:CJD851941 BZG851940:BZH851941 BPK851940:BPL851941 BFO851940:BFP851941 AVS851940:AVT851941 ALW851940:ALX851941 ACA851940:ACB851941 SE851940:SF851941 II851940:IJ851941 WUU786404:WUV786405 WKY786404:WKZ786405 WBC786404:WBD786405 VRG786404:VRH786405 VHK786404:VHL786405 UXO786404:UXP786405 UNS786404:UNT786405 UDW786404:UDX786405 TUA786404:TUB786405 TKE786404:TKF786405 TAI786404:TAJ786405 SQM786404:SQN786405 SGQ786404:SGR786405 RWU786404:RWV786405 RMY786404:RMZ786405 RDC786404:RDD786405 QTG786404:QTH786405 QJK786404:QJL786405 PZO786404:PZP786405 PPS786404:PPT786405 PFW786404:PFX786405 OWA786404:OWB786405 OME786404:OMF786405 OCI786404:OCJ786405 NSM786404:NSN786405 NIQ786404:NIR786405 MYU786404:MYV786405 MOY786404:MOZ786405 MFC786404:MFD786405 LVG786404:LVH786405 LLK786404:LLL786405 LBO786404:LBP786405 KRS786404:KRT786405 KHW786404:KHX786405 JYA786404:JYB786405 JOE786404:JOF786405 JEI786404:JEJ786405 IUM786404:IUN786405 IKQ786404:IKR786405 IAU786404:IAV786405 HQY786404:HQZ786405 HHC786404:HHD786405 GXG786404:GXH786405 GNK786404:GNL786405 GDO786404:GDP786405 FTS786404:FTT786405 FJW786404:FJX786405 FAA786404:FAB786405 EQE786404:EQF786405 EGI786404:EGJ786405 DWM786404:DWN786405 DMQ786404:DMR786405 DCU786404:DCV786405 CSY786404:CSZ786405 CJC786404:CJD786405 BZG786404:BZH786405 BPK786404:BPL786405 BFO786404:BFP786405 AVS786404:AVT786405 ALW786404:ALX786405 ACA786404:ACB786405 SE786404:SF786405 II786404:IJ786405 WUU720868:WUV720869 WKY720868:WKZ720869 WBC720868:WBD720869 VRG720868:VRH720869 VHK720868:VHL720869 UXO720868:UXP720869 UNS720868:UNT720869 UDW720868:UDX720869 TUA720868:TUB720869 TKE720868:TKF720869 TAI720868:TAJ720869 SQM720868:SQN720869 SGQ720868:SGR720869 RWU720868:RWV720869 RMY720868:RMZ720869 RDC720868:RDD720869 QTG720868:QTH720869 QJK720868:QJL720869 PZO720868:PZP720869 PPS720868:PPT720869 PFW720868:PFX720869 OWA720868:OWB720869 OME720868:OMF720869 OCI720868:OCJ720869 NSM720868:NSN720869 NIQ720868:NIR720869 MYU720868:MYV720869 MOY720868:MOZ720869 MFC720868:MFD720869 LVG720868:LVH720869 LLK720868:LLL720869 LBO720868:LBP720869 KRS720868:KRT720869 KHW720868:KHX720869 JYA720868:JYB720869 JOE720868:JOF720869 JEI720868:JEJ720869 IUM720868:IUN720869 IKQ720868:IKR720869 IAU720868:IAV720869 HQY720868:HQZ720869 HHC720868:HHD720869 GXG720868:GXH720869 GNK720868:GNL720869 GDO720868:GDP720869 FTS720868:FTT720869 FJW720868:FJX720869 FAA720868:FAB720869 EQE720868:EQF720869 EGI720868:EGJ720869 DWM720868:DWN720869 DMQ720868:DMR720869 DCU720868:DCV720869 CSY720868:CSZ720869 CJC720868:CJD720869 BZG720868:BZH720869 BPK720868:BPL720869 BFO720868:BFP720869 AVS720868:AVT720869 ALW720868:ALX720869 ACA720868:ACB720869 SE720868:SF720869 II720868:IJ720869 WUU655332:WUV655333 WKY655332:WKZ655333 WBC655332:WBD655333 VRG655332:VRH655333 VHK655332:VHL655333 UXO655332:UXP655333 UNS655332:UNT655333 UDW655332:UDX655333 TUA655332:TUB655333 TKE655332:TKF655333 TAI655332:TAJ655333 SQM655332:SQN655333 SGQ655332:SGR655333 RWU655332:RWV655333 RMY655332:RMZ655333 RDC655332:RDD655333 QTG655332:QTH655333 QJK655332:QJL655333 PZO655332:PZP655333 PPS655332:PPT655333 PFW655332:PFX655333 OWA655332:OWB655333 OME655332:OMF655333 OCI655332:OCJ655333 NSM655332:NSN655333 NIQ655332:NIR655333 MYU655332:MYV655333 MOY655332:MOZ655333 MFC655332:MFD655333 LVG655332:LVH655333 LLK655332:LLL655333 LBO655332:LBP655333 KRS655332:KRT655333 KHW655332:KHX655333 JYA655332:JYB655333 JOE655332:JOF655333 JEI655332:JEJ655333 IUM655332:IUN655333 IKQ655332:IKR655333 IAU655332:IAV655333 HQY655332:HQZ655333 HHC655332:HHD655333 GXG655332:GXH655333 GNK655332:GNL655333 GDO655332:GDP655333 FTS655332:FTT655333 FJW655332:FJX655333 FAA655332:FAB655333 EQE655332:EQF655333 EGI655332:EGJ655333 DWM655332:DWN655333 DMQ655332:DMR655333 DCU655332:DCV655333 CSY655332:CSZ655333 CJC655332:CJD655333 BZG655332:BZH655333 BPK655332:BPL655333 BFO655332:BFP655333 AVS655332:AVT655333 ALW655332:ALX655333 ACA655332:ACB655333 SE655332:SF655333 II655332:IJ655333 WUU589796:WUV589797 WKY589796:WKZ589797 WBC589796:WBD589797 VRG589796:VRH589797 VHK589796:VHL589797 UXO589796:UXP589797 UNS589796:UNT589797 UDW589796:UDX589797 TUA589796:TUB589797 TKE589796:TKF589797 TAI589796:TAJ589797 SQM589796:SQN589797 SGQ589796:SGR589797 RWU589796:RWV589797 RMY589796:RMZ589797 RDC589796:RDD589797 QTG589796:QTH589797 QJK589796:QJL589797 PZO589796:PZP589797 PPS589796:PPT589797 PFW589796:PFX589797 OWA589796:OWB589797 OME589796:OMF589797 OCI589796:OCJ589797 NSM589796:NSN589797 NIQ589796:NIR589797 MYU589796:MYV589797 MOY589796:MOZ589797 MFC589796:MFD589797 LVG589796:LVH589797 LLK589796:LLL589797 LBO589796:LBP589797 KRS589796:KRT589797 KHW589796:KHX589797 JYA589796:JYB589797 JOE589796:JOF589797 JEI589796:JEJ589797 IUM589796:IUN589797 IKQ589796:IKR589797 IAU589796:IAV589797 HQY589796:HQZ589797 HHC589796:HHD589797 GXG589796:GXH589797 GNK589796:GNL589797 GDO589796:GDP589797 FTS589796:FTT589797 FJW589796:FJX589797 FAA589796:FAB589797 EQE589796:EQF589797 EGI589796:EGJ589797 DWM589796:DWN589797 DMQ589796:DMR589797 DCU589796:DCV589797 CSY589796:CSZ589797 CJC589796:CJD589797 BZG589796:BZH589797 BPK589796:BPL589797 BFO589796:BFP589797 AVS589796:AVT589797 ALW589796:ALX589797 ACA589796:ACB589797 SE589796:SF589797 II589796:IJ589797 WUU524260:WUV524261 WKY524260:WKZ524261 WBC524260:WBD524261 VRG524260:VRH524261 VHK524260:VHL524261 UXO524260:UXP524261 UNS524260:UNT524261 UDW524260:UDX524261 TUA524260:TUB524261 TKE524260:TKF524261 TAI524260:TAJ524261 SQM524260:SQN524261 SGQ524260:SGR524261 RWU524260:RWV524261 RMY524260:RMZ524261 RDC524260:RDD524261 QTG524260:QTH524261 QJK524260:QJL524261 PZO524260:PZP524261 PPS524260:PPT524261 PFW524260:PFX524261 OWA524260:OWB524261 OME524260:OMF524261 OCI524260:OCJ524261 NSM524260:NSN524261 NIQ524260:NIR524261 MYU524260:MYV524261 MOY524260:MOZ524261 MFC524260:MFD524261 LVG524260:LVH524261 LLK524260:LLL524261 LBO524260:LBP524261 KRS524260:KRT524261 KHW524260:KHX524261 JYA524260:JYB524261 JOE524260:JOF524261 JEI524260:JEJ524261 IUM524260:IUN524261 IKQ524260:IKR524261 IAU524260:IAV524261 HQY524260:HQZ524261 HHC524260:HHD524261 GXG524260:GXH524261 GNK524260:GNL524261 GDO524260:GDP524261 FTS524260:FTT524261 FJW524260:FJX524261 FAA524260:FAB524261 EQE524260:EQF524261 EGI524260:EGJ524261 DWM524260:DWN524261 DMQ524260:DMR524261 DCU524260:DCV524261 CSY524260:CSZ524261 CJC524260:CJD524261 BZG524260:BZH524261 BPK524260:BPL524261 BFO524260:BFP524261 AVS524260:AVT524261 ALW524260:ALX524261 ACA524260:ACB524261 SE524260:SF524261 II524260:IJ524261 WUU458724:WUV458725 WKY458724:WKZ458725 WBC458724:WBD458725 VRG458724:VRH458725 VHK458724:VHL458725 UXO458724:UXP458725 UNS458724:UNT458725 UDW458724:UDX458725 TUA458724:TUB458725 TKE458724:TKF458725 TAI458724:TAJ458725 SQM458724:SQN458725 SGQ458724:SGR458725 RWU458724:RWV458725 RMY458724:RMZ458725 RDC458724:RDD458725 QTG458724:QTH458725 QJK458724:QJL458725 PZO458724:PZP458725 PPS458724:PPT458725 PFW458724:PFX458725 OWA458724:OWB458725 OME458724:OMF458725 OCI458724:OCJ458725 NSM458724:NSN458725 NIQ458724:NIR458725 MYU458724:MYV458725 MOY458724:MOZ458725 MFC458724:MFD458725 LVG458724:LVH458725 LLK458724:LLL458725 LBO458724:LBP458725 KRS458724:KRT458725 KHW458724:KHX458725 JYA458724:JYB458725 JOE458724:JOF458725 JEI458724:JEJ458725 IUM458724:IUN458725 IKQ458724:IKR458725 IAU458724:IAV458725 HQY458724:HQZ458725 HHC458724:HHD458725 GXG458724:GXH458725 GNK458724:GNL458725 GDO458724:GDP458725 FTS458724:FTT458725 FJW458724:FJX458725 FAA458724:FAB458725 EQE458724:EQF458725 EGI458724:EGJ458725 DWM458724:DWN458725 DMQ458724:DMR458725 DCU458724:DCV458725 CSY458724:CSZ458725 CJC458724:CJD458725 BZG458724:BZH458725 BPK458724:BPL458725 BFO458724:BFP458725 AVS458724:AVT458725 ALW458724:ALX458725 ACA458724:ACB458725 SE458724:SF458725 II458724:IJ458725 WUU393188:WUV393189 WKY393188:WKZ393189 WBC393188:WBD393189 VRG393188:VRH393189 VHK393188:VHL393189 UXO393188:UXP393189 UNS393188:UNT393189 UDW393188:UDX393189 TUA393188:TUB393189 TKE393188:TKF393189 TAI393188:TAJ393189 SQM393188:SQN393189 SGQ393188:SGR393189 RWU393188:RWV393189 RMY393188:RMZ393189 RDC393188:RDD393189 QTG393188:QTH393189 QJK393188:QJL393189 PZO393188:PZP393189 PPS393188:PPT393189 PFW393188:PFX393189 OWA393188:OWB393189 OME393188:OMF393189 OCI393188:OCJ393189 NSM393188:NSN393189 NIQ393188:NIR393189 MYU393188:MYV393189 MOY393188:MOZ393189 MFC393188:MFD393189 LVG393188:LVH393189 LLK393188:LLL393189 LBO393188:LBP393189 KRS393188:KRT393189 KHW393188:KHX393189 JYA393188:JYB393189 JOE393188:JOF393189 JEI393188:JEJ393189 IUM393188:IUN393189 IKQ393188:IKR393189 IAU393188:IAV393189 HQY393188:HQZ393189 HHC393188:HHD393189 GXG393188:GXH393189 GNK393188:GNL393189 GDO393188:GDP393189 FTS393188:FTT393189 FJW393188:FJX393189 FAA393188:FAB393189 EQE393188:EQF393189 EGI393188:EGJ393189 DWM393188:DWN393189 DMQ393188:DMR393189 DCU393188:DCV393189 CSY393188:CSZ393189 CJC393188:CJD393189 BZG393188:BZH393189 BPK393188:BPL393189 BFO393188:BFP393189 AVS393188:AVT393189 ALW393188:ALX393189 ACA393188:ACB393189 SE393188:SF393189 II393188:IJ393189 WUU327652:WUV327653 WKY327652:WKZ327653 WBC327652:WBD327653 VRG327652:VRH327653 VHK327652:VHL327653 UXO327652:UXP327653 UNS327652:UNT327653 UDW327652:UDX327653 TUA327652:TUB327653 TKE327652:TKF327653 TAI327652:TAJ327653 SQM327652:SQN327653 SGQ327652:SGR327653 RWU327652:RWV327653 RMY327652:RMZ327653 RDC327652:RDD327653 QTG327652:QTH327653 QJK327652:QJL327653 PZO327652:PZP327653 PPS327652:PPT327653 PFW327652:PFX327653 OWA327652:OWB327653 OME327652:OMF327653 OCI327652:OCJ327653 NSM327652:NSN327653 NIQ327652:NIR327653 MYU327652:MYV327653 MOY327652:MOZ327653 MFC327652:MFD327653 LVG327652:LVH327653 LLK327652:LLL327653 LBO327652:LBP327653 KRS327652:KRT327653 KHW327652:KHX327653 JYA327652:JYB327653 JOE327652:JOF327653 JEI327652:JEJ327653 IUM327652:IUN327653 IKQ327652:IKR327653 IAU327652:IAV327653 HQY327652:HQZ327653 HHC327652:HHD327653 GXG327652:GXH327653 GNK327652:GNL327653 GDO327652:GDP327653 FTS327652:FTT327653 FJW327652:FJX327653 FAA327652:FAB327653 EQE327652:EQF327653 EGI327652:EGJ327653 DWM327652:DWN327653 DMQ327652:DMR327653 DCU327652:DCV327653 CSY327652:CSZ327653 CJC327652:CJD327653 BZG327652:BZH327653 BPK327652:BPL327653 BFO327652:BFP327653 AVS327652:AVT327653 ALW327652:ALX327653 ACA327652:ACB327653 SE327652:SF327653 II327652:IJ327653 WUU262116:WUV262117 WKY262116:WKZ262117 WBC262116:WBD262117 VRG262116:VRH262117 VHK262116:VHL262117 UXO262116:UXP262117 UNS262116:UNT262117 UDW262116:UDX262117 TUA262116:TUB262117 TKE262116:TKF262117 TAI262116:TAJ262117 SQM262116:SQN262117 SGQ262116:SGR262117 RWU262116:RWV262117 RMY262116:RMZ262117 RDC262116:RDD262117 QTG262116:QTH262117 QJK262116:QJL262117 PZO262116:PZP262117 PPS262116:PPT262117 PFW262116:PFX262117 OWA262116:OWB262117 OME262116:OMF262117 OCI262116:OCJ262117 NSM262116:NSN262117 NIQ262116:NIR262117 MYU262116:MYV262117 MOY262116:MOZ262117 MFC262116:MFD262117 LVG262116:LVH262117 LLK262116:LLL262117 LBO262116:LBP262117 KRS262116:KRT262117 KHW262116:KHX262117 JYA262116:JYB262117 JOE262116:JOF262117 JEI262116:JEJ262117 IUM262116:IUN262117 IKQ262116:IKR262117 IAU262116:IAV262117 HQY262116:HQZ262117 HHC262116:HHD262117 GXG262116:GXH262117 GNK262116:GNL262117 GDO262116:GDP262117 FTS262116:FTT262117 FJW262116:FJX262117 FAA262116:FAB262117 EQE262116:EQF262117 EGI262116:EGJ262117 DWM262116:DWN262117 DMQ262116:DMR262117 DCU262116:DCV262117 CSY262116:CSZ262117 CJC262116:CJD262117 BZG262116:BZH262117 BPK262116:BPL262117 BFO262116:BFP262117 AVS262116:AVT262117 ALW262116:ALX262117 ACA262116:ACB262117 SE262116:SF262117 II262116:IJ262117 WUU196580:WUV196581 WKY196580:WKZ196581 WBC196580:WBD196581 VRG196580:VRH196581 VHK196580:VHL196581 UXO196580:UXP196581 UNS196580:UNT196581 UDW196580:UDX196581 TUA196580:TUB196581 TKE196580:TKF196581 TAI196580:TAJ196581 SQM196580:SQN196581 SGQ196580:SGR196581 RWU196580:RWV196581 RMY196580:RMZ196581 RDC196580:RDD196581 QTG196580:QTH196581 QJK196580:QJL196581 PZO196580:PZP196581 PPS196580:PPT196581 PFW196580:PFX196581 OWA196580:OWB196581 OME196580:OMF196581 OCI196580:OCJ196581 NSM196580:NSN196581 NIQ196580:NIR196581 MYU196580:MYV196581 MOY196580:MOZ196581 MFC196580:MFD196581 LVG196580:LVH196581 LLK196580:LLL196581 LBO196580:LBP196581 KRS196580:KRT196581 KHW196580:KHX196581 JYA196580:JYB196581 JOE196580:JOF196581 JEI196580:JEJ196581 IUM196580:IUN196581 IKQ196580:IKR196581 IAU196580:IAV196581 HQY196580:HQZ196581 HHC196580:HHD196581 GXG196580:GXH196581 GNK196580:GNL196581 GDO196580:GDP196581 FTS196580:FTT196581 FJW196580:FJX196581 FAA196580:FAB196581 EQE196580:EQF196581 EGI196580:EGJ196581 DWM196580:DWN196581 DMQ196580:DMR196581 DCU196580:DCV196581 CSY196580:CSZ196581 CJC196580:CJD196581 BZG196580:BZH196581 BPK196580:BPL196581 BFO196580:BFP196581 AVS196580:AVT196581 ALW196580:ALX196581 ACA196580:ACB196581 SE196580:SF196581 II196580:IJ196581 WUU131044:WUV131045 WKY131044:WKZ131045 WBC131044:WBD131045 VRG131044:VRH131045 VHK131044:VHL131045 UXO131044:UXP131045 UNS131044:UNT131045 UDW131044:UDX131045 TUA131044:TUB131045 TKE131044:TKF131045 TAI131044:TAJ131045 SQM131044:SQN131045 SGQ131044:SGR131045 RWU131044:RWV131045 RMY131044:RMZ131045 RDC131044:RDD131045 QTG131044:QTH131045 QJK131044:QJL131045 PZO131044:PZP131045 PPS131044:PPT131045 PFW131044:PFX131045 OWA131044:OWB131045 OME131044:OMF131045 OCI131044:OCJ131045 NSM131044:NSN131045 NIQ131044:NIR131045 MYU131044:MYV131045 MOY131044:MOZ131045 MFC131044:MFD131045 LVG131044:LVH131045 LLK131044:LLL131045 LBO131044:LBP131045 KRS131044:KRT131045 KHW131044:KHX131045 JYA131044:JYB131045 JOE131044:JOF131045 JEI131044:JEJ131045 IUM131044:IUN131045 IKQ131044:IKR131045 IAU131044:IAV131045 HQY131044:HQZ131045 HHC131044:HHD131045 GXG131044:GXH131045 GNK131044:GNL131045 GDO131044:GDP131045 FTS131044:FTT131045 FJW131044:FJX131045 FAA131044:FAB131045 EQE131044:EQF131045 EGI131044:EGJ131045 DWM131044:DWN131045 DMQ131044:DMR131045 DCU131044:DCV131045 CSY131044:CSZ131045 CJC131044:CJD131045 BZG131044:BZH131045 BPK131044:BPL131045 BFO131044:BFP131045 AVS131044:AVT131045 ALW131044:ALX131045 ACA131044:ACB131045 SE131044:SF131045 II131044:IJ131045 WUU65508:WUV65509 WKY65508:WKZ65509 WBC65508:WBD65509 VRG65508:VRH65509 VHK65508:VHL65509 UXO65508:UXP65509 UNS65508:UNT65509 UDW65508:UDX65509 TUA65508:TUB65509 TKE65508:TKF65509 TAI65508:TAJ65509 SQM65508:SQN65509 SGQ65508:SGR65509 RWU65508:RWV65509 RMY65508:RMZ65509 RDC65508:RDD65509 QTG65508:QTH65509 QJK65508:QJL65509 PZO65508:PZP65509 PPS65508:PPT65509 PFW65508:PFX65509 OWA65508:OWB65509 OME65508:OMF65509 OCI65508:OCJ65509 NSM65508:NSN65509 NIQ65508:NIR65509 MYU65508:MYV65509 MOY65508:MOZ65509 MFC65508:MFD65509 LVG65508:LVH65509 LLK65508:LLL65509 LBO65508:LBP65509 KRS65508:KRT65509 KHW65508:KHX65509 JYA65508:JYB65509 JOE65508:JOF65509 JEI65508:JEJ65509 IUM65508:IUN65509 IKQ65508:IKR65509 IAU65508:IAV65509 HQY65508:HQZ65509 HHC65508:HHD65509 GXG65508:GXH65509 GNK65508:GNL65509 GDO65508:GDP65509 FTS65508:FTT65509 FJW65508:FJX65509 FAA65508:FAB65509 EQE65508:EQF65509 EGI65508:EGJ65509 DWM65508:DWN65509 DMQ65508:DMR65509 DCU65508:DCV65509 CSY65508:CSZ65509 CJC65508:CJD65509 BZG65508:BZH65509 BPK65508:BPL65509 BFO65508:BFP65509 AVS65508:AVT65509 ALW65508:ALX65509 ACA65508:ACB65509 SE65508:SF65509 II65508:IJ65509 WUY13 WLC13 WBG13 VRK13 VHO13 UXS13 UNW13 UEA13 TUE13 TKI13 TAM13 SQQ13 SGU13 RWY13 RNC13 RDG13 QTK13 QJO13 PZS13 PPW13 PGA13 OWE13 OMI13 OCM13 NSQ13 NIU13 MYY13 MPC13 MFG13 LVK13 LLO13 LBS13 KRW13 KIA13 JYE13 JOI13 JEM13 IUQ13 IKU13 IAY13 HRC13 HHG13 GXK13 GNO13 GDS13 FTW13 FKA13 FAE13 EQI13 EGM13 DWQ13 DMU13 DCY13 CTC13 CJG13 BZK13 BPO13 BFS13 AVW13 AMA13 ACE13 SI13 IM13 WUR13 WKV13 WAZ13 VRD13 VHH13 UXL13 UNP13 UDT13 TTX13 TKB13 TAF13 SQJ13 SGN13 RWR13 RMV13 RCZ13 QTD13 QJH13 PZL13 PPP13 PFT13 OVX13 OMB13 OCF13 NSJ13 NIN13 MYR13 MOV13 MEZ13 LVD13 LLH13 LBL13 KRP13 KHT13 JXX13 JOB13 JEF13 IUJ13 IKN13 IAR13 HQV13 HGZ13 GXD13 GNH13 GDL13 FTP13 FJT13 EZX13 EQB13 EGF13 DWJ13 DMN13 DCR13 CSV13 CIZ13 BZD13 BPH13 BFL13 AVP13 ALT13 ABX13 SB13 IF13 WUU13:WUV13 WKY13:WKZ13 WBC13:WBD13 VRG13:VRH13 VHK13:VHL13 UXO13:UXP13 UNS13:UNT13 UDW13:UDX13 TUA13:TUB13 TKE13:TKF13 TAI13:TAJ13 SQM13:SQN13 SGQ13:SGR13 RWU13:RWV13 RMY13:RMZ13 RDC13:RDD13 QTG13:QTH13 QJK13:QJL13 PZO13:PZP13 PPS13:PPT13 PFW13:PFX13 OWA13:OWB13 OME13:OMF13 OCI13:OCJ13 NSM13:NSN13 NIQ13:NIR13 MYU13:MYV13 MOY13:MOZ13 MFC13:MFD13 LVG13:LVH13 LLK13:LLL13 LBO13:LBP13 KRS13:KRT13 KHW13:KHX13 JYA13:JYB13 JOE13:JOF13 JEI13:JEJ13 IUM13:IUN13 IKQ13:IKR13 IAU13:IAV13 HQY13:HQZ13 HHC13:HHD13 GXG13:GXH13 GNK13:GNL13 GDO13:GDP13 FTS13:FTT13 FJW13:FJX13 FAA13:FAB13 EQE13:EQF13 EGI13:EGJ13 DWM13:DWN13 DMQ13:DMR13 DCU13:DCV13 CSY13:CSZ13 CJC13:CJD13 BZG13:BZH13 BPK13:BPL13 BFO13:BFP13 AVS13:AVT13 ALW13:ALX13 ACA13:ACB13 SE13:SF13 II13:IJ13 WUY10 WLC10 WBG10 VRK10 VHO10 UXS10 UNW10 UEA10 TUE10 TKI10 TAM10 SQQ10 SGU10 RWY10 RNC10 RDG10 QTK10 QJO10 PZS10 PPW10 PGA10 OWE10 OMI10 OCM10 NSQ10 NIU10 MYY10 MPC10 MFG10 LVK10 LLO10 LBS10 KRW10 KIA10 JYE10 JOI10 JEM10 IUQ10 IKU10 IAY10 HRC10 HHG10 GXK10 GNO10 GDS10 FTW10 FKA10 FAE10 EQI10 EGM10 DWQ10 DMU10 DCY10 CTC10 CJG10 BZK10 BPO10 BFS10 AVW10 AMA10 ACE10 SI10 IM10 WUR10 WKV10 WAZ10 VRD10 VHH10 UXL10 UNP10 UDT10 TTX10 TKB10 TAF10 SQJ10 SGN10 RWR10 RMV10 RCZ10 QTD10 QJH10 PZL10 PPP10 PFT10 OVX10 OMB10 OCF10 NSJ10 NIN10 MYR10 MOV10 MEZ10 LVD10 LLH10 LBL10 KRP10 KHT10 JXX10 JOB10 JEF10 IUJ10 IKN10 IAR10 HQV10 HGZ10 GXD10 GNH10 GDL10 FTP10 FJT10 EZX10 EQB10 EGF10 DWJ10 DMN10 DCR10 CSV10 CIZ10 BZD10 BPH10 BFL10 AVP10 ALT10 ABX10 SB10 IF10 WUU10:WUV10 WKY10:WKZ10 WBC10:WBD10 VRG10:VRH10 VHK10:VHL10 UXO10:UXP10 UNS10:UNT10 UDW10:UDX10 TUA10:TUB10 TKE10:TKF10 TAI10:TAJ10 SQM10:SQN10 SGQ10:SGR10 RWU10:RWV10 RMY10:RMZ10 RDC10:RDD10 QTG10:QTH10 QJK10:QJL10 PZO10:PZP10 PPS10:PPT10 PFW10:PFX10 OWA10:OWB10 OME10:OMF10 OCI10:OCJ10 NSM10:NSN10 NIQ10:NIR10 MYU10:MYV10 MOY10:MOZ10 MFC10:MFD10 LVG10:LVH10 LLK10:LLL10 LBO10:LBP10 KRS10:KRT10 KHW10:KHX10 JYA10:JYB10 JOE10:JOF10 JEI10:JEJ10 IUM10:IUN10 IKQ10:IKR10 IAU10:IAV10 HQY10:HQZ10 HHC10:HHD10 GXG10:GXH10 GNK10:GNL10 GDO10:GDP10 FTS10:FTT10 FJW10:FJX10 FAA10:FAB10 EQE10:EQF10 EGI10:EGJ10 DWM10:DWN10 DMQ10:DMR10 DCU10:DCV10 CSY10:CSZ10 CJC10:CJD10 BZG10:BZH10 BPK10:BPL10 BFO10:BFP10 AVS10:AVT10 ALW10:ALX10 ACA10:ACB10 SE10:SF10 II10:IJ10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V3563"/>
  <sheetViews>
    <sheetView topLeftCell="C17" zoomScale="85" zoomScaleNormal="85" zoomScaleSheetLayoutView="80" workbookViewId="0">
      <selection activeCell="H26" sqref="H26"/>
    </sheetView>
  </sheetViews>
  <sheetFormatPr defaultRowHeight="14" x14ac:dyDescent="0.3"/>
  <cols>
    <col min="1" max="1" width="11.453125" style="136" bestFit="1" customWidth="1"/>
    <col min="2" max="2" width="71.7265625" style="3" customWidth="1"/>
    <col min="3" max="3" width="8" style="3" customWidth="1"/>
    <col min="4" max="4" width="10" style="3" customWidth="1"/>
    <col min="5" max="5" width="15.453125" style="100" customWidth="1"/>
    <col min="6" max="6" width="17.26953125" style="100" customWidth="1"/>
    <col min="7" max="7" width="15.81640625" style="100" customWidth="1"/>
    <col min="8" max="8" width="21.7265625" style="100" customWidth="1"/>
    <col min="9" max="9" width="7.7265625" style="100" customWidth="1"/>
    <col min="10" max="10" width="30.1796875" style="73" bestFit="1" customWidth="1"/>
    <col min="11" max="12" width="13.453125" style="73" bestFit="1" customWidth="1"/>
    <col min="13" max="17" width="9.1796875" style="73"/>
    <col min="18" max="60" width="9.1796875" style="3"/>
    <col min="61" max="256" width="9.1796875" style="73"/>
    <col min="257" max="257" width="66.54296875" style="73" customWidth="1"/>
    <col min="258" max="258" width="12.81640625" style="73" customWidth="1"/>
    <col min="259" max="259" width="7.26953125" style="73" customWidth="1"/>
    <col min="260" max="260" width="13.54296875" style="73" customWidth="1"/>
    <col min="261" max="261" width="18.453125" style="73" bestFit="1" customWidth="1"/>
    <col min="262" max="264" width="0" style="73" hidden="1" customWidth="1"/>
    <col min="265" max="265" width="11.54296875" style="73" bestFit="1" customWidth="1"/>
    <col min="266" max="512" width="9.1796875" style="73"/>
    <col min="513" max="513" width="66.54296875" style="73" customWidth="1"/>
    <col min="514" max="514" width="12.81640625" style="73" customWidth="1"/>
    <col min="515" max="515" width="7.26953125" style="73" customWidth="1"/>
    <col min="516" max="516" width="13.54296875" style="73" customWidth="1"/>
    <col min="517" max="517" width="18.453125" style="73" bestFit="1" customWidth="1"/>
    <col min="518" max="520" width="0" style="73" hidden="1" customWidth="1"/>
    <col min="521" max="521" width="11.54296875" style="73" bestFit="1" customWidth="1"/>
    <col min="522" max="768" width="9.1796875" style="73"/>
    <col min="769" max="769" width="66.54296875" style="73" customWidth="1"/>
    <col min="770" max="770" width="12.81640625" style="73" customWidth="1"/>
    <col min="771" max="771" width="7.26953125" style="73" customWidth="1"/>
    <col min="772" max="772" width="13.54296875" style="73" customWidth="1"/>
    <col min="773" max="773" width="18.453125" style="73" bestFit="1" customWidth="1"/>
    <col min="774" max="776" width="0" style="73" hidden="1" customWidth="1"/>
    <col min="777" max="777" width="11.54296875" style="73" bestFit="1" customWidth="1"/>
    <col min="778" max="1024" width="9.1796875" style="73"/>
    <col min="1025" max="1025" width="66.54296875" style="73" customWidth="1"/>
    <col min="1026" max="1026" width="12.81640625" style="73" customWidth="1"/>
    <col min="1027" max="1027" width="7.26953125" style="73" customWidth="1"/>
    <col min="1028" max="1028" width="13.54296875" style="73" customWidth="1"/>
    <col min="1029" max="1029" width="18.453125" style="73" bestFit="1" customWidth="1"/>
    <col min="1030" max="1032" width="0" style="73" hidden="1" customWidth="1"/>
    <col min="1033" max="1033" width="11.54296875" style="73" bestFit="1" customWidth="1"/>
    <col min="1034" max="1280" width="9.1796875" style="73"/>
    <col min="1281" max="1281" width="66.54296875" style="73" customWidth="1"/>
    <col min="1282" max="1282" width="12.81640625" style="73" customWidth="1"/>
    <col min="1283" max="1283" width="7.26953125" style="73" customWidth="1"/>
    <col min="1284" max="1284" width="13.54296875" style="73" customWidth="1"/>
    <col min="1285" max="1285" width="18.453125" style="73" bestFit="1" customWidth="1"/>
    <col min="1286" max="1288" width="0" style="73" hidden="1" customWidth="1"/>
    <col min="1289" max="1289" width="11.54296875" style="73" bestFit="1" customWidth="1"/>
    <col min="1290" max="1536" width="9.1796875" style="73"/>
    <col min="1537" max="1537" width="66.54296875" style="73" customWidth="1"/>
    <col min="1538" max="1538" width="12.81640625" style="73" customWidth="1"/>
    <col min="1539" max="1539" width="7.26953125" style="73" customWidth="1"/>
    <col min="1540" max="1540" width="13.54296875" style="73" customWidth="1"/>
    <col min="1541" max="1541" width="18.453125" style="73" bestFit="1" customWidth="1"/>
    <col min="1542" max="1544" width="0" style="73" hidden="1" customWidth="1"/>
    <col min="1545" max="1545" width="11.54296875" style="73" bestFit="1" customWidth="1"/>
    <col min="1546" max="1792" width="9.1796875" style="73"/>
    <col min="1793" max="1793" width="66.54296875" style="73" customWidth="1"/>
    <col min="1794" max="1794" width="12.81640625" style="73" customWidth="1"/>
    <col min="1795" max="1795" width="7.26953125" style="73" customWidth="1"/>
    <col min="1796" max="1796" width="13.54296875" style="73" customWidth="1"/>
    <col min="1797" max="1797" width="18.453125" style="73" bestFit="1" customWidth="1"/>
    <col min="1798" max="1800" width="0" style="73" hidden="1" customWidth="1"/>
    <col min="1801" max="1801" width="11.54296875" style="73" bestFit="1" customWidth="1"/>
    <col min="1802" max="2048" width="9.1796875" style="73"/>
    <col min="2049" max="2049" width="66.54296875" style="73" customWidth="1"/>
    <col min="2050" max="2050" width="12.81640625" style="73" customWidth="1"/>
    <col min="2051" max="2051" width="7.26953125" style="73" customWidth="1"/>
    <col min="2052" max="2052" width="13.54296875" style="73" customWidth="1"/>
    <col min="2053" max="2053" width="18.453125" style="73" bestFit="1" customWidth="1"/>
    <col min="2054" max="2056" width="0" style="73" hidden="1" customWidth="1"/>
    <col min="2057" max="2057" width="11.54296875" style="73" bestFit="1" customWidth="1"/>
    <col min="2058" max="2304" width="9.1796875" style="73"/>
    <col min="2305" max="2305" width="66.54296875" style="73" customWidth="1"/>
    <col min="2306" max="2306" width="12.81640625" style="73" customWidth="1"/>
    <col min="2307" max="2307" width="7.26953125" style="73" customWidth="1"/>
    <col min="2308" max="2308" width="13.54296875" style="73" customWidth="1"/>
    <col min="2309" max="2309" width="18.453125" style="73" bestFit="1" customWidth="1"/>
    <col min="2310" max="2312" width="0" style="73" hidden="1" customWidth="1"/>
    <col min="2313" max="2313" width="11.54296875" style="73" bestFit="1" customWidth="1"/>
    <col min="2314" max="2560" width="9.1796875" style="73"/>
    <col min="2561" max="2561" width="66.54296875" style="73" customWidth="1"/>
    <col min="2562" max="2562" width="12.81640625" style="73" customWidth="1"/>
    <col min="2563" max="2563" width="7.26953125" style="73" customWidth="1"/>
    <col min="2564" max="2564" width="13.54296875" style="73" customWidth="1"/>
    <col min="2565" max="2565" width="18.453125" style="73" bestFit="1" customWidth="1"/>
    <col min="2566" max="2568" width="0" style="73" hidden="1" customWidth="1"/>
    <col min="2569" max="2569" width="11.54296875" style="73" bestFit="1" customWidth="1"/>
    <col min="2570" max="2816" width="9.1796875" style="73"/>
    <col min="2817" max="2817" width="66.54296875" style="73" customWidth="1"/>
    <col min="2818" max="2818" width="12.81640625" style="73" customWidth="1"/>
    <col min="2819" max="2819" width="7.26953125" style="73" customWidth="1"/>
    <col min="2820" max="2820" width="13.54296875" style="73" customWidth="1"/>
    <col min="2821" max="2821" width="18.453125" style="73" bestFit="1" customWidth="1"/>
    <col min="2822" max="2824" width="0" style="73" hidden="1" customWidth="1"/>
    <col min="2825" max="2825" width="11.54296875" style="73" bestFit="1" customWidth="1"/>
    <col min="2826" max="3072" width="9.1796875" style="73"/>
    <col min="3073" max="3073" width="66.54296875" style="73" customWidth="1"/>
    <col min="3074" max="3074" width="12.81640625" style="73" customWidth="1"/>
    <col min="3075" max="3075" width="7.26953125" style="73" customWidth="1"/>
    <col min="3076" max="3076" width="13.54296875" style="73" customWidth="1"/>
    <col min="3077" max="3077" width="18.453125" style="73" bestFit="1" customWidth="1"/>
    <col min="3078" max="3080" width="0" style="73" hidden="1" customWidth="1"/>
    <col min="3081" max="3081" width="11.54296875" style="73" bestFit="1" customWidth="1"/>
    <col min="3082" max="3328" width="9.1796875" style="73"/>
    <col min="3329" max="3329" width="66.54296875" style="73" customWidth="1"/>
    <col min="3330" max="3330" width="12.81640625" style="73" customWidth="1"/>
    <col min="3331" max="3331" width="7.26953125" style="73" customWidth="1"/>
    <col min="3332" max="3332" width="13.54296875" style="73" customWidth="1"/>
    <col min="3333" max="3333" width="18.453125" style="73" bestFit="1" customWidth="1"/>
    <col min="3334" max="3336" width="0" style="73" hidden="1" customWidth="1"/>
    <col min="3337" max="3337" width="11.54296875" style="73" bestFit="1" customWidth="1"/>
    <col min="3338" max="3584" width="9.1796875" style="73"/>
    <col min="3585" max="3585" width="66.54296875" style="73" customWidth="1"/>
    <col min="3586" max="3586" width="12.81640625" style="73" customWidth="1"/>
    <col min="3587" max="3587" width="7.26953125" style="73" customWidth="1"/>
    <col min="3588" max="3588" width="13.54296875" style="73" customWidth="1"/>
    <col min="3589" max="3589" width="18.453125" style="73" bestFit="1" customWidth="1"/>
    <col min="3590" max="3592" width="0" style="73" hidden="1" customWidth="1"/>
    <col min="3593" max="3593" width="11.54296875" style="73" bestFit="1" customWidth="1"/>
    <col min="3594" max="3840" width="9.1796875" style="73"/>
    <col min="3841" max="3841" width="66.54296875" style="73" customWidth="1"/>
    <col min="3842" max="3842" width="12.81640625" style="73" customWidth="1"/>
    <col min="3843" max="3843" width="7.26953125" style="73" customWidth="1"/>
    <col min="3844" max="3844" width="13.54296875" style="73" customWidth="1"/>
    <col min="3845" max="3845" width="18.453125" style="73" bestFit="1" customWidth="1"/>
    <col min="3846" max="3848" width="0" style="73" hidden="1" customWidth="1"/>
    <col min="3849" max="3849" width="11.54296875" style="73" bestFit="1" customWidth="1"/>
    <col min="3850" max="4096" width="9.1796875" style="73"/>
    <col min="4097" max="4097" width="66.54296875" style="73" customWidth="1"/>
    <col min="4098" max="4098" width="12.81640625" style="73" customWidth="1"/>
    <col min="4099" max="4099" width="7.26953125" style="73" customWidth="1"/>
    <col min="4100" max="4100" width="13.54296875" style="73" customWidth="1"/>
    <col min="4101" max="4101" width="18.453125" style="73" bestFit="1" customWidth="1"/>
    <col min="4102" max="4104" width="0" style="73" hidden="1" customWidth="1"/>
    <col min="4105" max="4105" width="11.54296875" style="73" bestFit="1" customWidth="1"/>
    <col min="4106" max="4352" width="9.1796875" style="73"/>
    <col min="4353" max="4353" width="66.54296875" style="73" customWidth="1"/>
    <col min="4354" max="4354" width="12.81640625" style="73" customWidth="1"/>
    <col min="4355" max="4355" width="7.26953125" style="73" customWidth="1"/>
    <col min="4356" max="4356" width="13.54296875" style="73" customWidth="1"/>
    <col min="4357" max="4357" width="18.453125" style="73" bestFit="1" customWidth="1"/>
    <col min="4358" max="4360" width="0" style="73" hidden="1" customWidth="1"/>
    <col min="4361" max="4361" width="11.54296875" style="73" bestFit="1" customWidth="1"/>
    <col min="4362" max="4608" width="9.1796875" style="73"/>
    <col min="4609" max="4609" width="66.54296875" style="73" customWidth="1"/>
    <col min="4610" max="4610" width="12.81640625" style="73" customWidth="1"/>
    <col min="4611" max="4611" width="7.26953125" style="73" customWidth="1"/>
    <col min="4612" max="4612" width="13.54296875" style="73" customWidth="1"/>
    <col min="4613" max="4613" width="18.453125" style="73" bestFit="1" customWidth="1"/>
    <col min="4614" max="4616" width="0" style="73" hidden="1" customWidth="1"/>
    <col min="4617" max="4617" width="11.54296875" style="73" bestFit="1" customWidth="1"/>
    <col min="4618" max="4864" width="9.1796875" style="73"/>
    <col min="4865" max="4865" width="66.54296875" style="73" customWidth="1"/>
    <col min="4866" max="4866" width="12.81640625" style="73" customWidth="1"/>
    <col min="4867" max="4867" width="7.26953125" style="73" customWidth="1"/>
    <col min="4868" max="4868" width="13.54296875" style="73" customWidth="1"/>
    <col min="4869" max="4869" width="18.453125" style="73" bestFit="1" customWidth="1"/>
    <col min="4870" max="4872" width="0" style="73" hidden="1" customWidth="1"/>
    <col min="4873" max="4873" width="11.54296875" style="73" bestFit="1" customWidth="1"/>
    <col min="4874" max="5120" width="9.1796875" style="73"/>
    <col min="5121" max="5121" width="66.54296875" style="73" customWidth="1"/>
    <col min="5122" max="5122" width="12.81640625" style="73" customWidth="1"/>
    <col min="5123" max="5123" width="7.26953125" style="73" customWidth="1"/>
    <col min="5124" max="5124" width="13.54296875" style="73" customWidth="1"/>
    <col min="5125" max="5125" width="18.453125" style="73" bestFit="1" customWidth="1"/>
    <col min="5126" max="5128" width="0" style="73" hidden="1" customWidth="1"/>
    <col min="5129" max="5129" width="11.54296875" style="73" bestFit="1" customWidth="1"/>
    <col min="5130" max="5376" width="9.1796875" style="73"/>
    <col min="5377" max="5377" width="66.54296875" style="73" customWidth="1"/>
    <col min="5378" max="5378" width="12.81640625" style="73" customWidth="1"/>
    <col min="5379" max="5379" width="7.26953125" style="73" customWidth="1"/>
    <col min="5380" max="5380" width="13.54296875" style="73" customWidth="1"/>
    <col min="5381" max="5381" width="18.453125" style="73" bestFit="1" customWidth="1"/>
    <col min="5382" max="5384" width="0" style="73" hidden="1" customWidth="1"/>
    <col min="5385" max="5385" width="11.54296875" style="73" bestFit="1" customWidth="1"/>
    <col min="5386" max="5632" width="9.1796875" style="73"/>
    <col min="5633" max="5633" width="66.54296875" style="73" customWidth="1"/>
    <col min="5634" max="5634" width="12.81640625" style="73" customWidth="1"/>
    <col min="5635" max="5635" width="7.26953125" style="73" customWidth="1"/>
    <col min="5636" max="5636" width="13.54296875" style="73" customWidth="1"/>
    <col min="5637" max="5637" width="18.453125" style="73" bestFit="1" customWidth="1"/>
    <col min="5638" max="5640" width="0" style="73" hidden="1" customWidth="1"/>
    <col min="5641" max="5641" width="11.54296875" style="73" bestFit="1" customWidth="1"/>
    <col min="5642" max="5888" width="9.1796875" style="73"/>
    <col min="5889" max="5889" width="66.54296875" style="73" customWidth="1"/>
    <col min="5890" max="5890" width="12.81640625" style="73" customWidth="1"/>
    <col min="5891" max="5891" width="7.26953125" style="73" customWidth="1"/>
    <col min="5892" max="5892" width="13.54296875" style="73" customWidth="1"/>
    <col min="5893" max="5893" width="18.453125" style="73" bestFit="1" customWidth="1"/>
    <col min="5894" max="5896" width="0" style="73" hidden="1" customWidth="1"/>
    <col min="5897" max="5897" width="11.54296875" style="73" bestFit="1" customWidth="1"/>
    <col min="5898" max="6144" width="9.1796875" style="73"/>
    <col min="6145" max="6145" width="66.54296875" style="73" customWidth="1"/>
    <col min="6146" max="6146" width="12.81640625" style="73" customWidth="1"/>
    <col min="6147" max="6147" width="7.26953125" style="73" customWidth="1"/>
    <col min="6148" max="6148" width="13.54296875" style="73" customWidth="1"/>
    <col min="6149" max="6149" width="18.453125" style="73" bestFit="1" customWidth="1"/>
    <col min="6150" max="6152" width="0" style="73" hidden="1" customWidth="1"/>
    <col min="6153" max="6153" width="11.54296875" style="73" bestFit="1" customWidth="1"/>
    <col min="6154" max="6400" width="9.1796875" style="73"/>
    <col min="6401" max="6401" width="66.54296875" style="73" customWidth="1"/>
    <col min="6402" max="6402" width="12.81640625" style="73" customWidth="1"/>
    <col min="6403" max="6403" width="7.26953125" style="73" customWidth="1"/>
    <col min="6404" max="6404" width="13.54296875" style="73" customWidth="1"/>
    <col min="6405" max="6405" width="18.453125" style="73" bestFit="1" customWidth="1"/>
    <col min="6406" max="6408" width="0" style="73" hidden="1" customWidth="1"/>
    <col min="6409" max="6409" width="11.54296875" style="73" bestFit="1" customWidth="1"/>
    <col min="6410" max="6656" width="9.1796875" style="73"/>
    <col min="6657" max="6657" width="66.54296875" style="73" customWidth="1"/>
    <col min="6658" max="6658" width="12.81640625" style="73" customWidth="1"/>
    <col min="6659" max="6659" width="7.26953125" style="73" customWidth="1"/>
    <col min="6660" max="6660" width="13.54296875" style="73" customWidth="1"/>
    <col min="6661" max="6661" width="18.453125" style="73" bestFit="1" customWidth="1"/>
    <col min="6662" max="6664" width="0" style="73" hidden="1" customWidth="1"/>
    <col min="6665" max="6665" width="11.54296875" style="73" bestFit="1" customWidth="1"/>
    <col min="6666" max="6912" width="9.1796875" style="73"/>
    <col min="6913" max="6913" width="66.54296875" style="73" customWidth="1"/>
    <col min="6914" max="6914" width="12.81640625" style="73" customWidth="1"/>
    <col min="6915" max="6915" width="7.26953125" style="73" customWidth="1"/>
    <col min="6916" max="6916" width="13.54296875" style="73" customWidth="1"/>
    <col min="6917" max="6917" width="18.453125" style="73" bestFit="1" customWidth="1"/>
    <col min="6918" max="6920" width="0" style="73" hidden="1" customWidth="1"/>
    <col min="6921" max="6921" width="11.54296875" style="73" bestFit="1" customWidth="1"/>
    <col min="6922" max="7168" width="9.1796875" style="73"/>
    <col min="7169" max="7169" width="66.54296875" style="73" customWidth="1"/>
    <col min="7170" max="7170" width="12.81640625" style="73" customWidth="1"/>
    <col min="7171" max="7171" width="7.26953125" style="73" customWidth="1"/>
    <col min="7172" max="7172" width="13.54296875" style="73" customWidth="1"/>
    <col min="7173" max="7173" width="18.453125" style="73" bestFit="1" customWidth="1"/>
    <col min="7174" max="7176" width="0" style="73" hidden="1" customWidth="1"/>
    <col min="7177" max="7177" width="11.54296875" style="73" bestFit="1" customWidth="1"/>
    <col min="7178" max="7424" width="9.1796875" style="73"/>
    <col min="7425" max="7425" width="66.54296875" style="73" customWidth="1"/>
    <col min="7426" max="7426" width="12.81640625" style="73" customWidth="1"/>
    <col min="7427" max="7427" width="7.26953125" style="73" customWidth="1"/>
    <col min="7428" max="7428" width="13.54296875" style="73" customWidth="1"/>
    <col min="7429" max="7429" width="18.453125" style="73" bestFit="1" customWidth="1"/>
    <col min="7430" max="7432" width="0" style="73" hidden="1" customWidth="1"/>
    <col min="7433" max="7433" width="11.54296875" style="73" bestFit="1" customWidth="1"/>
    <col min="7434" max="7680" width="9.1796875" style="73"/>
    <col min="7681" max="7681" width="66.54296875" style="73" customWidth="1"/>
    <col min="7682" max="7682" width="12.81640625" style="73" customWidth="1"/>
    <col min="7683" max="7683" width="7.26953125" style="73" customWidth="1"/>
    <col min="7684" max="7684" width="13.54296875" style="73" customWidth="1"/>
    <col min="7685" max="7685" width="18.453125" style="73" bestFit="1" customWidth="1"/>
    <col min="7686" max="7688" width="0" style="73" hidden="1" customWidth="1"/>
    <col min="7689" max="7689" width="11.54296875" style="73" bestFit="1" customWidth="1"/>
    <col min="7690" max="7936" width="9.1796875" style="73"/>
    <col min="7937" max="7937" width="66.54296875" style="73" customWidth="1"/>
    <col min="7938" max="7938" width="12.81640625" style="73" customWidth="1"/>
    <col min="7939" max="7939" width="7.26953125" style="73" customWidth="1"/>
    <col min="7940" max="7940" width="13.54296875" style="73" customWidth="1"/>
    <col min="7941" max="7941" width="18.453125" style="73" bestFit="1" customWidth="1"/>
    <col min="7942" max="7944" width="0" style="73" hidden="1" customWidth="1"/>
    <col min="7945" max="7945" width="11.54296875" style="73" bestFit="1" customWidth="1"/>
    <col min="7946" max="8192" width="9.1796875" style="73"/>
    <col min="8193" max="8193" width="66.54296875" style="73" customWidth="1"/>
    <col min="8194" max="8194" width="12.81640625" style="73" customWidth="1"/>
    <col min="8195" max="8195" width="7.26953125" style="73" customWidth="1"/>
    <col min="8196" max="8196" width="13.54296875" style="73" customWidth="1"/>
    <col min="8197" max="8197" width="18.453125" style="73" bestFit="1" customWidth="1"/>
    <col min="8198" max="8200" width="0" style="73" hidden="1" customWidth="1"/>
    <col min="8201" max="8201" width="11.54296875" style="73" bestFit="1" customWidth="1"/>
    <col min="8202" max="8448" width="9.1796875" style="73"/>
    <col min="8449" max="8449" width="66.54296875" style="73" customWidth="1"/>
    <col min="8450" max="8450" width="12.81640625" style="73" customWidth="1"/>
    <col min="8451" max="8451" width="7.26953125" style="73" customWidth="1"/>
    <col min="8452" max="8452" width="13.54296875" style="73" customWidth="1"/>
    <col min="8453" max="8453" width="18.453125" style="73" bestFit="1" customWidth="1"/>
    <col min="8454" max="8456" width="0" style="73" hidden="1" customWidth="1"/>
    <col min="8457" max="8457" width="11.54296875" style="73" bestFit="1" customWidth="1"/>
    <col min="8458" max="8704" width="9.1796875" style="73"/>
    <col min="8705" max="8705" width="66.54296875" style="73" customWidth="1"/>
    <col min="8706" max="8706" width="12.81640625" style="73" customWidth="1"/>
    <col min="8707" max="8707" width="7.26953125" style="73" customWidth="1"/>
    <col min="8708" max="8708" width="13.54296875" style="73" customWidth="1"/>
    <col min="8709" max="8709" width="18.453125" style="73" bestFit="1" customWidth="1"/>
    <col min="8710" max="8712" width="0" style="73" hidden="1" customWidth="1"/>
    <col min="8713" max="8713" width="11.54296875" style="73" bestFit="1" customWidth="1"/>
    <col min="8714" max="8960" width="9.1796875" style="73"/>
    <col min="8961" max="8961" width="66.54296875" style="73" customWidth="1"/>
    <col min="8962" max="8962" width="12.81640625" style="73" customWidth="1"/>
    <col min="8963" max="8963" width="7.26953125" style="73" customWidth="1"/>
    <col min="8964" max="8964" width="13.54296875" style="73" customWidth="1"/>
    <col min="8965" max="8965" width="18.453125" style="73" bestFit="1" customWidth="1"/>
    <col min="8966" max="8968" width="0" style="73" hidden="1" customWidth="1"/>
    <col min="8969" max="8969" width="11.54296875" style="73" bestFit="1" customWidth="1"/>
    <col min="8970" max="9216" width="9.1796875" style="73"/>
    <col min="9217" max="9217" width="66.54296875" style="73" customWidth="1"/>
    <col min="9218" max="9218" width="12.81640625" style="73" customWidth="1"/>
    <col min="9219" max="9219" width="7.26953125" style="73" customWidth="1"/>
    <col min="9220" max="9220" width="13.54296875" style="73" customWidth="1"/>
    <col min="9221" max="9221" width="18.453125" style="73" bestFit="1" customWidth="1"/>
    <col min="9222" max="9224" width="0" style="73" hidden="1" customWidth="1"/>
    <col min="9225" max="9225" width="11.54296875" style="73" bestFit="1" customWidth="1"/>
    <col min="9226" max="9472" width="9.1796875" style="73"/>
    <col min="9473" max="9473" width="66.54296875" style="73" customWidth="1"/>
    <col min="9474" max="9474" width="12.81640625" style="73" customWidth="1"/>
    <col min="9475" max="9475" width="7.26953125" style="73" customWidth="1"/>
    <col min="9476" max="9476" width="13.54296875" style="73" customWidth="1"/>
    <col min="9477" max="9477" width="18.453125" style="73" bestFit="1" customWidth="1"/>
    <col min="9478" max="9480" width="0" style="73" hidden="1" customWidth="1"/>
    <col min="9481" max="9481" width="11.54296875" style="73" bestFit="1" customWidth="1"/>
    <col min="9482" max="9728" width="9.1796875" style="73"/>
    <col min="9729" max="9729" width="66.54296875" style="73" customWidth="1"/>
    <col min="9730" max="9730" width="12.81640625" style="73" customWidth="1"/>
    <col min="9731" max="9731" width="7.26953125" style="73" customWidth="1"/>
    <col min="9732" max="9732" width="13.54296875" style="73" customWidth="1"/>
    <col min="9733" max="9733" width="18.453125" style="73" bestFit="1" customWidth="1"/>
    <col min="9734" max="9736" width="0" style="73" hidden="1" customWidth="1"/>
    <col min="9737" max="9737" width="11.54296875" style="73" bestFit="1" customWidth="1"/>
    <col min="9738" max="9984" width="9.1796875" style="73"/>
    <col min="9985" max="9985" width="66.54296875" style="73" customWidth="1"/>
    <col min="9986" max="9986" width="12.81640625" style="73" customWidth="1"/>
    <col min="9987" max="9987" width="7.26953125" style="73" customWidth="1"/>
    <col min="9988" max="9988" width="13.54296875" style="73" customWidth="1"/>
    <col min="9989" max="9989" width="18.453125" style="73" bestFit="1" customWidth="1"/>
    <col min="9990" max="9992" width="0" style="73" hidden="1" customWidth="1"/>
    <col min="9993" max="9993" width="11.54296875" style="73" bestFit="1" customWidth="1"/>
    <col min="9994" max="10240" width="9.1796875" style="73"/>
    <col min="10241" max="10241" width="66.54296875" style="73" customWidth="1"/>
    <col min="10242" max="10242" width="12.81640625" style="73" customWidth="1"/>
    <col min="10243" max="10243" width="7.26953125" style="73" customWidth="1"/>
    <col min="10244" max="10244" width="13.54296875" style="73" customWidth="1"/>
    <col min="10245" max="10245" width="18.453125" style="73" bestFit="1" customWidth="1"/>
    <col min="10246" max="10248" width="0" style="73" hidden="1" customWidth="1"/>
    <col min="10249" max="10249" width="11.54296875" style="73" bestFit="1" customWidth="1"/>
    <col min="10250" max="10496" width="9.1796875" style="73"/>
    <col min="10497" max="10497" width="66.54296875" style="73" customWidth="1"/>
    <col min="10498" max="10498" width="12.81640625" style="73" customWidth="1"/>
    <col min="10499" max="10499" width="7.26953125" style="73" customWidth="1"/>
    <col min="10500" max="10500" width="13.54296875" style="73" customWidth="1"/>
    <col min="10501" max="10501" width="18.453125" style="73" bestFit="1" customWidth="1"/>
    <col min="10502" max="10504" width="0" style="73" hidden="1" customWidth="1"/>
    <col min="10505" max="10505" width="11.54296875" style="73" bestFit="1" customWidth="1"/>
    <col min="10506" max="10752" width="9.1796875" style="73"/>
    <col min="10753" max="10753" width="66.54296875" style="73" customWidth="1"/>
    <col min="10754" max="10754" width="12.81640625" style="73" customWidth="1"/>
    <col min="10755" max="10755" width="7.26953125" style="73" customWidth="1"/>
    <col min="10756" max="10756" width="13.54296875" style="73" customWidth="1"/>
    <col min="10757" max="10757" width="18.453125" style="73" bestFit="1" customWidth="1"/>
    <col min="10758" max="10760" width="0" style="73" hidden="1" customWidth="1"/>
    <col min="10761" max="10761" width="11.54296875" style="73" bestFit="1" customWidth="1"/>
    <col min="10762" max="11008" width="9.1796875" style="73"/>
    <col min="11009" max="11009" width="66.54296875" style="73" customWidth="1"/>
    <col min="11010" max="11010" width="12.81640625" style="73" customWidth="1"/>
    <col min="11011" max="11011" width="7.26953125" style="73" customWidth="1"/>
    <col min="11012" max="11012" width="13.54296875" style="73" customWidth="1"/>
    <col min="11013" max="11013" width="18.453125" style="73" bestFit="1" customWidth="1"/>
    <col min="11014" max="11016" width="0" style="73" hidden="1" customWidth="1"/>
    <col min="11017" max="11017" width="11.54296875" style="73" bestFit="1" customWidth="1"/>
    <col min="11018" max="11264" width="9.1796875" style="73"/>
    <col min="11265" max="11265" width="66.54296875" style="73" customWidth="1"/>
    <col min="11266" max="11266" width="12.81640625" style="73" customWidth="1"/>
    <col min="11267" max="11267" width="7.26953125" style="73" customWidth="1"/>
    <col min="11268" max="11268" width="13.54296875" style="73" customWidth="1"/>
    <col min="11269" max="11269" width="18.453125" style="73" bestFit="1" customWidth="1"/>
    <col min="11270" max="11272" width="0" style="73" hidden="1" customWidth="1"/>
    <col min="11273" max="11273" width="11.54296875" style="73" bestFit="1" customWidth="1"/>
    <col min="11274" max="11520" width="9.1796875" style="73"/>
    <col min="11521" max="11521" width="66.54296875" style="73" customWidth="1"/>
    <col min="11522" max="11522" width="12.81640625" style="73" customWidth="1"/>
    <col min="11523" max="11523" width="7.26953125" style="73" customWidth="1"/>
    <col min="11524" max="11524" width="13.54296875" style="73" customWidth="1"/>
    <col min="11525" max="11525" width="18.453125" style="73" bestFit="1" customWidth="1"/>
    <col min="11526" max="11528" width="0" style="73" hidden="1" customWidth="1"/>
    <col min="11529" max="11529" width="11.54296875" style="73" bestFit="1" customWidth="1"/>
    <col min="11530" max="11776" width="9.1796875" style="73"/>
    <col min="11777" max="11777" width="66.54296875" style="73" customWidth="1"/>
    <col min="11778" max="11778" width="12.81640625" style="73" customWidth="1"/>
    <col min="11779" max="11779" width="7.26953125" style="73" customWidth="1"/>
    <col min="11780" max="11780" width="13.54296875" style="73" customWidth="1"/>
    <col min="11781" max="11781" width="18.453125" style="73" bestFit="1" customWidth="1"/>
    <col min="11782" max="11784" width="0" style="73" hidden="1" customWidth="1"/>
    <col min="11785" max="11785" width="11.54296875" style="73" bestFit="1" customWidth="1"/>
    <col min="11786" max="12032" width="9.1796875" style="73"/>
    <col min="12033" max="12033" width="66.54296875" style="73" customWidth="1"/>
    <col min="12034" max="12034" width="12.81640625" style="73" customWidth="1"/>
    <col min="12035" max="12035" width="7.26953125" style="73" customWidth="1"/>
    <col min="12036" max="12036" width="13.54296875" style="73" customWidth="1"/>
    <col min="12037" max="12037" width="18.453125" style="73" bestFit="1" customWidth="1"/>
    <col min="12038" max="12040" width="0" style="73" hidden="1" customWidth="1"/>
    <col min="12041" max="12041" width="11.54296875" style="73" bestFit="1" customWidth="1"/>
    <col min="12042" max="12288" width="9.1796875" style="73"/>
    <col min="12289" max="12289" width="66.54296875" style="73" customWidth="1"/>
    <col min="12290" max="12290" width="12.81640625" style="73" customWidth="1"/>
    <col min="12291" max="12291" width="7.26953125" style="73" customWidth="1"/>
    <col min="12292" max="12292" width="13.54296875" style="73" customWidth="1"/>
    <col min="12293" max="12293" width="18.453125" style="73" bestFit="1" customWidth="1"/>
    <col min="12294" max="12296" width="0" style="73" hidden="1" customWidth="1"/>
    <col min="12297" max="12297" width="11.54296875" style="73" bestFit="1" customWidth="1"/>
    <col min="12298" max="12544" width="9.1796875" style="73"/>
    <col min="12545" max="12545" width="66.54296875" style="73" customWidth="1"/>
    <col min="12546" max="12546" width="12.81640625" style="73" customWidth="1"/>
    <col min="12547" max="12547" width="7.26953125" style="73" customWidth="1"/>
    <col min="12548" max="12548" width="13.54296875" style="73" customWidth="1"/>
    <col min="12549" max="12549" width="18.453125" style="73" bestFit="1" customWidth="1"/>
    <col min="12550" max="12552" width="0" style="73" hidden="1" customWidth="1"/>
    <col min="12553" max="12553" width="11.54296875" style="73" bestFit="1" customWidth="1"/>
    <col min="12554" max="12800" width="9.1796875" style="73"/>
    <col min="12801" max="12801" width="66.54296875" style="73" customWidth="1"/>
    <col min="12802" max="12802" width="12.81640625" style="73" customWidth="1"/>
    <col min="12803" max="12803" width="7.26953125" style="73" customWidth="1"/>
    <col min="12804" max="12804" width="13.54296875" style="73" customWidth="1"/>
    <col min="12805" max="12805" width="18.453125" style="73" bestFit="1" customWidth="1"/>
    <col min="12806" max="12808" width="0" style="73" hidden="1" customWidth="1"/>
    <col min="12809" max="12809" width="11.54296875" style="73" bestFit="1" customWidth="1"/>
    <col min="12810" max="13056" width="9.1796875" style="73"/>
    <col min="13057" max="13057" width="66.54296875" style="73" customWidth="1"/>
    <col min="13058" max="13058" width="12.81640625" style="73" customWidth="1"/>
    <col min="13059" max="13059" width="7.26953125" style="73" customWidth="1"/>
    <col min="13060" max="13060" width="13.54296875" style="73" customWidth="1"/>
    <col min="13061" max="13061" width="18.453125" style="73" bestFit="1" customWidth="1"/>
    <col min="13062" max="13064" width="0" style="73" hidden="1" customWidth="1"/>
    <col min="13065" max="13065" width="11.54296875" style="73" bestFit="1" customWidth="1"/>
    <col min="13066" max="13312" width="9.1796875" style="73"/>
    <col min="13313" max="13313" width="66.54296875" style="73" customWidth="1"/>
    <col min="13314" max="13314" width="12.81640625" style="73" customWidth="1"/>
    <col min="13315" max="13315" width="7.26953125" style="73" customWidth="1"/>
    <col min="13316" max="13316" width="13.54296875" style="73" customWidth="1"/>
    <col min="13317" max="13317" width="18.453125" style="73" bestFit="1" customWidth="1"/>
    <col min="13318" max="13320" width="0" style="73" hidden="1" customWidth="1"/>
    <col min="13321" max="13321" width="11.54296875" style="73" bestFit="1" customWidth="1"/>
    <col min="13322" max="13568" width="9.1796875" style="73"/>
    <col min="13569" max="13569" width="66.54296875" style="73" customWidth="1"/>
    <col min="13570" max="13570" width="12.81640625" style="73" customWidth="1"/>
    <col min="13571" max="13571" width="7.26953125" style="73" customWidth="1"/>
    <col min="13572" max="13572" width="13.54296875" style="73" customWidth="1"/>
    <col min="13573" max="13573" width="18.453125" style="73" bestFit="1" customWidth="1"/>
    <col min="13574" max="13576" width="0" style="73" hidden="1" customWidth="1"/>
    <col min="13577" max="13577" width="11.54296875" style="73" bestFit="1" customWidth="1"/>
    <col min="13578" max="13824" width="9.1796875" style="73"/>
    <col min="13825" max="13825" width="66.54296875" style="73" customWidth="1"/>
    <col min="13826" max="13826" width="12.81640625" style="73" customWidth="1"/>
    <col min="13827" max="13827" width="7.26953125" style="73" customWidth="1"/>
    <col min="13828" max="13828" width="13.54296875" style="73" customWidth="1"/>
    <col min="13829" max="13829" width="18.453125" style="73" bestFit="1" customWidth="1"/>
    <col min="13830" max="13832" width="0" style="73" hidden="1" customWidth="1"/>
    <col min="13833" max="13833" width="11.54296875" style="73" bestFit="1" customWidth="1"/>
    <col min="13834" max="14080" width="9.1796875" style="73"/>
    <col min="14081" max="14081" width="66.54296875" style="73" customWidth="1"/>
    <col min="14082" max="14082" width="12.81640625" style="73" customWidth="1"/>
    <col min="14083" max="14083" width="7.26953125" style="73" customWidth="1"/>
    <col min="14084" max="14084" width="13.54296875" style="73" customWidth="1"/>
    <col min="14085" max="14085" width="18.453125" style="73" bestFit="1" customWidth="1"/>
    <col min="14086" max="14088" width="0" style="73" hidden="1" customWidth="1"/>
    <col min="14089" max="14089" width="11.54296875" style="73" bestFit="1" customWidth="1"/>
    <col min="14090" max="14336" width="9.1796875" style="73"/>
    <col min="14337" max="14337" width="66.54296875" style="73" customWidth="1"/>
    <col min="14338" max="14338" width="12.81640625" style="73" customWidth="1"/>
    <col min="14339" max="14339" width="7.26953125" style="73" customWidth="1"/>
    <col min="14340" max="14340" width="13.54296875" style="73" customWidth="1"/>
    <col min="14341" max="14341" width="18.453125" style="73" bestFit="1" customWidth="1"/>
    <col min="14342" max="14344" width="0" style="73" hidden="1" customWidth="1"/>
    <col min="14345" max="14345" width="11.54296875" style="73" bestFit="1" customWidth="1"/>
    <col min="14346" max="14592" width="9.1796875" style="73"/>
    <col min="14593" max="14593" width="66.54296875" style="73" customWidth="1"/>
    <col min="14594" max="14594" width="12.81640625" style="73" customWidth="1"/>
    <col min="14595" max="14595" width="7.26953125" style="73" customWidth="1"/>
    <col min="14596" max="14596" width="13.54296875" style="73" customWidth="1"/>
    <col min="14597" max="14597" width="18.453125" style="73" bestFit="1" customWidth="1"/>
    <col min="14598" max="14600" width="0" style="73" hidden="1" customWidth="1"/>
    <col min="14601" max="14601" width="11.54296875" style="73" bestFit="1" customWidth="1"/>
    <col min="14602" max="14848" width="9.1796875" style="73"/>
    <col min="14849" max="14849" width="66.54296875" style="73" customWidth="1"/>
    <col min="14850" max="14850" width="12.81640625" style="73" customWidth="1"/>
    <col min="14851" max="14851" width="7.26953125" style="73" customWidth="1"/>
    <col min="14852" max="14852" width="13.54296875" style="73" customWidth="1"/>
    <col min="14853" max="14853" width="18.453125" style="73" bestFit="1" customWidth="1"/>
    <col min="14854" max="14856" width="0" style="73" hidden="1" customWidth="1"/>
    <col min="14857" max="14857" width="11.54296875" style="73" bestFit="1" customWidth="1"/>
    <col min="14858" max="15104" width="9.1796875" style="73"/>
    <col min="15105" max="15105" width="66.54296875" style="73" customWidth="1"/>
    <col min="15106" max="15106" width="12.81640625" style="73" customWidth="1"/>
    <col min="15107" max="15107" width="7.26953125" style="73" customWidth="1"/>
    <col min="15108" max="15108" width="13.54296875" style="73" customWidth="1"/>
    <col min="15109" max="15109" width="18.453125" style="73" bestFit="1" customWidth="1"/>
    <col min="15110" max="15112" width="0" style="73" hidden="1" customWidth="1"/>
    <col min="15113" max="15113" width="11.54296875" style="73" bestFit="1" customWidth="1"/>
    <col min="15114" max="15360" width="9.1796875" style="73"/>
    <col min="15361" max="15361" width="66.54296875" style="73" customWidth="1"/>
    <col min="15362" max="15362" width="12.81640625" style="73" customWidth="1"/>
    <col min="15363" max="15363" width="7.26953125" style="73" customWidth="1"/>
    <col min="15364" max="15364" width="13.54296875" style="73" customWidth="1"/>
    <col min="15365" max="15365" width="18.453125" style="73" bestFit="1" customWidth="1"/>
    <col min="15366" max="15368" width="0" style="73" hidden="1" customWidth="1"/>
    <col min="15369" max="15369" width="11.54296875" style="73" bestFit="1" customWidth="1"/>
    <col min="15370" max="15616" width="9.1796875" style="73"/>
    <col min="15617" max="15617" width="66.54296875" style="73" customWidth="1"/>
    <col min="15618" max="15618" width="12.81640625" style="73" customWidth="1"/>
    <col min="15619" max="15619" width="7.26953125" style="73" customWidth="1"/>
    <col min="15620" max="15620" width="13.54296875" style="73" customWidth="1"/>
    <col min="15621" max="15621" width="18.453125" style="73" bestFit="1" customWidth="1"/>
    <col min="15622" max="15624" width="0" style="73" hidden="1" customWidth="1"/>
    <col min="15625" max="15625" width="11.54296875" style="73" bestFit="1" customWidth="1"/>
    <col min="15626" max="15872" width="9.1796875" style="73"/>
    <col min="15873" max="15873" width="66.54296875" style="73" customWidth="1"/>
    <col min="15874" max="15874" width="12.81640625" style="73" customWidth="1"/>
    <col min="15875" max="15875" width="7.26953125" style="73" customWidth="1"/>
    <col min="15876" max="15876" width="13.54296875" style="73" customWidth="1"/>
    <col min="15877" max="15877" width="18.453125" style="73" bestFit="1" customWidth="1"/>
    <col min="15878" max="15880" width="0" style="73" hidden="1" customWidth="1"/>
    <col min="15881" max="15881" width="11.54296875" style="73" bestFit="1" customWidth="1"/>
    <col min="15882" max="16128" width="9.1796875" style="73"/>
    <col min="16129" max="16129" width="66.54296875" style="73" customWidth="1"/>
    <col min="16130" max="16130" width="12.81640625" style="73" customWidth="1"/>
    <col min="16131" max="16131" width="7.26953125" style="73" customWidth="1"/>
    <col min="16132" max="16132" width="13.54296875" style="73" customWidth="1"/>
    <col min="16133" max="16133" width="18.453125" style="73" bestFit="1" customWidth="1"/>
    <col min="16134" max="16136" width="0" style="73" hidden="1" customWidth="1"/>
    <col min="16137" max="16137" width="11.54296875" style="73" bestFit="1" customWidth="1"/>
    <col min="16138" max="16384" width="9.1796875" style="73"/>
  </cols>
  <sheetData>
    <row r="1" spans="1:100" s="3" customFormat="1" ht="51" customHeight="1" x14ac:dyDescent="0.3">
      <c r="A1" s="205" t="s">
        <v>146</v>
      </c>
      <c r="B1" s="204"/>
      <c r="C1" s="206"/>
      <c r="D1" s="207"/>
      <c r="E1" s="207"/>
      <c r="F1" s="208"/>
      <c r="G1" s="208"/>
      <c r="H1" s="209"/>
      <c r="I1" s="172"/>
    </row>
    <row r="2" spans="1:100" ht="12" customHeight="1" x14ac:dyDescent="0.3">
      <c r="A2" s="300"/>
      <c r="B2" s="256"/>
      <c r="C2" s="253"/>
      <c r="D2" s="283"/>
      <c r="E2" s="297" t="s">
        <v>128</v>
      </c>
      <c r="F2" s="298"/>
      <c r="G2" s="299"/>
      <c r="H2" s="112"/>
      <c r="I2" s="181"/>
      <c r="J2" s="3"/>
      <c r="K2" s="3"/>
      <c r="L2" s="3"/>
      <c r="M2" s="3"/>
      <c r="N2" s="3"/>
      <c r="O2" s="3"/>
      <c r="P2" s="3"/>
      <c r="Q2" s="3"/>
    </row>
    <row r="3" spans="1:100" x14ac:dyDescent="0.3">
      <c r="A3" s="229" t="s">
        <v>68</v>
      </c>
      <c r="B3" s="254" t="s">
        <v>69</v>
      </c>
      <c r="C3" s="254" t="s">
        <v>67</v>
      </c>
      <c r="D3" s="284" t="s">
        <v>70</v>
      </c>
      <c r="E3" s="76" t="s">
        <v>78</v>
      </c>
      <c r="F3" s="77" t="s">
        <v>81</v>
      </c>
      <c r="G3" s="76" t="s">
        <v>125</v>
      </c>
      <c r="H3" s="113" t="s">
        <v>71</v>
      </c>
      <c r="I3" s="182"/>
      <c r="J3" s="3"/>
      <c r="K3" s="3"/>
      <c r="L3" s="3"/>
      <c r="M3" s="3"/>
      <c r="N3" s="3"/>
      <c r="O3" s="3"/>
      <c r="P3" s="3"/>
      <c r="Q3" s="3"/>
    </row>
    <row r="4" spans="1:100" ht="28" x14ac:dyDescent="0.3">
      <c r="A4" s="301"/>
      <c r="B4" s="255"/>
      <c r="C4" s="255"/>
      <c r="D4" s="114" t="s">
        <v>28</v>
      </c>
      <c r="E4" s="115" t="s">
        <v>29</v>
      </c>
      <c r="F4" s="115" t="s">
        <v>39</v>
      </c>
      <c r="G4" s="115" t="s">
        <v>40</v>
      </c>
      <c r="H4" s="78" t="s">
        <v>143</v>
      </c>
      <c r="I4" s="176"/>
      <c r="J4" s="3"/>
      <c r="K4" s="3"/>
      <c r="L4" s="3"/>
      <c r="M4" s="3"/>
      <c r="N4" s="3"/>
      <c r="O4" s="3"/>
      <c r="P4" s="3"/>
      <c r="Q4" s="3"/>
    </row>
    <row r="5" spans="1:100" ht="22.5" customHeight="1" x14ac:dyDescent="0.3">
      <c r="A5" s="82"/>
      <c r="B5" s="277" t="s">
        <v>72</v>
      </c>
      <c r="C5" s="278"/>
      <c r="D5" s="278"/>
      <c r="E5" s="278"/>
      <c r="F5" s="278"/>
      <c r="G5" s="278"/>
      <c r="H5" s="279"/>
      <c r="I5" s="179"/>
      <c r="J5" s="3"/>
      <c r="K5" s="3"/>
      <c r="L5" s="3"/>
      <c r="M5" s="3"/>
      <c r="N5" s="3"/>
      <c r="O5" s="3"/>
      <c r="P5" s="3"/>
      <c r="Q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row>
    <row r="6" spans="1:100" ht="22.5" customHeight="1" x14ac:dyDescent="0.3">
      <c r="A6" s="258">
        <v>4</v>
      </c>
      <c r="B6" s="277" t="s">
        <v>53</v>
      </c>
      <c r="C6" s="278"/>
      <c r="D6" s="278"/>
      <c r="E6" s="278"/>
      <c r="F6" s="278"/>
      <c r="G6" s="278"/>
      <c r="H6" s="279"/>
      <c r="I6" s="180"/>
      <c r="J6" s="3"/>
      <c r="K6" s="3"/>
      <c r="L6" s="3"/>
      <c r="M6" s="3"/>
      <c r="N6" s="3"/>
      <c r="O6" s="3"/>
      <c r="P6" s="3"/>
      <c r="Q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row>
    <row r="7" spans="1:100" s="122" customFormat="1" ht="70" x14ac:dyDescent="0.35">
      <c r="A7" s="302" t="s">
        <v>163</v>
      </c>
      <c r="B7" s="117" t="s">
        <v>147</v>
      </c>
      <c r="C7" s="118" t="s">
        <v>6</v>
      </c>
      <c r="D7" s="118">
        <v>1</v>
      </c>
      <c r="E7" s="119"/>
      <c r="F7" s="119"/>
      <c r="G7" s="119"/>
      <c r="H7" s="120">
        <f>SUM(E7:G7)</f>
        <v>0</v>
      </c>
      <c r="I7" s="20"/>
      <c r="J7" s="189"/>
      <c r="K7" s="189"/>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row>
    <row r="8" spans="1:100" ht="22.5" customHeight="1" x14ac:dyDescent="0.3">
      <c r="A8" s="258">
        <v>5</v>
      </c>
      <c r="B8" s="277" t="s">
        <v>73</v>
      </c>
      <c r="C8" s="278"/>
      <c r="D8" s="278"/>
      <c r="E8" s="278"/>
      <c r="F8" s="278"/>
      <c r="G8" s="278"/>
      <c r="H8" s="279"/>
      <c r="I8" s="180"/>
      <c r="J8" s="3"/>
      <c r="K8" s="3"/>
      <c r="L8" s="3"/>
      <c r="M8" s="3"/>
      <c r="N8" s="3"/>
      <c r="O8" s="3"/>
      <c r="P8" s="3"/>
      <c r="Q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row>
    <row r="9" spans="1:100" s="122" customFormat="1" ht="42" x14ac:dyDescent="0.35">
      <c r="A9" s="302">
        <v>5.0999999999999996</v>
      </c>
      <c r="B9" s="129" t="s">
        <v>148</v>
      </c>
      <c r="C9" s="118" t="s">
        <v>6</v>
      </c>
      <c r="D9" s="118">
        <v>1</v>
      </c>
      <c r="E9" s="124"/>
      <c r="F9" s="124"/>
      <c r="G9" s="124"/>
      <c r="H9" s="120">
        <f t="shared" ref="H9" si="0">SUM(E9:G9)</f>
        <v>0</v>
      </c>
      <c r="I9" s="20"/>
      <c r="J9" s="189"/>
      <c r="K9" s="189"/>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row>
    <row r="10" spans="1:100" ht="22.5" customHeight="1" x14ac:dyDescent="0.3">
      <c r="A10" s="257">
        <v>6</v>
      </c>
      <c r="B10" s="280" t="s">
        <v>55</v>
      </c>
      <c r="C10" s="281"/>
      <c r="D10" s="281"/>
      <c r="E10" s="281"/>
      <c r="F10" s="281"/>
      <c r="G10" s="281"/>
      <c r="H10" s="282"/>
      <c r="I10" s="180"/>
      <c r="J10" s="3"/>
      <c r="K10" s="3"/>
      <c r="L10" s="3"/>
      <c r="M10" s="3"/>
      <c r="N10" s="3"/>
      <c r="O10" s="3"/>
      <c r="P10" s="3"/>
      <c r="Q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row>
    <row r="11" spans="1:100" ht="22.5" customHeight="1" x14ac:dyDescent="0.3">
      <c r="A11" s="259"/>
      <c r="B11" s="285" t="s">
        <v>83</v>
      </c>
      <c r="C11" s="286"/>
      <c r="D11" s="286"/>
      <c r="E11" s="286"/>
      <c r="F11" s="286"/>
      <c r="G11" s="286"/>
      <c r="H11" s="287"/>
      <c r="I11" s="180"/>
      <c r="J11" s="3"/>
      <c r="K11" s="3"/>
      <c r="L11" s="3"/>
      <c r="M11" s="3"/>
      <c r="N11" s="3"/>
      <c r="O11" s="3"/>
      <c r="P11" s="3"/>
      <c r="Q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row>
    <row r="12" spans="1:100" s="122" customFormat="1" ht="28" x14ac:dyDescent="0.35">
      <c r="A12" s="303">
        <v>6.1</v>
      </c>
      <c r="B12" s="123" t="s">
        <v>149</v>
      </c>
      <c r="C12" s="130" t="s">
        <v>6</v>
      </c>
      <c r="D12" s="130">
        <v>1</v>
      </c>
      <c r="E12" s="124"/>
      <c r="F12" s="124"/>
      <c r="G12" s="124"/>
      <c r="H12" s="125">
        <f>SUM(E12:G12)</f>
        <v>0</v>
      </c>
      <c r="I12" s="20"/>
      <c r="J12" s="189"/>
      <c r="K12" s="189"/>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row>
    <row r="13" spans="1:100" x14ac:dyDescent="0.3">
      <c r="A13" s="257">
        <v>7</v>
      </c>
      <c r="B13" s="280" t="s">
        <v>74</v>
      </c>
      <c r="C13" s="281"/>
      <c r="D13" s="281"/>
      <c r="E13" s="281"/>
      <c r="F13" s="281"/>
      <c r="G13" s="281"/>
      <c r="H13" s="282"/>
      <c r="I13" s="180"/>
      <c r="J13" s="3"/>
      <c r="K13" s="3"/>
      <c r="L13" s="3"/>
      <c r="M13" s="3"/>
      <c r="N13" s="3"/>
      <c r="O13" s="3"/>
      <c r="P13" s="3"/>
      <c r="Q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row>
    <row r="14" spans="1:100" s="122" customFormat="1" x14ac:dyDescent="0.35">
      <c r="A14" s="259"/>
      <c r="B14" s="285" t="s">
        <v>75</v>
      </c>
      <c r="C14" s="286"/>
      <c r="D14" s="286"/>
      <c r="E14" s="286"/>
      <c r="F14" s="286"/>
      <c r="G14" s="286"/>
      <c r="H14" s="287"/>
      <c r="I14" s="180"/>
      <c r="J14" s="12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row>
    <row r="15" spans="1:100" s="122" customFormat="1" x14ac:dyDescent="0.35">
      <c r="A15" s="304">
        <v>7.1</v>
      </c>
      <c r="B15" s="126" t="s">
        <v>93</v>
      </c>
      <c r="C15" s="127" t="s">
        <v>6</v>
      </c>
      <c r="D15" s="127">
        <v>1</v>
      </c>
      <c r="E15" s="124"/>
      <c r="F15" s="124"/>
      <c r="G15" s="124"/>
      <c r="H15" s="128">
        <f>SUM(E15:G15)</f>
        <v>0</v>
      </c>
      <c r="I15" s="20"/>
      <c r="J15" s="189"/>
      <c r="K15" s="189"/>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row>
    <row r="16" spans="1:100" x14ac:dyDescent="0.3">
      <c r="A16" s="258">
        <v>8</v>
      </c>
      <c r="B16" s="277" t="s">
        <v>56</v>
      </c>
      <c r="C16" s="278"/>
      <c r="D16" s="278"/>
      <c r="E16" s="278"/>
      <c r="F16" s="278"/>
      <c r="G16" s="278"/>
      <c r="H16" s="279"/>
      <c r="I16" s="180"/>
      <c r="J16" s="3"/>
      <c r="K16" s="3"/>
      <c r="L16" s="3"/>
      <c r="M16" s="3"/>
      <c r="N16" s="3"/>
      <c r="O16" s="3"/>
      <c r="P16" s="3"/>
      <c r="Q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row>
    <row r="17" spans="1:100" s="122" customFormat="1" ht="33" customHeight="1" x14ac:dyDescent="0.35">
      <c r="A17" s="303">
        <v>8.1</v>
      </c>
      <c r="B17" s="123" t="s">
        <v>95</v>
      </c>
      <c r="C17" s="130" t="s">
        <v>6</v>
      </c>
      <c r="D17" s="130">
        <v>1</v>
      </c>
      <c r="E17" s="124"/>
      <c r="F17" s="124"/>
      <c r="G17" s="124"/>
      <c r="H17" s="125">
        <f t="shared" ref="H17" si="1">SUM(E17:G17)</f>
        <v>0</v>
      </c>
      <c r="I17" s="20"/>
      <c r="J17" s="189"/>
      <c r="K17" s="189"/>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row>
    <row r="18" spans="1:100" x14ac:dyDescent="0.3">
      <c r="A18" s="258">
        <v>9</v>
      </c>
      <c r="B18" s="277" t="s">
        <v>57</v>
      </c>
      <c r="C18" s="278"/>
      <c r="D18" s="278"/>
      <c r="E18" s="278"/>
      <c r="F18" s="278"/>
      <c r="G18" s="278"/>
      <c r="H18" s="279"/>
      <c r="I18" s="180"/>
      <c r="J18" s="3"/>
      <c r="K18" s="3"/>
      <c r="L18" s="3"/>
      <c r="M18" s="3"/>
      <c r="N18" s="3"/>
      <c r="O18" s="3"/>
      <c r="P18" s="3"/>
      <c r="Q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row>
    <row r="19" spans="1:100" s="122" customFormat="1" ht="18.75" customHeight="1" x14ac:dyDescent="0.35">
      <c r="A19" s="305">
        <v>9.1</v>
      </c>
      <c r="B19" s="90" t="s">
        <v>76</v>
      </c>
      <c r="C19" s="118" t="s">
        <v>6</v>
      </c>
      <c r="D19" s="118">
        <v>1</v>
      </c>
      <c r="E19" s="124"/>
      <c r="F19" s="124"/>
      <c r="G19" s="124"/>
      <c r="H19" s="120">
        <f t="shared" ref="H19:H21" si="2">SUM(E19:G19)</f>
        <v>0</v>
      </c>
      <c r="I19" s="20"/>
      <c r="J19" s="189"/>
      <c r="K19" s="189"/>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row>
    <row r="20" spans="1:100" x14ac:dyDescent="0.3">
      <c r="A20" s="258">
        <v>10</v>
      </c>
      <c r="B20" s="277" t="s">
        <v>94</v>
      </c>
      <c r="C20" s="278"/>
      <c r="D20" s="278"/>
      <c r="E20" s="278"/>
      <c r="F20" s="278"/>
      <c r="G20" s="278"/>
      <c r="H20" s="279"/>
      <c r="I20" s="180"/>
      <c r="J20" s="3"/>
      <c r="K20" s="3"/>
      <c r="L20" s="3"/>
      <c r="M20" s="3"/>
      <c r="N20" s="3"/>
      <c r="O20" s="3"/>
      <c r="P20" s="3"/>
      <c r="Q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row>
    <row r="21" spans="1:100" s="122" customFormat="1" ht="56" x14ac:dyDescent="0.35">
      <c r="A21" s="303">
        <v>10.1</v>
      </c>
      <c r="B21" s="170" t="s">
        <v>142</v>
      </c>
      <c r="C21" s="118" t="s">
        <v>6</v>
      </c>
      <c r="D21" s="118">
        <v>1</v>
      </c>
      <c r="E21" s="171"/>
      <c r="F21" s="124"/>
      <c r="G21" s="171"/>
      <c r="H21" s="131">
        <f t="shared" si="2"/>
        <v>0</v>
      </c>
      <c r="I21" s="20"/>
      <c r="J21" s="189"/>
      <c r="K21" s="189"/>
      <c r="L21" s="189"/>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row>
    <row r="22" spans="1:100" s="122" customFormat="1" ht="32.25" customHeight="1" thickBot="1" x14ac:dyDescent="0.4">
      <c r="A22" s="306">
        <v>10.199999999999999</v>
      </c>
      <c r="B22" s="292" t="s">
        <v>144</v>
      </c>
      <c r="C22" s="293" t="s">
        <v>6</v>
      </c>
      <c r="D22" s="294">
        <v>1</v>
      </c>
      <c r="E22" s="295"/>
      <c r="F22" s="124"/>
      <c r="G22" s="295"/>
      <c r="H22" s="296">
        <f>SUM(E22:G22)</f>
        <v>0</v>
      </c>
      <c r="I22" s="20"/>
      <c r="J22" s="189"/>
      <c r="K22" s="189"/>
      <c r="L22" s="189"/>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row>
    <row r="23" spans="1:100" s="122" customFormat="1" ht="24.75" customHeight="1" thickBot="1" x14ac:dyDescent="0.35">
      <c r="A23" s="1"/>
      <c r="B23" s="6"/>
      <c r="C23" s="16"/>
      <c r="D23" s="16"/>
      <c r="E23" s="288" t="s">
        <v>130</v>
      </c>
      <c r="F23" s="289"/>
      <c r="G23" s="290"/>
      <c r="H23" s="291">
        <f>SUM(H7:H22)</f>
        <v>0</v>
      </c>
      <c r="I23" s="175"/>
      <c r="J23" s="12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row>
    <row r="24" spans="1:100" s="122" customFormat="1" x14ac:dyDescent="0.3">
      <c r="A24" s="133"/>
      <c r="B24" s="3"/>
      <c r="C24" s="133"/>
      <c r="D24" s="133"/>
      <c r="E24" s="134"/>
      <c r="F24" s="134"/>
      <c r="G24" s="134"/>
      <c r="H24" s="20"/>
      <c r="I24" s="20"/>
      <c r="J24" s="12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row>
    <row r="25" spans="1:100" x14ac:dyDescent="0.3">
      <c r="A25" s="135"/>
      <c r="B25" s="1"/>
      <c r="C25" s="1"/>
      <c r="D25" s="1"/>
      <c r="E25" s="20"/>
      <c r="F25" s="20"/>
      <c r="G25" s="20"/>
      <c r="H25" s="20"/>
      <c r="I25" s="20"/>
      <c r="J25" s="4"/>
      <c r="K25" s="3"/>
      <c r="L25" s="3"/>
      <c r="M25" s="3"/>
      <c r="N25" s="3"/>
      <c r="O25" s="3"/>
      <c r="P25" s="3"/>
      <c r="Q25" s="3"/>
    </row>
    <row r="26" spans="1:100" x14ac:dyDescent="0.3">
      <c r="A26" s="133"/>
      <c r="B26" s="1"/>
      <c r="C26" s="1"/>
      <c r="D26" s="1"/>
      <c r="E26" s="20"/>
      <c r="F26" s="20"/>
      <c r="G26" s="20"/>
      <c r="H26" s="20"/>
      <c r="I26" s="20"/>
      <c r="J26" s="4"/>
      <c r="K26" s="3"/>
      <c r="L26" s="3"/>
      <c r="M26" s="3"/>
      <c r="N26" s="3"/>
      <c r="O26" s="3"/>
      <c r="P26" s="3"/>
      <c r="Q26" s="3"/>
    </row>
    <row r="27" spans="1:100" x14ac:dyDescent="0.3">
      <c r="A27" s="1"/>
      <c r="B27" s="1"/>
      <c r="C27" s="1"/>
      <c r="D27" s="1"/>
      <c r="E27" s="20"/>
      <c r="F27" s="20"/>
      <c r="G27" s="20"/>
      <c r="H27" s="20"/>
      <c r="I27" s="20"/>
      <c r="J27" s="4"/>
      <c r="K27" s="3"/>
      <c r="L27" s="3"/>
      <c r="M27" s="3"/>
      <c r="N27" s="3"/>
      <c r="O27" s="3"/>
      <c r="P27" s="3"/>
      <c r="Q27" s="3"/>
    </row>
    <row r="28" spans="1:100" x14ac:dyDescent="0.3">
      <c r="J28" s="4"/>
      <c r="K28" s="3"/>
      <c r="L28" s="3"/>
      <c r="M28" s="3"/>
      <c r="N28" s="3"/>
      <c r="O28" s="3"/>
      <c r="P28" s="3"/>
      <c r="Q28" s="3"/>
    </row>
    <row r="29" spans="1:100" x14ac:dyDescent="0.3">
      <c r="J29" s="4"/>
      <c r="K29" s="3"/>
      <c r="L29" s="3"/>
      <c r="M29" s="3"/>
      <c r="N29" s="3"/>
      <c r="O29" s="3"/>
      <c r="P29" s="3"/>
      <c r="Q29" s="3"/>
    </row>
    <row r="30" spans="1:100" x14ac:dyDescent="0.3">
      <c r="J30" s="3"/>
      <c r="K30" s="3"/>
      <c r="L30" s="3"/>
      <c r="M30" s="3"/>
      <c r="N30" s="3"/>
      <c r="O30" s="3"/>
      <c r="P30" s="3"/>
      <c r="Q30" s="3"/>
    </row>
    <row r="31" spans="1:100" x14ac:dyDescent="0.3">
      <c r="J31" s="3"/>
      <c r="K31" s="3"/>
      <c r="L31" s="3"/>
      <c r="M31" s="3"/>
      <c r="N31" s="3"/>
      <c r="O31" s="3"/>
      <c r="P31" s="3"/>
      <c r="Q31" s="3"/>
    </row>
    <row r="32" spans="1:100" x14ac:dyDescent="0.3">
      <c r="J32" s="3"/>
      <c r="K32" s="3"/>
      <c r="L32" s="3"/>
      <c r="M32" s="3"/>
      <c r="N32" s="3"/>
      <c r="O32" s="3"/>
      <c r="P32" s="3"/>
      <c r="Q32" s="3"/>
    </row>
    <row r="33" spans="10:17" x14ac:dyDescent="0.3">
      <c r="J33" s="3"/>
      <c r="K33" s="3"/>
      <c r="L33" s="3"/>
      <c r="M33" s="3"/>
      <c r="N33" s="3"/>
      <c r="O33" s="3"/>
      <c r="P33" s="3"/>
      <c r="Q33" s="3"/>
    </row>
    <row r="34" spans="10:17" x14ac:dyDescent="0.3">
      <c r="J34" s="3"/>
      <c r="K34" s="3"/>
      <c r="L34" s="3"/>
      <c r="M34" s="3"/>
      <c r="N34" s="3"/>
      <c r="O34" s="3"/>
      <c r="P34" s="3"/>
      <c r="Q34" s="3"/>
    </row>
    <row r="35" spans="10:17" x14ac:dyDescent="0.3">
      <c r="J35" s="3"/>
      <c r="K35" s="3"/>
      <c r="L35" s="3"/>
      <c r="M35" s="3"/>
      <c r="N35" s="3"/>
      <c r="O35" s="3"/>
      <c r="P35" s="3"/>
      <c r="Q35" s="3"/>
    </row>
    <row r="36" spans="10:17" x14ac:dyDescent="0.3">
      <c r="J36" s="3"/>
      <c r="K36" s="3"/>
      <c r="L36" s="3"/>
      <c r="M36" s="3"/>
      <c r="N36" s="3"/>
      <c r="O36" s="3"/>
      <c r="P36" s="3"/>
      <c r="Q36" s="3"/>
    </row>
    <row r="37" spans="10:17" x14ac:dyDescent="0.3">
      <c r="J37" s="3"/>
      <c r="K37" s="3"/>
      <c r="L37" s="3"/>
      <c r="M37" s="3"/>
      <c r="N37" s="3"/>
      <c r="O37" s="3"/>
      <c r="P37" s="3"/>
      <c r="Q37" s="3"/>
    </row>
    <row r="38" spans="10:17" x14ac:dyDescent="0.3">
      <c r="J38" s="3"/>
      <c r="K38" s="3"/>
      <c r="L38" s="3"/>
      <c r="M38" s="3"/>
      <c r="N38" s="3"/>
      <c r="O38" s="3"/>
      <c r="P38" s="3"/>
      <c r="Q38" s="3"/>
    </row>
    <row r="39" spans="10:17" x14ac:dyDescent="0.3">
      <c r="J39" s="3"/>
      <c r="K39" s="3"/>
      <c r="L39" s="3"/>
      <c r="M39" s="3"/>
      <c r="N39" s="3"/>
      <c r="O39" s="3"/>
      <c r="P39" s="3"/>
      <c r="Q39" s="3"/>
    </row>
    <row r="40" spans="10:17" x14ac:dyDescent="0.3">
      <c r="J40" s="3"/>
      <c r="K40" s="3"/>
      <c r="L40" s="3"/>
      <c r="M40" s="3"/>
      <c r="N40" s="3"/>
      <c r="O40" s="3"/>
      <c r="P40" s="3"/>
      <c r="Q40" s="3"/>
    </row>
    <row r="41" spans="10:17" x14ac:dyDescent="0.3">
      <c r="J41" s="3"/>
      <c r="K41" s="3"/>
      <c r="L41" s="3"/>
      <c r="M41" s="3"/>
      <c r="N41" s="3"/>
      <c r="O41" s="3"/>
      <c r="P41" s="3"/>
      <c r="Q41" s="3"/>
    </row>
    <row r="42" spans="10:17" x14ac:dyDescent="0.3">
      <c r="J42" s="3"/>
      <c r="K42" s="3"/>
      <c r="L42" s="3"/>
      <c r="M42" s="3"/>
      <c r="N42" s="3"/>
      <c r="O42" s="3"/>
      <c r="P42" s="3"/>
      <c r="Q42" s="3"/>
    </row>
    <row r="43" spans="10:17" x14ac:dyDescent="0.3">
      <c r="J43" s="3"/>
      <c r="K43" s="3"/>
      <c r="L43" s="3"/>
      <c r="M43" s="3"/>
      <c r="N43" s="3"/>
      <c r="O43" s="3"/>
      <c r="P43" s="3"/>
      <c r="Q43" s="3"/>
    </row>
    <row r="44" spans="10:17" x14ac:dyDescent="0.3">
      <c r="J44" s="3"/>
      <c r="K44" s="3"/>
      <c r="L44" s="3"/>
      <c r="M44" s="3"/>
      <c r="N44" s="3"/>
      <c r="O44" s="3"/>
      <c r="P44" s="3"/>
      <c r="Q44" s="3"/>
    </row>
    <row r="45" spans="10:17" x14ac:dyDescent="0.3">
      <c r="J45" s="3"/>
      <c r="K45" s="3"/>
      <c r="L45" s="3"/>
      <c r="M45" s="3"/>
      <c r="N45" s="3"/>
      <c r="O45" s="3"/>
      <c r="P45" s="3"/>
      <c r="Q45" s="3"/>
    </row>
    <row r="46" spans="10:17" x14ac:dyDescent="0.3">
      <c r="J46" s="3"/>
      <c r="K46" s="3"/>
      <c r="L46" s="3"/>
      <c r="M46" s="3"/>
      <c r="N46" s="3"/>
      <c r="O46" s="3"/>
      <c r="P46" s="3"/>
      <c r="Q46" s="3"/>
    </row>
    <row r="47" spans="10:17" x14ac:dyDescent="0.3">
      <c r="J47" s="3"/>
      <c r="K47" s="3"/>
      <c r="L47" s="3"/>
      <c r="M47" s="3"/>
      <c r="N47" s="3"/>
      <c r="O47" s="3"/>
      <c r="P47" s="3"/>
      <c r="Q47" s="3"/>
    </row>
    <row r="48" spans="10:17" x14ac:dyDescent="0.3">
      <c r="J48" s="3"/>
      <c r="K48" s="3"/>
      <c r="L48" s="3"/>
      <c r="M48" s="3"/>
      <c r="N48" s="3"/>
      <c r="O48" s="3"/>
      <c r="P48" s="3"/>
      <c r="Q48" s="3"/>
    </row>
    <row r="49" spans="10:17" x14ac:dyDescent="0.3">
      <c r="J49" s="3"/>
      <c r="K49" s="3"/>
      <c r="L49" s="3"/>
      <c r="M49" s="3"/>
      <c r="N49" s="3"/>
      <c r="O49" s="3"/>
      <c r="P49" s="3"/>
      <c r="Q49" s="3"/>
    </row>
    <row r="50" spans="10:17" x14ac:dyDescent="0.3">
      <c r="J50" s="3"/>
      <c r="K50" s="3"/>
      <c r="L50" s="3"/>
      <c r="M50" s="3"/>
      <c r="N50" s="3"/>
      <c r="O50" s="3"/>
      <c r="P50" s="3"/>
      <c r="Q50" s="3"/>
    </row>
    <row r="51" spans="10:17" x14ac:dyDescent="0.3">
      <c r="J51" s="3"/>
      <c r="K51" s="3"/>
      <c r="L51" s="3"/>
      <c r="M51" s="3"/>
      <c r="N51" s="3"/>
      <c r="O51" s="3"/>
      <c r="P51" s="3"/>
      <c r="Q51" s="3"/>
    </row>
    <row r="52" spans="10:17" x14ac:dyDescent="0.3">
      <c r="J52" s="3"/>
      <c r="K52" s="3"/>
      <c r="L52" s="3"/>
      <c r="M52" s="3"/>
      <c r="N52" s="3"/>
      <c r="O52" s="3"/>
      <c r="P52" s="3"/>
      <c r="Q52" s="3"/>
    </row>
    <row r="53" spans="10:17" x14ac:dyDescent="0.3">
      <c r="J53" s="3"/>
      <c r="K53" s="3"/>
      <c r="L53" s="3"/>
      <c r="M53" s="3"/>
      <c r="N53" s="3"/>
      <c r="O53" s="3"/>
      <c r="P53" s="3"/>
      <c r="Q53" s="3"/>
    </row>
    <row r="54" spans="10:17" x14ac:dyDescent="0.3">
      <c r="J54" s="3"/>
      <c r="K54" s="3"/>
      <c r="L54" s="3"/>
      <c r="M54" s="3"/>
      <c r="N54" s="3"/>
      <c r="O54" s="3"/>
      <c r="P54" s="3"/>
      <c r="Q54" s="3"/>
    </row>
    <row r="55" spans="10:17" x14ac:dyDescent="0.3">
      <c r="J55" s="3"/>
      <c r="K55" s="3"/>
      <c r="L55" s="3"/>
      <c r="M55" s="3"/>
      <c r="N55" s="3"/>
      <c r="O55" s="3"/>
      <c r="P55" s="3"/>
      <c r="Q55" s="3"/>
    </row>
    <row r="56" spans="10:17" x14ac:dyDescent="0.3">
      <c r="J56" s="3"/>
      <c r="K56" s="3"/>
      <c r="L56" s="3"/>
      <c r="M56" s="3"/>
      <c r="N56" s="3"/>
      <c r="O56" s="3"/>
      <c r="P56" s="3"/>
      <c r="Q56" s="3"/>
    </row>
    <row r="57" spans="10:17" x14ac:dyDescent="0.3">
      <c r="J57" s="3"/>
      <c r="K57" s="3"/>
      <c r="L57" s="3"/>
      <c r="M57" s="3"/>
      <c r="N57" s="3"/>
      <c r="O57" s="3"/>
      <c r="P57" s="3"/>
      <c r="Q57" s="3"/>
    </row>
    <row r="58" spans="10:17" x14ac:dyDescent="0.3">
      <c r="J58" s="3"/>
      <c r="K58" s="3"/>
      <c r="L58" s="3"/>
      <c r="M58" s="3"/>
      <c r="N58" s="3"/>
      <c r="O58" s="3"/>
      <c r="P58" s="3"/>
      <c r="Q58" s="3"/>
    </row>
    <row r="59" spans="10:17" x14ac:dyDescent="0.3">
      <c r="J59" s="3"/>
      <c r="K59" s="3"/>
      <c r="L59" s="3"/>
      <c r="M59" s="3"/>
      <c r="N59" s="3"/>
      <c r="O59" s="3"/>
      <c r="P59" s="3"/>
      <c r="Q59" s="3"/>
    </row>
    <row r="60" spans="10:17" x14ac:dyDescent="0.3">
      <c r="J60" s="3"/>
      <c r="K60" s="3"/>
      <c r="L60" s="3"/>
      <c r="M60" s="3"/>
      <c r="N60" s="3"/>
      <c r="O60" s="3"/>
      <c r="P60" s="3"/>
      <c r="Q60" s="3"/>
    </row>
    <row r="61" spans="10:17" x14ac:dyDescent="0.3">
      <c r="J61" s="3"/>
      <c r="K61" s="3"/>
      <c r="L61" s="3"/>
      <c r="M61" s="3"/>
      <c r="N61" s="3"/>
      <c r="O61" s="3"/>
      <c r="P61" s="3"/>
      <c r="Q61" s="3"/>
    </row>
    <row r="62" spans="10:17" x14ac:dyDescent="0.3">
      <c r="J62" s="3"/>
      <c r="K62" s="3"/>
      <c r="L62" s="3"/>
      <c r="M62" s="3"/>
      <c r="N62" s="3"/>
      <c r="O62" s="3"/>
      <c r="P62" s="3"/>
      <c r="Q62" s="3"/>
    </row>
    <row r="63" spans="10:17" x14ac:dyDescent="0.3">
      <c r="J63" s="3"/>
      <c r="K63" s="3"/>
      <c r="L63" s="3"/>
      <c r="M63" s="3"/>
      <c r="N63" s="3"/>
      <c r="O63" s="3"/>
      <c r="P63" s="3"/>
      <c r="Q63" s="3"/>
    </row>
    <row r="64" spans="10:17" x14ac:dyDescent="0.3">
      <c r="J64" s="3"/>
      <c r="K64" s="3"/>
      <c r="L64" s="3"/>
      <c r="M64" s="3"/>
      <c r="N64" s="3"/>
      <c r="O64" s="3"/>
      <c r="P64" s="3"/>
      <c r="Q64" s="3"/>
    </row>
    <row r="65" spans="1:17" x14ac:dyDescent="0.3">
      <c r="J65" s="3"/>
      <c r="K65" s="3"/>
      <c r="L65" s="3"/>
      <c r="M65" s="3"/>
      <c r="N65" s="3"/>
      <c r="O65" s="3"/>
      <c r="P65" s="3"/>
      <c r="Q65" s="3"/>
    </row>
    <row r="66" spans="1:17" x14ac:dyDescent="0.3">
      <c r="J66" s="3"/>
      <c r="K66" s="3"/>
      <c r="L66" s="3"/>
      <c r="M66" s="3"/>
      <c r="N66" s="3"/>
      <c r="O66" s="3"/>
      <c r="P66" s="3"/>
      <c r="Q66" s="3"/>
    </row>
    <row r="67" spans="1:17" x14ac:dyDescent="0.3">
      <c r="J67" s="3"/>
      <c r="K67" s="3"/>
      <c r="L67" s="3"/>
      <c r="M67" s="3"/>
      <c r="N67" s="3"/>
      <c r="O67" s="3"/>
      <c r="P67" s="3"/>
      <c r="Q67" s="3"/>
    </row>
    <row r="68" spans="1:17" x14ac:dyDescent="0.3">
      <c r="J68" s="3"/>
      <c r="K68" s="3"/>
      <c r="L68" s="3"/>
      <c r="M68" s="3"/>
      <c r="N68" s="3"/>
      <c r="O68" s="3"/>
      <c r="P68" s="3"/>
      <c r="Q68" s="3"/>
    </row>
    <row r="69" spans="1:17" x14ac:dyDescent="0.3">
      <c r="J69" s="3"/>
      <c r="K69" s="3"/>
      <c r="L69" s="3"/>
      <c r="M69" s="3"/>
      <c r="N69" s="3"/>
      <c r="O69" s="3"/>
      <c r="P69" s="3"/>
      <c r="Q69" s="3"/>
    </row>
    <row r="71" spans="1:17" x14ac:dyDescent="0.3">
      <c r="A71" s="137"/>
      <c r="B71" s="73"/>
      <c r="C71" s="73"/>
      <c r="D71" s="73"/>
      <c r="E71" s="111"/>
      <c r="F71" s="111"/>
      <c r="G71" s="111"/>
      <c r="H71" s="111"/>
      <c r="I71" s="111"/>
    </row>
    <row r="72" spans="1:17" x14ac:dyDescent="0.3">
      <c r="A72" s="137"/>
      <c r="B72" s="73"/>
      <c r="C72" s="73"/>
      <c r="D72" s="73"/>
      <c r="E72" s="111"/>
      <c r="F72" s="111"/>
      <c r="G72" s="111"/>
      <c r="H72" s="111"/>
      <c r="I72" s="111"/>
    </row>
    <row r="73" spans="1:17" x14ac:dyDescent="0.3">
      <c r="A73" s="137"/>
      <c r="B73" s="73"/>
      <c r="C73" s="73"/>
      <c r="D73" s="73"/>
      <c r="E73" s="111"/>
      <c r="F73" s="111"/>
      <c r="G73" s="111"/>
      <c r="H73" s="111"/>
      <c r="I73" s="111"/>
    </row>
    <row r="74" spans="1:17" x14ac:dyDescent="0.3">
      <c r="A74" s="137"/>
      <c r="B74" s="73"/>
      <c r="C74" s="73"/>
      <c r="D74" s="73"/>
      <c r="E74" s="111"/>
      <c r="F74" s="111"/>
      <c r="G74" s="111"/>
      <c r="H74" s="111"/>
      <c r="I74" s="111"/>
    </row>
    <row r="75" spans="1:17" x14ac:dyDescent="0.3">
      <c r="A75" s="137"/>
      <c r="B75" s="73"/>
      <c r="C75" s="73"/>
      <c r="D75" s="73"/>
      <c r="E75" s="111"/>
      <c r="F75" s="111"/>
      <c r="G75" s="111"/>
      <c r="H75" s="111"/>
      <c r="I75" s="111"/>
    </row>
    <row r="76" spans="1:17" x14ac:dyDescent="0.3">
      <c r="A76" s="137"/>
      <c r="B76" s="73"/>
      <c r="C76" s="73"/>
      <c r="D76" s="73"/>
      <c r="E76" s="111"/>
      <c r="F76" s="111"/>
      <c r="G76" s="111"/>
      <c r="H76" s="111"/>
      <c r="I76" s="111"/>
    </row>
    <row r="77" spans="1:17" x14ac:dyDescent="0.3">
      <c r="A77" s="137"/>
      <c r="B77" s="73"/>
      <c r="C77" s="73"/>
      <c r="D77" s="73"/>
      <c r="E77" s="111"/>
      <c r="F77" s="111"/>
      <c r="G77" s="111"/>
      <c r="H77" s="111"/>
      <c r="I77" s="111"/>
    </row>
    <row r="78" spans="1:17" x14ac:dyDescent="0.3">
      <c r="A78" s="137"/>
      <c r="B78" s="73"/>
      <c r="C78" s="73"/>
      <c r="D78" s="73"/>
      <c r="E78" s="111"/>
      <c r="F78" s="111"/>
      <c r="G78" s="111"/>
      <c r="H78" s="111"/>
      <c r="I78" s="111"/>
    </row>
    <row r="79" spans="1:17" x14ac:dyDescent="0.3">
      <c r="A79" s="137"/>
      <c r="B79" s="73"/>
      <c r="C79" s="73"/>
      <c r="D79" s="73"/>
      <c r="E79" s="111"/>
      <c r="F79" s="111"/>
      <c r="G79" s="111"/>
      <c r="H79" s="111"/>
      <c r="I79" s="111"/>
    </row>
    <row r="80" spans="1:17" x14ac:dyDescent="0.3">
      <c r="A80" s="137"/>
      <c r="B80" s="73"/>
      <c r="C80" s="73"/>
      <c r="D80" s="73"/>
      <c r="E80" s="111"/>
      <c r="F80" s="111"/>
      <c r="G80" s="111"/>
      <c r="H80" s="111"/>
      <c r="I80" s="111"/>
    </row>
    <row r="81" spans="1:9" x14ac:dyDescent="0.3">
      <c r="A81" s="137"/>
      <c r="B81" s="73"/>
      <c r="C81" s="73"/>
      <c r="D81" s="73"/>
      <c r="E81" s="111"/>
      <c r="F81" s="111"/>
      <c r="G81" s="111"/>
      <c r="H81" s="111"/>
      <c r="I81" s="111"/>
    </row>
    <row r="82" spans="1:9" x14ac:dyDescent="0.3">
      <c r="A82" s="137"/>
      <c r="B82" s="73"/>
      <c r="C82" s="73"/>
      <c r="D82" s="73"/>
      <c r="E82" s="111"/>
      <c r="F82" s="111"/>
      <c r="G82" s="111"/>
      <c r="H82" s="111"/>
      <c r="I82" s="111"/>
    </row>
    <row r="83" spans="1:9" x14ac:dyDescent="0.3">
      <c r="A83" s="137"/>
      <c r="B83" s="73"/>
      <c r="C83" s="73"/>
      <c r="D83" s="73"/>
      <c r="E83" s="111"/>
      <c r="F83" s="111"/>
      <c r="G83" s="111"/>
      <c r="H83" s="111"/>
      <c r="I83" s="111"/>
    </row>
    <row r="84" spans="1:9" x14ac:dyDescent="0.3">
      <c r="A84" s="137"/>
      <c r="B84" s="73"/>
      <c r="C84" s="73"/>
      <c r="D84" s="73"/>
      <c r="E84" s="111"/>
      <c r="F84" s="111"/>
      <c r="G84" s="111"/>
      <c r="H84" s="111"/>
      <c r="I84" s="111"/>
    </row>
    <row r="85" spans="1:9" x14ac:dyDescent="0.3">
      <c r="A85" s="137"/>
      <c r="B85" s="73"/>
      <c r="C85" s="73"/>
      <c r="D85" s="73"/>
      <c r="E85" s="111"/>
      <c r="F85" s="111"/>
      <c r="G85" s="111"/>
      <c r="H85" s="111"/>
      <c r="I85" s="111"/>
    </row>
    <row r="86" spans="1:9" x14ac:dyDescent="0.3">
      <c r="A86" s="137"/>
      <c r="B86" s="73"/>
      <c r="C86" s="73"/>
      <c r="D86" s="73"/>
      <c r="E86" s="111"/>
      <c r="F86" s="111"/>
      <c r="G86" s="111"/>
      <c r="H86" s="111"/>
      <c r="I86" s="111"/>
    </row>
    <row r="87" spans="1:9" x14ac:dyDescent="0.3">
      <c r="A87" s="137"/>
      <c r="B87" s="73"/>
      <c r="C87" s="73"/>
      <c r="D87" s="73"/>
      <c r="E87" s="111"/>
      <c r="F87" s="111"/>
      <c r="G87" s="111"/>
      <c r="H87" s="111"/>
      <c r="I87" s="111"/>
    </row>
    <row r="88" spans="1:9" x14ac:dyDescent="0.3">
      <c r="A88" s="137"/>
      <c r="B88" s="73"/>
      <c r="C88" s="73"/>
      <c r="D88" s="73"/>
      <c r="E88" s="111"/>
      <c r="F88" s="111"/>
      <c r="G88" s="111"/>
      <c r="H88" s="111"/>
      <c r="I88" s="111"/>
    </row>
    <row r="89" spans="1:9" x14ac:dyDescent="0.3">
      <c r="A89" s="137"/>
      <c r="B89" s="73"/>
      <c r="C89" s="73"/>
      <c r="D89" s="73"/>
      <c r="E89" s="111"/>
      <c r="F89" s="111"/>
      <c r="G89" s="111"/>
      <c r="H89" s="111"/>
      <c r="I89" s="111"/>
    </row>
    <row r="90" spans="1:9" x14ac:dyDescent="0.3">
      <c r="A90" s="137"/>
      <c r="B90" s="73"/>
      <c r="C90" s="73"/>
      <c r="D90" s="73"/>
      <c r="E90" s="111"/>
      <c r="F90" s="111"/>
      <c r="G90" s="111"/>
      <c r="H90" s="111"/>
      <c r="I90" s="111"/>
    </row>
    <row r="91" spans="1:9" x14ac:dyDescent="0.3">
      <c r="A91" s="137"/>
      <c r="B91" s="73"/>
      <c r="C91" s="73"/>
      <c r="D91" s="73"/>
      <c r="E91" s="111"/>
      <c r="F91" s="111"/>
      <c r="G91" s="111"/>
      <c r="H91" s="111"/>
      <c r="I91" s="111"/>
    </row>
    <row r="92" spans="1:9" x14ac:dyDescent="0.3">
      <c r="A92" s="137"/>
      <c r="B92" s="73"/>
      <c r="C92" s="73"/>
      <c r="D92" s="73"/>
      <c r="E92" s="111"/>
      <c r="F92" s="111"/>
      <c r="G92" s="111"/>
      <c r="H92" s="111"/>
      <c r="I92" s="111"/>
    </row>
    <row r="93" spans="1:9" x14ac:dyDescent="0.3">
      <c r="A93" s="137"/>
      <c r="B93" s="73"/>
      <c r="C93" s="73"/>
      <c r="D93" s="73"/>
      <c r="E93" s="111"/>
      <c r="F93" s="111"/>
      <c r="G93" s="111"/>
      <c r="H93" s="111"/>
      <c r="I93" s="111"/>
    </row>
    <row r="94" spans="1:9" x14ac:dyDescent="0.3">
      <c r="A94" s="137"/>
      <c r="B94" s="73"/>
      <c r="C94" s="73"/>
      <c r="D94" s="73"/>
      <c r="E94" s="111"/>
      <c r="F94" s="111"/>
      <c r="G94" s="111"/>
      <c r="H94" s="111"/>
      <c r="I94" s="111"/>
    </row>
    <row r="95" spans="1:9" x14ac:dyDescent="0.3">
      <c r="A95" s="137"/>
      <c r="B95" s="73"/>
      <c r="C95" s="73"/>
      <c r="D95" s="73"/>
      <c r="E95" s="111"/>
      <c r="F95" s="111"/>
      <c r="G95" s="111"/>
      <c r="H95" s="111"/>
      <c r="I95" s="111"/>
    </row>
    <row r="96" spans="1:9" x14ac:dyDescent="0.3">
      <c r="A96" s="137"/>
      <c r="B96" s="73"/>
      <c r="C96" s="73"/>
      <c r="D96" s="73"/>
      <c r="E96" s="111"/>
      <c r="F96" s="111"/>
      <c r="G96" s="111"/>
      <c r="H96" s="111"/>
      <c r="I96" s="111"/>
    </row>
    <row r="97" spans="1:9" x14ac:dyDescent="0.3">
      <c r="A97" s="137"/>
      <c r="B97" s="73"/>
      <c r="C97" s="73"/>
      <c r="D97" s="73"/>
      <c r="E97" s="111"/>
      <c r="F97" s="111"/>
      <c r="G97" s="111"/>
      <c r="H97" s="111"/>
      <c r="I97" s="111"/>
    </row>
    <row r="98" spans="1:9" x14ac:dyDescent="0.3">
      <c r="A98" s="137"/>
      <c r="B98" s="73"/>
      <c r="C98" s="73"/>
      <c r="D98" s="73"/>
      <c r="E98" s="111"/>
      <c r="F98" s="111"/>
      <c r="G98" s="111"/>
      <c r="H98" s="111"/>
      <c r="I98" s="111"/>
    </row>
    <row r="99" spans="1:9" x14ac:dyDescent="0.3">
      <c r="A99" s="137"/>
      <c r="B99" s="73"/>
      <c r="C99" s="73"/>
      <c r="D99" s="73"/>
      <c r="E99" s="111"/>
      <c r="F99" s="111"/>
      <c r="G99" s="111"/>
      <c r="H99" s="111"/>
      <c r="I99" s="111"/>
    </row>
    <row r="100" spans="1:9" x14ac:dyDescent="0.3">
      <c r="A100" s="137"/>
      <c r="B100" s="73"/>
      <c r="C100" s="73"/>
      <c r="D100" s="73"/>
      <c r="E100" s="111"/>
      <c r="F100" s="111"/>
      <c r="G100" s="111"/>
      <c r="H100" s="111"/>
      <c r="I100" s="111"/>
    </row>
    <row r="101" spans="1:9" x14ac:dyDescent="0.3">
      <c r="A101" s="137"/>
      <c r="B101" s="73"/>
      <c r="C101" s="73"/>
      <c r="D101" s="73"/>
      <c r="E101" s="111"/>
      <c r="F101" s="111"/>
      <c r="G101" s="111"/>
      <c r="H101" s="111"/>
      <c r="I101" s="111"/>
    </row>
    <row r="102" spans="1:9" x14ac:dyDescent="0.3">
      <c r="A102" s="137"/>
      <c r="B102" s="73"/>
      <c r="C102" s="73"/>
      <c r="D102" s="73"/>
      <c r="E102" s="111"/>
      <c r="F102" s="111"/>
      <c r="G102" s="111"/>
      <c r="H102" s="111"/>
      <c r="I102" s="111"/>
    </row>
    <row r="103" spans="1:9" x14ac:dyDescent="0.3">
      <c r="A103" s="137"/>
      <c r="B103" s="73"/>
      <c r="C103" s="73"/>
      <c r="D103" s="73"/>
      <c r="E103" s="111"/>
      <c r="F103" s="111"/>
      <c r="G103" s="111"/>
      <c r="H103" s="111"/>
      <c r="I103" s="111"/>
    </row>
    <row r="104" spans="1:9" x14ac:dyDescent="0.3">
      <c r="A104" s="137"/>
      <c r="B104" s="73"/>
      <c r="C104" s="73"/>
      <c r="D104" s="73"/>
      <c r="E104" s="111"/>
      <c r="F104" s="111"/>
      <c r="G104" s="111"/>
      <c r="H104" s="111"/>
      <c r="I104" s="111"/>
    </row>
    <row r="105" spans="1:9" x14ac:dyDescent="0.3">
      <c r="A105" s="137"/>
      <c r="B105" s="73"/>
      <c r="C105" s="73"/>
      <c r="D105" s="73"/>
      <c r="E105" s="111"/>
      <c r="F105" s="111"/>
      <c r="G105" s="111"/>
      <c r="H105" s="111"/>
      <c r="I105" s="111"/>
    </row>
    <row r="106" spans="1:9" x14ac:dyDescent="0.3">
      <c r="A106" s="137"/>
      <c r="B106" s="73"/>
      <c r="C106" s="73"/>
      <c r="D106" s="73"/>
      <c r="E106" s="111"/>
      <c r="F106" s="111"/>
      <c r="G106" s="111"/>
      <c r="H106" s="111"/>
      <c r="I106" s="111"/>
    </row>
    <row r="107" spans="1:9" x14ac:dyDescent="0.3">
      <c r="A107" s="137"/>
      <c r="B107" s="73"/>
      <c r="C107" s="73"/>
      <c r="D107" s="73"/>
      <c r="E107" s="111"/>
      <c r="F107" s="111"/>
      <c r="G107" s="111"/>
      <c r="H107" s="111"/>
      <c r="I107" s="111"/>
    </row>
    <row r="108" spans="1:9" x14ac:dyDescent="0.3">
      <c r="A108" s="137"/>
      <c r="B108" s="73"/>
      <c r="C108" s="73"/>
      <c r="D108" s="73"/>
      <c r="E108" s="111"/>
      <c r="F108" s="111"/>
      <c r="G108" s="111"/>
      <c r="H108" s="111"/>
      <c r="I108" s="111"/>
    </row>
    <row r="109" spans="1:9" x14ac:dyDescent="0.3">
      <c r="A109" s="137"/>
      <c r="B109" s="73"/>
      <c r="C109" s="73"/>
      <c r="D109" s="73"/>
      <c r="E109" s="111"/>
      <c r="F109" s="111"/>
      <c r="G109" s="111"/>
      <c r="H109" s="111"/>
      <c r="I109" s="111"/>
    </row>
    <row r="110" spans="1:9" x14ac:dyDescent="0.3">
      <c r="A110" s="137"/>
      <c r="B110" s="73"/>
      <c r="C110" s="73"/>
      <c r="D110" s="73"/>
      <c r="E110" s="111"/>
      <c r="F110" s="111"/>
      <c r="G110" s="111"/>
      <c r="H110" s="111"/>
      <c r="I110" s="111"/>
    </row>
    <row r="111" spans="1:9" x14ac:dyDescent="0.3">
      <c r="A111" s="137"/>
      <c r="B111" s="73"/>
      <c r="C111" s="73"/>
      <c r="D111" s="73"/>
      <c r="E111" s="111"/>
      <c r="F111" s="111"/>
      <c r="G111" s="111"/>
      <c r="H111" s="111"/>
      <c r="I111" s="111"/>
    </row>
    <row r="112" spans="1:9" x14ac:dyDescent="0.3">
      <c r="A112" s="137"/>
      <c r="B112" s="73"/>
      <c r="C112" s="73"/>
      <c r="D112" s="73"/>
      <c r="E112" s="111"/>
      <c r="F112" s="111"/>
      <c r="G112" s="111"/>
      <c r="H112" s="111"/>
      <c r="I112" s="111"/>
    </row>
    <row r="113" spans="1:9" x14ac:dyDescent="0.3">
      <c r="A113" s="137"/>
      <c r="B113" s="73"/>
      <c r="C113" s="73"/>
      <c r="D113" s="73"/>
      <c r="E113" s="111"/>
      <c r="F113" s="111"/>
      <c r="G113" s="111"/>
      <c r="H113" s="111"/>
      <c r="I113" s="111"/>
    </row>
    <row r="114" spans="1:9" x14ac:dyDescent="0.3">
      <c r="A114" s="137"/>
      <c r="B114" s="73"/>
      <c r="C114" s="73"/>
      <c r="D114" s="73"/>
      <c r="E114" s="111"/>
      <c r="F114" s="111"/>
      <c r="G114" s="111"/>
      <c r="H114" s="111"/>
      <c r="I114" s="111"/>
    </row>
    <row r="115" spans="1:9" x14ac:dyDescent="0.3">
      <c r="A115" s="137"/>
      <c r="B115" s="73"/>
      <c r="C115" s="73"/>
      <c r="D115" s="73"/>
      <c r="E115" s="111"/>
      <c r="F115" s="111"/>
      <c r="G115" s="111"/>
      <c r="H115" s="111"/>
      <c r="I115" s="111"/>
    </row>
    <row r="116" spans="1:9" x14ac:dyDescent="0.3">
      <c r="A116" s="137"/>
      <c r="B116" s="73"/>
      <c r="C116" s="73"/>
      <c r="D116" s="73"/>
      <c r="E116" s="111"/>
      <c r="F116" s="111"/>
      <c r="G116" s="111"/>
      <c r="H116" s="111"/>
      <c r="I116" s="111"/>
    </row>
    <row r="117" spans="1:9" x14ac:dyDescent="0.3">
      <c r="A117" s="137"/>
      <c r="B117" s="73"/>
      <c r="C117" s="73"/>
      <c r="D117" s="73"/>
      <c r="E117" s="111"/>
      <c r="F117" s="111"/>
      <c r="G117" s="111"/>
      <c r="H117" s="111"/>
      <c r="I117" s="111"/>
    </row>
    <row r="118" spans="1:9" x14ac:dyDescent="0.3">
      <c r="A118" s="137"/>
      <c r="B118" s="73"/>
      <c r="C118" s="73"/>
      <c r="D118" s="73"/>
      <c r="E118" s="111"/>
      <c r="F118" s="111"/>
      <c r="G118" s="111"/>
      <c r="H118" s="111"/>
      <c r="I118" s="111"/>
    </row>
    <row r="119" spans="1:9" x14ac:dyDescent="0.3">
      <c r="A119" s="137"/>
      <c r="B119" s="73"/>
      <c r="C119" s="73"/>
      <c r="D119" s="73"/>
      <c r="E119" s="111"/>
      <c r="F119" s="111"/>
      <c r="G119" s="111"/>
      <c r="H119" s="111"/>
      <c r="I119" s="111"/>
    </row>
    <row r="120" spans="1:9" x14ac:dyDescent="0.3">
      <c r="A120" s="137"/>
      <c r="B120" s="73"/>
      <c r="C120" s="73"/>
      <c r="D120" s="73"/>
      <c r="E120" s="111"/>
      <c r="F120" s="111"/>
      <c r="G120" s="111"/>
      <c r="H120" s="111"/>
      <c r="I120" s="111"/>
    </row>
    <row r="121" spans="1:9" x14ac:dyDescent="0.3">
      <c r="A121" s="137"/>
      <c r="B121" s="73"/>
      <c r="C121" s="73"/>
      <c r="D121" s="73"/>
      <c r="E121" s="111"/>
      <c r="F121" s="111"/>
      <c r="G121" s="111"/>
      <c r="H121" s="111"/>
      <c r="I121" s="111"/>
    </row>
    <row r="122" spans="1:9" x14ac:dyDescent="0.3">
      <c r="A122" s="137"/>
      <c r="B122" s="73"/>
      <c r="C122" s="73"/>
      <c r="D122" s="73"/>
      <c r="E122" s="111"/>
      <c r="F122" s="111"/>
      <c r="G122" s="111"/>
      <c r="H122" s="111"/>
      <c r="I122" s="111"/>
    </row>
    <row r="123" spans="1:9" x14ac:dyDescent="0.3">
      <c r="A123" s="137"/>
      <c r="B123" s="73"/>
      <c r="C123" s="73"/>
      <c r="D123" s="73"/>
      <c r="E123" s="111"/>
      <c r="F123" s="111"/>
      <c r="G123" s="111"/>
      <c r="H123" s="111"/>
      <c r="I123" s="111"/>
    </row>
    <row r="124" spans="1:9" x14ac:dyDescent="0.3">
      <c r="A124" s="137"/>
      <c r="B124" s="73"/>
      <c r="C124" s="73"/>
      <c r="D124" s="73"/>
      <c r="E124" s="111"/>
      <c r="F124" s="111"/>
      <c r="G124" s="111"/>
      <c r="H124" s="111"/>
      <c r="I124" s="111"/>
    </row>
    <row r="125" spans="1:9" x14ac:dyDescent="0.3">
      <c r="A125" s="137"/>
      <c r="B125" s="73"/>
      <c r="C125" s="73"/>
      <c r="D125" s="73"/>
      <c r="E125" s="111"/>
      <c r="F125" s="111"/>
      <c r="G125" s="111"/>
      <c r="H125" s="111"/>
      <c r="I125" s="111"/>
    </row>
    <row r="126" spans="1:9" x14ac:dyDescent="0.3">
      <c r="A126" s="137"/>
      <c r="B126" s="73"/>
      <c r="C126" s="73"/>
      <c r="D126" s="73"/>
      <c r="E126" s="111"/>
      <c r="F126" s="111"/>
      <c r="G126" s="111"/>
      <c r="H126" s="111"/>
      <c r="I126" s="111"/>
    </row>
    <row r="127" spans="1:9" x14ac:dyDescent="0.3">
      <c r="A127" s="137"/>
      <c r="B127" s="73"/>
      <c r="C127" s="73"/>
      <c r="D127" s="73"/>
      <c r="E127" s="111"/>
      <c r="F127" s="111"/>
      <c r="G127" s="111"/>
      <c r="H127" s="111"/>
      <c r="I127" s="111"/>
    </row>
    <row r="128" spans="1:9" x14ac:dyDescent="0.3">
      <c r="A128" s="137"/>
      <c r="B128" s="73"/>
      <c r="C128" s="73"/>
      <c r="D128" s="73"/>
      <c r="E128" s="111"/>
      <c r="F128" s="111"/>
      <c r="G128" s="111"/>
      <c r="H128" s="111"/>
      <c r="I128" s="111"/>
    </row>
    <row r="129" spans="1:9" x14ac:dyDescent="0.3">
      <c r="A129" s="137"/>
      <c r="B129" s="73"/>
      <c r="C129" s="73"/>
      <c r="D129" s="73"/>
      <c r="E129" s="111"/>
      <c r="F129" s="111"/>
      <c r="G129" s="111"/>
      <c r="H129" s="111"/>
      <c r="I129" s="111"/>
    </row>
    <row r="130" spans="1:9" x14ac:dyDescent="0.3">
      <c r="A130" s="137"/>
      <c r="B130" s="73"/>
      <c r="C130" s="73"/>
      <c r="D130" s="73"/>
      <c r="E130" s="111"/>
      <c r="F130" s="111"/>
      <c r="G130" s="111"/>
      <c r="H130" s="111"/>
      <c r="I130" s="111"/>
    </row>
    <row r="131" spans="1:9" x14ac:dyDescent="0.3">
      <c r="A131" s="137"/>
      <c r="B131" s="73"/>
      <c r="C131" s="73"/>
      <c r="D131" s="73"/>
      <c r="E131" s="111"/>
      <c r="F131" s="111"/>
      <c r="G131" s="111"/>
      <c r="H131" s="111"/>
      <c r="I131" s="111"/>
    </row>
    <row r="132" spans="1:9" x14ac:dyDescent="0.3">
      <c r="A132" s="137"/>
      <c r="B132" s="73"/>
      <c r="C132" s="73"/>
      <c r="D132" s="73"/>
      <c r="E132" s="111"/>
      <c r="F132" s="111"/>
      <c r="G132" s="111"/>
      <c r="H132" s="111"/>
      <c r="I132" s="111"/>
    </row>
    <row r="133" spans="1:9" x14ac:dyDescent="0.3">
      <c r="A133" s="137"/>
      <c r="B133" s="73"/>
      <c r="C133" s="73"/>
      <c r="D133" s="73"/>
      <c r="E133" s="111"/>
      <c r="F133" s="111"/>
      <c r="G133" s="111"/>
      <c r="H133" s="111"/>
      <c r="I133" s="111"/>
    </row>
    <row r="134" spans="1:9" x14ac:dyDescent="0.3">
      <c r="A134" s="137"/>
      <c r="B134" s="73"/>
      <c r="C134" s="73"/>
      <c r="D134" s="73"/>
      <c r="E134" s="111"/>
      <c r="F134" s="111"/>
      <c r="G134" s="111"/>
      <c r="H134" s="111"/>
      <c r="I134" s="111"/>
    </row>
    <row r="135" spans="1:9" x14ac:dyDescent="0.3">
      <c r="A135" s="137"/>
      <c r="B135" s="73"/>
      <c r="C135" s="73"/>
      <c r="D135" s="73"/>
      <c r="E135" s="111"/>
      <c r="F135" s="111"/>
      <c r="G135" s="111"/>
      <c r="H135" s="111"/>
      <c r="I135" s="111"/>
    </row>
    <row r="136" spans="1:9" x14ac:dyDescent="0.3">
      <c r="A136" s="137"/>
      <c r="B136" s="73"/>
      <c r="C136" s="73"/>
      <c r="D136" s="73"/>
      <c r="E136" s="111"/>
      <c r="F136" s="111"/>
      <c r="G136" s="111"/>
      <c r="H136" s="111"/>
      <c r="I136" s="111"/>
    </row>
    <row r="137" spans="1:9" x14ac:dyDescent="0.3">
      <c r="A137" s="137"/>
      <c r="B137" s="73"/>
      <c r="C137" s="73"/>
      <c r="D137" s="73"/>
      <c r="E137" s="111"/>
      <c r="F137" s="111"/>
      <c r="G137" s="111"/>
      <c r="H137" s="111"/>
      <c r="I137" s="111"/>
    </row>
    <row r="138" spans="1:9" x14ac:dyDescent="0.3">
      <c r="A138" s="137"/>
      <c r="B138" s="73"/>
      <c r="C138" s="73"/>
      <c r="D138" s="73"/>
      <c r="E138" s="111"/>
      <c r="F138" s="111"/>
      <c r="G138" s="111"/>
      <c r="H138" s="111"/>
      <c r="I138" s="111"/>
    </row>
    <row r="139" spans="1:9" x14ac:dyDescent="0.3">
      <c r="A139" s="137"/>
      <c r="B139" s="73"/>
      <c r="C139" s="73"/>
      <c r="D139" s="73"/>
      <c r="E139" s="111"/>
      <c r="F139" s="111"/>
      <c r="G139" s="111"/>
      <c r="H139" s="111"/>
      <c r="I139" s="111"/>
    </row>
    <row r="140" spans="1:9" x14ac:dyDescent="0.3">
      <c r="A140" s="137"/>
      <c r="B140" s="73"/>
      <c r="C140" s="73"/>
      <c r="D140" s="73"/>
      <c r="E140" s="111"/>
      <c r="F140" s="111"/>
      <c r="G140" s="111"/>
      <c r="H140" s="111"/>
      <c r="I140" s="111"/>
    </row>
    <row r="141" spans="1:9" x14ac:dyDescent="0.3">
      <c r="A141" s="137"/>
      <c r="B141" s="73"/>
      <c r="C141" s="73"/>
      <c r="D141" s="73"/>
      <c r="E141" s="111"/>
      <c r="F141" s="111"/>
      <c r="G141" s="111"/>
      <c r="H141" s="111"/>
      <c r="I141" s="111"/>
    </row>
    <row r="142" spans="1:9" x14ac:dyDescent="0.3">
      <c r="A142" s="137"/>
      <c r="B142" s="73"/>
      <c r="C142" s="73"/>
      <c r="D142" s="73"/>
      <c r="E142" s="111"/>
      <c r="F142" s="111"/>
      <c r="G142" s="111"/>
      <c r="H142" s="111"/>
      <c r="I142" s="111"/>
    </row>
    <row r="143" spans="1:9" x14ac:dyDescent="0.3">
      <c r="A143" s="137"/>
      <c r="B143" s="73"/>
      <c r="C143" s="73"/>
      <c r="D143" s="73"/>
      <c r="E143" s="111"/>
      <c r="F143" s="111"/>
      <c r="G143" s="111"/>
      <c r="H143" s="111"/>
      <c r="I143" s="111"/>
    </row>
    <row r="144" spans="1:9" x14ac:dyDescent="0.3">
      <c r="A144" s="137"/>
      <c r="B144" s="73"/>
      <c r="C144" s="73"/>
      <c r="D144" s="73"/>
      <c r="E144" s="111"/>
      <c r="F144" s="111"/>
      <c r="G144" s="111"/>
      <c r="H144" s="111"/>
      <c r="I144" s="111"/>
    </row>
    <row r="145" spans="1:9" x14ac:dyDescent="0.3">
      <c r="A145" s="137"/>
      <c r="B145" s="73"/>
      <c r="C145" s="73"/>
      <c r="D145" s="73"/>
      <c r="E145" s="111"/>
      <c r="F145" s="111"/>
      <c r="G145" s="111"/>
      <c r="H145" s="111"/>
      <c r="I145" s="111"/>
    </row>
    <row r="146" spans="1:9" x14ac:dyDescent="0.3">
      <c r="A146" s="137"/>
      <c r="B146" s="73"/>
      <c r="C146" s="73"/>
      <c r="D146" s="73"/>
      <c r="E146" s="111"/>
      <c r="F146" s="111"/>
      <c r="G146" s="111"/>
      <c r="H146" s="111"/>
      <c r="I146" s="111"/>
    </row>
    <row r="147" spans="1:9" x14ac:dyDescent="0.3">
      <c r="A147" s="137"/>
      <c r="B147" s="73"/>
      <c r="C147" s="73"/>
      <c r="D147" s="73"/>
      <c r="E147" s="111"/>
      <c r="F147" s="111"/>
      <c r="G147" s="111"/>
      <c r="H147" s="111"/>
      <c r="I147" s="111"/>
    </row>
    <row r="148" spans="1:9" x14ac:dyDescent="0.3">
      <c r="A148" s="137"/>
      <c r="B148" s="73"/>
      <c r="C148" s="73"/>
      <c r="D148" s="73"/>
      <c r="E148" s="111"/>
      <c r="F148" s="111"/>
      <c r="G148" s="111"/>
      <c r="H148" s="111"/>
      <c r="I148" s="111"/>
    </row>
    <row r="149" spans="1:9" x14ac:dyDescent="0.3">
      <c r="A149" s="137"/>
      <c r="B149" s="73"/>
      <c r="C149" s="73"/>
      <c r="D149" s="73"/>
      <c r="E149" s="111"/>
      <c r="F149" s="111"/>
      <c r="G149" s="111"/>
      <c r="H149" s="111"/>
      <c r="I149" s="111"/>
    </row>
    <row r="150" spans="1:9" x14ac:dyDescent="0.3">
      <c r="A150" s="137"/>
      <c r="B150" s="73"/>
      <c r="C150" s="73"/>
      <c r="D150" s="73"/>
      <c r="E150" s="111"/>
      <c r="F150" s="111"/>
      <c r="G150" s="111"/>
      <c r="H150" s="111"/>
      <c r="I150" s="111"/>
    </row>
    <row r="151" spans="1:9" x14ac:dyDescent="0.3">
      <c r="A151" s="137"/>
      <c r="B151" s="73"/>
      <c r="C151" s="73"/>
      <c r="D151" s="73"/>
      <c r="E151" s="111"/>
      <c r="F151" s="111"/>
      <c r="G151" s="111"/>
      <c r="H151" s="111"/>
      <c r="I151" s="111"/>
    </row>
    <row r="152" spans="1:9" x14ac:dyDescent="0.3">
      <c r="A152" s="137"/>
      <c r="B152" s="73"/>
      <c r="C152" s="73"/>
      <c r="D152" s="73"/>
      <c r="E152" s="111"/>
      <c r="F152" s="111"/>
      <c r="G152" s="111"/>
      <c r="H152" s="111"/>
      <c r="I152" s="111"/>
    </row>
    <row r="153" spans="1:9" x14ac:dyDescent="0.3">
      <c r="A153" s="137"/>
      <c r="B153" s="73"/>
      <c r="C153" s="73"/>
      <c r="D153" s="73"/>
      <c r="E153" s="111"/>
      <c r="F153" s="111"/>
      <c r="G153" s="111"/>
      <c r="H153" s="111"/>
      <c r="I153" s="111"/>
    </row>
    <row r="154" spans="1:9" x14ac:dyDescent="0.3">
      <c r="A154" s="137"/>
      <c r="B154" s="73"/>
      <c r="C154" s="73"/>
      <c r="D154" s="73"/>
      <c r="E154" s="111"/>
      <c r="F154" s="111"/>
      <c r="G154" s="111"/>
      <c r="H154" s="111"/>
      <c r="I154" s="111"/>
    </row>
    <row r="155" spans="1:9" x14ac:dyDescent="0.3">
      <c r="A155" s="137"/>
      <c r="B155" s="73"/>
      <c r="C155" s="73"/>
      <c r="D155" s="73"/>
      <c r="E155" s="111"/>
      <c r="F155" s="111"/>
      <c r="G155" s="111"/>
      <c r="H155" s="111"/>
      <c r="I155" s="111"/>
    </row>
    <row r="156" spans="1:9" x14ac:dyDescent="0.3">
      <c r="A156" s="137"/>
      <c r="B156" s="73"/>
      <c r="C156" s="73"/>
      <c r="D156" s="73"/>
      <c r="E156" s="111"/>
      <c r="F156" s="111"/>
      <c r="G156" s="111"/>
      <c r="H156" s="111"/>
      <c r="I156" s="111"/>
    </row>
    <row r="157" spans="1:9" x14ac:dyDescent="0.3">
      <c r="A157" s="137"/>
      <c r="B157" s="73"/>
      <c r="C157" s="73"/>
      <c r="D157" s="73"/>
      <c r="E157" s="111"/>
      <c r="F157" s="111"/>
      <c r="G157" s="111"/>
      <c r="H157" s="111"/>
      <c r="I157" s="111"/>
    </row>
    <row r="158" spans="1:9" x14ac:dyDescent="0.3">
      <c r="A158" s="137"/>
      <c r="B158" s="73"/>
      <c r="C158" s="73"/>
      <c r="D158" s="73"/>
      <c r="E158" s="111"/>
      <c r="F158" s="111"/>
      <c r="G158" s="111"/>
      <c r="H158" s="111"/>
      <c r="I158" s="111"/>
    </row>
    <row r="159" spans="1:9" x14ac:dyDescent="0.3">
      <c r="A159" s="137"/>
      <c r="B159" s="73"/>
      <c r="C159" s="73"/>
      <c r="D159" s="73"/>
      <c r="E159" s="111"/>
      <c r="F159" s="111"/>
      <c r="G159" s="111"/>
      <c r="H159" s="111"/>
      <c r="I159" s="111"/>
    </row>
    <row r="160" spans="1:9" x14ac:dyDescent="0.3">
      <c r="A160" s="137"/>
      <c r="B160" s="73"/>
      <c r="C160" s="73"/>
      <c r="D160" s="73"/>
      <c r="E160" s="111"/>
      <c r="F160" s="111"/>
      <c r="G160" s="111"/>
      <c r="H160" s="111"/>
      <c r="I160" s="111"/>
    </row>
    <row r="161" spans="1:9" x14ac:dyDescent="0.3">
      <c r="A161" s="137"/>
      <c r="B161" s="73"/>
      <c r="C161" s="73"/>
      <c r="D161" s="73"/>
      <c r="E161" s="111"/>
      <c r="F161" s="111"/>
      <c r="G161" s="111"/>
      <c r="H161" s="111"/>
      <c r="I161" s="111"/>
    </row>
    <row r="162" spans="1:9" x14ac:dyDescent="0.3">
      <c r="A162" s="137"/>
      <c r="B162" s="73"/>
      <c r="C162" s="73"/>
      <c r="D162" s="73"/>
      <c r="E162" s="111"/>
      <c r="F162" s="111"/>
      <c r="G162" s="111"/>
      <c r="H162" s="111"/>
      <c r="I162" s="111"/>
    </row>
    <row r="163" spans="1:9" x14ac:dyDescent="0.3">
      <c r="A163" s="137"/>
      <c r="B163" s="73"/>
      <c r="C163" s="73"/>
      <c r="D163" s="73"/>
      <c r="E163" s="111"/>
      <c r="F163" s="111"/>
      <c r="G163" s="111"/>
      <c r="H163" s="111"/>
      <c r="I163" s="111"/>
    </row>
    <row r="164" spans="1:9" x14ac:dyDescent="0.3">
      <c r="A164" s="137"/>
      <c r="B164" s="73"/>
      <c r="C164" s="73"/>
      <c r="D164" s="73"/>
      <c r="E164" s="111"/>
      <c r="F164" s="111"/>
      <c r="G164" s="111"/>
      <c r="H164" s="111"/>
      <c r="I164" s="111"/>
    </row>
    <row r="165" spans="1:9" x14ac:dyDescent="0.3">
      <c r="A165" s="137"/>
      <c r="B165" s="73"/>
      <c r="C165" s="73"/>
      <c r="D165" s="73"/>
      <c r="E165" s="111"/>
      <c r="F165" s="111"/>
      <c r="G165" s="111"/>
      <c r="H165" s="111"/>
      <c r="I165" s="111"/>
    </row>
    <row r="166" spans="1:9" x14ac:dyDescent="0.3">
      <c r="A166" s="137"/>
      <c r="B166" s="73"/>
      <c r="C166" s="73"/>
      <c r="D166" s="73"/>
      <c r="E166" s="111"/>
      <c r="F166" s="111"/>
      <c r="G166" s="111"/>
      <c r="H166" s="111"/>
      <c r="I166" s="111"/>
    </row>
    <row r="167" spans="1:9" x14ac:dyDescent="0.3">
      <c r="A167" s="137"/>
      <c r="B167" s="73"/>
      <c r="C167" s="73"/>
      <c r="D167" s="73"/>
      <c r="E167" s="111"/>
      <c r="F167" s="111"/>
      <c r="G167" s="111"/>
      <c r="H167" s="111"/>
      <c r="I167" s="111"/>
    </row>
    <row r="168" spans="1:9" x14ac:dyDescent="0.3">
      <c r="A168" s="137"/>
      <c r="B168" s="73"/>
      <c r="C168" s="73"/>
      <c r="D168" s="73"/>
      <c r="E168" s="111"/>
      <c r="F168" s="111"/>
      <c r="G168" s="111"/>
      <c r="H168" s="111"/>
      <c r="I168" s="111"/>
    </row>
    <row r="169" spans="1:9" x14ac:dyDescent="0.3">
      <c r="A169" s="137"/>
      <c r="B169" s="73"/>
      <c r="C169" s="73"/>
      <c r="D169" s="73"/>
      <c r="E169" s="111"/>
      <c r="F169" s="111"/>
      <c r="G169" s="111"/>
      <c r="H169" s="111"/>
      <c r="I169" s="111"/>
    </row>
    <row r="170" spans="1:9" x14ac:dyDescent="0.3">
      <c r="A170" s="137"/>
      <c r="B170" s="73"/>
      <c r="C170" s="73"/>
      <c r="D170" s="73"/>
      <c r="E170" s="111"/>
      <c r="F170" s="111"/>
      <c r="G170" s="111"/>
      <c r="H170" s="111"/>
      <c r="I170" s="111"/>
    </row>
    <row r="171" spans="1:9" x14ac:dyDescent="0.3">
      <c r="A171" s="137"/>
      <c r="B171" s="73"/>
      <c r="C171" s="73"/>
      <c r="D171" s="73"/>
      <c r="E171" s="111"/>
      <c r="F171" s="111"/>
      <c r="G171" s="111"/>
      <c r="H171" s="111"/>
      <c r="I171" s="111"/>
    </row>
    <row r="172" spans="1:9" x14ac:dyDescent="0.3">
      <c r="A172" s="137"/>
      <c r="B172" s="73"/>
      <c r="C172" s="73"/>
      <c r="D172" s="73"/>
      <c r="E172" s="111"/>
      <c r="F172" s="111"/>
      <c r="G172" s="111"/>
      <c r="H172" s="111"/>
      <c r="I172" s="111"/>
    </row>
    <row r="173" spans="1:9" x14ac:dyDescent="0.3">
      <c r="A173" s="137"/>
      <c r="B173" s="73"/>
      <c r="C173" s="73"/>
      <c r="D173" s="73"/>
      <c r="E173" s="111"/>
      <c r="F173" s="111"/>
      <c r="G173" s="111"/>
      <c r="H173" s="111"/>
      <c r="I173" s="111"/>
    </row>
    <row r="174" spans="1:9" x14ac:dyDescent="0.3">
      <c r="A174" s="137"/>
      <c r="B174" s="73"/>
      <c r="C174" s="73"/>
      <c r="D174" s="73"/>
      <c r="E174" s="111"/>
      <c r="F174" s="111"/>
      <c r="G174" s="111"/>
      <c r="H174" s="111"/>
      <c r="I174" s="111"/>
    </row>
    <row r="175" spans="1:9" x14ac:dyDescent="0.3">
      <c r="A175" s="137"/>
      <c r="B175" s="73"/>
      <c r="C175" s="73"/>
      <c r="D175" s="73"/>
      <c r="E175" s="111"/>
      <c r="F175" s="111"/>
      <c r="G175" s="111"/>
      <c r="H175" s="111"/>
      <c r="I175" s="111"/>
    </row>
    <row r="176" spans="1:9" x14ac:dyDescent="0.3">
      <c r="A176" s="137"/>
      <c r="B176" s="73"/>
      <c r="C176" s="73"/>
      <c r="D176" s="73"/>
      <c r="E176" s="111"/>
      <c r="F176" s="111"/>
      <c r="G176" s="111"/>
      <c r="H176" s="111"/>
      <c r="I176" s="111"/>
    </row>
    <row r="177" spans="1:9" x14ac:dyDescent="0.3">
      <c r="A177" s="137"/>
      <c r="B177" s="73"/>
      <c r="C177" s="73"/>
      <c r="D177" s="73"/>
      <c r="E177" s="111"/>
      <c r="F177" s="111"/>
      <c r="G177" s="111"/>
      <c r="H177" s="111"/>
      <c r="I177" s="111"/>
    </row>
    <row r="178" spans="1:9" x14ac:dyDescent="0.3">
      <c r="A178" s="137"/>
      <c r="B178" s="73"/>
      <c r="C178" s="73"/>
      <c r="D178" s="73"/>
      <c r="E178" s="111"/>
      <c r="F178" s="111"/>
      <c r="G178" s="111"/>
      <c r="H178" s="111"/>
      <c r="I178" s="111"/>
    </row>
    <row r="179" spans="1:9" x14ac:dyDescent="0.3">
      <c r="A179" s="137"/>
      <c r="B179" s="73"/>
      <c r="C179" s="73"/>
      <c r="D179" s="73"/>
      <c r="E179" s="111"/>
      <c r="F179" s="111"/>
      <c r="G179" s="111"/>
      <c r="H179" s="111"/>
      <c r="I179" s="111"/>
    </row>
    <row r="180" spans="1:9" x14ac:dyDescent="0.3">
      <c r="A180" s="137"/>
      <c r="B180" s="73"/>
      <c r="C180" s="73"/>
      <c r="D180" s="73"/>
      <c r="E180" s="111"/>
      <c r="F180" s="111"/>
      <c r="G180" s="111"/>
      <c r="H180" s="111"/>
      <c r="I180" s="111"/>
    </row>
    <row r="181" spans="1:9" x14ac:dyDescent="0.3">
      <c r="A181" s="137"/>
      <c r="B181" s="73"/>
      <c r="C181" s="73"/>
      <c r="D181" s="73"/>
      <c r="E181" s="111"/>
      <c r="F181" s="111"/>
      <c r="G181" s="111"/>
      <c r="H181" s="111"/>
      <c r="I181" s="111"/>
    </row>
    <row r="182" spans="1:9" x14ac:dyDescent="0.3">
      <c r="A182" s="137"/>
      <c r="B182" s="73"/>
      <c r="C182" s="73"/>
      <c r="D182" s="73"/>
      <c r="E182" s="111"/>
      <c r="F182" s="111"/>
      <c r="G182" s="111"/>
      <c r="H182" s="111"/>
      <c r="I182" s="111"/>
    </row>
    <row r="183" spans="1:9" x14ac:dyDescent="0.3">
      <c r="A183" s="137"/>
      <c r="B183" s="73"/>
      <c r="C183" s="73"/>
      <c r="D183" s="73"/>
      <c r="E183" s="111"/>
      <c r="F183" s="111"/>
      <c r="G183" s="111"/>
      <c r="H183" s="111"/>
      <c r="I183" s="111"/>
    </row>
    <row r="184" spans="1:9" x14ac:dyDescent="0.3">
      <c r="A184" s="137"/>
      <c r="B184" s="73"/>
      <c r="C184" s="73"/>
      <c r="D184" s="73"/>
      <c r="E184" s="111"/>
      <c r="F184" s="111"/>
      <c r="G184" s="111"/>
      <c r="H184" s="111"/>
      <c r="I184" s="111"/>
    </row>
    <row r="185" spans="1:9" x14ac:dyDescent="0.3">
      <c r="A185" s="137"/>
      <c r="B185" s="73"/>
      <c r="C185" s="73"/>
      <c r="D185" s="73"/>
      <c r="E185" s="111"/>
      <c r="F185" s="111"/>
      <c r="G185" s="111"/>
      <c r="H185" s="111"/>
      <c r="I185" s="111"/>
    </row>
    <row r="186" spans="1:9" x14ac:dyDescent="0.3">
      <c r="A186" s="137"/>
      <c r="B186" s="73"/>
      <c r="C186" s="73"/>
      <c r="D186" s="73"/>
      <c r="E186" s="111"/>
      <c r="F186" s="111"/>
      <c r="G186" s="111"/>
      <c r="H186" s="111"/>
      <c r="I186" s="111"/>
    </row>
    <row r="187" spans="1:9" x14ac:dyDescent="0.3">
      <c r="A187" s="137"/>
      <c r="B187" s="73"/>
      <c r="C187" s="73"/>
      <c r="D187" s="73"/>
      <c r="E187" s="111"/>
      <c r="F187" s="111"/>
      <c r="G187" s="111"/>
      <c r="H187" s="111"/>
      <c r="I187" s="111"/>
    </row>
    <row r="188" spans="1:9" x14ac:dyDescent="0.3">
      <c r="A188" s="137"/>
      <c r="B188" s="73"/>
      <c r="C188" s="73"/>
      <c r="D188" s="73"/>
      <c r="E188" s="111"/>
      <c r="F188" s="111"/>
      <c r="G188" s="111"/>
      <c r="H188" s="111"/>
      <c r="I188" s="111"/>
    </row>
    <row r="189" spans="1:9" x14ac:dyDescent="0.3">
      <c r="A189" s="137"/>
      <c r="B189" s="73"/>
      <c r="C189" s="73"/>
      <c r="D189" s="73"/>
      <c r="E189" s="111"/>
      <c r="F189" s="111"/>
      <c r="G189" s="111"/>
      <c r="H189" s="111"/>
      <c r="I189" s="111"/>
    </row>
    <row r="190" spans="1:9" x14ac:dyDescent="0.3">
      <c r="A190" s="137"/>
      <c r="B190" s="73"/>
      <c r="C190" s="73"/>
      <c r="D190" s="73"/>
      <c r="E190" s="111"/>
      <c r="F190" s="111"/>
      <c r="G190" s="111"/>
      <c r="H190" s="111"/>
      <c r="I190" s="111"/>
    </row>
    <row r="191" spans="1:9" x14ac:dyDescent="0.3">
      <c r="A191" s="137"/>
      <c r="B191" s="73"/>
      <c r="C191" s="73"/>
      <c r="D191" s="73"/>
      <c r="E191" s="111"/>
      <c r="F191" s="111"/>
      <c r="G191" s="111"/>
      <c r="H191" s="111"/>
      <c r="I191" s="111"/>
    </row>
    <row r="192" spans="1:9" x14ac:dyDescent="0.3">
      <c r="A192" s="137"/>
      <c r="B192" s="73"/>
      <c r="C192" s="73"/>
      <c r="D192" s="73"/>
      <c r="E192" s="111"/>
      <c r="F192" s="111"/>
      <c r="G192" s="111"/>
      <c r="H192" s="111"/>
      <c r="I192" s="111"/>
    </row>
    <row r="193" spans="1:9" x14ac:dyDescent="0.3">
      <c r="A193" s="137"/>
      <c r="B193" s="73"/>
      <c r="C193" s="73"/>
      <c r="D193" s="73"/>
      <c r="E193" s="111"/>
      <c r="F193" s="111"/>
      <c r="G193" s="111"/>
      <c r="H193" s="111"/>
      <c r="I193" s="111"/>
    </row>
    <row r="194" spans="1:9" x14ac:dyDescent="0.3">
      <c r="A194" s="137"/>
      <c r="B194" s="73"/>
      <c r="C194" s="73"/>
      <c r="D194" s="73"/>
      <c r="E194" s="111"/>
      <c r="F194" s="111"/>
      <c r="G194" s="111"/>
      <c r="H194" s="111"/>
      <c r="I194" s="111"/>
    </row>
    <row r="195" spans="1:9" x14ac:dyDescent="0.3">
      <c r="A195" s="137"/>
      <c r="B195" s="73"/>
      <c r="C195" s="73"/>
      <c r="D195" s="73"/>
      <c r="E195" s="111"/>
      <c r="F195" s="111"/>
      <c r="G195" s="111"/>
      <c r="H195" s="111"/>
      <c r="I195" s="111"/>
    </row>
    <row r="196" spans="1:9" x14ac:dyDescent="0.3">
      <c r="A196" s="137"/>
      <c r="B196" s="73"/>
      <c r="C196" s="73"/>
      <c r="D196" s="73"/>
      <c r="E196" s="111"/>
      <c r="F196" s="111"/>
      <c r="G196" s="111"/>
      <c r="H196" s="111"/>
      <c r="I196" s="111"/>
    </row>
    <row r="197" spans="1:9" x14ac:dyDescent="0.3">
      <c r="A197" s="137"/>
      <c r="B197" s="73"/>
      <c r="C197" s="73"/>
      <c r="D197" s="73"/>
      <c r="E197" s="111"/>
      <c r="F197" s="111"/>
      <c r="G197" s="111"/>
      <c r="H197" s="111"/>
      <c r="I197" s="111"/>
    </row>
    <row r="198" spans="1:9" x14ac:dyDescent="0.3">
      <c r="A198" s="137"/>
      <c r="B198" s="73"/>
      <c r="C198" s="73"/>
      <c r="D198" s="73"/>
      <c r="E198" s="111"/>
      <c r="F198" s="111"/>
      <c r="G198" s="111"/>
      <c r="H198" s="111"/>
      <c r="I198" s="111"/>
    </row>
    <row r="199" spans="1:9" x14ac:dyDescent="0.3">
      <c r="A199" s="137"/>
      <c r="B199" s="73"/>
      <c r="C199" s="73"/>
      <c r="D199" s="73"/>
      <c r="E199" s="111"/>
      <c r="F199" s="111"/>
      <c r="G199" s="111"/>
      <c r="H199" s="111"/>
      <c r="I199" s="111"/>
    </row>
    <row r="200" spans="1:9" x14ac:dyDescent="0.3">
      <c r="A200" s="137"/>
      <c r="B200" s="73"/>
      <c r="C200" s="73"/>
      <c r="D200" s="73"/>
      <c r="E200" s="111"/>
      <c r="F200" s="111"/>
      <c r="G200" s="111"/>
      <c r="H200" s="111"/>
      <c r="I200" s="111"/>
    </row>
    <row r="201" spans="1:9" x14ac:dyDescent="0.3">
      <c r="A201" s="137"/>
      <c r="B201" s="73"/>
      <c r="C201" s="73"/>
      <c r="D201" s="73"/>
      <c r="E201" s="111"/>
      <c r="F201" s="111"/>
      <c r="G201" s="111"/>
      <c r="H201" s="111"/>
      <c r="I201" s="111"/>
    </row>
    <row r="202" spans="1:9" x14ac:dyDescent="0.3">
      <c r="A202" s="137"/>
      <c r="B202" s="73"/>
      <c r="C202" s="73"/>
      <c r="D202" s="73"/>
      <c r="E202" s="111"/>
      <c r="F202" s="111"/>
      <c r="G202" s="111"/>
      <c r="H202" s="111"/>
      <c r="I202" s="111"/>
    </row>
    <row r="203" spans="1:9" x14ac:dyDescent="0.3">
      <c r="A203" s="137"/>
      <c r="B203" s="73"/>
      <c r="C203" s="73"/>
      <c r="D203" s="73"/>
      <c r="E203" s="111"/>
      <c r="F203" s="111"/>
      <c r="G203" s="111"/>
      <c r="H203" s="111"/>
      <c r="I203" s="111"/>
    </row>
    <row r="204" spans="1:9" x14ac:dyDescent="0.3">
      <c r="A204" s="137"/>
      <c r="B204" s="73"/>
      <c r="C204" s="73"/>
      <c r="D204" s="73"/>
      <c r="E204" s="111"/>
      <c r="F204" s="111"/>
      <c r="G204" s="111"/>
      <c r="H204" s="111"/>
      <c r="I204" s="111"/>
    </row>
    <row r="205" spans="1:9" x14ac:dyDescent="0.3">
      <c r="A205" s="137"/>
      <c r="B205" s="73"/>
      <c r="C205" s="73"/>
      <c r="D205" s="73"/>
      <c r="E205" s="111"/>
      <c r="F205" s="111"/>
      <c r="G205" s="111"/>
      <c r="H205" s="111"/>
      <c r="I205" s="111"/>
    </row>
    <row r="206" spans="1:9" x14ac:dyDescent="0.3">
      <c r="A206" s="137"/>
      <c r="B206" s="73"/>
      <c r="C206" s="73"/>
      <c r="D206" s="73"/>
      <c r="E206" s="111"/>
      <c r="F206" s="111"/>
      <c r="G206" s="111"/>
      <c r="H206" s="111"/>
      <c r="I206" s="111"/>
    </row>
    <row r="207" spans="1:9" x14ac:dyDescent="0.3">
      <c r="A207" s="137"/>
      <c r="B207" s="73"/>
      <c r="C207" s="73"/>
      <c r="D207" s="73"/>
      <c r="E207" s="111"/>
      <c r="F207" s="111"/>
      <c r="G207" s="111"/>
      <c r="H207" s="111"/>
      <c r="I207" s="111"/>
    </row>
    <row r="208" spans="1:9" x14ac:dyDescent="0.3">
      <c r="A208" s="137"/>
      <c r="B208" s="73"/>
      <c r="C208" s="73"/>
      <c r="D208" s="73"/>
      <c r="E208" s="111"/>
      <c r="F208" s="111"/>
      <c r="G208" s="111"/>
      <c r="H208" s="111"/>
      <c r="I208" s="111"/>
    </row>
    <row r="209" spans="1:9" x14ac:dyDescent="0.3">
      <c r="A209" s="137"/>
      <c r="B209" s="73"/>
      <c r="C209" s="73"/>
      <c r="D209" s="73"/>
      <c r="E209" s="111"/>
      <c r="F209" s="111"/>
      <c r="G209" s="111"/>
      <c r="H209" s="111"/>
      <c r="I209" s="111"/>
    </row>
    <row r="210" spans="1:9" x14ac:dyDescent="0.3">
      <c r="A210" s="137"/>
      <c r="B210" s="73"/>
      <c r="C210" s="73"/>
      <c r="D210" s="73"/>
      <c r="E210" s="111"/>
      <c r="F210" s="111"/>
      <c r="G210" s="111"/>
      <c r="H210" s="111"/>
      <c r="I210" s="111"/>
    </row>
    <row r="211" spans="1:9" x14ac:dyDescent="0.3">
      <c r="A211" s="137"/>
      <c r="B211" s="73"/>
      <c r="C211" s="73"/>
      <c r="D211" s="73"/>
      <c r="E211" s="111"/>
      <c r="F211" s="111"/>
      <c r="G211" s="111"/>
      <c r="H211" s="111"/>
      <c r="I211" s="111"/>
    </row>
    <row r="212" spans="1:9" x14ac:dyDescent="0.3">
      <c r="A212" s="137"/>
      <c r="B212" s="73"/>
      <c r="C212" s="73"/>
      <c r="D212" s="73"/>
      <c r="E212" s="111"/>
      <c r="F212" s="111"/>
      <c r="G212" s="111"/>
      <c r="H212" s="111"/>
      <c r="I212" s="111"/>
    </row>
    <row r="213" spans="1:9" x14ac:dyDescent="0.3">
      <c r="A213" s="137"/>
      <c r="B213" s="73"/>
      <c r="C213" s="73"/>
      <c r="D213" s="73"/>
      <c r="E213" s="111"/>
      <c r="F213" s="111"/>
      <c r="G213" s="111"/>
      <c r="H213" s="111"/>
      <c r="I213" s="111"/>
    </row>
    <row r="214" spans="1:9" x14ac:dyDescent="0.3">
      <c r="A214" s="137"/>
      <c r="B214" s="73"/>
      <c r="C214" s="73"/>
      <c r="D214" s="73"/>
      <c r="E214" s="111"/>
      <c r="F214" s="111"/>
      <c r="G214" s="111"/>
      <c r="H214" s="111"/>
      <c r="I214" s="111"/>
    </row>
    <row r="215" spans="1:9" x14ac:dyDescent="0.3">
      <c r="A215" s="137"/>
      <c r="B215" s="73"/>
      <c r="C215" s="73"/>
      <c r="D215" s="73"/>
      <c r="E215" s="111"/>
      <c r="F215" s="111"/>
      <c r="G215" s="111"/>
      <c r="H215" s="111"/>
      <c r="I215" s="111"/>
    </row>
    <row r="216" spans="1:9" x14ac:dyDescent="0.3">
      <c r="A216" s="137"/>
      <c r="B216" s="73"/>
      <c r="C216" s="73"/>
      <c r="D216" s="73"/>
      <c r="E216" s="111"/>
      <c r="F216" s="111"/>
      <c r="G216" s="111"/>
      <c r="H216" s="111"/>
      <c r="I216" s="111"/>
    </row>
    <row r="217" spans="1:9" x14ac:dyDescent="0.3">
      <c r="A217" s="137"/>
      <c r="B217" s="73"/>
      <c r="C217" s="73"/>
      <c r="D217" s="73"/>
      <c r="E217" s="111"/>
      <c r="F217" s="111"/>
      <c r="G217" s="111"/>
      <c r="H217" s="111"/>
      <c r="I217" s="111"/>
    </row>
    <row r="218" spans="1:9" x14ac:dyDescent="0.3">
      <c r="A218" s="137"/>
      <c r="B218" s="73"/>
      <c r="C218" s="73"/>
      <c r="D218" s="73"/>
      <c r="E218" s="111"/>
      <c r="F218" s="111"/>
      <c r="G218" s="111"/>
      <c r="H218" s="111"/>
      <c r="I218" s="111"/>
    </row>
    <row r="219" spans="1:9" x14ac:dyDescent="0.3">
      <c r="A219" s="137"/>
      <c r="B219" s="73"/>
      <c r="C219" s="73"/>
      <c r="D219" s="73"/>
      <c r="E219" s="111"/>
      <c r="F219" s="111"/>
      <c r="G219" s="111"/>
      <c r="H219" s="111"/>
      <c r="I219" s="111"/>
    </row>
    <row r="220" spans="1:9" x14ac:dyDescent="0.3">
      <c r="A220" s="137"/>
      <c r="B220" s="73"/>
      <c r="C220" s="73"/>
      <c r="D220" s="73"/>
      <c r="E220" s="111"/>
      <c r="F220" s="111"/>
      <c r="G220" s="111"/>
      <c r="H220" s="111"/>
      <c r="I220" s="111"/>
    </row>
    <row r="221" spans="1:9" x14ac:dyDescent="0.3">
      <c r="A221" s="137"/>
      <c r="B221" s="73"/>
      <c r="C221" s="73"/>
      <c r="D221" s="73"/>
      <c r="E221" s="111"/>
      <c r="F221" s="111"/>
      <c r="G221" s="111"/>
      <c r="H221" s="111"/>
      <c r="I221" s="111"/>
    </row>
    <row r="222" spans="1:9" x14ac:dyDescent="0.3">
      <c r="A222" s="137"/>
      <c r="B222" s="73"/>
      <c r="C222" s="73"/>
      <c r="D222" s="73"/>
      <c r="E222" s="111"/>
      <c r="F222" s="111"/>
      <c r="G222" s="111"/>
      <c r="H222" s="111"/>
      <c r="I222" s="111"/>
    </row>
    <row r="223" spans="1:9" x14ac:dyDescent="0.3">
      <c r="A223" s="137"/>
      <c r="B223" s="73"/>
      <c r="C223" s="73"/>
      <c r="D223" s="73"/>
      <c r="E223" s="111"/>
      <c r="F223" s="111"/>
      <c r="G223" s="111"/>
      <c r="H223" s="111"/>
      <c r="I223" s="111"/>
    </row>
    <row r="224" spans="1:9" x14ac:dyDescent="0.3">
      <c r="A224" s="137"/>
      <c r="B224" s="73"/>
      <c r="C224" s="73"/>
      <c r="D224" s="73"/>
      <c r="E224" s="111"/>
      <c r="F224" s="111"/>
      <c r="G224" s="111"/>
      <c r="H224" s="111"/>
      <c r="I224" s="111"/>
    </row>
    <row r="225" spans="1:9" x14ac:dyDescent="0.3">
      <c r="A225" s="137"/>
      <c r="B225" s="73"/>
      <c r="C225" s="73"/>
      <c r="D225" s="73"/>
      <c r="E225" s="111"/>
      <c r="F225" s="111"/>
      <c r="G225" s="111"/>
      <c r="H225" s="111"/>
      <c r="I225" s="111"/>
    </row>
    <row r="226" spans="1:9" x14ac:dyDescent="0.3">
      <c r="A226" s="137"/>
      <c r="B226" s="73"/>
      <c r="C226" s="73"/>
      <c r="D226" s="73"/>
      <c r="E226" s="111"/>
      <c r="F226" s="111"/>
      <c r="G226" s="111"/>
      <c r="H226" s="111"/>
      <c r="I226" s="111"/>
    </row>
    <row r="227" spans="1:9" x14ac:dyDescent="0.3">
      <c r="A227" s="137"/>
      <c r="B227" s="73"/>
      <c r="C227" s="73"/>
      <c r="D227" s="73"/>
      <c r="E227" s="111"/>
      <c r="F227" s="111"/>
      <c r="G227" s="111"/>
      <c r="H227" s="111"/>
      <c r="I227" s="111"/>
    </row>
    <row r="228" spans="1:9" x14ac:dyDescent="0.3">
      <c r="A228" s="137"/>
      <c r="B228" s="73"/>
      <c r="C228" s="73"/>
      <c r="D228" s="73"/>
      <c r="E228" s="111"/>
      <c r="F228" s="111"/>
      <c r="G228" s="111"/>
      <c r="H228" s="111"/>
      <c r="I228" s="111"/>
    </row>
    <row r="229" spans="1:9" x14ac:dyDescent="0.3">
      <c r="A229" s="137"/>
      <c r="B229" s="73"/>
      <c r="C229" s="73"/>
      <c r="D229" s="73"/>
      <c r="E229" s="111"/>
      <c r="F229" s="111"/>
      <c r="G229" s="111"/>
      <c r="H229" s="111"/>
      <c r="I229" s="111"/>
    </row>
    <row r="230" spans="1:9" x14ac:dyDescent="0.3">
      <c r="A230" s="137"/>
      <c r="B230" s="73"/>
      <c r="C230" s="73"/>
      <c r="D230" s="73"/>
      <c r="E230" s="111"/>
      <c r="F230" s="111"/>
      <c r="G230" s="111"/>
      <c r="H230" s="111"/>
      <c r="I230" s="111"/>
    </row>
    <row r="231" spans="1:9" x14ac:dyDescent="0.3">
      <c r="A231" s="137"/>
      <c r="B231" s="73"/>
      <c r="C231" s="73"/>
      <c r="D231" s="73"/>
      <c r="E231" s="111"/>
      <c r="F231" s="111"/>
      <c r="G231" s="111"/>
      <c r="H231" s="111"/>
      <c r="I231" s="111"/>
    </row>
    <row r="232" spans="1:9" x14ac:dyDescent="0.3">
      <c r="A232" s="137"/>
      <c r="B232" s="73"/>
      <c r="C232" s="73"/>
      <c r="D232" s="73"/>
      <c r="E232" s="111"/>
      <c r="F232" s="111"/>
      <c r="G232" s="111"/>
      <c r="H232" s="111"/>
      <c r="I232" s="111"/>
    </row>
    <row r="233" spans="1:9" x14ac:dyDescent="0.3">
      <c r="A233" s="137"/>
      <c r="B233" s="73"/>
      <c r="C233" s="73"/>
      <c r="D233" s="73"/>
      <c r="E233" s="111"/>
      <c r="F233" s="111"/>
      <c r="G233" s="111"/>
      <c r="H233" s="111"/>
      <c r="I233" s="111"/>
    </row>
    <row r="234" spans="1:9" x14ac:dyDescent="0.3">
      <c r="A234" s="137"/>
      <c r="B234" s="73"/>
      <c r="C234" s="73"/>
      <c r="D234" s="73"/>
      <c r="E234" s="111"/>
      <c r="F234" s="111"/>
      <c r="G234" s="111"/>
      <c r="H234" s="111"/>
      <c r="I234" s="111"/>
    </row>
    <row r="235" spans="1:9" x14ac:dyDescent="0.3">
      <c r="A235" s="137"/>
      <c r="B235" s="73"/>
      <c r="C235" s="73"/>
      <c r="D235" s="73"/>
      <c r="E235" s="111"/>
      <c r="F235" s="111"/>
      <c r="G235" s="111"/>
      <c r="H235" s="111"/>
      <c r="I235" s="111"/>
    </row>
    <row r="236" spans="1:9" x14ac:dyDescent="0.3">
      <c r="A236" s="137"/>
      <c r="B236" s="73"/>
      <c r="C236" s="73"/>
      <c r="D236" s="73"/>
      <c r="E236" s="111"/>
      <c r="F236" s="111"/>
      <c r="G236" s="111"/>
      <c r="H236" s="111"/>
      <c r="I236" s="111"/>
    </row>
    <row r="237" spans="1:9" x14ac:dyDescent="0.3">
      <c r="A237" s="137"/>
      <c r="B237" s="73"/>
      <c r="C237" s="73"/>
      <c r="D237" s="73"/>
      <c r="E237" s="111"/>
      <c r="F237" s="111"/>
      <c r="G237" s="111"/>
      <c r="H237" s="111"/>
      <c r="I237" s="111"/>
    </row>
    <row r="238" spans="1:9" x14ac:dyDescent="0.3">
      <c r="A238" s="137"/>
      <c r="B238" s="73"/>
      <c r="C238" s="73"/>
      <c r="D238" s="73"/>
      <c r="E238" s="111"/>
      <c r="F238" s="111"/>
      <c r="G238" s="111"/>
      <c r="H238" s="111"/>
      <c r="I238" s="111"/>
    </row>
    <row r="239" spans="1:9" x14ac:dyDescent="0.3">
      <c r="A239" s="137"/>
      <c r="B239" s="73"/>
      <c r="C239" s="73"/>
      <c r="D239" s="73"/>
      <c r="E239" s="111"/>
      <c r="F239" s="111"/>
      <c r="G239" s="111"/>
      <c r="H239" s="111"/>
      <c r="I239" s="111"/>
    </row>
    <row r="240" spans="1:9" x14ac:dyDescent="0.3">
      <c r="A240" s="137"/>
      <c r="B240" s="73"/>
      <c r="C240" s="73"/>
      <c r="D240" s="73"/>
      <c r="E240" s="111"/>
      <c r="F240" s="111"/>
      <c r="G240" s="111"/>
      <c r="H240" s="111"/>
      <c r="I240" s="111"/>
    </row>
    <row r="241" spans="1:9" x14ac:dyDescent="0.3">
      <c r="A241" s="137"/>
      <c r="B241" s="73"/>
      <c r="C241" s="73"/>
      <c r="D241" s="73"/>
      <c r="E241" s="111"/>
      <c r="F241" s="111"/>
      <c r="G241" s="111"/>
      <c r="H241" s="111"/>
      <c r="I241" s="111"/>
    </row>
    <row r="242" spans="1:9" x14ac:dyDescent="0.3">
      <c r="A242" s="137"/>
      <c r="B242" s="73"/>
      <c r="C242" s="73"/>
      <c r="D242" s="73"/>
      <c r="E242" s="111"/>
      <c r="F242" s="111"/>
      <c r="G242" s="111"/>
      <c r="H242" s="111"/>
      <c r="I242" s="111"/>
    </row>
    <row r="243" spans="1:9" x14ac:dyDescent="0.3">
      <c r="A243" s="137"/>
      <c r="B243" s="73"/>
      <c r="C243" s="73"/>
      <c r="D243" s="73"/>
      <c r="E243" s="111"/>
      <c r="F243" s="111"/>
      <c r="G243" s="111"/>
      <c r="H243" s="111"/>
      <c r="I243" s="111"/>
    </row>
    <row r="244" spans="1:9" x14ac:dyDescent="0.3">
      <c r="A244" s="137"/>
      <c r="B244" s="73"/>
      <c r="C244" s="73"/>
      <c r="D244" s="73"/>
      <c r="E244" s="111"/>
      <c r="F244" s="111"/>
      <c r="G244" s="111"/>
      <c r="H244" s="111"/>
      <c r="I244" s="111"/>
    </row>
    <row r="245" spans="1:9" x14ac:dyDescent="0.3">
      <c r="A245" s="137"/>
      <c r="B245" s="73"/>
      <c r="C245" s="73"/>
      <c r="D245" s="73"/>
      <c r="E245" s="111"/>
      <c r="F245" s="111"/>
      <c r="G245" s="111"/>
      <c r="H245" s="111"/>
      <c r="I245" s="111"/>
    </row>
    <row r="246" spans="1:9" x14ac:dyDescent="0.3">
      <c r="A246" s="137"/>
      <c r="B246" s="73"/>
      <c r="C246" s="73"/>
      <c r="D246" s="73"/>
      <c r="E246" s="111"/>
      <c r="F246" s="111"/>
      <c r="G246" s="111"/>
      <c r="H246" s="111"/>
      <c r="I246" s="111"/>
    </row>
    <row r="247" spans="1:9" x14ac:dyDescent="0.3">
      <c r="A247" s="137"/>
      <c r="B247" s="73"/>
      <c r="C247" s="73"/>
      <c r="D247" s="73"/>
      <c r="E247" s="111"/>
      <c r="F247" s="111"/>
      <c r="G247" s="111"/>
      <c r="H247" s="111"/>
      <c r="I247" s="111"/>
    </row>
    <row r="248" spans="1:9" x14ac:dyDescent="0.3">
      <c r="A248" s="137"/>
      <c r="B248" s="73"/>
      <c r="C248" s="73"/>
      <c r="D248" s="73"/>
      <c r="E248" s="111"/>
      <c r="F248" s="111"/>
      <c r="G248" s="111"/>
      <c r="H248" s="111"/>
      <c r="I248" s="111"/>
    </row>
    <row r="249" spans="1:9" x14ac:dyDescent="0.3">
      <c r="A249" s="137"/>
      <c r="B249" s="73"/>
      <c r="C249" s="73"/>
      <c r="D249" s="73"/>
      <c r="E249" s="111"/>
      <c r="F249" s="111"/>
      <c r="G249" s="111"/>
      <c r="H249" s="111"/>
      <c r="I249" s="111"/>
    </row>
    <row r="250" spans="1:9" x14ac:dyDescent="0.3">
      <c r="A250" s="137"/>
      <c r="B250" s="73"/>
      <c r="C250" s="73"/>
      <c r="D250" s="73"/>
      <c r="E250" s="111"/>
      <c r="F250" s="111"/>
      <c r="G250" s="111"/>
      <c r="H250" s="111"/>
      <c r="I250" s="111"/>
    </row>
    <row r="251" spans="1:9" x14ac:dyDescent="0.3">
      <c r="A251" s="137"/>
      <c r="B251" s="73"/>
      <c r="C251" s="73"/>
      <c r="D251" s="73"/>
      <c r="E251" s="111"/>
      <c r="F251" s="111"/>
      <c r="G251" s="111"/>
      <c r="H251" s="111"/>
      <c r="I251" s="111"/>
    </row>
    <row r="252" spans="1:9" x14ac:dyDescent="0.3">
      <c r="A252" s="137"/>
      <c r="B252" s="73"/>
      <c r="C252" s="73"/>
      <c r="D252" s="73"/>
      <c r="E252" s="111"/>
      <c r="F252" s="111"/>
      <c r="G252" s="111"/>
      <c r="H252" s="111"/>
      <c r="I252" s="111"/>
    </row>
    <row r="253" spans="1:9" x14ac:dyDescent="0.3">
      <c r="A253" s="137"/>
      <c r="B253" s="73"/>
      <c r="C253" s="73"/>
      <c r="D253" s="73"/>
      <c r="E253" s="111"/>
      <c r="F253" s="111"/>
      <c r="G253" s="111"/>
      <c r="H253" s="111"/>
      <c r="I253" s="111"/>
    </row>
    <row r="254" spans="1:9" x14ac:dyDescent="0.3">
      <c r="A254" s="137"/>
      <c r="B254" s="73"/>
      <c r="C254" s="73"/>
      <c r="D254" s="73"/>
      <c r="E254" s="111"/>
      <c r="F254" s="111"/>
      <c r="G254" s="111"/>
      <c r="H254" s="111"/>
      <c r="I254" s="111"/>
    </row>
    <row r="255" spans="1:9" x14ac:dyDescent="0.3">
      <c r="A255" s="137"/>
      <c r="B255" s="73"/>
      <c r="C255" s="73"/>
      <c r="D255" s="73"/>
      <c r="E255" s="111"/>
      <c r="F255" s="111"/>
      <c r="G255" s="111"/>
      <c r="H255" s="111"/>
      <c r="I255" s="111"/>
    </row>
    <row r="256" spans="1:9" x14ac:dyDescent="0.3">
      <c r="A256" s="137"/>
      <c r="B256" s="73"/>
      <c r="C256" s="73"/>
      <c r="D256" s="73"/>
      <c r="E256" s="111"/>
      <c r="F256" s="111"/>
      <c r="G256" s="111"/>
      <c r="H256" s="111"/>
      <c r="I256" s="111"/>
    </row>
    <row r="257" spans="1:9" x14ac:dyDescent="0.3">
      <c r="A257" s="137"/>
      <c r="B257" s="73"/>
      <c r="C257" s="73"/>
      <c r="D257" s="73"/>
      <c r="E257" s="111"/>
      <c r="F257" s="111"/>
      <c r="G257" s="111"/>
      <c r="H257" s="111"/>
      <c r="I257" s="111"/>
    </row>
    <row r="258" spans="1:9" x14ac:dyDescent="0.3">
      <c r="A258" s="137"/>
      <c r="B258" s="73"/>
      <c r="C258" s="73"/>
      <c r="D258" s="73"/>
      <c r="E258" s="111"/>
      <c r="F258" s="111"/>
      <c r="G258" s="111"/>
      <c r="H258" s="111"/>
      <c r="I258" s="111"/>
    </row>
    <row r="259" spans="1:9" x14ac:dyDescent="0.3">
      <c r="A259" s="137"/>
      <c r="B259" s="73"/>
      <c r="C259" s="73"/>
      <c r="D259" s="73"/>
      <c r="E259" s="111"/>
      <c r="F259" s="111"/>
      <c r="G259" s="111"/>
      <c r="H259" s="111"/>
      <c r="I259" s="111"/>
    </row>
    <row r="260" spans="1:9" x14ac:dyDescent="0.3">
      <c r="A260" s="137"/>
      <c r="B260" s="73"/>
      <c r="C260" s="73"/>
      <c r="D260" s="73"/>
      <c r="E260" s="111"/>
      <c r="F260" s="111"/>
      <c r="G260" s="111"/>
      <c r="H260" s="111"/>
      <c r="I260" s="111"/>
    </row>
    <row r="261" spans="1:9" x14ac:dyDescent="0.3">
      <c r="A261" s="137"/>
      <c r="B261" s="73"/>
      <c r="C261" s="73"/>
      <c r="D261" s="73"/>
      <c r="E261" s="111"/>
      <c r="F261" s="111"/>
      <c r="G261" s="111"/>
      <c r="H261" s="111"/>
      <c r="I261" s="111"/>
    </row>
    <row r="262" spans="1:9" x14ac:dyDescent="0.3">
      <c r="A262" s="137"/>
      <c r="B262" s="73"/>
      <c r="C262" s="73"/>
      <c r="D262" s="73"/>
      <c r="E262" s="111"/>
      <c r="F262" s="111"/>
      <c r="G262" s="111"/>
      <c r="H262" s="111"/>
      <c r="I262" s="111"/>
    </row>
    <row r="263" spans="1:9" x14ac:dyDescent="0.3">
      <c r="A263" s="137"/>
      <c r="B263" s="73"/>
      <c r="C263" s="73"/>
      <c r="D263" s="73"/>
      <c r="E263" s="111"/>
      <c r="F263" s="111"/>
      <c r="G263" s="111"/>
      <c r="H263" s="111"/>
      <c r="I263" s="111"/>
    </row>
    <row r="264" spans="1:9" x14ac:dyDescent="0.3">
      <c r="A264" s="137"/>
      <c r="B264" s="73"/>
      <c r="C264" s="73"/>
      <c r="D264" s="73"/>
      <c r="E264" s="111"/>
      <c r="F264" s="111"/>
      <c r="G264" s="111"/>
      <c r="H264" s="111"/>
      <c r="I264" s="111"/>
    </row>
    <row r="265" spans="1:9" x14ac:dyDescent="0.3">
      <c r="A265" s="137"/>
      <c r="B265" s="73"/>
      <c r="C265" s="73"/>
      <c r="D265" s="73"/>
      <c r="E265" s="111"/>
      <c r="F265" s="111"/>
      <c r="G265" s="111"/>
      <c r="H265" s="111"/>
      <c r="I265" s="111"/>
    </row>
    <row r="266" spans="1:9" x14ac:dyDescent="0.3">
      <c r="A266" s="137"/>
      <c r="B266" s="73"/>
      <c r="C266" s="73"/>
      <c r="D266" s="73"/>
      <c r="E266" s="111"/>
      <c r="F266" s="111"/>
      <c r="G266" s="111"/>
      <c r="H266" s="111"/>
      <c r="I266" s="111"/>
    </row>
    <row r="267" spans="1:9" x14ac:dyDescent="0.3">
      <c r="A267" s="137"/>
      <c r="B267" s="73"/>
      <c r="C267" s="73"/>
      <c r="D267" s="73"/>
      <c r="E267" s="111"/>
      <c r="F267" s="111"/>
      <c r="G267" s="111"/>
      <c r="H267" s="111"/>
      <c r="I267" s="111"/>
    </row>
    <row r="268" spans="1:9" x14ac:dyDescent="0.3">
      <c r="A268" s="137"/>
      <c r="B268" s="73"/>
      <c r="C268" s="73"/>
      <c r="D268" s="73"/>
      <c r="E268" s="111"/>
      <c r="F268" s="111"/>
      <c r="G268" s="111"/>
      <c r="H268" s="111"/>
      <c r="I268" s="111"/>
    </row>
    <row r="269" spans="1:9" x14ac:dyDescent="0.3">
      <c r="A269" s="137"/>
      <c r="B269" s="73"/>
      <c r="C269" s="73"/>
      <c r="D269" s="73"/>
      <c r="E269" s="111"/>
      <c r="F269" s="111"/>
      <c r="G269" s="111"/>
      <c r="H269" s="111"/>
      <c r="I269" s="111"/>
    </row>
    <row r="270" spans="1:9" x14ac:dyDescent="0.3">
      <c r="A270" s="137"/>
      <c r="B270" s="73"/>
      <c r="C270" s="73"/>
      <c r="D270" s="73"/>
      <c r="E270" s="111"/>
      <c r="F270" s="111"/>
      <c r="G270" s="111"/>
      <c r="H270" s="111"/>
      <c r="I270" s="111"/>
    </row>
    <row r="271" spans="1:9" x14ac:dyDescent="0.3">
      <c r="A271" s="137"/>
      <c r="B271" s="73"/>
      <c r="C271" s="73"/>
      <c r="D271" s="73"/>
      <c r="E271" s="111"/>
      <c r="F271" s="111"/>
      <c r="G271" s="111"/>
      <c r="H271" s="111"/>
      <c r="I271" s="111"/>
    </row>
    <row r="272" spans="1:9" x14ac:dyDescent="0.3">
      <c r="A272" s="137"/>
      <c r="B272" s="73"/>
      <c r="C272" s="73"/>
      <c r="D272" s="73"/>
      <c r="E272" s="111"/>
      <c r="F272" s="111"/>
      <c r="G272" s="111"/>
      <c r="H272" s="111"/>
      <c r="I272" s="111"/>
    </row>
    <row r="273" spans="1:9" x14ac:dyDescent="0.3">
      <c r="A273" s="137"/>
      <c r="B273" s="73"/>
      <c r="C273" s="73"/>
      <c r="D273" s="73"/>
      <c r="E273" s="111"/>
      <c r="F273" s="111"/>
      <c r="G273" s="111"/>
      <c r="H273" s="111"/>
      <c r="I273" s="111"/>
    </row>
    <row r="274" spans="1:9" x14ac:dyDescent="0.3">
      <c r="A274" s="137"/>
      <c r="B274" s="73"/>
      <c r="C274" s="73"/>
      <c r="D274" s="73"/>
      <c r="E274" s="111"/>
      <c r="F274" s="111"/>
      <c r="G274" s="111"/>
      <c r="H274" s="111"/>
      <c r="I274" s="111"/>
    </row>
    <row r="275" spans="1:9" x14ac:dyDescent="0.3">
      <c r="A275" s="137"/>
      <c r="B275" s="73"/>
      <c r="C275" s="73"/>
      <c r="D275" s="73"/>
      <c r="E275" s="111"/>
      <c r="F275" s="111"/>
      <c r="G275" s="111"/>
      <c r="H275" s="111"/>
      <c r="I275" s="111"/>
    </row>
    <row r="276" spans="1:9" x14ac:dyDescent="0.3">
      <c r="A276" s="137"/>
      <c r="B276" s="73"/>
      <c r="C276" s="73"/>
      <c r="D276" s="73"/>
      <c r="E276" s="111"/>
      <c r="F276" s="111"/>
      <c r="G276" s="111"/>
      <c r="H276" s="111"/>
      <c r="I276" s="111"/>
    </row>
    <row r="277" spans="1:9" x14ac:dyDescent="0.3">
      <c r="A277" s="137"/>
      <c r="B277" s="73"/>
      <c r="C277" s="73"/>
      <c r="D277" s="73"/>
      <c r="E277" s="111"/>
      <c r="F277" s="111"/>
      <c r="G277" s="111"/>
      <c r="H277" s="111"/>
      <c r="I277" s="111"/>
    </row>
    <row r="278" spans="1:9" x14ac:dyDescent="0.3">
      <c r="A278" s="137"/>
      <c r="B278" s="73"/>
      <c r="C278" s="73"/>
      <c r="D278" s="73"/>
      <c r="E278" s="111"/>
      <c r="F278" s="111"/>
      <c r="G278" s="111"/>
      <c r="H278" s="111"/>
      <c r="I278" s="111"/>
    </row>
    <row r="279" spans="1:9" x14ac:dyDescent="0.3">
      <c r="A279" s="137"/>
      <c r="B279" s="73"/>
      <c r="C279" s="73"/>
      <c r="D279" s="73"/>
      <c r="E279" s="111"/>
      <c r="F279" s="111"/>
      <c r="G279" s="111"/>
      <c r="H279" s="111"/>
      <c r="I279" s="111"/>
    </row>
    <row r="280" spans="1:9" x14ac:dyDescent="0.3">
      <c r="A280" s="137"/>
      <c r="B280" s="73"/>
      <c r="C280" s="73"/>
      <c r="D280" s="73"/>
      <c r="E280" s="111"/>
      <c r="F280" s="111"/>
      <c r="G280" s="111"/>
      <c r="H280" s="111"/>
      <c r="I280" s="111"/>
    </row>
    <row r="281" spans="1:9" x14ac:dyDescent="0.3">
      <c r="A281" s="137"/>
      <c r="B281" s="73"/>
      <c r="C281" s="73"/>
      <c r="D281" s="73"/>
      <c r="E281" s="111"/>
      <c r="F281" s="111"/>
      <c r="G281" s="111"/>
      <c r="H281" s="111"/>
      <c r="I281" s="111"/>
    </row>
    <row r="282" spans="1:9" x14ac:dyDescent="0.3">
      <c r="A282" s="137"/>
      <c r="B282" s="73"/>
      <c r="C282" s="73"/>
      <c r="D282" s="73"/>
      <c r="E282" s="111"/>
      <c r="F282" s="111"/>
      <c r="G282" s="111"/>
      <c r="H282" s="111"/>
      <c r="I282" s="111"/>
    </row>
    <row r="283" spans="1:9" x14ac:dyDescent="0.3">
      <c r="A283" s="137"/>
      <c r="B283" s="73"/>
      <c r="C283" s="73"/>
      <c r="D283" s="73"/>
      <c r="E283" s="111"/>
      <c r="F283" s="111"/>
      <c r="G283" s="111"/>
      <c r="H283" s="111"/>
      <c r="I283" s="111"/>
    </row>
    <row r="284" spans="1:9" x14ac:dyDescent="0.3">
      <c r="A284" s="137"/>
      <c r="B284" s="73"/>
      <c r="C284" s="73"/>
      <c r="D284" s="73"/>
      <c r="E284" s="111"/>
      <c r="F284" s="111"/>
      <c r="G284" s="111"/>
      <c r="H284" s="111"/>
      <c r="I284" s="111"/>
    </row>
    <row r="285" spans="1:9" x14ac:dyDescent="0.3">
      <c r="A285" s="137"/>
      <c r="B285" s="73"/>
      <c r="C285" s="73"/>
      <c r="D285" s="73"/>
      <c r="E285" s="111"/>
      <c r="F285" s="111"/>
      <c r="G285" s="111"/>
      <c r="H285" s="111"/>
      <c r="I285" s="111"/>
    </row>
    <row r="286" spans="1:9" x14ac:dyDescent="0.3">
      <c r="A286" s="137"/>
      <c r="B286" s="73"/>
      <c r="C286" s="73"/>
      <c r="D286" s="73"/>
      <c r="E286" s="111"/>
      <c r="F286" s="111"/>
      <c r="G286" s="111"/>
      <c r="H286" s="111"/>
      <c r="I286" s="111"/>
    </row>
    <row r="287" spans="1:9" x14ac:dyDescent="0.3">
      <c r="A287" s="137"/>
      <c r="B287" s="73"/>
      <c r="C287" s="73"/>
      <c r="D287" s="73"/>
      <c r="E287" s="111"/>
      <c r="F287" s="111"/>
      <c r="G287" s="111"/>
      <c r="H287" s="111"/>
      <c r="I287" s="111"/>
    </row>
    <row r="288" spans="1:9" x14ac:dyDescent="0.3">
      <c r="A288" s="137"/>
      <c r="B288" s="73"/>
      <c r="C288" s="73"/>
      <c r="D288" s="73"/>
      <c r="E288" s="111"/>
      <c r="F288" s="111"/>
      <c r="G288" s="111"/>
      <c r="H288" s="111"/>
      <c r="I288" s="111"/>
    </row>
    <row r="289" spans="1:9" x14ac:dyDescent="0.3">
      <c r="A289" s="137"/>
      <c r="B289" s="73"/>
      <c r="C289" s="73"/>
      <c r="D289" s="73"/>
      <c r="E289" s="111"/>
      <c r="F289" s="111"/>
      <c r="G289" s="111"/>
      <c r="H289" s="111"/>
      <c r="I289" s="111"/>
    </row>
    <row r="290" spans="1:9" x14ac:dyDescent="0.3">
      <c r="A290" s="137"/>
      <c r="B290" s="73"/>
      <c r="C290" s="73"/>
      <c r="D290" s="73"/>
      <c r="E290" s="111"/>
      <c r="F290" s="111"/>
      <c r="G290" s="111"/>
      <c r="H290" s="111"/>
      <c r="I290" s="111"/>
    </row>
    <row r="291" spans="1:9" x14ac:dyDescent="0.3">
      <c r="A291" s="137"/>
      <c r="B291" s="73"/>
      <c r="C291" s="73"/>
      <c r="D291" s="73"/>
      <c r="E291" s="111"/>
      <c r="F291" s="111"/>
      <c r="G291" s="111"/>
      <c r="H291" s="111"/>
      <c r="I291" s="111"/>
    </row>
    <row r="292" spans="1:9" x14ac:dyDescent="0.3">
      <c r="A292" s="137"/>
      <c r="B292" s="73"/>
      <c r="C292" s="73"/>
      <c r="D292" s="73"/>
      <c r="E292" s="111"/>
      <c r="F292" s="111"/>
      <c r="G292" s="111"/>
      <c r="H292" s="111"/>
      <c r="I292" s="111"/>
    </row>
    <row r="293" spans="1:9" x14ac:dyDescent="0.3">
      <c r="A293" s="137"/>
      <c r="B293" s="73"/>
      <c r="C293" s="73"/>
      <c r="D293" s="73"/>
      <c r="E293" s="111"/>
      <c r="F293" s="111"/>
      <c r="G293" s="111"/>
      <c r="H293" s="111"/>
      <c r="I293" s="111"/>
    </row>
    <row r="294" spans="1:9" x14ac:dyDescent="0.3">
      <c r="A294" s="137"/>
      <c r="B294" s="73"/>
      <c r="C294" s="73"/>
      <c r="D294" s="73"/>
      <c r="E294" s="111"/>
      <c r="F294" s="111"/>
      <c r="G294" s="111"/>
      <c r="H294" s="111"/>
      <c r="I294" s="111"/>
    </row>
    <row r="295" spans="1:9" x14ac:dyDescent="0.3">
      <c r="A295" s="137"/>
      <c r="B295" s="73"/>
      <c r="C295" s="73"/>
      <c r="D295" s="73"/>
      <c r="E295" s="111"/>
      <c r="F295" s="111"/>
      <c r="G295" s="111"/>
      <c r="H295" s="111"/>
      <c r="I295" s="111"/>
    </row>
    <row r="296" spans="1:9" x14ac:dyDescent="0.3">
      <c r="A296" s="137"/>
      <c r="B296" s="73"/>
      <c r="C296" s="73"/>
      <c r="D296" s="73"/>
      <c r="E296" s="111"/>
      <c r="F296" s="111"/>
      <c r="G296" s="111"/>
      <c r="H296" s="111"/>
      <c r="I296" s="111"/>
    </row>
    <row r="297" spans="1:9" x14ac:dyDescent="0.3">
      <c r="A297" s="137"/>
      <c r="B297" s="73"/>
      <c r="C297" s="73"/>
      <c r="D297" s="73"/>
      <c r="E297" s="111"/>
      <c r="F297" s="111"/>
      <c r="G297" s="111"/>
      <c r="H297" s="111"/>
      <c r="I297" s="111"/>
    </row>
    <row r="298" spans="1:9" x14ac:dyDescent="0.3">
      <c r="A298" s="137"/>
      <c r="B298" s="73"/>
      <c r="C298" s="73"/>
      <c r="D298" s="73"/>
      <c r="E298" s="111"/>
      <c r="F298" s="111"/>
      <c r="G298" s="111"/>
      <c r="H298" s="111"/>
      <c r="I298" s="111"/>
    </row>
    <row r="299" spans="1:9" x14ac:dyDescent="0.3">
      <c r="A299" s="137"/>
      <c r="B299" s="73"/>
      <c r="C299" s="73"/>
      <c r="D299" s="73"/>
      <c r="E299" s="111"/>
      <c r="F299" s="111"/>
      <c r="G299" s="111"/>
      <c r="H299" s="111"/>
      <c r="I299" s="111"/>
    </row>
    <row r="300" spans="1:9" x14ac:dyDescent="0.3">
      <c r="A300" s="137"/>
      <c r="B300" s="73"/>
      <c r="C300" s="73"/>
      <c r="D300" s="73"/>
      <c r="E300" s="111"/>
      <c r="F300" s="111"/>
      <c r="G300" s="111"/>
      <c r="H300" s="111"/>
      <c r="I300" s="111"/>
    </row>
    <row r="301" spans="1:9" x14ac:dyDescent="0.3">
      <c r="A301" s="137"/>
      <c r="B301" s="73"/>
      <c r="C301" s="73"/>
      <c r="D301" s="73"/>
      <c r="E301" s="111"/>
      <c r="F301" s="111"/>
      <c r="G301" s="111"/>
      <c r="H301" s="111"/>
      <c r="I301" s="111"/>
    </row>
    <row r="302" spans="1:9" x14ac:dyDescent="0.3">
      <c r="A302" s="137"/>
      <c r="B302" s="73"/>
      <c r="C302" s="73"/>
      <c r="D302" s="73"/>
      <c r="E302" s="111"/>
      <c r="F302" s="111"/>
      <c r="G302" s="111"/>
      <c r="H302" s="111"/>
      <c r="I302" s="111"/>
    </row>
    <row r="303" spans="1:9" x14ac:dyDescent="0.3">
      <c r="A303" s="137"/>
      <c r="B303" s="73"/>
      <c r="C303" s="73"/>
      <c r="D303" s="73"/>
      <c r="E303" s="111"/>
      <c r="F303" s="111"/>
      <c r="G303" s="111"/>
      <c r="H303" s="111"/>
      <c r="I303" s="111"/>
    </row>
    <row r="304" spans="1:9" x14ac:dyDescent="0.3">
      <c r="A304" s="137"/>
      <c r="B304" s="73"/>
      <c r="C304" s="73"/>
      <c r="D304" s="73"/>
      <c r="E304" s="111"/>
      <c r="F304" s="111"/>
      <c r="G304" s="111"/>
      <c r="H304" s="111"/>
      <c r="I304" s="111"/>
    </row>
    <row r="305" spans="1:9" x14ac:dyDescent="0.3">
      <c r="A305" s="137"/>
      <c r="B305" s="73"/>
      <c r="C305" s="73"/>
      <c r="D305" s="73"/>
      <c r="E305" s="111"/>
      <c r="F305" s="111"/>
      <c r="G305" s="111"/>
      <c r="H305" s="111"/>
      <c r="I305" s="111"/>
    </row>
    <row r="306" spans="1:9" x14ac:dyDescent="0.3">
      <c r="A306" s="137"/>
      <c r="B306" s="73"/>
      <c r="C306" s="73"/>
      <c r="D306" s="73"/>
      <c r="E306" s="111"/>
      <c r="F306" s="111"/>
      <c r="G306" s="111"/>
      <c r="H306" s="111"/>
      <c r="I306" s="111"/>
    </row>
    <row r="307" spans="1:9" x14ac:dyDescent="0.3">
      <c r="A307" s="137"/>
      <c r="B307" s="73"/>
      <c r="C307" s="73"/>
      <c r="D307" s="73"/>
      <c r="E307" s="111"/>
      <c r="F307" s="111"/>
      <c r="G307" s="111"/>
      <c r="H307" s="111"/>
      <c r="I307" s="111"/>
    </row>
    <row r="308" spans="1:9" x14ac:dyDescent="0.3">
      <c r="A308" s="137"/>
      <c r="B308" s="73"/>
      <c r="C308" s="73"/>
      <c r="D308" s="73"/>
      <c r="E308" s="111"/>
      <c r="F308" s="111"/>
      <c r="G308" s="111"/>
      <c r="H308" s="111"/>
      <c r="I308" s="111"/>
    </row>
    <row r="309" spans="1:9" x14ac:dyDescent="0.3">
      <c r="A309" s="137"/>
      <c r="B309" s="73"/>
      <c r="C309" s="73"/>
      <c r="D309" s="73"/>
      <c r="E309" s="111"/>
      <c r="F309" s="111"/>
      <c r="G309" s="111"/>
      <c r="H309" s="111"/>
      <c r="I309" s="111"/>
    </row>
    <row r="310" spans="1:9" x14ac:dyDescent="0.3">
      <c r="A310" s="137"/>
      <c r="B310" s="73"/>
      <c r="C310" s="73"/>
      <c r="D310" s="73"/>
      <c r="E310" s="111"/>
      <c r="F310" s="111"/>
      <c r="G310" s="111"/>
      <c r="H310" s="111"/>
      <c r="I310" s="111"/>
    </row>
    <row r="311" spans="1:9" x14ac:dyDescent="0.3">
      <c r="A311" s="137"/>
      <c r="B311" s="73"/>
      <c r="C311" s="73"/>
      <c r="D311" s="73"/>
      <c r="E311" s="111"/>
      <c r="F311" s="111"/>
      <c r="G311" s="111"/>
      <c r="H311" s="111"/>
      <c r="I311" s="111"/>
    </row>
    <row r="312" spans="1:9" x14ac:dyDescent="0.3">
      <c r="A312" s="137"/>
      <c r="B312" s="73"/>
      <c r="C312" s="73"/>
      <c r="D312" s="73"/>
      <c r="E312" s="111"/>
      <c r="F312" s="111"/>
      <c r="G312" s="111"/>
      <c r="H312" s="111"/>
      <c r="I312" s="111"/>
    </row>
    <row r="313" spans="1:9" x14ac:dyDescent="0.3">
      <c r="A313" s="137"/>
      <c r="B313" s="73"/>
      <c r="C313" s="73"/>
      <c r="D313" s="73"/>
      <c r="E313" s="111"/>
      <c r="F313" s="111"/>
      <c r="G313" s="111"/>
      <c r="H313" s="111"/>
      <c r="I313" s="111"/>
    </row>
    <row r="314" spans="1:9" x14ac:dyDescent="0.3">
      <c r="A314" s="137"/>
      <c r="B314" s="73"/>
      <c r="C314" s="73"/>
      <c r="D314" s="73"/>
      <c r="E314" s="111"/>
      <c r="F314" s="111"/>
      <c r="G314" s="111"/>
      <c r="H314" s="111"/>
      <c r="I314" s="111"/>
    </row>
    <row r="315" spans="1:9" x14ac:dyDescent="0.3">
      <c r="A315" s="137"/>
      <c r="B315" s="73"/>
      <c r="C315" s="73"/>
      <c r="D315" s="73"/>
      <c r="E315" s="111"/>
      <c r="F315" s="111"/>
      <c r="G315" s="111"/>
      <c r="H315" s="111"/>
      <c r="I315" s="111"/>
    </row>
    <row r="316" spans="1:9" x14ac:dyDescent="0.3">
      <c r="A316" s="137"/>
      <c r="B316" s="73"/>
      <c r="C316" s="73"/>
      <c r="D316" s="73"/>
      <c r="E316" s="111"/>
      <c r="F316" s="111"/>
      <c r="G316" s="111"/>
      <c r="H316" s="111"/>
      <c r="I316" s="111"/>
    </row>
    <row r="317" spans="1:9" x14ac:dyDescent="0.3">
      <c r="A317" s="137"/>
      <c r="B317" s="73"/>
      <c r="C317" s="73"/>
      <c r="D317" s="73"/>
      <c r="E317" s="111"/>
      <c r="F317" s="111"/>
      <c r="G317" s="111"/>
      <c r="H317" s="111"/>
      <c r="I317" s="111"/>
    </row>
    <row r="318" spans="1:9" x14ac:dyDescent="0.3">
      <c r="A318" s="137"/>
      <c r="B318" s="73"/>
      <c r="C318" s="73"/>
      <c r="D318" s="73"/>
      <c r="E318" s="111"/>
      <c r="F318" s="111"/>
      <c r="G318" s="111"/>
      <c r="H318" s="111"/>
      <c r="I318" s="111"/>
    </row>
    <row r="319" spans="1:9" x14ac:dyDescent="0.3">
      <c r="A319" s="137"/>
      <c r="B319" s="73"/>
      <c r="C319" s="73"/>
      <c r="D319" s="73"/>
      <c r="E319" s="111"/>
      <c r="F319" s="111"/>
      <c r="G319" s="111"/>
      <c r="H319" s="111"/>
      <c r="I319" s="111"/>
    </row>
    <row r="320" spans="1:9" x14ac:dyDescent="0.3">
      <c r="A320" s="137"/>
      <c r="B320" s="73"/>
      <c r="C320" s="73"/>
      <c r="D320" s="73"/>
      <c r="E320" s="111"/>
      <c r="F320" s="111"/>
      <c r="G320" s="111"/>
      <c r="H320" s="111"/>
      <c r="I320" s="111"/>
    </row>
    <row r="321" spans="1:9" x14ac:dyDescent="0.3">
      <c r="A321" s="137"/>
      <c r="B321" s="73"/>
      <c r="C321" s="73"/>
      <c r="D321" s="73"/>
      <c r="E321" s="111"/>
      <c r="F321" s="111"/>
      <c r="G321" s="111"/>
      <c r="H321" s="111"/>
      <c r="I321" s="111"/>
    </row>
    <row r="322" spans="1:9" x14ac:dyDescent="0.3">
      <c r="A322" s="137"/>
      <c r="B322" s="73"/>
      <c r="C322" s="73"/>
      <c r="D322" s="73"/>
      <c r="E322" s="111"/>
      <c r="F322" s="111"/>
      <c r="G322" s="111"/>
      <c r="H322" s="111"/>
      <c r="I322" s="111"/>
    </row>
    <row r="323" spans="1:9" x14ac:dyDescent="0.3">
      <c r="A323" s="137"/>
      <c r="B323" s="73"/>
      <c r="C323" s="73"/>
      <c r="D323" s="73"/>
      <c r="E323" s="111"/>
      <c r="F323" s="111"/>
      <c r="G323" s="111"/>
      <c r="H323" s="111"/>
      <c r="I323" s="111"/>
    </row>
    <row r="324" spans="1:9" x14ac:dyDescent="0.3">
      <c r="A324" s="137"/>
      <c r="B324" s="73"/>
      <c r="C324" s="73"/>
      <c r="D324" s="73"/>
      <c r="E324" s="111"/>
      <c r="F324" s="111"/>
      <c r="G324" s="111"/>
      <c r="H324" s="111"/>
      <c r="I324" s="111"/>
    </row>
    <row r="325" spans="1:9" x14ac:dyDescent="0.3">
      <c r="A325" s="137"/>
      <c r="B325" s="73"/>
      <c r="C325" s="73"/>
      <c r="D325" s="73"/>
      <c r="E325" s="111"/>
      <c r="F325" s="111"/>
      <c r="G325" s="111"/>
      <c r="H325" s="111"/>
      <c r="I325" s="111"/>
    </row>
    <row r="326" spans="1:9" x14ac:dyDescent="0.3">
      <c r="A326" s="137"/>
      <c r="B326" s="73"/>
      <c r="C326" s="73"/>
      <c r="D326" s="73"/>
      <c r="E326" s="111"/>
      <c r="F326" s="111"/>
      <c r="G326" s="111"/>
      <c r="H326" s="111"/>
      <c r="I326" s="111"/>
    </row>
    <row r="327" spans="1:9" x14ac:dyDescent="0.3">
      <c r="A327" s="137"/>
      <c r="B327" s="73"/>
      <c r="C327" s="73"/>
      <c r="D327" s="73"/>
      <c r="E327" s="111"/>
      <c r="F327" s="111"/>
      <c r="G327" s="111"/>
      <c r="H327" s="111"/>
      <c r="I327" s="111"/>
    </row>
    <row r="328" spans="1:9" x14ac:dyDescent="0.3">
      <c r="A328" s="137"/>
      <c r="B328" s="73"/>
      <c r="C328" s="73"/>
      <c r="D328" s="73"/>
      <c r="E328" s="111"/>
      <c r="F328" s="111"/>
      <c r="G328" s="111"/>
      <c r="H328" s="111"/>
      <c r="I328" s="111"/>
    </row>
    <row r="329" spans="1:9" x14ac:dyDescent="0.3">
      <c r="A329" s="137"/>
      <c r="B329" s="73"/>
      <c r="C329" s="73"/>
      <c r="D329" s="73"/>
      <c r="E329" s="111"/>
      <c r="F329" s="111"/>
      <c r="G329" s="111"/>
      <c r="H329" s="111"/>
      <c r="I329" s="111"/>
    </row>
    <row r="330" spans="1:9" x14ac:dyDescent="0.3">
      <c r="A330" s="137"/>
      <c r="B330" s="73"/>
      <c r="C330" s="73"/>
      <c r="D330" s="73"/>
      <c r="E330" s="111"/>
      <c r="F330" s="111"/>
      <c r="G330" s="111"/>
      <c r="H330" s="111"/>
      <c r="I330" s="111"/>
    </row>
    <row r="331" spans="1:9" x14ac:dyDescent="0.3">
      <c r="A331" s="137"/>
      <c r="B331" s="73"/>
      <c r="C331" s="73"/>
      <c r="D331" s="73"/>
      <c r="E331" s="111"/>
      <c r="F331" s="111"/>
      <c r="G331" s="111"/>
      <c r="H331" s="111"/>
      <c r="I331" s="111"/>
    </row>
    <row r="332" spans="1:9" x14ac:dyDescent="0.3">
      <c r="A332" s="137"/>
      <c r="B332" s="73"/>
      <c r="C332" s="73"/>
      <c r="D332" s="73"/>
      <c r="E332" s="111"/>
      <c r="F332" s="111"/>
      <c r="G332" s="111"/>
      <c r="H332" s="111"/>
      <c r="I332" s="111"/>
    </row>
    <row r="333" spans="1:9" x14ac:dyDescent="0.3">
      <c r="A333" s="137"/>
      <c r="B333" s="73"/>
      <c r="C333" s="73"/>
      <c r="D333" s="73"/>
      <c r="E333" s="111"/>
      <c r="F333" s="111"/>
      <c r="G333" s="111"/>
      <c r="H333" s="111"/>
      <c r="I333" s="111"/>
    </row>
    <row r="334" spans="1:9" x14ac:dyDescent="0.3">
      <c r="A334" s="137"/>
      <c r="B334" s="73"/>
      <c r="C334" s="73"/>
      <c r="D334" s="73"/>
      <c r="E334" s="111"/>
      <c r="F334" s="111"/>
      <c r="G334" s="111"/>
      <c r="H334" s="111"/>
      <c r="I334" s="111"/>
    </row>
    <row r="335" spans="1:9" x14ac:dyDescent="0.3">
      <c r="A335" s="137"/>
      <c r="B335" s="73"/>
      <c r="C335" s="73"/>
      <c r="D335" s="73"/>
      <c r="E335" s="111"/>
      <c r="F335" s="111"/>
      <c r="G335" s="111"/>
      <c r="H335" s="111"/>
      <c r="I335" s="111"/>
    </row>
    <row r="336" spans="1:9" x14ac:dyDescent="0.3">
      <c r="A336" s="137"/>
      <c r="B336" s="73"/>
      <c r="C336" s="73"/>
      <c r="D336" s="73"/>
      <c r="E336" s="111"/>
      <c r="F336" s="111"/>
      <c r="G336" s="111"/>
      <c r="H336" s="111"/>
      <c r="I336" s="111"/>
    </row>
    <row r="337" spans="1:9" x14ac:dyDescent="0.3">
      <c r="A337" s="137"/>
      <c r="B337" s="73"/>
      <c r="C337" s="73"/>
      <c r="D337" s="73"/>
      <c r="E337" s="111"/>
      <c r="F337" s="111"/>
      <c r="G337" s="111"/>
      <c r="H337" s="111"/>
      <c r="I337" s="111"/>
    </row>
    <row r="338" spans="1:9" x14ac:dyDescent="0.3">
      <c r="A338" s="137"/>
      <c r="B338" s="73"/>
      <c r="C338" s="73"/>
      <c r="D338" s="73"/>
      <c r="E338" s="111"/>
      <c r="F338" s="111"/>
      <c r="G338" s="111"/>
      <c r="H338" s="111"/>
      <c r="I338" s="111"/>
    </row>
    <row r="339" spans="1:9" x14ac:dyDescent="0.3">
      <c r="A339" s="137"/>
      <c r="B339" s="73"/>
      <c r="C339" s="73"/>
      <c r="D339" s="73"/>
      <c r="E339" s="111"/>
      <c r="F339" s="111"/>
      <c r="G339" s="111"/>
      <c r="H339" s="111"/>
      <c r="I339" s="111"/>
    </row>
    <row r="340" spans="1:9" x14ac:dyDescent="0.3">
      <c r="A340" s="137"/>
      <c r="B340" s="73"/>
      <c r="C340" s="73"/>
      <c r="D340" s="73"/>
      <c r="E340" s="111"/>
      <c r="F340" s="111"/>
      <c r="G340" s="111"/>
      <c r="H340" s="111"/>
      <c r="I340" s="111"/>
    </row>
    <row r="341" spans="1:9" x14ac:dyDescent="0.3">
      <c r="A341" s="137"/>
      <c r="B341" s="73"/>
      <c r="C341" s="73"/>
      <c r="D341" s="73"/>
      <c r="E341" s="111"/>
      <c r="F341" s="111"/>
      <c r="G341" s="111"/>
      <c r="H341" s="111"/>
      <c r="I341" s="111"/>
    </row>
    <row r="342" spans="1:9" x14ac:dyDescent="0.3">
      <c r="A342" s="137"/>
      <c r="B342" s="73"/>
      <c r="C342" s="73"/>
      <c r="D342" s="73"/>
      <c r="E342" s="111"/>
      <c r="F342" s="111"/>
      <c r="G342" s="111"/>
      <c r="H342" s="111"/>
      <c r="I342" s="111"/>
    </row>
    <row r="343" spans="1:9" x14ac:dyDescent="0.3">
      <c r="A343" s="137"/>
      <c r="B343" s="73"/>
      <c r="C343" s="73"/>
      <c r="D343" s="73"/>
      <c r="E343" s="111"/>
      <c r="F343" s="111"/>
      <c r="G343" s="111"/>
      <c r="H343" s="111"/>
      <c r="I343" s="111"/>
    </row>
    <row r="344" spans="1:9" x14ac:dyDescent="0.3">
      <c r="A344" s="137"/>
      <c r="B344" s="73"/>
      <c r="C344" s="73"/>
      <c r="D344" s="73"/>
      <c r="E344" s="111"/>
      <c r="F344" s="111"/>
      <c r="G344" s="111"/>
      <c r="H344" s="111"/>
      <c r="I344" s="111"/>
    </row>
    <row r="345" spans="1:9" x14ac:dyDescent="0.3">
      <c r="A345" s="137"/>
      <c r="B345" s="73"/>
      <c r="C345" s="73"/>
      <c r="D345" s="73"/>
      <c r="E345" s="111"/>
      <c r="F345" s="111"/>
      <c r="G345" s="111"/>
      <c r="H345" s="111"/>
      <c r="I345" s="111"/>
    </row>
    <row r="346" spans="1:9" x14ac:dyDescent="0.3">
      <c r="A346" s="137"/>
      <c r="B346" s="73"/>
      <c r="C346" s="73"/>
      <c r="D346" s="73"/>
      <c r="E346" s="111"/>
      <c r="F346" s="111"/>
      <c r="G346" s="111"/>
      <c r="H346" s="111"/>
      <c r="I346" s="111"/>
    </row>
    <row r="347" spans="1:9" x14ac:dyDescent="0.3">
      <c r="A347" s="137"/>
      <c r="B347" s="73"/>
      <c r="C347" s="73"/>
      <c r="D347" s="73"/>
      <c r="E347" s="111"/>
      <c r="F347" s="111"/>
      <c r="G347" s="111"/>
      <c r="H347" s="111"/>
      <c r="I347" s="111"/>
    </row>
    <row r="348" spans="1:9" x14ac:dyDescent="0.3">
      <c r="A348" s="137"/>
      <c r="B348" s="73"/>
      <c r="C348" s="73"/>
      <c r="D348" s="73"/>
      <c r="E348" s="111"/>
      <c r="F348" s="111"/>
      <c r="G348" s="111"/>
      <c r="H348" s="111"/>
      <c r="I348" s="111"/>
    </row>
    <row r="349" spans="1:9" x14ac:dyDescent="0.3">
      <c r="A349" s="137"/>
      <c r="B349" s="73"/>
      <c r="C349" s="73"/>
      <c r="D349" s="73"/>
      <c r="E349" s="111"/>
      <c r="F349" s="111"/>
      <c r="G349" s="111"/>
      <c r="H349" s="111"/>
      <c r="I349" s="111"/>
    </row>
    <row r="350" spans="1:9" x14ac:dyDescent="0.3">
      <c r="A350" s="137"/>
      <c r="B350" s="73"/>
      <c r="C350" s="73"/>
      <c r="D350" s="73"/>
      <c r="E350" s="111"/>
      <c r="F350" s="111"/>
      <c r="G350" s="111"/>
      <c r="H350" s="111"/>
      <c r="I350" s="111"/>
    </row>
    <row r="351" spans="1:9" x14ac:dyDescent="0.3">
      <c r="A351" s="137"/>
      <c r="B351" s="73"/>
      <c r="C351" s="73"/>
      <c r="D351" s="73"/>
      <c r="E351" s="111"/>
      <c r="F351" s="111"/>
      <c r="G351" s="111"/>
      <c r="H351" s="111"/>
      <c r="I351" s="111"/>
    </row>
    <row r="352" spans="1:9" x14ac:dyDescent="0.3">
      <c r="A352" s="137"/>
      <c r="B352" s="73"/>
      <c r="C352" s="73"/>
      <c r="D352" s="73"/>
      <c r="E352" s="111"/>
      <c r="F352" s="111"/>
      <c r="G352" s="111"/>
      <c r="H352" s="111"/>
      <c r="I352" s="111"/>
    </row>
    <row r="353" spans="1:9" x14ac:dyDescent="0.3">
      <c r="A353" s="137"/>
      <c r="B353" s="73"/>
      <c r="C353" s="73"/>
      <c r="D353" s="73"/>
      <c r="E353" s="111"/>
      <c r="F353" s="111"/>
      <c r="G353" s="111"/>
      <c r="H353" s="111"/>
      <c r="I353" s="111"/>
    </row>
    <row r="354" spans="1:9" x14ac:dyDescent="0.3">
      <c r="A354" s="137"/>
      <c r="B354" s="73"/>
      <c r="C354" s="73"/>
      <c r="D354" s="73"/>
      <c r="E354" s="111"/>
      <c r="F354" s="111"/>
      <c r="G354" s="111"/>
      <c r="H354" s="111"/>
      <c r="I354" s="111"/>
    </row>
    <row r="355" spans="1:9" x14ac:dyDescent="0.3">
      <c r="A355" s="137"/>
      <c r="B355" s="73"/>
      <c r="C355" s="73"/>
      <c r="D355" s="73"/>
      <c r="E355" s="111"/>
      <c r="F355" s="111"/>
      <c r="G355" s="111"/>
      <c r="H355" s="111"/>
      <c r="I355" s="111"/>
    </row>
    <row r="356" spans="1:9" x14ac:dyDescent="0.3">
      <c r="A356" s="137"/>
      <c r="B356" s="73"/>
      <c r="C356" s="73"/>
      <c r="D356" s="73"/>
      <c r="E356" s="111"/>
      <c r="F356" s="111"/>
      <c r="G356" s="111"/>
      <c r="H356" s="111"/>
      <c r="I356" s="111"/>
    </row>
    <row r="357" spans="1:9" x14ac:dyDescent="0.3">
      <c r="A357" s="137"/>
      <c r="B357" s="73"/>
      <c r="C357" s="73"/>
      <c r="D357" s="73"/>
      <c r="E357" s="111"/>
      <c r="F357" s="111"/>
      <c r="G357" s="111"/>
      <c r="H357" s="111"/>
      <c r="I357" s="111"/>
    </row>
    <row r="358" spans="1:9" x14ac:dyDescent="0.3">
      <c r="A358" s="137"/>
      <c r="B358" s="73"/>
      <c r="C358" s="73"/>
      <c r="D358" s="73"/>
      <c r="E358" s="111"/>
      <c r="F358" s="111"/>
      <c r="G358" s="111"/>
      <c r="H358" s="111"/>
      <c r="I358" s="111"/>
    </row>
    <row r="359" spans="1:9" x14ac:dyDescent="0.3">
      <c r="A359" s="137"/>
      <c r="B359" s="73"/>
      <c r="C359" s="73"/>
      <c r="D359" s="73"/>
      <c r="E359" s="111"/>
      <c r="F359" s="111"/>
      <c r="G359" s="111"/>
      <c r="H359" s="111"/>
      <c r="I359" s="111"/>
    </row>
    <row r="360" spans="1:9" x14ac:dyDescent="0.3">
      <c r="A360" s="137"/>
      <c r="B360" s="73"/>
      <c r="C360" s="73"/>
      <c r="D360" s="73"/>
      <c r="E360" s="111"/>
      <c r="F360" s="111"/>
      <c r="G360" s="111"/>
      <c r="H360" s="111"/>
      <c r="I360" s="111"/>
    </row>
    <row r="361" spans="1:9" x14ac:dyDescent="0.3">
      <c r="A361" s="137"/>
      <c r="B361" s="73"/>
      <c r="C361" s="73"/>
      <c r="D361" s="73"/>
      <c r="E361" s="111"/>
      <c r="F361" s="111"/>
      <c r="G361" s="111"/>
      <c r="H361" s="111"/>
      <c r="I361" s="111"/>
    </row>
    <row r="362" spans="1:9" x14ac:dyDescent="0.3">
      <c r="A362" s="137"/>
      <c r="B362" s="73"/>
      <c r="C362" s="73"/>
      <c r="D362" s="73"/>
      <c r="E362" s="111"/>
      <c r="F362" s="111"/>
      <c r="G362" s="111"/>
      <c r="H362" s="111"/>
      <c r="I362" s="111"/>
    </row>
    <row r="363" spans="1:9" x14ac:dyDescent="0.3">
      <c r="A363" s="137"/>
      <c r="B363" s="73"/>
      <c r="C363" s="73"/>
      <c r="D363" s="73"/>
      <c r="E363" s="111"/>
      <c r="F363" s="111"/>
      <c r="G363" s="111"/>
      <c r="H363" s="111"/>
      <c r="I363" s="111"/>
    </row>
    <row r="364" spans="1:9" x14ac:dyDescent="0.3">
      <c r="A364" s="137"/>
      <c r="B364" s="73"/>
      <c r="C364" s="73"/>
      <c r="D364" s="73"/>
      <c r="E364" s="111"/>
      <c r="F364" s="111"/>
      <c r="G364" s="111"/>
      <c r="H364" s="111"/>
      <c r="I364" s="111"/>
    </row>
    <row r="365" spans="1:9" x14ac:dyDescent="0.3">
      <c r="A365" s="137"/>
      <c r="B365" s="73"/>
      <c r="C365" s="73"/>
      <c r="D365" s="73"/>
      <c r="E365" s="111"/>
      <c r="F365" s="111"/>
      <c r="G365" s="111"/>
      <c r="H365" s="111"/>
      <c r="I365" s="111"/>
    </row>
    <row r="366" spans="1:9" x14ac:dyDescent="0.3">
      <c r="A366" s="137"/>
      <c r="B366" s="73"/>
      <c r="C366" s="73"/>
      <c r="D366" s="73"/>
      <c r="E366" s="111"/>
      <c r="F366" s="111"/>
      <c r="G366" s="111"/>
      <c r="H366" s="111"/>
      <c r="I366" s="111"/>
    </row>
    <row r="367" spans="1:9" x14ac:dyDescent="0.3">
      <c r="A367" s="137"/>
      <c r="B367" s="73"/>
      <c r="C367" s="73"/>
      <c r="D367" s="73"/>
      <c r="E367" s="111"/>
      <c r="F367" s="111"/>
      <c r="G367" s="111"/>
      <c r="H367" s="111"/>
      <c r="I367" s="111"/>
    </row>
    <row r="368" spans="1:9" x14ac:dyDescent="0.3">
      <c r="A368" s="137"/>
      <c r="B368" s="73"/>
      <c r="C368" s="73"/>
      <c r="D368" s="73"/>
      <c r="E368" s="111"/>
      <c r="F368" s="111"/>
      <c r="G368" s="111"/>
      <c r="H368" s="111"/>
      <c r="I368" s="111"/>
    </row>
    <row r="369" spans="1:9" x14ac:dyDescent="0.3">
      <c r="A369" s="137"/>
      <c r="B369" s="73"/>
      <c r="C369" s="73"/>
      <c r="D369" s="73"/>
      <c r="E369" s="111"/>
      <c r="F369" s="111"/>
      <c r="G369" s="111"/>
      <c r="H369" s="111"/>
      <c r="I369" s="111"/>
    </row>
    <row r="370" spans="1:9" x14ac:dyDescent="0.3">
      <c r="A370" s="137"/>
      <c r="B370" s="73"/>
      <c r="C370" s="73"/>
      <c r="D370" s="73"/>
      <c r="E370" s="111"/>
      <c r="F370" s="111"/>
      <c r="G370" s="111"/>
      <c r="H370" s="111"/>
      <c r="I370" s="111"/>
    </row>
    <row r="371" spans="1:9" x14ac:dyDescent="0.3">
      <c r="A371" s="137"/>
      <c r="B371" s="73"/>
      <c r="C371" s="73"/>
      <c r="D371" s="73"/>
      <c r="E371" s="111"/>
      <c r="F371" s="111"/>
      <c r="G371" s="111"/>
      <c r="H371" s="111"/>
      <c r="I371" s="111"/>
    </row>
    <row r="372" spans="1:9" x14ac:dyDescent="0.3">
      <c r="A372" s="137"/>
      <c r="B372" s="73"/>
      <c r="C372" s="73"/>
      <c r="D372" s="73"/>
      <c r="E372" s="111"/>
      <c r="F372" s="111"/>
      <c r="G372" s="111"/>
      <c r="H372" s="111"/>
      <c r="I372" s="111"/>
    </row>
    <row r="373" spans="1:9" x14ac:dyDescent="0.3">
      <c r="A373" s="137"/>
      <c r="B373" s="73"/>
      <c r="C373" s="73"/>
      <c r="D373" s="73"/>
      <c r="E373" s="111"/>
      <c r="F373" s="111"/>
      <c r="G373" s="111"/>
      <c r="H373" s="111"/>
      <c r="I373" s="111"/>
    </row>
    <row r="374" spans="1:9" x14ac:dyDescent="0.3">
      <c r="A374" s="137"/>
      <c r="B374" s="73"/>
      <c r="C374" s="73"/>
      <c r="D374" s="73"/>
      <c r="E374" s="111"/>
      <c r="F374" s="111"/>
      <c r="G374" s="111"/>
      <c r="H374" s="111"/>
      <c r="I374" s="111"/>
    </row>
    <row r="375" spans="1:9" x14ac:dyDescent="0.3">
      <c r="A375" s="137"/>
      <c r="B375" s="73"/>
      <c r="C375" s="73"/>
      <c r="D375" s="73"/>
      <c r="E375" s="111"/>
      <c r="F375" s="111"/>
      <c r="G375" s="111"/>
      <c r="H375" s="111"/>
      <c r="I375" s="111"/>
    </row>
    <row r="376" spans="1:9" x14ac:dyDescent="0.3">
      <c r="A376" s="137"/>
      <c r="B376" s="73"/>
      <c r="C376" s="73"/>
      <c r="D376" s="73"/>
      <c r="E376" s="111"/>
      <c r="F376" s="111"/>
      <c r="G376" s="111"/>
      <c r="H376" s="111"/>
      <c r="I376" s="111"/>
    </row>
    <row r="377" spans="1:9" x14ac:dyDescent="0.3">
      <c r="A377" s="137"/>
      <c r="B377" s="73"/>
      <c r="C377" s="73"/>
      <c r="D377" s="73"/>
      <c r="E377" s="111"/>
      <c r="F377" s="111"/>
      <c r="G377" s="111"/>
      <c r="H377" s="111"/>
      <c r="I377" s="111"/>
    </row>
    <row r="378" spans="1:9" x14ac:dyDescent="0.3">
      <c r="A378" s="137"/>
      <c r="B378" s="73"/>
      <c r="C378" s="73"/>
      <c r="D378" s="73"/>
      <c r="E378" s="111"/>
      <c r="F378" s="111"/>
      <c r="G378" s="111"/>
      <c r="H378" s="111"/>
      <c r="I378" s="111"/>
    </row>
    <row r="379" spans="1:9" x14ac:dyDescent="0.3">
      <c r="A379" s="137"/>
      <c r="B379" s="73"/>
      <c r="C379" s="73"/>
      <c r="D379" s="73"/>
      <c r="E379" s="111"/>
      <c r="F379" s="111"/>
      <c r="G379" s="111"/>
      <c r="H379" s="111"/>
      <c r="I379" s="111"/>
    </row>
    <row r="380" spans="1:9" x14ac:dyDescent="0.3">
      <c r="A380" s="137"/>
      <c r="B380" s="73"/>
      <c r="C380" s="73"/>
      <c r="D380" s="73"/>
      <c r="E380" s="111"/>
      <c r="F380" s="111"/>
      <c r="G380" s="111"/>
      <c r="H380" s="111"/>
      <c r="I380" s="111"/>
    </row>
    <row r="381" spans="1:9" x14ac:dyDescent="0.3">
      <c r="A381" s="137"/>
      <c r="B381" s="73"/>
      <c r="C381" s="73"/>
      <c r="D381" s="73"/>
      <c r="E381" s="111"/>
      <c r="F381" s="111"/>
      <c r="G381" s="111"/>
      <c r="H381" s="111"/>
      <c r="I381" s="111"/>
    </row>
    <row r="382" spans="1:9" x14ac:dyDescent="0.3">
      <c r="A382" s="137"/>
      <c r="B382" s="73"/>
      <c r="C382" s="73"/>
      <c r="D382" s="73"/>
      <c r="E382" s="111"/>
      <c r="F382" s="111"/>
      <c r="G382" s="111"/>
      <c r="H382" s="111"/>
      <c r="I382" s="111"/>
    </row>
    <row r="383" spans="1:9" x14ac:dyDescent="0.3">
      <c r="A383" s="137"/>
      <c r="B383" s="73"/>
      <c r="C383" s="73"/>
      <c r="D383" s="73"/>
      <c r="E383" s="111"/>
      <c r="F383" s="111"/>
      <c r="G383" s="111"/>
      <c r="H383" s="111"/>
      <c r="I383" s="111"/>
    </row>
    <row r="384" spans="1:9" x14ac:dyDescent="0.3">
      <c r="A384" s="137"/>
      <c r="B384" s="73"/>
      <c r="C384" s="73"/>
      <c r="D384" s="73"/>
      <c r="E384" s="111"/>
      <c r="F384" s="111"/>
      <c r="G384" s="111"/>
      <c r="H384" s="111"/>
      <c r="I384" s="111"/>
    </row>
    <row r="385" spans="1:9" x14ac:dyDescent="0.3">
      <c r="A385" s="137"/>
      <c r="B385" s="73"/>
      <c r="C385" s="73"/>
      <c r="D385" s="73"/>
      <c r="E385" s="111"/>
      <c r="F385" s="111"/>
      <c r="G385" s="111"/>
      <c r="H385" s="111"/>
      <c r="I385" s="111"/>
    </row>
    <row r="386" spans="1:9" x14ac:dyDescent="0.3">
      <c r="A386" s="137"/>
      <c r="B386" s="73"/>
      <c r="C386" s="73"/>
      <c r="D386" s="73"/>
      <c r="E386" s="111"/>
      <c r="F386" s="111"/>
      <c r="G386" s="111"/>
      <c r="H386" s="111"/>
      <c r="I386" s="111"/>
    </row>
    <row r="387" spans="1:9" x14ac:dyDescent="0.3">
      <c r="A387" s="137"/>
      <c r="B387" s="73"/>
      <c r="C387" s="73"/>
      <c r="D387" s="73"/>
      <c r="E387" s="111"/>
      <c r="F387" s="111"/>
      <c r="G387" s="111"/>
      <c r="H387" s="111"/>
      <c r="I387" s="111"/>
    </row>
    <row r="388" spans="1:9" x14ac:dyDescent="0.3">
      <c r="A388" s="137"/>
      <c r="B388" s="73"/>
      <c r="C388" s="73"/>
      <c r="D388" s="73"/>
      <c r="E388" s="111"/>
      <c r="F388" s="111"/>
      <c r="G388" s="111"/>
      <c r="H388" s="111"/>
      <c r="I388" s="111"/>
    </row>
    <row r="389" spans="1:9" x14ac:dyDescent="0.3">
      <c r="A389" s="137"/>
      <c r="B389" s="73"/>
      <c r="C389" s="73"/>
      <c r="D389" s="73"/>
      <c r="E389" s="111"/>
      <c r="F389" s="111"/>
      <c r="G389" s="111"/>
      <c r="H389" s="111"/>
      <c r="I389" s="111"/>
    </row>
    <row r="390" spans="1:9" x14ac:dyDescent="0.3">
      <c r="A390" s="137"/>
      <c r="B390" s="73"/>
      <c r="C390" s="73"/>
      <c r="D390" s="73"/>
      <c r="E390" s="111"/>
      <c r="F390" s="111"/>
      <c r="G390" s="111"/>
      <c r="H390" s="111"/>
      <c r="I390" s="111"/>
    </row>
    <row r="391" spans="1:9" x14ac:dyDescent="0.3">
      <c r="A391" s="137"/>
      <c r="B391" s="73"/>
      <c r="C391" s="73"/>
      <c r="D391" s="73"/>
      <c r="E391" s="111"/>
      <c r="F391" s="111"/>
      <c r="G391" s="111"/>
      <c r="H391" s="111"/>
      <c r="I391" s="111"/>
    </row>
    <row r="392" spans="1:9" x14ac:dyDescent="0.3">
      <c r="A392" s="137"/>
      <c r="B392" s="73"/>
      <c r="C392" s="73"/>
      <c r="D392" s="73"/>
      <c r="E392" s="111"/>
      <c r="F392" s="111"/>
      <c r="G392" s="111"/>
      <c r="H392" s="111"/>
      <c r="I392" s="111"/>
    </row>
    <row r="393" spans="1:9" x14ac:dyDescent="0.3">
      <c r="A393" s="137"/>
      <c r="B393" s="73"/>
      <c r="C393" s="73"/>
      <c r="D393" s="73"/>
      <c r="E393" s="111"/>
      <c r="F393" s="111"/>
      <c r="G393" s="111"/>
      <c r="H393" s="111"/>
      <c r="I393" s="111"/>
    </row>
    <row r="394" spans="1:9" x14ac:dyDescent="0.3">
      <c r="A394" s="137"/>
      <c r="B394" s="73"/>
      <c r="C394" s="73"/>
      <c r="D394" s="73"/>
      <c r="E394" s="111"/>
      <c r="F394" s="111"/>
      <c r="G394" s="111"/>
      <c r="H394" s="111"/>
      <c r="I394" s="111"/>
    </row>
    <row r="395" spans="1:9" x14ac:dyDescent="0.3">
      <c r="A395" s="137"/>
      <c r="B395" s="73"/>
      <c r="C395" s="73"/>
      <c r="D395" s="73"/>
      <c r="E395" s="111"/>
      <c r="F395" s="111"/>
      <c r="G395" s="111"/>
      <c r="H395" s="111"/>
      <c r="I395" s="111"/>
    </row>
    <row r="396" spans="1:9" x14ac:dyDescent="0.3">
      <c r="A396" s="137"/>
      <c r="B396" s="73"/>
      <c r="C396" s="73"/>
      <c r="D396" s="73"/>
      <c r="E396" s="111"/>
      <c r="F396" s="111"/>
      <c r="G396" s="111"/>
      <c r="H396" s="111"/>
      <c r="I396" s="111"/>
    </row>
    <row r="397" spans="1:9" x14ac:dyDescent="0.3">
      <c r="A397" s="137"/>
      <c r="B397" s="73"/>
      <c r="C397" s="73"/>
      <c r="D397" s="73"/>
      <c r="E397" s="111"/>
      <c r="F397" s="111"/>
      <c r="G397" s="111"/>
      <c r="H397" s="111"/>
      <c r="I397" s="111"/>
    </row>
    <row r="398" spans="1:9" x14ac:dyDescent="0.3">
      <c r="A398" s="137"/>
      <c r="B398" s="73"/>
      <c r="C398" s="73"/>
      <c r="D398" s="73"/>
      <c r="E398" s="111"/>
      <c r="F398" s="111"/>
      <c r="G398" s="111"/>
      <c r="H398" s="111"/>
      <c r="I398" s="111"/>
    </row>
    <row r="399" spans="1:9" x14ac:dyDescent="0.3">
      <c r="A399" s="137"/>
      <c r="B399" s="73"/>
      <c r="C399" s="73"/>
      <c r="D399" s="73"/>
      <c r="E399" s="111"/>
      <c r="F399" s="111"/>
      <c r="G399" s="111"/>
      <c r="H399" s="111"/>
      <c r="I399" s="111"/>
    </row>
    <row r="400" spans="1:9" x14ac:dyDescent="0.3">
      <c r="A400" s="137"/>
      <c r="B400" s="73"/>
      <c r="C400" s="73"/>
      <c r="D400" s="73"/>
      <c r="E400" s="111"/>
      <c r="F400" s="111"/>
      <c r="G400" s="111"/>
      <c r="H400" s="111"/>
      <c r="I400" s="111"/>
    </row>
    <row r="401" spans="1:9" x14ac:dyDescent="0.3">
      <c r="A401" s="137"/>
      <c r="B401" s="73"/>
      <c r="C401" s="73"/>
      <c r="D401" s="73"/>
      <c r="E401" s="111"/>
      <c r="F401" s="111"/>
      <c r="G401" s="111"/>
      <c r="H401" s="111"/>
      <c r="I401" s="111"/>
    </row>
    <row r="402" spans="1:9" x14ac:dyDescent="0.3">
      <c r="A402" s="137"/>
      <c r="B402" s="73"/>
      <c r="C402" s="73"/>
      <c r="D402" s="73"/>
      <c r="E402" s="111"/>
      <c r="F402" s="111"/>
      <c r="G402" s="111"/>
      <c r="H402" s="111"/>
      <c r="I402" s="111"/>
    </row>
    <row r="403" spans="1:9" x14ac:dyDescent="0.3">
      <c r="A403" s="137"/>
      <c r="B403" s="73"/>
      <c r="C403" s="73"/>
      <c r="D403" s="73"/>
      <c r="E403" s="111"/>
      <c r="F403" s="111"/>
      <c r="G403" s="111"/>
      <c r="H403" s="111"/>
      <c r="I403" s="111"/>
    </row>
    <row r="404" spans="1:9" x14ac:dyDescent="0.3">
      <c r="A404" s="137"/>
      <c r="B404" s="73"/>
      <c r="C404" s="73"/>
      <c r="D404" s="73"/>
      <c r="E404" s="111"/>
      <c r="F404" s="111"/>
      <c r="G404" s="111"/>
      <c r="H404" s="111"/>
      <c r="I404" s="111"/>
    </row>
    <row r="405" spans="1:9" x14ac:dyDescent="0.3">
      <c r="A405" s="137"/>
      <c r="B405" s="73"/>
      <c r="C405" s="73"/>
      <c r="D405" s="73"/>
      <c r="E405" s="111"/>
      <c r="F405" s="111"/>
      <c r="G405" s="111"/>
      <c r="H405" s="111"/>
      <c r="I405" s="111"/>
    </row>
    <row r="406" spans="1:9" x14ac:dyDescent="0.3">
      <c r="A406" s="137"/>
      <c r="B406" s="73"/>
      <c r="C406" s="73"/>
      <c r="D406" s="73"/>
      <c r="E406" s="111"/>
      <c r="F406" s="111"/>
      <c r="G406" s="111"/>
      <c r="H406" s="111"/>
      <c r="I406" s="111"/>
    </row>
    <row r="407" spans="1:9" x14ac:dyDescent="0.3">
      <c r="A407" s="137"/>
      <c r="B407" s="73"/>
      <c r="C407" s="73"/>
      <c r="D407" s="73"/>
      <c r="E407" s="111"/>
      <c r="F407" s="111"/>
      <c r="G407" s="111"/>
      <c r="H407" s="111"/>
      <c r="I407" s="111"/>
    </row>
    <row r="408" spans="1:9" x14ac:dyDescent="0.3">
      <c r="A408" s="137"/>
      <c r="B408" s="73"/>
      <c r="C408" s="73"/>
      <c r="D408" s="73"/>
      <c r="E408" s="111"/>
      <c r="F408" s="111"/>
      <c r="G408" s="111"/>
      <c r="H408" s="111"/>
      <c r="I408" s="111"/>
    </row>
    <row r="409" spans="1:9" x14ac:dyDescent="0.3">
      <c r="A409" s="137"/>
      <c r="B409" s="73"/>
      <c r="C409" s="73"/>
      <c r="D409" s="73"/>
      <c r="E409" s="111"/>
      <c r="F409" s="111"/>
      <c r="G409" s="111"/>
      <c r="H409" s="111"/>
      <c r="I409" s="111"/>
    </row>
    <row r="410" spans="1:9" x14ac:dyDescent="0.3">
      <c r="A410" s="137"/>
      <c r="B410" s="73"/>
      <c r="C410" s="73"/>
      <c r="D410" s="73"/>
      <c r="E410" s="111"/>
      <c r="F410" s="111"/>
      <c r="G410" s="111"/>
      <c r="H410" s="111"/>
      <c r="I410" s="111"/>
    </row>
    <row r="411" spans="1:9" x14ac:dyDescent="0.3">
      <c r="A411" s="137"/>
      <c r="B411" s="73"/>
      <c r="C411" s="73"/>
      <c r="D411" s="73"/>
      <c r="E411" s="111"/>
      <c r="F411" s="111"/>
      <c r="G411" s="111"/>
      <c r="H411" s="111"/>
      <c r="I411" s="111"/>
    </row>
    <row r="412" spans="1:9" x14ac:dyDescent="0.3">
      <c r="A412" s="137"/>
      <c r="B412" s="73"/>
      <c r="C412" s="73"/>
      <c r="D412" s="73"/>
      <c r="E412" s="111"/>
      <c r="F412" s="111"/>
      <c r="G412" s="111"/>
      <c r="H412" s="111"/>
      <c r="I412" s="111"/>
    </row>
    <row r="413" spans="1:9" x14ac:dyDescent="0.3">
      <c r="A413" s="137"/>
      <c r="B413" s="73"/>
      <c r="C413" s="73"/>
      <c r="D413" s="73"/>
      <c r="E413" s="111"/>
      <c r="F413" s="111"/>
      <c r="G413" s="111"/>
      <c r="H413" s="111"/>
      <c r="I413" s="111"/>
    </row>
    <row r="414" spans="1:9" x14ac:dyDescent="0.3">
      <c r="A414" s="137"/>
      <c r="B414" s="73"/>
      <c r="C414" s="73"/>
      <c r="D414" s="73"/>
      <c r="E414" s="111"/>
      <c r="F414" s="111"/>
      <c r="G414" s="111"/>
      <c r="H414" s="111"/>
      <c r="I414" s="111"/>
    </row>
    <row r="415" spans="1:9" x14ac:dyDescent="0.3">
      <c r="A415" s="137"/>
      <c r="B415" s="73"/>
      <c r="C415" s="73"/>
      <c r="D415" s="73"/>
      <c r="E415" s="111"/>
      <c r="F415" s="111"/>
      <c r="G415" s="111"/>
      <c r="H415" s="111"/>
      <c r="I415" s="111"/>
    </row>
    <row r="416" spans="1:9" x14ac:dyDescent="0.3">
      <c r="A416" s="137"/>
      <c r="B416" s="73"/>
      <c r="C416" s="73"/>
      <c r="D416" s="73"/>
      <c r="E416" s="111"/>
      <c r="F416" s="111"/>
      <c r="G416" s="111"/>
      <c r="H416" s="111"/>
      <c r="I416" s="111"/>
    </row>
    <row r="417" spans="1:9" x14ac:dyDescent="0.3">
      <c r="A417" s="137"/>
      <c r="B417" s="73"/>
      <c r="C417" s="73"/>
      <c r="D417" s="73"/>
      <c r="E417" s="111"/>
      <c r="F417" s="111"/>
      <c r="G417" s="111"/>
      <c r="H417" s="111"/>
      <c r="I417" s="111"/>
    </row>
    <row r="418" spans="1:9" x14ac:dyDescent="0.3">
      <c r="A418" s="137"/>
      <c r="B418" s="73"/>
      <c r="C418" s="73"/>
      <c r="D418" s="73"/>
      <c r="E418" s="111"/>
      <c r="F418" s="111"/>
      <c r="G418" s="111"/>
      <c r="H418" s="111"/>
      <c r="I418" s="111"/>
    </row>
    <row r="419" spans="1:9" x14ac:dyDescent="0.3">
      <c r="A419" s="137"/>
      <c r="B419" s="73"/>
      <c r="C419" s="73"/>
      <c r="D419" s="73"/>
      <c r="E419" s="111"/>
      <c r="F419" s="111"/>
      <c r="G419" s="111"/>
      <c r="H419" s="111"/>
      <c r="I419" s="111"/>
    </row>
    <row r="420" spans="1:9" x14ac:dyDescent="0.3">
      <c r="A420" s="137"/>
      <c r="B420" s="73"/>
      <c r="C420" s="73"/>
      <c r="D420" s="73"/>
      <c r="E420" s="111"/>
      <c r="F420" s="111"/>
      <c r="G420" s="111"/>
      <c r="H420" s="111"/>
      <c r="I420" s="111"/>
    </row>
    <row r="421" spans="1:9" x14ac:dyDescent="0.3">
      <c r="A421" s="137"/>
      <c r="B421" s="73"/>
      <c r="C421" s="73"/>
      <c r="D421" s="73"/>
      <c r="E421" s="111"/>
      <c r="F421" s="111"/>
      <c r="G421" s="111"/>
      <c r="H421" s="111"/>
      <c r="I421" s="111"/>
    </row>
    <row r="422" spans="1:9" x14ac:dyDescent="0.3">
      <c r="A422" s="137"/>
      <c r="B422" s="73"/>
      <c r="C422" s="73"/>
      <c r="D422" s="73"/>
      <c r="E422" s="111"/>
      <c r="F422" s="111"/>
      <c r="G422" s="111"/>
      <c r="H422" s="111"/>
      <c r="I422" s="111"/>
    </row>
    <row r="423" spans="1:9" x14ac:dyDescent="0.3">
      <c r="A423" s="137"/>
      <c r="B423" s="73"/>
      <c r="C423" s="73"/>
      <c r="D423" s="73"/>
      <c r="E423" s="111"/>
      <c r="F423" s="111"/>
      <c r="G423" s="111"/>
      <c r="H423" s="111"/>
      <c r="I423" s="111"/>
    </row>
    <row r="424" spans="1:9" x14ac:dyDescent="0.3">
      <c r="A424" s="137"/>
      <c r="B424" s="73"/>
      <c r="C424" s="73"/>
      <c r="D424" s="73"/>
      <c r="E424" s="111"/>
      <c r="F424" s="111"/>
      <c r="G424" s="111"/>
      <c r="H424" s="111"/>
      <c r="I424" s="111"/>
    </row>
    <row r="425" spans="1:9" x14ac:dyDescent="0.3">
      <c r="A425" s="137"/>
      <c r="B425" s="73"/>
      <c r="C425" s="73"/>
      <c r="D425" s="73"/>
      <c r="E425" s="111"/>
      <c r="F425" s="111"/>
      <c r="G425" s="111"/>
      <c r="H425" s="111"/>
      <c r="I425" s="111"/>
    </row>
    <row r="426" spans="1:9" x14ac:dyDescent="0.3">
      <c r="A426" s="137"/>
      <c r="B426" s="73"/>
      <c r="C426" s="73"/>
      <c r="D426" s="73"/>
      <c r="E426" s="111"/>
      <c r="F426" s="111"/>
      <c r="G426" s="111"/>
      <c r="H426" s="111"/>
      <c r="I426" s="111"/>
    </row>
    <row r="427" spans="1:9" x14ac:dyDescent="0.3">
      <c r="A427" s="137"/>
      <c r="B427" s="73"/>
      <c r="C427" s="73"/>
      <c r="D427" s="73"/>
      <c r="E427" s="111"/>
      <c r="F427" s="111"/>
      <c r="G427" s="111"/>
      <c r="H427" s="111"/>
      <c r="I427" s="111"/>
    </row>
    <row r="428" spans="1:9" x14ac:dyDescent="0.3">
      <c r="A428" s="137"/>
      <c r="B428" s="73"/>
      <c r="C428" s="73"/>
      <c r="D428" s="73"/>
      <c r="E428" s="111"/>
      <c r="F428" s="111"/>
      <c r="G428" s="111"/>
      <c r="H428" s="111"/>
      <c r="I428" s="111"/>
    </row>
    <row r="429" spans="1:9" x14ac:dyDescent="0.3">
      <c r="A429" s="137"/>
      <c r="B429" s="73"/>
      <c r="C429" s="73"/>
      <c r="D429" s="73"/>
      <c r="E429" s="111"/>
      <c r="F429" s="111"/>
      <c r="G429" s="111"/>
      <c r="H429" s="111"/>
      <c r="I429" s="111"/>
    </row>
    <row r="430" spans="1:9" x14ac:dyDescent="0.3">
      <c r="A430" s="137"/>
      <c r="B430" s="73"/>
      <c r="C430" s="73"/>
      <c r="D430" s="73"/>
      <c r="E430" s="111"/>
      <c r="F430" s="111"/>
      <c r="G430" s="111"/>
      <c r="H430" s="111"/>
      <c r="I430" s="111"/>
    </row>
    <row r="431" spans="1:9" x14ac:dyDescent="0.3">
      <c r="A431" s="137"/>
      <c r="B431" s="73"/>
      <c r="C431" s="73"/>
      <c r="D431" s="73"/>
      <c r="E431" s="111"/>
      <c r="F431" s="111"/>
      <c r="G431" s="111"/>
      <c r="H431" s="111"/>
      <c r="I431" s="111"/>
    </row>
    <row r="432" spans="1:9" x14ac:dyDescent="0.3">
      <c r="A432" s="137"/>
      <c r="B432" s="73"/>
      <c r="C432" s="73"/>
      <c r="D432" s="73"/>
      <c r="E432" s="111"/>
      <c r="F432" s="111"/>
      <c r="G432" s="111"/>
      <c r="H432" s="111"/>
      <c r="I432" s="111"/>
    </row>
    <row r="433" spans="1:9" x14ac:dyDescent="0.3">
      <c r="A433" s="137"/>
      <c r="B433" s="73"/>
      <c r="C433" s="73"/>
      <c r="D433" s="73"/>
      <c r="E433" s="111"/>
      <c r="F433" s="111"/>
      <c r="G433" s="111"/>
      <c r="H433" s="111"/>
      <c r="I433" s="111"/>
    </row>
    <row r="434" spans="1:9" x14ac:dyDescent="0.3">
      <c r="A434" s="137"/>
      <c r="B434" s="73"/>
      <c r="C434" s="73"/>
      <c r="D434" s="73"/>
      <c r="E434" s="111"/>
      <c r="F434" s="111"/>
      <c r="G434" s="111"/>
      <c r="H434" s="111"/>
      <c r="I434" s="111"/>
    </row>
    <row r="435" spans="1:9" x14ac:dyDescent="0.3">
      <c r="A435" s="137"/>
      <c r="B435" s="73"/>
      <c r="C435" s="73"/>
      <c r="D435" s="73"/>
      <c r="E435" s="111"/>
      <c r="F435" s="111"/>
      <c r="G435" s="111"/>
      <c r="H435" s="111"/>
      <c r="I435" s="111"/>
    </row>
    <row r="436" spans="1:9" x14ac:dyDescent="0.3">
      <c r="A436" s="137"/>
      <c r="B436" s="73"/>
      <c r="C436" s="73"/>
      <c r="D436" s="73"/>
      <c r="E436" s="111"/>
      <c r="F436" s="111"/>
      <c r="G436" s="111"/>
      <c r="H436" s="111"/>
      <c r="I436" s="111"/>
    </row>
    <row r="437" spans="1:9" x14ac:dyDescent="0.3">
      <c r="A437" s="137"/>
      <c r="B437" s="73"/>
      <c r="C437" s="73"/>
      <c r="D437" s="73"/>
      <c r="E437" s="111"/>
      <c r="F437" s="111"/>
      <c r="G437" s="111"/>
      <c r="H437" s="111"/>
      <c r="I437" s="111"/>
    </row>
    <row r="438" spans="1:9" x14ac:dyDescent="0.3">
      <c r="A438" s="137"/>
      <c r="B438" s="73"/>
      <c r="C438" s="73"/>
      <c r="D438" s="73"/>
      <c r="E438" s="111"/>
      <c r="F438" s="111"/>
      <c r="G438" s="111"/>
      <c r="H438" s="111"/>
      <c r="I438" s="111"/>
    </row>
    <row r="439" spans="1:9" x14ac:dyDescent="0.3">
      <c r="A439" s="137"/>
      <c r="B439" s="73"/>
      <c r="C439" s="73"/>
      <c r="D439" s="73"/>
      <c r="E439" s="111"/>
      <c r="F439" s="111"/>
      <c r="G439" s="111"/>
      <c r="H439" s="111"/>
      <c r="I439" s="111"/>
    </row>
    <row r="440" spans="1:9" x14ac:dyDescent="0.3">
      <c r="A440" s="137"/>
      <c r="B440" s="73"/>
      <c r="C440" s="73"/>
      <c r="D440" s="73"/>
      <c r="E440" s="111"/>
      <c r="F440" s="111"/>
      <c r="G440" s="111"/>
      <c r="H440" s="111"/>
      <c r="I440" s="111"/>
    </row>
    <row r="441" spans="1:9" x14ac:dyDescent="0.3">
      <c r="A441" s="137"/>
      <c r="B441" s="73"/>
      <c r="C441" s="73"/>
      <c r="D441" s="73"/>
      <c r="E441" s="111"/>
      <c r="F441" s="111"/>
      <c r="G441" s="111"/>
      <c r="H441" s="111"/>
      <c r="I441" s="111"/>
    </row>
    <row r="442" spans="1:9" x14ac:dyDescent="0.3">
      <c r="A442" s="137"/>
      <c r="B442" s="73"/>
      <c r="C442" s="73"/>
      <c r="D442" s="73"/>
      <c r="E442" s="111"/>
      <c r="F442" s="111"/>
      <c r="G442" s="111"/>
      <c r="H442" s="111"/>
      <c r="I442" s="111"/>
    </row>
    <row r="443" spans="1:9" x14ac:dyDescent="0.3">
      <c r="A443" s="137"/>
      <c r="B443" s="73"/>
      <c r="C443" s="73"/>
      <c r="D443" s="73"/>
      <c r="E443" s="111"/>
      <c r="F443" s="111"/>
      <c r="G443" s="111"/>
      <c r="H443" s="111"/>
      <c r="I443" s="111"/>
    </row>
    <row r="444" spans="1:9" x14ac:dyDescent="0.3">
      <c r="A444" s="137"/>
      <c r="B444" s="73"/>
      <c r="C444" s="73"/>
      <c r="D444" s="73"/>
      <c r="E444" s="111"/>
      <c r="F444" s="111"/>
      <c r="G444" s="111"/>
      <c r="H444" s="111"/>
      <c r="I444" s="111"/>
    </row>
    <row r="445" spans="1:9" x14ac:dyDescent="0.3">
      <c r="A445" s="137"/>
      <c r="B445" s="73"/>
      <c r="C445" s="73"/>
      <c r="D445" s="73"/>
      <c r="E445" s="111"/>
      <c r="F445" s="111"/>
      <c r="G445" s="111"/>
      <c r="H445" s="111"/>
      <c r="I445" s="111"/>
    </row>
    <row r="446" spans="1:9" x14ac:dyDescent="0.3">
      <c r="A446" s="137"/>
      <c r="B446" s="73"/>
      <c r="C446" s="73"/>
      <c r="D446" s="73"/>
      <c r="E446" s="111"/>
      <c r="F446" s="111"/>
      <c r="G446" s="111"/>
      <c r="H446" s="111"/>
      <c r="I446" s="111"/>
    </row>
    <row r="447" spans="1:9" x14ac:dyDescent="0.3">
      <c r="A447" s="137"/>
      <c r="B447" s="73"/>
      <c r="C447" s="73"/>
      <c r="D447" s="73"/>
      <c r="E447" s="111"/>
      <c r="F447" s="111"/>
      <c r="G447" s="111"/>
      <c r="H447" s="111"/>
      <c r="I447" s="111"/>
    </row>
    <row r="448" spans="1:9" x14ac:dyDescent="0.3">
      <c r="A448" s="137"/>
      <c r="B448" s="73"/>
      <c r="C448" s="73"/>
      <c r="D448" s="73"/>
      <c r="E448" s="111"/>
      <c r="F448" s="111"/>
      <c r="G448" s="111"/>
      <c r="H448" s="111"/>
      <c r="I448" s="111"/>
    </row>
    <row r="449" spans="1:9" x14ac:dyDescent="0.3">
      <c r="A449" s="137"/>
      <c r="B449" s="73"/>
      <c r="C449" s="73"/>
      <c r="D449" s="73"/>
      <c r="E449" s="111"/>
      <c r="F449" s="111"/>
      <c r="G449" s="111"/>
      <c r="H449" s="111"/>
      <c r="I449" s="111"/>
    </row>
    <row r="450" spans="1:9" x14ac:dyDescent="0.3">
      <c r="A450" s="137"/>
      <c r="B450" s="73"/>
      <c r="C450" s="73"/>
      <c r="D450" s="73"/>
      <c r="E450" s="111"/>
      <c r="F450" s="111"/>
      <c r="G450" s="111"/>
      <c r="H450" s="111"/>
      <c r="I450" s="111"/>
    </row>
    <row r="451" spans="1:9" x14ac:dyDescent="0.3">
      <c r="A451" s="137"/>
      <c r="B451" s="73"/>
      <c r="C451" s="73"/>
      <c r="D451" s="73"/>
      <c r="E451" s="111"/>
      <c r="F451" s="111"/>
      <c r="G451" s="111"/>
      <c r="H451" s="111"/>
      <c r="I451" s="111"/>
    </row>
    <row r="452" spans="1:9" x14ac:dyDescent="0.3">
      <c r="A452" s="137"/>
      <c r="B452" s="73"/>
      <c r="C452" s="73"/>
      <c r="D452" s="73"/>
      <c r="E452" s="111"/>
      <c r="F452" s="111"/>
      <c r="G452" s="111"/>
      <c r="H452" s="111"/>
      <c r="I452" s="111"/>
    </row>
    <row r="453" spans="1:9" x14ac:dyDescent="0.3">
      <c r="A453" s="137"/>
      <c r="B453" s="73"/>
      <c r="C453" s="73"/>
      <c r="D453" s="73"/>
      <c r="E453" s="111"/>
      <c r="F453" s="111"/>
      <c r="G453" s="111"/>
      <c r="H453" s="111"/>
      <c r="I453" s="111"/>
    </row>
    <row r="454" spans="1:9" x14ac:dyDescent="0.3">
      <c r="A454" s="137"/>
      <c r="B454" s="73"/>
      <c r="C454" s="73"/>
      <c r="D454" s="73"/>
      <c r="E454" s="111"/>
      <c r="F454" s="111"/>
      <c r="G454" s="111"/>
      <c r="H454" s="111"/>
      <c r="I454" s="111"/>
    </row>
    <row r="455" spans="1:9" x14ac:dyDescent="0.3">
      <c r="A455" s="137"/>
      <c r="B455" s="73"/>
      <c r="C455" s="73"/>
      <c r="D455" s="73"/>
      <c r="E455" s="111"/>
      <c r="F455" s="111"/>
      <c r="G455" s="111"/>
      <c r="H455" s="111"/>
      <c r="I455" s="111"/>
    </row>
    <row r="456" spans="1:9" x14ac:dyDescent="0.3">
      <c r="A456" s="137"/>
      <c r="B456" s="73"/>
      <c r="C456" s="73"/>
      <c r="D456" s="73"/>
      <c r="E456" s="111"/>
      <c r="F456" s="111"/>
      <c r="G456" s="111"/>
      <c r="H456" s="111"/>
      <c r="I456" s="111"/>
    </row>
    <row r="457" spans="1:9" x14ac:dyDescent="0.3">
      <c r="A457" s="137"/>
      <c r="B457" s="73"/>
      <c r="C457" s="73"/>
      <c r="D457" s="73"/>
      <c r="E457" s="111"/>
      <c r="F457" s="111"/>
      <c r="G457" s="111"/>
      <c r="H457" s="111"/>
      <c r="I457" s="111"/>
    </row>
    <row r="458" spans="1:9" x14ac:dyDescent="0.3">
      <c r="A458" s="137"/>
      <c r="B458" s="73"/>
      <c r="C458" s="73"/>
      <c r="D458" s="73"/>
      <c r="E458" s="111"/>
      <c r="F458" s="111"/>
      <c r="G458" s="111"/>
      <c r="H458" s="111"/>
      <c r="I458" s="111"/>
    </row>
    <row r="459" spans="1:9" x14ac:dyDescent="0.3">
      <c r="A459" s="137"/>
      <c r="B459" s="73"/>
      <c r="C459" s="73"/>
      <c r="D459" s="73"/>
      <c r="E459" s="111"/>
      <c r="F459" s="111"/>
      <c r="G459" s="111"/>
      <c r="H459" s="111"/>
      <c r="I459" s="111"/>
    </row>
    <row r="460" spans="1:9" x14ac:dyDescent="0.3">
      <c r="A460" s="137"/>
      <c r="B460" s="73"/>
      <c r="C460" s="73"/>
      <c r="D460" s="73"/>
      <c r="E460" s="111"/>
      <c r="F460" s="111"/>
      <c r="G460" s="111"/>
      <c r="H460" s="111"/>
      <c r="I460" s="111"/>
    </row>
    <row r="461" spans="1:9" x14ac:dyDescent="0.3">
      <c r="A461" s="137"/>
      <c r="B461" s="73"/>
      <c r="C461" s="73"/>
      <c r="D461" s="73"/>
      <c r="E461" s="111"/>
      <c r="F461" s="111"/>
      <c r="G461" s="111"/>
      <c r="H461" s="111"/>
      <c r="I461" s="111"/>
    </row>
    <row r="462" spans="1:9" x14ac:dyDescent="0.3">
      <c r="A462" s="137"/>
      <c r="B462" s="73"/>
      <c r="C462" s="73"/>
      <c r="D462" s="73"/>
      <c r="E462" s="111"/>
      <c r="F462" s="111"/>
      <c r="G462" s="111"/>
      <c r="H462" s="111"/>
      <c r="I462" s="111"/>
    </row>
    <row r="463" spans="1:9" x14ac:dyDescent="0.3">
      <c r="A463" s="137"/>
      <c r="B463" s="73"/>
      <c r="C463" s="73"/>
      <c r="D463" s="73"/>
      <c r="E463" s="111"/>
      <c r="F463" s="111"/>
      <c r="G463" s="111"/>
      <c r="H463" s="111"/>
      <c r="I463" s="111"/>
    </row>
    <row r="464" spans="1:9" x14ac:dyDescent="0.3">
      <c r="A464" s="137"/>
      <c r="B464" s="73"/>
      <c r="C464" s="73"/>
      <c r="D464" s="73"/>
      <c r="E464" s="111"/>
      <c r="F464" s="111"/>
      <c r="G464" s="111"/>
      <c r="H464" s="111"/>
      <c r="I464" s="111"/>
    </row>
    <row r="465" spans="1:9" x14ac:dyDescent="0.3">
      <c r="A465" s="137"/>
      <c r="B465" s="73"/>
      <c r="C465" s="73"/>
      <c r="D465" s="73"/>
      <c r="E465" s="111"/>
      <c r="F465" s="111"/>
      <c r="G465" s="111"/>
      <c r="H465" s="111"/>
      <c r="I465" s="111"/>
    </row>
    <row r="466" spans="1:9" x14ac:dyDescent="0.3">
      <c r="A466" s="137"/>
      <c r="B466" s="73"/>
      <c r="C466" s="73"/>
      <c r="D466" s="73"/>
      <c r="E466" s="111"/>
      <c r="F466" s="111"/>
      <c r="G466" s="111"/>
      <c r="H466" s="111"/>
      <c r="I466" s="111"/>
    </row>
    <row r="467" spans="1:9" x14ac:dyDescent="0.3">
      <c r="A467" s="137"/>
      <c r="B467" s="73"/>
      <c r="C467" s="73"/>
      <c r="D467" s="73"/>
      <c r="E467" s="111"/>
      <c r="F467" s="111"/>
      <c r="G467" s="111"/>
      <c r="H467" s="111"/>
      <c r="I467" s="111"/>
    </row>
    <row r="468" spans="1:9" x14ac:dyDescent="0.3">
      <c r="A468" s="137"/>
      <c r="B468" s="73"/>
      <c r="C468" s="73"/>
      <c r="D468" s="73"/>
      <c r="E468" s="111"/>
      <c r="F468" s="111"/>
      <c r="G468" s="111"/>
      <c r="H468" s="111"/>
      <c r="I468" s="111"/>
    </row>
    <row r="469" spans="1:9" x14ac:dyDescent="0.3">
      <c r="A469" s="137"/>
      <c r="B469" s="73"/>
      <c r="C469" s="73"/>
      <c r="D469" s="73"/>
      <c r="E469" s="111"/>
      <c r="F469" s="111"/>
      <c r="G469" s="111"/>
      <c r="H469" s="111"/>
      <c r="I469" s="111"/>
    </row>
    <row r="470" spans="1:9" x14ac:dyDescent="0.3">
      <c r="A470" s="137"/>
      <c r="B470" s="73"/>
      <c r="C470" s="73"/>
      <c r="D470" s="73"/>
      <c r="E470" s="111"/>
      <c r="F470" s="111"/>
      <c r="G470" s="111"/>
      <c r="H470" s="111"/>
      <c r="I470" s="111"/>
    </row>
    <row r="471" spans="1:9" x14ac:dyDescent="0.3">
      <c r="A471" s="137"/>
      <c r="B471" s="73"/>
      <c r="C471" s="73"/>
      <c r="D471" s="73"/>
      <c r="E471" s="111"/>
      <c r="F471" s="111"/>
      <c r="G471" s="111"/>
      <c r="H471" s="111"/>
      <c r="I471" s="111"/>
    </row>
    <row r="472" spans="1:9" x14ac:dyDescent="0.3">
      <c r="A472" s="137"/>
      <c r="B472" s="73"/>
      <c r="C472" s="73"/>
      <c r="D472" s="73"/>
      <c r="E472" s="111"/>
      <c r="F472" s="111"/>
      <c r="G472" s="111"/>
      <c r="H472" s="111"/>
      <c r="I472" s="111"/>
    </row>
    <row r="473" spans="1:9" x14ac:dyDescent="0.3">
      <c r="A473" s="137"/>
      <c r="B473" s="73"/>
      <c r="C473" s="73"/>
      <c r="D473" s="73"/>
      <c r="E473" s="111"/>
      <c r="F473" s="111"/>
      <c r="G473" s="111"/>
      <c r="H473" s="111"/>
      <c r="I473" s="111"/>
    </row>
    <row r="474" spans="1:9" x14ac:dyDescent="0.3">
      <c r="A474" s="137"/>
      <c r="B474" s="73"/>
      <c r="C474" s="73"/>
      <c r="D474" s="73"/>
      <c r="E474" s="111"/>
      <c r="F474" s="111"/>
      <c r="G474" s="111"/>
      <c r="H474" s="111"/>
      <c r="I474" s="111"/>
    </row>
    <row r="475" spans="1:9" x14ac:dyDescent="0.3">
      <c r="A475" s="137"/>
      <c r="B475" s="73"/>
      <c r="C475" s="73"/>
      <c r="D475" s="73"/>
      <c r="E475" s="111"/>
      <c r="F475" s="111"/>
      <c r="G475" s="111"/>
      <c r="H475" s="111"/>
      <c r="I475" s="111"/>
    </row>
    <row r="476" spans="1:9" x14ac:dyDescent="0.3">
      <c r="A476" s="137"/>
      <c r="B476" s="73"/>
      <c r="C476" s="73"/>
      <c r="D476" s="73"/>
      <c r="E476" s="111"/>
      <c r="F476" s="111"/>
      <c r="G476" s="111"/>
      <c r="H476" s="111"/>
      <c r="I476" s="111"/>
    </row>
    <row r="477" spans="1:9" x14ac:dyDescent="0.3">
      <c r="A477" s="137"/>
      <c r="B477" s="73"/>
      <c r="C477" s="73"/>
      <c r="D477" s="73"/>
      <c r="E477" s="111"/>
      <c r="F477" s="111"/>
      <c r="G477" s="111"/>
      <c r="H477" s="111"/>
      <c r="I477" s="111"/>
    </row>
    <row r="478" spans="1:9" x14ac:dyDescent="0.3">
      <c r="A478" s="137"/>
      <c r="B478" s="73"/>
      <c r="C478" s="73"/>
      <c r="D478" s="73"/>
      <c r="E478" s="111"/>
      <c r="F478" s="111"/>
      <c r="G478" s="111"/>
      <c r="H478" s="111"/>
      <c r="I478" s="111"/>
    </row>
    <row r="479" spans="1:9" x14ac:dyDescent="0.3">
      <c r="A479" s="137"/>
      <c r="B479" s="73"/>
      <c r="C479" s="73"/>
      <c r="D479" s="73"/>
      <c r="E479" s="111"/>
      <c r="F479" s="111"/>
      <c r="G479" s="111"/>
      <c r="H479" s="111"/>
      <c r="I479" s="111"/>
    </row>
    <row r="480" spans="1:9" x14ac:dyDescent="0.3">
      <c r="A480" s="137"/>
      <c r="B480" s="73"/>
      <c r="C480" s="73"/>
      <c r="D480" s="73"/>
      <c r="E480" s="111"/>
      <c r="F480" s="111"/>
      <c r="G480" s="111"/>
      <c r="H480" s="111"/>
      <c r="I480" s="111"/>
    </row>
    <row r="481" spans="1:9" x14ac:dyDescent="0.3">
      <c r="A481" s="137"/>
      <c r="B481" s="73"/>
      <c r="C481" s="73"/>
      <c r="D481" s="73"/>
      <c r="E481" s="111"/>
      <c r="F481" s="111"/>
      <c r="G481" s="111"/>
      <c r="H481" s="111"/>
      <c r="I481" s="111"/>
    </row>
    <row r="482" spans="1:9" x14ac:dyDescent="0.3">
      <c r="A482" s="137"/>
      <c r="B482" s="73"/>
      <c r="C482" s="73"/>
      <c r="D482" s="73"/>
      <c r="E482" s="111"/>
      <c r="F482" s="111"/>
      <c r="G482" s="111"/>
      <c r="H482" s="111"/>
      <c r="I482" s="111"/>
    </row>
    <row r="483" spans="1:9" x14ac:dyDescent="0.3">
      <c r="A483" s="137"/>
      <c r="B483" s="73"/>
      <c r="C483" s="73"/>
      <c r="D483" s="73"/>
      <c r="E483" s="111"/>
      <c r="F483" s="111"/>
      <c r="G483" s="111"/>
      <c r="H483" s="111"/>
      <c r="I483" s="111"/>
    </row>
    <row r="484" spans="1:9" x14ac:dyDescent="0.3">
      <c r="A484" s="137"/>
      <c r="B484" s="73"/>
      <c r="C484" s="73"/>
      <c r="D484" s="73"/>
      <c r="E484" s="111"/>
      <c r="F484" s="111"/>
      <c r="G484" s="111"/>
      <c r="H484" s="111"/>
      <c r="I484" s="111"/>
    </row>
    <row r="485" spans="1:9" x14ac:dyDescent="0.3">
      <c r="A485" s="137"/>
      <c r="B485" s="73"/>
      <c r="C485" s="73"/>
      <c r="D485" s="73"/>
      <c r="E485" s="111"/>
      <c r="F485" s="111"/>
      <c r="G485" s="111"/>
      <c r="H485" s="111"/>
      <c r="I485" s="111"/>
    </row>
    <row r="486" spans="1:9" x14ac:dyDescent="0.3">
      <c r="A486" s="137"/>
      <c r="B486" s="73"/>
      <c r="C486" s="73"/>
      <c r="D486" s="73"/>
      <c r="E486" s="111"/>
      <c r="F486" s="111"/>
      <c r="G486" s="111"/>
      <c r="H486" s="111"/>
      <c r="I486" s="111"/>
    </row>
    <row r="487" spans="1:9" x14ac:dyDescent="0.3">
      <c r="A487" s="137"/>
      <c r="B487" s="73"/>
      <c r="C487" s="73"/>
      <c r="D487" s="73"/>
      <c r="E487" s="111"/>
      <c r="F487" s="111"/>
      <c r="G487" s="111"/>
      <c r="H487" s="111"/>
      <c r="I487" s="111"/>
    </row>
    <row r="488" spans="1:9" x14ac:dyDescent="0.3">
      <c r="A488" s="137"/>
      <c r="B488" s="73"/>
      <c r="C488" s="73"/>
      <c r="D488" s="73"/>
      <c r="E488" s="111"/>
      <c r="F488" s="111"/>
      <c r="G488" s="111"/>
      <c r="H488" s="111"/>
      <c r="I488" s="111"/>
    </row>
    <row r="489" spans="1:9" x14ac:dyDescent="0.3">
      <c r="A489" s="137"/>
      <c r="B489" s="73"/>
      <c r="C489" s="73"/>
      <c r="D489" s="73"/>
      <c r="E489" s="111"/>
      <c r="F489" s="111"/>
      <c r="G489" s="111"/>
      <c r="H489" s="111"/>
      <c r="I489" s="111"/>
    </row>
    <row r="490" spans="1:9" x14ac:dyDescent="0.3">
      <c r="A490" s="137"/>
      <c r="B490" s="73"/>
      <c r="C490" s="73"/>
      <c r="D490" s="73"/>
      <c r="E490" s="111"/>
      <c r="F490" s="111"/>
      <c r="G490" s="111"/>
      <c r="H490" s="111"/>
      <c r="I490" s="111"/>
    </row>
    <row r="491" spans="1:9" x14ac:dyDescent="0.3">
      <c r="A491" s="137"/>
      <c r="B491" s="73"/>
      <c r="C491" s="73"/>
      <c r="D491" s="73"/>
      <c r="E491" s="111"/>
      <c r="F491" s="111"/>
      <c r="G491" s="111"/>
      <c r="H491" s="111"/>
      <c r="I491" s="111"/>
    </row>
    <row r="492" spans="1:9" x14ac:dyDescent="0.3">
      <c r="A492" s="137"/>
      <c r="B492" s="73"/>
      <c r="C492" s="73"/>
      <c r="D492" s="73"/>
      <c r="E492" s="111"/>
      <c r="F492" s="111"/>
      <c r="G492" s="111"/>
      <c r="H492" s="111"/>
      <c r="I492" s="111"/>
    </row>
    <row r="493" spans="1:9" x14ac:dyDescent="0.3">
      <c r="A493" s="137"/>
      <c r="B493" s="73"/>
      <c r="C493" s="73"/>
      <c r="D493" s="73"/>
      <c r="E493" s="111"/>
      <c r="F493" s="111"/>
      <c r="G493" s="111"/>
      <c r="H493" s="111"/>
      <c r="I493" s="111"/>
    </row>
    <row r="494" spans="1:9" x14ac:dyDescent="0.3">
      <c r="A494" s="137"/>
      <c r="B494" s="73"/>
      <c r="C494" s="73"/>
      <c r="D494" s="73"/>
      <c r="E494" s="111"/>
      <c r="F494" s="111"/>
      <c r="G494" s="111"/>
      <c r="H494" s="111"/>
      <c r="I494" s="111"/>
    </row>
    <row r="495" spans="1:9" x14ac:dyDescent="0.3">
      <c r="A495" s="137"/>
      <c r="B495" s="73"/>
      <c r="C495" s="73"/>
      <c r="D495" s="73"/>
      <c r="E495" s="111"/>
      <c r="F495" s="111"/>
      <c r="G495" s="111"/>
      <c r="H495" s="111"/>
      <c r="I495" s="111"/>
    </row>
    <row r="496" spans="1:9" x14ac:dyDescent="0.3">
      <c r="A496" s="137"/>
      <c r="B496" s="73"/>
      <c r="C496" s="73"/>
      <c r="D496" s="73"/>
      <c r="E496" s="111"/>
      <c r="F496" s="111"/>
      <c r="G496" s="111"/>
      <c r="H496" s="111"/>
      <c r="I496" s="111"/>
    </row>
    <row r="497" spans="1:9" x14ac:dyDescent="0.3">
      <c r="A497" s="137"/>
      <c r="B497" s="73"/>
      <c r="C497" s="73"/>
      <c r="D497" s="73"/>
      <c r="E497" s="111"/>
      <c r="F497" s="111"/>
      <c r="G497" s="111"/>
      <c r="H497" s="111"/>
      <c r="I497" s="111"/>
    </row>
    <row r="498" spans="1:9" x14ac:dyDescent="0.3">
      <c r="A498" s="137"/>
      <c r="B498" s="73"/>
      <c r="C498" s="73"/>
      <c r="D498" s="73"/>
      <c r="E498" s="111"/>
      <c r="F498" s="111"/>
      <c r="G498" s="111"/>
      <c r="H498" s="111"/>
      <c r="I498" s="111"/>
    </row>
    <row r="499" spans="1:9" x14ac:dyDescent="0.3">
      <c r="A499" s="137"/>
      <c r="B499" s="73"/>
      <c r="C499" s="73"/>
      <c r="D499" s="73"/>
      <c r="E499" s="111"/>
      <c r="F499" s="111"/>
      <c r="G499" s="111"/>
      <c r="H499" s="111"/>
      <c r="I499" s="111"/>
    </row>
    <row r="500" spans="1:9" x14ac:dyDescent="0.3">
      <c r="A500" s="137"/>
      <c r="B500" s="73"/>
      <c r="C500" s="73"/>
      <c r="D500" s="73"/>
      <c r="E500" s="111"/>
      <c r="F500" s="111"/>
      <c r="G500" s="111"/>
      <c r="H500" s="111"/>
      <c r="I500" s="111"/>
    </row>
    <row r="501" spans="1:9" x14ac:dyDescent="0.3">
      <c r="A501" s="137"/>
      <c r="B501" s="73"/>
      <c r="C501" s="73"/>
      <c r="D501" s="73"/>
      <c r="E501" s="111"/>
      <c r="F501" s="111"/>
      <c r="G501" s="111"/>
      <c r="H501" s="111"/>
      <c r="I501" s="111"/>
    </row>
    <row r="502" spans="1:9" x14ac:dyDescent="0.3">
      <c r="A502" s="137"/>
      <c r="B502" s="73"/>
      <c r="C502" s="73"/>
      <c r="D502" s="73"/>
      <c r="E502" s="111"/>
      <c r="F502" s="111"/>
      <c r="G502" s="111"/>
      <c r="H502" s="111"/>
      <c r="I502" s="111"/>
    </row>
    <row r="503" spans="1:9" x14ac:dyDescent="0.3">
      <c r="A503" s="137"/>
      <c r="B503" s="73"/>
      <c r="C503" s="73"/>
      <c r="D503" s="73"/>
      <c r="E503" s="111"/>
      <c r="F503" s="111"/>
      <c r="G503" s="111"/>
      <c r="H503" s="111"/>
      <c r="I503" s="111"/>
    </row>
    <row r="504" spans="1:9" x14ac:dyDescent="0.3">
      <c r="A504" s="137"/>
      <c r="B504" s="73"/>
      <c r="C504" s="73"/>
      <c r="D504" s="73"/>
      <c r="E504" s="111"/>
      <c r="F504" s="111"/>
      <c r="G504" s="111"/>
      <c r="H504" s="111"/>
      <c r="I504" s="111"/>
    </row>
    <row r="505" spans="1:9" x14ac:dyDescent="0.3">
      <c r="A505" s="137"/>
      <c r="B505" s="73"/>
      <c r="C505" s="73"/>
      <c r="D505" s="73"/>
      <c r="E505" s="111"/>
      <c r="F505" s="111"/>
      <c r="G505" s="111"/>
      <c r="H505" s="111"/>
      <c r="I505" s="111"/>
    </row>
    <row r="506" spans="1:9" x14ac:dyDescent="0.3">
      <c r="A506" s="137"/>
      <c r="B506" s="73"/>
      <c r="C506" s="73"/>
      <c r="D506" s="73"/>
      <c r="E506" s="111"/>
      <c r="F506" s="111"/>
      <c r="G506" s="111"/>
      <c r="H506" s="111"/>
      <c r="I506" s="111"/>
    </row>
    <row r="507" spans="1:9" x14ac:dyDescent="0.3">
      <c r="A507" s="137"/>
      <c r="B507" s="73"/>
      <c r="C507" s="73"/>
      <c r="D507" s="73"/>
      <c r="E507" s="111"/>
      <c r="F507" s="111"/>
      <c r="G507" s="111"/>
      <c r="H507" s="111"/>
      <c r="I507" s="111"/>
    </row>
    <row r="508" spans="1:9" x14ac:dyDescent="0.3">
      <c r="A508" s="137"/>
      <c r="B508" s="73"/>
      <c r="C508" s="73"/>
      <c r="D508" s="73"/>
      <c r="E508" s="111"/>
      <c r="F508" s="111"/>
      <c r="G508" s="111"/>
      <c r="H508" s="111"/>
      <c r="I508" s="111"/>
    </row>
    <row r="509" spans="1:9" x14ac:dyDescent="0.3">
      <c r="A509" s="137"/>
      <c r="B509" s="73"/>
      <c r="C509" s="73"/>
      <c r="D509" s="73"/>
      <c r="E509" s="111"/>
      <c r="F509" s="111"/>
      <c r="G509" s="111"/>
      <c r="H509" s="111"/>
      <c r="I509" s="111"/>
    </row>
    <row r="510" spans="1:9" x14ac:dyDescent="0.3">
      <c r="A510" s="137"/>
      <c r="B510" s="73"/>
      <c r="C510" s="73"/>
      <c r="D510" s="73"/>
      <c r="E510" s="111"/>
      <c r="F510" s="111"/>
      <c r="G510" s="111"/>
      <c r="H510" s="111"/>
      <c r="I510" s="111"/>
    </row>
    <row r="511" spans="1:9" x14ac:dyDescent="0.3">
      <c r="A511" s="137"/>
      <c r="B511" s="73"/>
      <c r="C511" s="73"/>
      <c r="D511" s="73"/>
      <c r="E511" s="111"/>
      <c r="F511" s="111"/>
      <c r="G511" s="111"/>
      <c r="H511" s="111"/>
      <c r="I511" s="111"/>
    </row>
    <row r="512" spans="1:9" x14ac:dyDescent="0.3">
      <c r="A512" s="137"/>
      <c r="B512" s="73"/>
      <c r="C512" s="73"/>
      <c r="D512" s="73"/>
      <c r="E512" s="111"/>
      <c r="F512" s="111"/>
      <c r="G512" s="111"/>
      <c r="H512" s="111"/>
      <c r="I512" s="111"/>
    </row>
    <row r="513" spans="1:9" x14ac:dyDescent="0.3">
      <c r="A513" s="137"/>
      <c r="B513" s="73"/>
      <c r="C513" s="73"/>
      <c r="D513" s="73"/>
      <c r="E513" s="111"/>
      <c r="F513" s="111"/>
      <c r="G513" s="111"/>
      <c r="H513" s="111"/>
      <c r="I513" s="111"/>
    </row>
    <row r="514" spans="1:9" x14ac:dyDescent="0.3">
      <c r="A514" s="137"/>
      <c r="B514" s="73"/>
      <c r="C514" s="73"/>
      <c r="D514" s="73"/>
      <c r="E514" s="111"/>
      <c r="F514" s="111"/>
      <c r="G514" s="111"/>
      <c r="H514" s="111"/>
      <c r="I514" s="111"/>
    </row>
    <row r="515" spans="1:9" x14ac:dyDescent="0.3">
      <c r="A515" s="137"/>
      <c r="B515" s="73"/>
      <c r="C515" s="73"/>
      <c r="D515" s="73"/>
      <c r="E515" s="111"/>
      <c r="F515" s="111"/>
      <c r="G515" s="111"/>
      <c r="H515" s="111"/>
      <c r="I515" s="111"/>
    </row>
    <row r="516" spans="1:9" x14ac:dyDescent="0.3">
      <c r="A516" s="137"/>
      <c r="B516" s="73"/>
      <c r="C516" s="73"/>
      <c r="D516" s="73"/>
      <c r="E516" s="111"/>
      <c r="F516" s="111"/>
      <c r="G516" s="111"/>
      <c r="H516" s="111"/>
      <c r="I516" s="111"/>
    </row>
    <row r="517" spans="1:9" x14ac:dyDescent="0.3">
      <c r="A517" s="137"/>
      <c r="B517" s="73"/>
      <c r="C517" s="73"/>
      <c r="D517" s="73"/>
      <c r="E517" s="111"/>
      <c r="F517" s="111"/>
      <c r="G517" s="111"/>
      <c r="H517" s="111"/>
      <c r="I517" s="111"/>
    </row>
    <row r="518" spans="1:9" x14ac:dyDescent="0.3">
      <c r="A518" s="137"/>
      <c r="B518" s="73"/>
      <c r="C518" s="73"/>
      <c r="D518" s="73"/>
      <c r="E518" s="111"/>
      <c r="F518" s="111"/>
      <c r="G518" s="111"/>
      <c r="H518" s="111"/>
      <c r="I518" s="111"/>
    </row>
    <row r="519" spans="1:9" x14ac:dyDescent="0.3">
      <c r="A519" s="137"/>
      <c r="B519" s="73"/>
      <c r="C519" s="73"/>
      <c r="D519" s="73"/>
      <c r="E519" s="111"/>
      <c r="F519" s="111"/>
      <c r="G519" s="111"/>
      <c r="H519" s="111"/>
      <c r="I519" s="111"/>
    </row>
    <row r="520" spans="1:9" x14ac:dyDescent="0.3">
      <c r="A520" s="137"/>
      <c r="B520" s="73"/>
      <c r="C520" s="73"/>
      <c r="D520" s="73"/>
      <c r="E520" s="111"/>
      <c r="F520" s="111"/>
      <c r="G520" s="111"/>
      <c r="H520" s="111"/>
      <c r="I520" s="111"/>
    </row>
    <row r="521" spans="1:9" x14ac:dyDescent="0.3">
      <c r="A521" s="137"/>
      <c r="B521" s="73"/>
      <c r="C521" s="73"/>
      <c r="D521" s="73"/>
      <c r="E521" s="111"/>
      <c r="F521" s="111"/>
      <c r="G521" s="111"/>
      <c r="H521" s="111"/>
      <c r="I521" s="111"/>
    </row>
    <row r="522" spans="1:9" x14ac:dyDescent="0.3">
      <c r="A522" s="137"/>
      <c r="B522" s="73"/>
      <c r="C522" s="73"/>
      <c r="D522" s="73"/>
      <c r="E522" s="111"/>
      <c r="F522" s="111"/>
      <c r="G522" s="111"/>
      <c r="H522" s="111"/>
      <c r="I522" s="111"/>
    </row>
    <row r="523" spans="1:9" x14ac:dyDescent="0.3">
      <c r="A523" s="137"/>
      <c r="B523" s="73"/>
      <c r="C523" s="73"/>
      <c r="D523" s="73"/>
      <c r="E523" s="111"/>
      <c r="F523" s="111"/>
      <c r="G523" s="111"/>
      <c r="H523" s="111"/>
      <c r="I523" s="111"/>
    </row>
    <row r="524" spans="1:9" x14ac:dyDescent="0.3">
      <c r="A524" s="137"/>
      <c r="B524" s="73"/>
      <c r="C524" s="73"/>
      <c r="D524" s="73"/>
      <c r="E524" s="111"/>
      <c r="F524" s="111"/>
      <c r="G524" s="111"/>
      <c r="H524" s="111"/>
      <c r="I524" s="111"/>
    </row>
    <row r="525" spans="1:9" x14ac:dyDescent="0.3">
      <c r="A525" s="137"/>
      <c r="B525" s="73"/>
      <c r="C525" s="73"/>
      <c r="D525" s="73"/>
      <c r="E525" s="111"/>
      <c r="F525" s="111"/>
      <c r="G525" s="111"/>
      <c r="H525" s="111"/>
      <c r="I525" s="111"/>
    </row>
    <row r="526" spans="1:9" x14ac:dyDescent="0.3">
      <c r="A526" s="137"/>
      <c r="B526" s="73"/>
      <c r="C526" s="73"/>
      <c r="D526" s="73"/>
      <c r="E526" s="111"/>
      <c r="F526" s="111"/>
      <c r="G526" s="111"/>
      <c r="H526" s="111"/>
      <c r="I526" s="111"/>
    </row>
    <row r="527" spans="1:9" x14ac:dyDescent="0.3">
      <c r="A527" s="137"/>
      <c r="B527" s="73"/>
      <c r="C527" s="73"/>
      <c r="D527" s="73"/>
      <c r="E527" s="111"/>
      <c r="F527" s="111"/>
      <c r="G527" s="111"/>
      <c r="H527" s="111"/>
      <c r="I527" s="111"/>
    </row>
    <row r="528" spans="1:9" x14ac:dyDescent="0.3">
      <c r="A528" s="137"/>
      <c r="B528" s="73"/>
      <c r="C528" s="73"/>
      <c r="D528" s="73"/>
      <c r="E528" s="111"/>
      <c r="F528" s="111"/>
      <c r="G528" s="111"/>
      <c r="H528" s="111"/>
      <c r="I528" s="111"/>
    </row>
    <row r="529" spans="1:9" x14ac:dyDescent="0.3">
      <c r="A529" s="137"/>
      <c r="B529" s="73"/>
      <c r="C529" s="73"/>
      <c r="D529" s="73"/>
      <c r="E529" s="111"/>
      <c r="F529" s="111"/>
      <c r="G529" s="111"/>
      <c r="H529" s="111"/>
      <c r="I529" s="111"/>
    </row>
    <row r="530" spans="1:9" x14ac:dyDescent="0.3">
      <c r="A530" s="137"/>
      <c r="B530" s="73"/>
      <c r="C530" s="73"/>
      <c r="D530" s="73"/>
      <c r="E530" s="111"/>
      <c r="F530" s="111"/>
      <c r="G530" s="111"/>
      <c r="H530" s="111"/>
      <c r="I530" s="111"/>
    </row>
    <row r="531" spans="1:9" x14ac:dyDescent="0.3">
      <c r="A531" s="137"/>
      <c r="B531" s="73"/>
      <c r="C531" s="73"/>
      <c r="D531" s="73"/>
      <c r="E531" s="111"/>
      <c r="F531" s="111"/>
      <c r="G531" s="111"/>
      <c r="H531" s="111"/>
      <c r="I531" s="111"/>
    </row>
    <row r="532" spans="1:9" x14ac:dyDescent="0.3">
      <c r="A532" s="137"/>
      <c r="B532" s="73"/>
      <c r="C532" s="73"/>
      <c r="D532" s="73"/>
      <c r="E532" s="111"/>
      <c r="F532" s="111"/>
      <c r="G532" s="111"/>
      <c r="H532" s="111"/>
      <c r="I532" s="111"/>
    </row>
    <row r="533" spans="1:9" x14ac:dyDescent="0.3">
      <c r="A533" s="137"/>
      <c r="B533" s="73"/>
      <c r="C533" s="73"/>
      <c r="D533" s="73"/>
      <c r="E533" s="111"/>
      <c r="F533" s="111"/>
      <c r="G533" s="111"/>
      <c r="H533" s="111"/>
      <c r="I533" s="111"/>
    </row>
    <row r="534" spans="1:9" x14ac:dyDescent="0.3">
      <c r="A534" s="137"/>
      <c r="B534" s="73"/>
      <c r="C534" s="73"/>
      <c r="D534" s="73"/>
      <c r="E534" s="111"/>
      <c r="F534" s="111"/>
      <c r="G534" s="111"/>
      <c r="H534" s="111"/>
      <c r="I534" s="111"/>
    </row>
    <row r="535" spans="1:9" x14ac:dyDescent="0.3">
      <c r="A535" s="137"/>
      <c r="B535" s="73"/>
      <c r="C535" s="73"/>
      <c r="D535" s="73"/>
      <c r="E535" s="111"/>
      <c r="F535" s="111"/>
      <c r="G535" s="111"/>
      <c r="H535" s="111"/>
      <c r="I535" s="111"/>
    </row>
    <row r="536" spans="1:9" x14ac:dyDescent="0.3">
      <c r="A536" s="137"/>
      <c r="B536" s="73"/>
      <c r="C536" s="73"/>
      <c r="D536" s="73"/>
      <c r="E536" s="111"/>
      <c r="F536" s="111"/>
      <c r="G536" s="111"/>
      <c r="H536" s="111"/>
      <c r="I536" s="111"/>
    </row>
    <row r="537" spans="1:9" x14ac:dyDescent="0.3">
      <c r="A537" s="137"/>
      <c r="B537" s="73"/>
      <c r="C537" s="73"/>
      <c r="D537" s="73"/>
      <c r="E537" s="111"/>
      <c r="F537" s="111"/>
      <c r="G537" s="111"/>
      <c r="H537" s="111"/>
      <c r="I537" s="111"/>
    </row>
    <row r="538" spans="1:9" x14ac:dyDescent="0.3">
      <c r="A538" s="137"/>
      <c r="B538" s="73"/>
      <c r="C538" s="73"/>
      <c r="D538" s="73"/>
      <c r="E538" s="111"/>
      <c r="F538" s="111"/>
      <c r="G538" s="111"/>
      <c r="H538" s="111"/>
      <c r="I538" s="111"/>
    </row>
    <row r="539" spans="1:9" x14ac:dyDescent="0.3">
      <c r="A539" s="137"/>
      <c r="B539" s="73"/>
      <c r="C539" s="73"/>
      <c r="D539" s="73"/>
      <c r="E539" s="111"/>
      <c r="F539" s="111"/>
      <c r="G539" s="111"/>
      <c r="H539" s="111"/>
      <c r="I539" s="111"/>
    </row>
    <row r="540" spans="1:9" x14ac:dyDescent="0.3">
      <c r="A540" s="137"/>
      <c r="B540" s="73"/>
      <c r="C540" s="73"/>
      <c r="D540" s="73"/>
      <c r="E540" s="111"/>
      <c r="F540" s="111"/>
      <c r="G540" s="111"/>
      <c r="H540" s="111"/>
      <c r="I540" s="111"/>
    </row>
    <row r="541" spans="1:9" x14ac:dyDescent="0.3">
      <c r="A541" s="137"/>
      <c r="B541" s="73"/>
      <c r="C541" s="73"/>
      <c r="D541" s="73"/>
      <c r="E541" s="111"/>
      <c r="F541" s="111"/>
      <c r="G541" s="111"/>
      <c r="H541" s="111"/>
      <c r="I541" s="111"/>
    </row>
    <row r="542" spans="1:9" x14ac:dyDescent="0.3">
      <c r="A542" s="137"/>
      <c r="B542" s="73"/>
      <c r="C542" s="73"/>
      <c r="D542" s="73"/>
      <c r="E542" s="111"/>
      <c r="F542" s="111"/>
      <c r="G542" s="111"/>
      <c r="H542" s="111"/>
      <c r="I542" s="111"/>
    </row>
    <row r="543" spans="1:9" x14ac:dyDescent="0.3">
      <c r="A543" s="137"/>
      <c r="B543" s="73"/>
      <c r="C543" s="73"/>
      <c r="D543" s="73"/>
      <c r="E543" s="111"/>
      <c r="F543" s="111"/>
      <c r="G543" s="111"/>
      <c r="H543" s="111"/>
      <c r="I543" s="111"/>
    </row>
    <row r="544" spans="1:9" x14ac:dyDescent="0.3">
      <c r="A544" s="137"/>
      <c r="B544" s="73"/>
      <c r="C544" s="73"/>
      <c r="D544" s="73"/>
      <c r="E544" s="111"/>
      <c r="F544" s="111"/>
      <c r="G544" s="111"/>
      <c r="H544" s="111"/>
      <c r="I544" s="111"/>
    </row>
    <row r="545" spans="1:9" x14ac:dyDescent="0.3">
      <c r="A545" s="137"/>
      <c r="B545" s="73"/>
      <c r="C545" s="73"/>
      <c r="D545" s="73"/>
      <c r="E545" s="111"/>
      <c r="F545" s="111"/>
      <c r="G545" s="111"/>
      <c r="H545" s="111"/>
      <c r="I545" s="111"/>
    </row>
    <row r="546" spans="1:9" x14ac:dyDescent="0.3">
      <c r="A546" s="137"/>
      <c r="B546" s="73"/>
      <c r="C546" s="73"/>
      <c r="D546" s="73"/>
      <c r="E546" s="111"/>
      <c r="F546" s="111"/>
      <c r="G546" s="111"/>
      <c r="H546" s="111"/>
      <c r="I546" s="111"/>
    </row>
    <row r="547" spans="1:9" x14ac:dyDescent="0.3">
      <c r="A547" s="137"/>
      <c r="B547" s="73"/>
      <c r="C547" s="73"/>
      <c r="D547" s="73"/>
      <c r="E547" s="111"/>
      <c r="F547" s="111"/>
      <c r="G547" s="111"/>
      <c r="H547" s="111"/>
      <c r="I547" s="111"/>
    </row>
    <row r="548" spans="1:9" x14ac:dyDescent="0.3">
      <c r="A548" s="137"/>
      <c r="B548" s="73"/>
      <c r="C548" s="73"/>
      <c r="D548" s="73"/>
      <c r="E548" s="111"/>
      <c r="F548" s="111"/>
      <c r="G548" s="111"/>
      <c r="H548" s="111"/>
      <c r="I548" s="111"/>
    </row>
    <row r="549" spans="1:9" x14ac:dyDescent="0.3">
      <c r="A549" s="137"/>
      <c r="B549" s="73"/>
      <c r="C549" s="73"/>
      <c r="D549" s="73"/>
      <c r="E549" s="111"/>
      <c r="F549" s="111"/>
      <c r="G549" s="111"/>
      <c r="H549" s="111"/>
      <c r="I549" s="111"/>
    </row>
    <row r="550" spans="1:9" x14ac:dyDescent="0.3">
      <c r="A550" s="137"/>
      <c r="B550" s="73"/>
      <c r="C550" s="73"/>
      <c r="D550" s="73"/>
      <c r="E550" s="111"/>
      <c r="F550" s="111"/>
      <c r="G550" s="111"/>
      <c r="H550" s="111"/>
      <c r="I550" s="111"/>
    </row>
    <row r="551" spans="1:9" x14ac:dyDescent="0.3">
      <c r="A551" s="137"/>
      <c r="B551" s="73"/>
      <c r="C551" s="73"/>
      <c r="D551" s="73"/>
      <c r="E551" s="111"/>
      <c r="F551" s="111"/>
      <c r="G551" s="111"/>
      <c r="H551" s="111"/>
      <c r="I551" s="111"/>
    </row>
    <row r="552" spans="1:9" x14ac:dyDescent="0.3">
      <c r="A552" s="137"/>
      <c r="B552" s="73"/>
      <c r="C552" s="73"/>
      <c r="D552" s="73"/>
      <c r="E552" s="111"/>
      <c r="F552" s="111"/>
      <c r="G552" s="111"/>
      <c r="H552" s="111"/>
      <c r="I552" s="111"/>
    </row>
    <row r="553" spans="1:9" x14ac:dyDescent="0.3">
      <c r="A553" s="137"/>
      <c r="B553" s="73"/>
      <c r="C553" s="73"/>
      <c r="D553" s="73"/>
      <c r="E553" s="111"/>
      <c r="F553" s="111"/>
      <c r="G553" s="111"/>
      <c r="H553" s="111"/>
      <c r="I553" s="111"/>
    </row>
    <row r="554" spans="1:9" x14ac:dyDescent="0.3">
      <c r="A554" s="137"/>
      <c r="B554" s="73"/>
      <c r="C554" s="73"/>
      <c r="D554" s="73"/>
      <c r="E554" s="111"/>
      <c r="F554" s="111"/>
      <c r="G554" s="111"/>
      <c r="H554" s="111"/>
      <c r="I554" s="111"/>
    </row>
    <row r="555" spans="1:9" x14ac:dyDescent="0.3">
      <c r="A555" s="137"/>
      <c r="B555" s="73"/>
      <c r="C555" s="73"/>
      <c r="D555" s="73"/>
      <c r="E555" s="111"/>
      <c r="F555" s="111"/>
      <c r="G555" s="111"/>
      <c r="H555" s="111"/>
      <c r="I555" s="111"/>
    </row>
    <row r="556" spans="1:9" x14ac:dyDescent="0.3">
      <c r="A556" s="137"/>
      <c r="B556" s="73"/>
      <c r="C556" s="73"/>
      <c r="D556" s="73"/>
      <c r="E556" s="111"/>
      <c r="F556" s="111"/>
      <c r="G556" s="111"/>
      <c r="H556" s="111"/>
      <c r="I556" s="111"/>
    </row>
    <row r="557" spans="1:9" x14ac:dyDescent="0.3">
      <c r="A557" s="137"/>
      <c r="B557" s="73"/>
      <c r="C557" s="73"/>
      <c r="D557" s="73"/>
      <c r="E557" s="111"/>
      <c r="F557" s="111"/>
      <c r="G557" s="111"/>
      <c r="H557" s="111"/>
      <c r="I557" s="111"/>
    </row>
    <row r="558" spans="1:9" x14ac:dyDescent="0.3">
      <c r="A558" s="137"/>
      <c r="B558" s="73"/>
      <c r="C558" s="73"/>
      <c r="D558" s="73"/>
      <c r="E558" s="111"/>
      <c r="F558" s="111"/>
      <c r="G558" s="111"/>
      <c r="H558" s="111"/>
      <c r="I558" s="111"/>
    </row>
    <row r="559" spans="1:9" x14ac:dyDescent="0.3">
      <c r="A559" s="137"/>
      <c r="B559" s="73"/>
      <c r="C559" s="73"/>
      <c r="D559" s="73"/>
      <c r="E559" s="111"/>
      <c r="F559" s="111"/>
      <c r="G559" s="111"/>
      <c r="H559" s="111"/>
      <c r="I559" s="111"/>
    </row>
    <row r="560" spans="1:9" x14ac:dyDescent="0.3">
      <c r="A560" s="137"/>
      <c r="B560" s="73"/>
      <c r="C560" s="73"/>
      <c r="D560" s="73"/>
      <c r="E560" s="111"/>
      <c r="F560" s="111"/>
      <c r="G560" s="111"/>
      <c r="H560" s="111"/>
      <c r="I560" s="111"/>
    </row>
    <row r="561" spans="1:9" x14ac:dyDescent="0.3">
      <c r="A561" s="137"/>
      <c r="B561" s="73"/>
      <c r="C561" s="73"/>
      <c r="D561" s="73"/>
      <c r="E561" s="111"/>
      <c r="F561" s="111"/>
      <c r="G561" s="111"/>
      <c r="H561" s="111"/>
      <c r="I561" s="111"/>
    </row>
    <row r="562" spans="1:9" x14ac:dyDescent="0.3">
      <c r="A562" s="137"/>
      <c r="B562" s="73"/>
      <c r="C562" s="73"/>
      <c r="D562" s="73"/>
      <c r="E562" s="111"/>
      <c r="F562" s="111"/>
      <c r="G562" s="111"/>
      <c r="H562" s="111"/>
      <c r="I562" s="111"/>
    </row>
    <row r="563" spans="1:9" x14ac:dyDescent="0.3">
      <c r="A563" s="137"/>
      <c r="B563" s="73"/>
      <c r="C563" s="73"/>
      <c r="D563" s="73"/>
      <c r="E563" s="111"/>
      <c r="F563" s="111"/>
      <c r="G563" s="111"/>
      <c r="H563" s="111"/>
      <c r="I563" s="111"/>
    </row>
    <row r="564" spans="1:9" x14ac:dyDescent="0.3">
      <c r="A564" s="137"/>
      <c r="B564" s="73"/>
      <c r="C564" s="73"/>
      <c r="D564" s="73"/>
      <c r="E564" s="111"/>
      <c r="F564" s="111"/>
      <c r="G564" s="111"/>
      <c r="H564" s="111"/>
      <c r="I564" s="111"/>
    </row>
    <row r="565" spans="1:9" x14ac:dyDescent="0.3">
      <c r="A565" s="137"/>
      <c r="B565" s="73"/>
      <c r="C565" s="73"/>
      <c r="D565" s="73"/>
      <c r="E565" s="111"/>
      <c r="F565" s="111"/>
      <c r="G565" s="111"/>
      <c r="H565" s="111"/>
      <c r="I565" s="111"/>
    </row>
    <row r="566" spans="1:9" x14ac:dyDescent="0.3">
      <c r="A566" s="137"/>
      <c r="B566" s="73"/>
      <c r="C566" s="73"/>
      <c r="D566" s="73"/>
      <c r="E566" s="111"/>
      <c r="F566" s="111"/>
      <c r="G566" s="111"/>
      <c r="H566" s="111"/>
      <c r="I566" s="111"/>
    </row>
    <row r="567" spans="1:9" x14ac:dyDescent="0.3">
      <c r="A567" s="137"/>
      <c r="B567" s="73"/>
      <c r="C567" s="73"/>
      <c r="D567" s="73"/>
      <c r="E567" s="111"/>
      <c r="F567" s="111"/>
      <c r="G567" s="111"/>
      <c r="H567" s="111"/>
      <c r="I567" s="111"/>
    </row>
    <row r="568" spans="1:9" x14ac:dyDescent="0.3">
      <c r="A568" s="137"/>
      <c r="B568" s="73"/>
      <c r="C568" s="73"/>
      <c r="D568" s="73"/>
      <c r="E568" s="111"/>
      <c r="F568" s="111"/>
      <c r="G568" s="111"/>
      <c r="H568" s="111"/>
      <c r="I568" s="111"/>
    </row>
    <row r="569" spans="1:9" x14ac:dyDescent="0.3">
      <c r="A569" s="137"/>
      <c r="B569" s="73"/>
      <c r="C569" s="73"/>
      <c r="D569" s="73"/>
      <c r="E569" s="111"/>
      <c r="F569" s="111"/>
      <c r="G569" s="111"/>
      <c r="H569" s="111"/>
      <c r="I569" s="111"/>
    </row>
    <row r="570" spans="1:9" x14ac:dyDescent="0.3">
      <c r="A570" s="137"/>
      <c r="B570" s="73"/>
      <c r="C570" s="73"/>
      <c r="D570" s="73"/>
      <c r="E570" s="111"/>
      <c r="F570" s="111"/>
      <c r="G570" s="111"/>
      <c r="H570" s="111"/>
      <c r="I570" s="111"/>
    </row>
    <row r="571" spans="1:9" x14ac:dyDescent="0.3">
      <c r="A571" s="137"/>
      <c r="B571" s="73"/>
      <c r="C571" s="73"/>
      <c r="D571" s="73"/>
      <c r="E571" s="111"/>
      <c r="F571" s="111"/>
      <c r="G571" s="111"/>
      <c r="H571" s="111"/>
      <c r="I571" s="111"/>
    </row>
    <row r="572" spans="1:9" x14ac:dyDescent="0.3">
      <c r="A572" s="137"/>
      <c r="B572" s="73"/>
      <c r="C572" s="73"/>
      <c r="D572" s="73"/>
      <c r="E572" s="111"/>
      <c r="F572" s="111"/>
      <c r="G572" s="111"/>
      <c r="H572" s="111"/>
      <c r="I572" s="111"/>
    </row>
    <row r="573" spans="1:9" x14ac:dyDescent="0.3">
      <c r="A573" s="137"/>
      <c r="B573" s="73"/>
      <c r="C573" s="73"/>
      <c r="D573" s="73"/>
      <c r="E573" s="111"/>
      <c r="F573" s="111"/>
      <c r="G573" s="111"/>
      <c r="H573" s="111"/>
      <c r="I573" s="111"/>
    </row>
    <row r="574" spans="1:9" x14ac:dyDescent="0.3">
      <c r="A574" s="137"/>
      <c r="B574" s="73"/>
      <c r="C574" s="73"/>
      <c r="D574" s="73"/>
      <c r="E574" s="111"/>
      <c r="F574" s="111"/>
      <c r="G574" s="111"/>
      <c r="H574" s="111"/>
      <c r="I574" s="111"/>
    </row>
    <row r="575" spans="1:9" x14ac:dyDescent="0.3">
      <c r="A575" s="137"/>
      <c r="B575" s="73"/>
      <c r="C575" s="73"/>
      <c r="D575" s="73"/>
      <c r="E575" s="111"/>
      <c r="F575" s="111"/>
      <c r="G575" s="111"/>
      <c r="H575" s="111"/>
      <c r="I575" s="111"/>
    </row>
    <row r="576" spans="1:9" x14ac:dyDescent="0.3">
      <c r="A576" s="137"/>
      <c r="B576" s="73"/>
      <c r="C576" s="73"/>
      <c r="D576" s="73"/>
      <c r="E576" s="111"/>
      <c r="F576" s="111"/>
      <c r="G576" s="111"/>
      <c r="H576" s="111"/>
      <c r="I576" s="111"/>
    </row>
    <row r="577" spans="1:9" x14ac:dyDescent="0.3">
      <c r="A577" s="137"/>
      <c r="B577" s="73"/>
      <c r="C577" s="73"/>
      <c r="D577" s="73"/>
      <c r="E577" s="111"/>
      <c r="F577" s="111"/>
      <c r="G577" s="111"/>
      <c r="H577" s="111"/>
      <c r="I577" s="111"/>
    </row>
    <row r="578" spans="1:9" x14ac:dyDescent="0.3">
      <c r="A578" s="137"/>
      <c r="B578" s="73"/>
      <c r="C578" s="73"/>
      <c r="D578" s="73"/>
      <c r="E578" s="111"/>
      <c r="F578" s="111"/>
      <c r="G578" s="111"/>
      <c r="H578" s="111"/>
      <c r="I578" s="111"/>
    </row>
    <row r="579" spans="1:9" x14ac:dyDescent="0.3">
      <c r="A579" s="137"/>
      <c r="B579" s="73"/>
      <c r="C579" s="73"/>
      <c r="D579" s="73"/>
      <c r="E579" s="111"/>
      <c r="F579" s="111"/>
      <c r="G579" s="111"/>
      <c r="H579" s="111"/>
      <c r="I579" s="111"/>
    </row>
    <row r="580" spans="1:9" x14ac:dyDescent="0.3">
      <c r="A580" s="137"/>
      <c r="B580" s="73"/>
      <c r="C580" s="73"/>
      <c r="D580" s="73"/>
      <c r="E580" s="111"/>
      <c r="F580" s="111"/>
      <c r="G580" s="111"/>
      <c r="H580" s="111"/>
      <c r="I580" s="111"/>
    </row>
    <row r="581" spans="1:9" x14ac:dyDescent="0.3">
      <c r="A581" s="137"/>
      <c r="B581" s="73"/>
      <c r="C581" s="73"/>
      <c r="D581" s="73"/>
      <c r="E581" s="111"/>
      <c r="F581" s="111"/>
      <c r="G581" s="111"/>
      <c r="H581" s="111"/>
      <c r="I581" s="111"/>
    </row>
    <row r="582" spans="1:9" x14ac:dyDescent="0.3">
      <c r="A582" s="137"/>
      <c r="B582" s="73"/>
      <c r="C582" s="73"/>
      <c r="D582" s="73"/>
      <c r="E582" s="111"/>
      <c r="F582" s="111"/>
      <c r="G582" s="111"/>
      <c r="H582" s="111"/>
      <c r="I582" s="111"/>
    </row>
    <row r="583" spans="1:9" x14ac:dyDescent="0.3">
      <c r="A583" s="137"/>
      <c r="B583" s="73"/>
      <c r="C583" s="73"/>
      <c r="D583" s="73"/>
      <c r="E583" s="111"/>
      <c r="F583" s="111"/>
      <c r="G583" s="111"/>
      <c r="H583" s="111"/>
      <c r="I583" s="111"/>
    </row>
    <row r="584" spans="1:9" x14ac:dyDescent="0.3">
      <c r="A584" s="137"/>
      <c r="B584" s="73"/>
      <c r="C584" s="73"/>
      <c r="D584" s="73"/>
      <c r="E584" s="111"/>
      <c r="F584" s="111"/>
      <c r="G584" s="111"/>
      <c r="H584" s="111"/>
      <c r="I584" s="111"/>
    </row>
    <row r="585" spans="1:9" x14ac:dyDescent="0.3">
      <c r="A585" s="137"/>
      <c r="B585" s="73"/>
      <c r="C585" s="73"/>
      <c r="D585" s="73"/>
      <c r="E585" s="111"/>
      <c r="F585" s="111"/>
      <c r="G585" s="111"/>
      <c r="H585" s="111"/>
      <c r="I585" s="111"/>
    </row>
    <row r="586" spans="1:9" x14ac:dyDescent="0.3">
      <c r="A586" s="137"/>
      <c r="B586" s="73"/>
      <c r="C586" s="73"/>
      <c r="D586" s="73"/>
      <c r="E586" s="111"/>
      <c r="F586" s="111"/>
      <c r="G586" s="111"/>
      <c r="H586" s="111"/>
      <c r="I586" s="111"/>
    </row>
    <row r="587" spans="1:9" x14ac:dyDescent="0.3">
      <c r="A587" s="137"/>
      <c r="B587" s="73"/>
      <c r="C587" s="73"/>
      <c r="D587" s="73"/>
      <c r="E587" s="111"/>
      <c r="F587" s="111"/>
      <c r="G587" s="111"/>
      <c r="H587" s="111"/>
      <c r="I587" s="111"/>
    </row>
    <row r="588" spans="1:9" x14ac:dyDescent="0.3">
      <c r="A588" s="137"/>
      <c r="B588" s="73"/>
      <c r="C588" s="73"/>
      <c r="D588" s="73"/>
      <c r="E588" s="111"/>
      <c r="F588" s="111"/>
      <c r="G588" s="111"/>
      <c r="H588" s="111"/>
      <c r="I588" s="111"/>
    </row>
    <row r="589" spans="1:9" x14ac:dyDescent="0.3">
      <c r="A589" s="137"/>
      <c r="B589" s="73"/>
      <c r="C589" s="73"/>
      <c r="D589" s="73"/>
      <c r="E589" s="111"/>
      <c r="F589" s="111"/>
      <c r="G589" s="111"/>
      <c r="H589" s="111"/>
      <c r="I589" s="111"/>
    </row>
    <row r="590" spans="1:9" x14ac:dyDescent="0.3">
      <c r="A590" s="137"/>
      <c r="B590" s="73"/>
      <c r="C590" s="73"/>
      <c r="D590" s="73"/>
      <c r="E590" s="111"/>
      <c r="F590" s="111"/>
      <c r="G590" s="111"/>
      <c r="H590" s="111"/>
      <c r="I590" s="111"/>
    </row>
    <row r="591" spans="1:9" x14ac:dyDescent="0.3">
      <c r="A591" s="137"/>
      <c r="B591" s="73"/>
      <c r="C591" s="73"/>
      <c r="D591" s="73"/>
      <c r="E591" s="111"/>
      <c r="F591" s="111"/>
      <c r="G591" s="111"/>
      <c r="H591" s="111"/>
      <c r="I591" s="111"/>
    </row>
    <row r="592" spans="1:9" x14ac:dyDescent="0.3">
      <c r="A592" s="137"/>
      <c r="B592" s="73"/>
      <c r="C592" s="73"/>
      <c r="D592" s="73"/>
      <c r="E592" s="111"/>
      <c r="F592" s="111"/>
      <c r="G592" s="111"/>
      <c r="H592" s="111"/>
      <c r="I592" s="111"/>
    </row>
    <row r="593" spans="1:9" x14ac:dyDescent="0.3">
      <c r="A593" s="137"/>
      <c r="B593" s="73"/>
      <c r="C593" s="73"/>
      <c r="D593" s="73"/>
      <c r="E593" s="111"/>
      <c r="F593" s="111"/>
      <c r="G593" s="111"/>
      <c r="H593" s="111"/>
      <c r="I593" s="111"/>
    </row>
    <row r="594" spans="1:9" x14ac:dyDescent="0.3">
      <c r="A594" s="137"/>
      <c r="B594" s="73"/>
      <c r="C594" s="73"/>
      <c r="D594" s="73"/>
      <c r="E594" s="111"/>
      <c r="F594" s="111"/>
      <c r="G594" s="111"/>
      <c r="H594" s="111"/>
      <c r="I594" s="111"/>
    </row>
    <row r="595" spans="1:9" x14ac:dyDescent="0.3">
      <c r="A595" s="137"/>
      <c r="B595" s="73"/>
      <c r="C595" s="73"/>
      <c r="D595" s="73"/>
      <c r="E595" s="111"/>
      <c r="F595" s="111"/>
      <c r="G595" s="111"/>
      <c r="H595" s="111"/>
      <c r="I595" s="111"/>
    </row>
    <row r="596" spans="1:9" x14ac:dyDescent="0.3">
      <c r="A596" s="137"/>
      <c r="B596" s="73"/>
      <c r="C596" s="73"/>
      <c r="D596" s="73"/>
      <c r="E596" s="111"/>
      <c r="F596" s="111"/>
      <c r="G596" s="111"/>
      <c r="H596" s="111"/>
      <c r="I596" s="111"/>
    </row>
    <row r="597" spans="1:9" x14ac:dyDescent="0.3">
      <c r="A597" s="137"/>
      <c r="B597" s="73"/>
      <c r="C597" s="73"/>
      <c r="D597" s="73"/>
      <c r="E597" s="111"/>
      <c r="F597" s="111"/>
      <c r="G597" s="111"/>
      <c r="H597" s="111"/>
      <c r="I597" s="111"/>
    </row>
    <row r="598" spans="1:9" x14ac:dyDescent="0.3">
      <c r="A598" s="137"/>
      <c r="B598" s="73"/>
      <c r="C598" s="73"/>
      <c r="D598" s="73"/>
      <c r="E598" s="111"/>
      <c r="F598" s="111"/>
      <c r="G598" s="111"/>
      <c r="H598" s="111"/>
      <c r="I598" s="111"/>
    </row>
    <row r="599" spans="1:9" x14ac:dyDescent="0.3">
      <c r="A599" s="137"/>
      <c r="B599" s="73"/>
      <c r="C599" s="73"/>
      <c r="D599" s="73"/>
      <c r="E599" s="111"/>
      <c r="F599" s="111"/>
      <c r="G599" s="111"/>
      <c r="H599" s="111"/>
      <c r="I599" s="111"/>
    </row>
    <row r="600" spans="1:9" x14ac:dyDescent="0.3">
      <c r="A600" s="137"/>
      <c r="B600" s="73"/>
      <c r="C600" s="73"/>
      <c r="D600" s="73"/>
      <c r="E600" s="111"/>
      <c r="F600" s="111"/>
      <c r="G600" s="111"/>
      <c r="H600" s="111"/>
      <c r="I600" s="111"/>
    </row>
    <row r="601" spans="1:9" x14ac:dyDescent="0.3">
      <c r="A601" s="137"/>
      <c r="B601" s="73"/>
      <c r="C601" s="73"/>
      <c r="D601" s="73"/>
      <c r="E601" s="111"/>
      <c r="F601" s="111"/>
      <c r="G601" s="111"/>
      <c r="H601" s="111"/>
      <c r="I601" s="111"/>
    </row>
    <row r="602" spans="1:9" x14ac:dyDescent="0.3">
      <c r="A602" s="137"/>
      <c r="B602" s="73"/>
      <c r="C602" s="73"/>
      <c r="D602" s="73"/>
      <c r="E602" s="111"/>
      <c r="F602" s="111"/>
      <c r="G602" s="111"/>
      <c r="H602" s="111"/>
      <c r="I602" s="111"/>
    </row>
    <row r="603" spans="1:9" x14ac:dyDescent="0.3">
      <c r="A603" s="137"/>
      <c r="B603" s="73"/>
      <c r="C603" s="73"/>
      <c r="D603" s="73"/>
      <c r="E603" s="111"/>
      <c r="F603" s="111"/>
      <c r="G603" s="111"/>
      <c r="H603" s="111"/>
      <c r="I603" s="111"/>
    </row>
    <row r="604" spans="1:9" x14ac:dyDescent="0.3">
      <c r="A604" s="137"/>
      <c r="B604" s="73"/>
      <c r="C604" s="73"/>
      <c r="D604" s="73"/>
      <c r="E604" s="111"/>
      <c r="F604" s="111"/>
      <c r="G604" s="111"/>
      <c r="H604" s="111"/>
      <c r="I604" s="111"/>
    </row>
    <row r="605" spans="1:9" x14ac:dyDescent="0.3">
      <c r="A605" s="137"/>
      <c r="B605" s="73"/>
      <c r="C605" s="73"/>
      <c r="D605" s="73"/>
      <c r="E605" s="111"/>
      <c r="F605" s="111"/>
      <c r="G605" s="111"/>
      <c r="H605" s="111"/>
      <c r="I605" s="111"/>
    </row>
    <row r="606" spans="1:9" x14ac:dyDescent="0.3">
      <c r="A606" s="137"/>
      <c r="B606" s="73"/>
      <c r="C606" s="73"/>
      <c r="D606" s="73"/>
      <c r="E606" s="111"/>
      <c r="F606" s="111"/>
      <c r="G606" s="111"/>
      <c r="H606" s="111"/>
      <c r="I606" s="111"/>
    </row>
    <row r="607" spans="1:9" x14ac:dyDescent="0.3">
      <c r="A607" s="137"/>
      <c r="B607" s="73"/>
      <c r="C607" s="73"/>
      <c r="D607" s="73"/>
      <c r="E607" s="111"/>
      <c r="F607" s="111"/>
      <c r="G607" s="111"/>
      <c r="H607" s="111"/>
      <c r="I607" s="111"/>
    </row>
    <row r="608" spans="1:9" x14ac:dyDescent="0.3">
      <c r="A608" s="137"/>
      <c r="B608" s="73"/>
      <c r="C608" s="73"/>
      <c r="D608" s="73"/>
      <c r="E608" s="111"/>
      <c r="F608" s="111"/>
      <c r="G608" s="111"/>
      <c r="H608" s="111"/>
      <c r="I608" s="111"/>
    </row>
    <row r="609" spans="1:9" x14ac:dyDescent="0.3">
      <c r="A609" s="137"/>
      <c r="B609" s="73"/>
      <c r="C609" s="73"/>
      <c r="D609" s="73"/>
      <c r="E609" s="111"/>
      <c r="F609" s="111"/>
      <c r="G609" s="111"/>
      <c r="H609" s="111"/>
      <c r="I609" s="111"/>
    </row>
    <row r="610" spans="1:9" x14ac:dyDescent="0.3">
      <c r="A610" s="137"/>
      <c r="B610" s="73"/>
      <c r="C610" s="73"/>
      <c r="D610" s="73"/>
      <c r="E610" s="111"/>
      <c r="F610" s="111"/>
      <c r="G610" s="111"/>
      <c r="H610" s="111"/>
      <c r="I610" s="111"/>
    </row>
    <row r="611" spans="1:9" x14ac:dyDescent="0.3">
      <c r="A611" s="137"/>
      <c r="B611" s="73"/>
      <c r="C611" s="73"/>
      <c r="D611" s="73"/>
      <c r="E611" s="111"/>
      <c r="F611" s="111"/>
      <c r="G611" s="111"/>
      <c r="H611" s="111"/>
      <c r="I611" s="111"/>
    </row>
    <row r="612" spans="1:9" x14ac:dyDescent="0.3">
      <c r="A612" s="137"/>
      <c r="B612" s="73"/>
      <c r="C612" s="73"/>
      <c r="D612" s="73"/>
      <c r="E612" s="111"/>
      <c r="F612" s="111"/>
      <c r="G612" s="111"/>
      <c r="H612" s="111"/>
      <c r="I612" s="111"/>
    </row>
    <row r="613" spans="1:9" x14ac:dyDescent="0.3">
      <c r="A613" s="137"/>
      <c r="B613" s="73"/>
      <c r="C613" s="73"/>
      <c r="D613" s="73"/>
      <c r="E613" s="111"/>
      <c r="F613" s="111"/>
      <c r="G613" s="111"/>
      <c r="H613" s="111"/>
      <c r="I613" s="111"/>
    </row>
    <row r="614" spans="1:9" x14ac:dyDescent="0.3">
      <c r="A614" s="137"/>
      <c r="B614" s="73"/>
      <c r="C614" s="73"/>
      <c r="D614" s="73"/>
      <c r="E614" s="111"/>
      <c r="F614" s="111"/>
      <c r="G614" s="111"/>
      <c r="H614" s="111"/>
      <c r="I614" s="111"/>
    </row>
    <row r="615" spans="1:9" x14ac:dyDescent="0.3">
      <c r="A615" s="137"/>
      <c r="B615" s="73"/>
      <c r="C615" s="73"/>
      <c r="D615" s="73"/>
      <c r="E615" s="111"/>
      <c r="F615" s="111"/>
      <c r="G615" s="111"/>
      <c r="H615" s="111"/>
      <c r="I615" s="111"/>
    </row>
    <row r="616" spans="1:9" x14ac:dyDescent="0.3">
      <c r="A616" s="137"/>
      <c r="B616" s="73"/>
      <c r="C616" s="73"/>
      <c r="D616" s="73"/>
      <c r="E616" s="111"/>
      <c r="F616" s="111"/>
      <c r="G616" s="111"/>
      <c r="H616" s="111"/>
      <c r="I616" s="111"/>
    </row>
    <row r="617" spans="1:9" x14ac:dyDescent="0.3">
      <c r="A617" s="137"/>
      <c r="B617" s="73"/>
      <c r="C617" s="73"/>
      <c r="D617" s="73"/>
      <c r="E617" s="111"/>
      <c r="F617" s="111"/>
      <c r="G617" s="111"/>
      <c r="H617" s="111"/>
      <c r="I617" s="111"/>
    </row>
    <row r="618" spans="1:9" x14ac:dyDescent="0.3">
      <c r="A618" s="137"/>
      <c r="B618" s="73"/>
      <c r="C618" s="73"/>
      <c r="D618" s="73"/>
      <c r="E618" s="111"/>
      <c r="F618" s="111"/>
      <c r="G618" s="111"/>
      <c r="H618" s="111"/>
      <c r="I618" s="111"/>
    </row>
    <row r="619" spans="1:9" x14ac:dyDescent="0.3">
      <c r="A619" s="137"/>
      <c r="B619" s="73"/>
      <c r="C619" s="73"/>
      <c r="D619" s="73"/>
      <c r="E619" s="111"/>
      <c r="F619" s="111"/>
      <c r="G619" s="111"/>
      <c r="H619" s="111"/>
      <c r="I619" s="111"/>
    </row>
    <row r="620" spans="1:9" x14ac:dyDescent="0.3">
      <c r="A620" s="137"/>
      <c r="B620" s="73"/>
      <c r="C620" s="73"/>
      <c r="D620" s="73"/>
      <c r="E620" s="111"/>
      <c r="F620" s="111"/>
      <c r="G620" s="111"/>
      <c r="H620" s="111"/>
      <c r="I620" s="111"/>
    </row>
    <row r="621" spans="1:9" x14ac:dyDescent="0.3">
      <c r="A621" s="137"/>
      <c r="B621" s="73"/>
      <c r="C621" s="73"/>
      <c r="D621" s="73"/>
      <c r="E621" s="111"/>
      <c r="F621" s="111"/>
      <c r="G621" s="111"/>
      <c r="H621" s="111"/>
      <c r="I621" s="111"/>
    </row>
    <row r="622" spans="1:9" x14ac:dyDescent="0.3">
      <c r="A622" s="137"/>
      <c r="B622" s="73"/>
      <c r="C622" s="73"/>
      <c r="D622" s="73"/>
      <c r="E622" s="111"/>
      <c r="F622" s="111"/>
      <c r="G622" s="111"/>
      <c r="H622" s="111"/>
      <c r="I622" s="111"/>
    </row>
    <row r="623" spans="1:9" x14ac:dyDescent="0.3">
      <c r="A623" s="137"/>
      <c r="B623" s="73"/>
      <c r="C623" s="73"/>
      <c r="D623" s="73"/>
      <c r="E623" s="111"/>
      <c r="F623" s="111"/>
      <c r="G623" s="111"/>
      <c r="H623" s="111"/>
      <c r="I623" s="111"/>
    </row>
    <row r="624" spans="1:9" x14ac:dyDescent="0.3">
      <c r="A624" s="137"/>
      <c r="B624" s="73"/>
      <c r="C624" s="73"/>
      <c r="D624" s="73"/>
      <c r="E624" s="111"/>
      <c r="F624" s="111"/>
      <c r="G624" s="111"/>
      <c r="H624" s="111"/>
      <c r="I624" s="111"/>
    </row>
    <row r="625" spans="1:9" x14ac:dyDescent="0.3">
      <c r="A625" s="137"/>
      <c r="B625" s="73"/>
      <c r="C625" s="73"/>
      <c r="D625" s="73"/>
      <c r="E625" s="111"/>
      <c r="F625" s="111"/>
      <c r="G625" s="111"/>
      <c r="H625" s="111"/>
      <c r="I625" s="111"/>
    </row>
    <row r="626" spans="1:9" x14ac:dyDescent="0.3">
      <c r="A626" s="137"/>
      <c r="B626" s="73"/>
      <c r="C626" s="73"/>
      <c r="D626" s="73"/>
      <c r="E626" s="111"/>
      <c r="F626" s="111"/>
      <c r="G626" s="111"/>
      <c r="H626" s="111"/>
      <c r="I626" s="111"/>
    </row>
    <row r="627" spans="1:9" x14ac:dyDescent="0.3">
      <c r="A627" s="137"/>
      <c r="B627" s="73"/>
      <c r="C627" s="73"/>
      <c r="D627" s="73"/>
      <c r="E627" s="111"/>
      <c r="F627" s="111"/>
      <c r="G627" s="111"/>
      <c r="H627" s="111"/>
      <c r="I627" s="111"/>
    </row>
    <row r="628" spans="1:9" x14ac:dyDescent="0.3">
      <c r="A628" s="137"/>
      <c r="B628" s="73"/>
      <c r="C628" s="73"/>
      <c r="D628" s="73"/>
      <c r="E628" s="111"/>
      <c r="F628" s="111"/>
      <c r="G628" s="111"/>
      <c r="H628" s="111"/>
      <c r="I628" s="111"/>
    </row>
    <row r="629" spans="1:9" x14ac:dyDescent="0.3">
      <c r="A629" s="137"/>
      <c r="B629" s="73"/>
      <c r="C629" s="73"/>
      <c r="D629" s="73"/>
      <c r="E629" s="111"/>
      <c r="F629" s="111"/>
      <c r="G629" s="111"/>
      <c r="H629" s="111"/>
      <c r="I629" s="111"/>
    </row>
    <row r="630" spans="1:9" x14ac:dyDescent="0.3">
      <c r="A630" s="137"/>
      <c r="B630" s="73"/>
      <c r="C630" s="73"/>
      <c r="D630" s="73"/>
      <c r="E630" s="111"/>
      <c r="F630" s="111"/>
      <c r="G630" s="111"/>
      <c r="H630" s="111"/>
      <c r="I630" s="111"/>
    </row>
    <row r="631" spans="1:9" x14ac:dyDescent="0.3">
      <c r="A631" s="137"/>
      <c r="B631" s="73"/>
      <c r="C631" s="73"/>
      <c r="D631" s="73"/>
      <c r="E631" s="111"/>
      <c r="F631" s="111"/>
      <c r="G631" s="111"/>
      <c r="H631" s="111"/>
      <c r="I631" s="111"/>
    </row>
    <row r="632" spans="1:9" x14ac:dyDescent="0.3">
      <c r="A632" s="137"/>
      <c r="B632" s="73"/>
      <c r="C632" s="73"/>
      <c r="D632" s="73"/>
      <c r="E632" s="111"/>
      <c r="F632" s="111"/>
      <c r="G632" s="111"/>
      <c r="H632" s="111"/>
      <c r="I632" s="111"/>
    </row>
    <row r="633" spans="1:9" x14ac:dyDescent="0.3">
      <c r="A633" s="137"/>
      <c r="B633" s="73"/>
      <c r="C633" s="73"/>
      <c r="D633" s="73"/>
      <c r="E633" s="111"/>
      <c r="F633" s="111"/>
      <c r="G633" s="111"/>
      <c r="H633" s="111"/>
      <c r="I633" s="111"/>
    </row>
    <row r="634" spans="1:9" x14ac:dyDescent="0.3">
      <c r="A634" s="137"/>
      <c r="B634" s="73"/>
      <c r="C634" s="73"/>
      <c r="D634" s="73"/>
      <c r="E634" s="111"/>
      <c r="F634" s="111"/>
      <c r="G634" s="111"/>
      <c r="H634" s="111"/>
      <c r="I634" s="111"/>
    </row>
    <row r="635" spans="1:9" x14ac:dyDescent="0.3">
      <c r="A635" s="137"/>
      <c r="B635" s="73"/>
      <c r="C635" s="73"/>
      <c r="D635" s="73"/>
      <c r="E635" s="111"/>
      <c r="F635" s="111"/>
      <c r="G635" s="111"/>
      <c r="H635" s="111"/>
      <c r="I635" s="111"/>
    </row>
    <row r="636" spans="1:9" x14ac:dyDescent="0.3">
      <c r="A636" s="137"/>
      <c r="B636" s="73"/>
      <c r="C636" s="73"/>
      <c r="D636" s="73"/>
      <c r="E636" s="111"/>
      <c r="F636" s="111"/>
      <c r="G636" s="111"/>
      <c r="H636" s="111"/>
      <c r="I636" s="111"/>
    </row>
    <row r="637" spans="1:9" x14ac:dyDescent="0.3">
      <c r="A637" s="137"/>
      <c r="B637" s="73"/>
      <c r="C637" s="73"/>
      <c r="D637" s="73"/>
      <c r="E637" s="111"/>
      <c r="F637" s="111"/>
      <c r="G637" s="111"/>
      <c r="H637" s="111"/>
      <c r="I637" s="111"/>
    </row>
    <row r="638" spans="1:9" x14ac:dyDescent="0.3">
      <c r="A638" s="137"/>
      <c r="B638" s="73"/>
      <c r="C638" s="73"/>
      <c r="D638" s="73"/>
      <c r="E638" s="111"/>
      <c r="F638" s="111"/>
      <c r="G638" s="111"/>
      <c r="H638" s="111"/>
      <c r="I638" s="111"/>
    </row>
    <row r="639" spans="1:9" x14ac:dyDescent="0.3">
      <c r="A639" s="137"/>
      <c r="B639" s="73"/>
      <c r="C639" s="73"/>
      <c r="D639" s="73"/>
      <c r="E639" s="111"/>
      <c r="F639" s="111"/>
      <c r="G639" s="111"/>
      <c r="H639" s="111"/>
      <c r="I639" s="111"/>
    </row>
    <row r="640" spans="1:9" x14ac:dyDescent="0.3">
      <c r="A640" s="137"/>
      <c r="B640" s="73"/>
      <c r="C640" s="73"/>
      <c r="D640" s="73"/>
      <c r="E640" s="111"/>
      <c r="F640" s="111"/>
      <c r="G640" s="111"/>
      <c r="H640" s="111"/>
      <c r="I640" s="111"/>
    </row>
    <row r="641" spans="1:9" x14ac:dyDescent="0.3">
      <c r="A641" s="137"/>
      <c r="B641" s="73"/>
      <c r="C641" s="73"/>
      <c r="D641" s="73"/>
      <c r="E641" s="111"/>
      <c r="F641" s="111"/>
      <c r="G641" s="111"/>
      <c r="H641" s="111"/>
      <c r="I641" s="111"/>
    </row>
    <row r="642" spans="1:9" x14ac:dyDescent="0.3">
      <c r="A642" s="137"/>
      <c r="B642" s="73"/>
      <c r="C642" s="73"/>
      <c r="D642" s="73"/>
      <c r="E642" s="111"/>
      <c r="F642" s="111"/>
      <c r="G642" s="111"/>
      <c r="H642" s="111"/>
      <c r="I642" s="111"/>
    </row>
    <row r="643" spans="1:9" x14ac:dyDescent="0.3">
      <c r="A643" s="137"/>
      <c r="B643" s="73"/>
      <c r="C643" s="73"/>
      <c r="D643" s="73"/>
      <c r="E643" s="111"/>
      <c r="F643" s="111"/>
      <c r="G643" s="111"/>
      <c r="H643" s="111"/>
      <c r="I643" s="111"/>
    </row>
    <row r="644" spans="1:9" x14ac:dyDescent="0.3">
      <c r="A644" s="137"/>
      <c r="B644" s="73"/>
      <c r="C644" s="73"/>
      <c r="D644" s="73"/>
      <c r="E644" s="111"/>
      <c r="F644" s="111"/>
      <c r="G644" s="111"/>
      <c r="H644" s="111"/>
      <c r="I644" s="111"/>
    </row>
    <row r="645" spans="1:9" x14ac:dyDescent="0.3">
      <c r="A645" s="137"/>
      <c r="B645" s="73"/>
      <c r="C645" s="73"/>
      <c r="D645" s="73"/>
      <c r="E645" s="111"/>
      <c r="F645" s="111"/>
      <c r="G645" s="111"/>
      <c r="H645" s="111"/>
      <c r="I645" s="111"/>
    </row>
    <row r="646" spans="1:9" x14ac:dyDescent="0.3">
      <c r="A646" s="137"/>
      <c r="B646" s="73"/>
      <c r="C646" s="73"/>
      <c r="D646" s="73"/>
      <c r="E646" s="111"/>
      <c r="F646" s="111"/>
      <c r="G646" s="111"/>
      <c r="H646" s="111"/>
      <c r="I646" s="111"/>
    </row>
    <row r="647" spans="1:9" x14ac:dyDescent="0.3">
      <c r="A647" s="137"/>
      <c r="B647" s="73"/>
      <c r="C647" s="73"/>
      <c r="D647" s="73"/>
      <c r="E647" s="111"/>
      <c r="F647" s="111"/>
      <c r="G647" s="111"/>
      <c r="H647" s="111"/>
      <c r="I647" s="111"/>
    </row>
    <row r="648" spans="1:9" x14ac:dyDescent="0.3">
      <c r="A648" s="137"/>
      <c r="B648" s="73"/>
      <c r="C648" s="73"/>
      <c r="D648" s="73"/>
      <c r="E648" s="111"/>
      <c r="F648" s="111"/>
      <c r="G648" s="111"/>
      <c r="H648" s="111"/>
      <c r="I648" s="111"/>
    </row>
    <row r="649" spans="1:9" x14ac:dyDescent="0.3">
      <c r="A649" s="137"/>
      <c r="B649" s="73"/>
      <c r="C649" s="73"/>
      <c r="D649" s="73"/>
      <c r="E649" s="111"/>
      <c r="F649" s="111"/>
      <c r="G649" s="111"/>
      <c r="H649" s="111"/>
      <c r="I649" s="111"/>
    </row>
    <row r="650" spans="1:9" x14ac:dyDescent="0.3">
      <c r="A650" s="137"/>
      <c r="B650" s="73"/>
      <c r="C650" s="73"/>
      <c r="D650" s="73"/>
      <c r="E650" s="111"/>
      <c r="F650" s="111"/>
      <c r="G650" s="111"/>
      <c r="H650" s="111"/>
      <c r="I650" s="111"/>
    </row>
    <row r="651" spans="1:9" x14ac:dyDescent="0.3">
      <c r="A651" s="137"/>
      <c r="B651" s="73"/>
      <c r="C651" s="73"/>
      <c r="D651" s="73"/>
      <c r="E651" s="111"/>
      <c r="F651" s="111"/>
      <c r="G651" s="111"/>
      <c r="H651" s="111"/>
      <c r="I651" s="111"/>
    </row>
    <row r="652" spans="1:9" x14ac:dyDescent="0.3">
      <c r="A652" s="137"/>
      <c r="B652" s="73"/>
      <c r="C652" s="73"/>
      <c r="D652" s="73"/>
      <c r="E652" s="111"/>
      <c r="F652" s="111"/>
      <c r="G652" s="111"/>
      <c r="H652" s="111"/>
      <c r="I652" s="111"/>
    </row>
    <row r="653" spans="1:9" x14ac:dyDescent="0.3">
      <c r="A653" s="137"/>
      <c r="B653" s="73"/>
      <c r="C653" s="73"/>
      <c r="D653" s="73"/>
      <c r="E653" s="111"/>
      <c r="F653" s="111"/>
      <c r="G653" s="111"/>
      <c r="H653" s="111"/>
      <c r="I653" s="111"/>
    </row>
    <row r="654" spans="1:9" x14ac:dyDescent="0.3">
      <c r="A654" s="137"/>
      <c r="B654" s="73"/>
      <c r="C654" s="73"/>
      <c r="D654" s="73"/>
      <c r="E654" s="111"/>
      <c r="F654" s="111"/>
      <c r="G654" s="111"/>
      <c r="H654" s="111"/>
      <c r="I654" s="111"/>
    </row>
    <row r="655" spans="1:9" x14ac:dyDescent="0.3">
      <c r="A655" s="137"/>
      <c r="B655" s="73"/>
      <c r="C655" s="73"/>
      <c r="D655" s="73"/>
      <c r="E655" s="111"/>
      <c r="F655" s="111"/>
      <c r="G655" s="111"/>
      <c r="H655" s="111"/>
      <c r="I655" s="111"/>
    </row>
    <row r="656" spans="1:9" x14ac:dyDescent="0.3">
      <c r="A656" s="137"/>
      <c r="B656" s="73"/>
      <c r="C656" s="73"/>
      <c r="D656" s="73"/>
      <c r="E656" s="111"/>
      <c r="F656" s="111"/>
      <c r="G656" s="111"/>
      <c r="H656" s="111"/>
      <c r="I656" s="111"/>
    </row>
    <row r="657" spans="1:9" x14ac:dyDescent="0.3">
      <c r="A657" s="137"/>
      <c r="B657" s="73"/>
      <c r="C657" s="73"/>
      <c r="D657" s="73"/>
      <c r="E657" s="111"/>
      <c r="F657" s="111"/>
      <c r="G657" s="111"/>
      <c r="H657" s="111"/>
      <c r="I657" s="111"/>
    </row>
    <row r="658" spans="1:9" x14ac:dyDescent="0.3">
      <c r="A658" s="137"/>
      <c r="B658" s="73"/>
      <c r="C658" s="73"/>
      <c r="D658" s="73"/>
      <c r="E658" s="111"/>
      <c r="F658" s="111"/>
      <c r="G658" s="111"/>
      <c r="H658" s="111"/>
      <c r="I658" s="111"/>
    </row>
    <row r="659" spans="1:9" x14ac:dyDescent="0.3">
      <c r="A659" s="137"/>
      <c r="B659" s="73"/>
      <c r="C659" s="73"/>
      <c r="D659" s="73"/>
      <c r="E659" s="111"/>
      <c r="F659" s="111"/>
      <c r="G659" s="111"/>
      <c r="H659" s="111"/>
      <c r="I659" s="111"/>
    </row>
    <row r="660" spans="1:9" x14ac:dyDescent="0.3">
      <c r="A660" s="137"/>
      <c r="B660" s="73"/>
      <c r="C660" s="73"/>
      <c r="D660" s="73"/>
      <c r="E660" s="111"/>
      <c r="F660" s="111"/>
      <c r="G660" s="111"/>
      <c r="H660" s="111"/>
      <c r="I660" s="111"/>
    </row>
    <row r="661" spans="1:9" x14ac:dyDescent="0.3">
      <c r="A661" s="137"/>
      <c r="B661" s="73"/>
      <c r="C661" s="73"/>
      <c r="D661" s="73"/>
      <c r="E661" s="111"/>
      <c r="F661" s="111"/>
      <c r="G661" s="111"/>
      <c r="H661" s="111"/>
      <c r="I661" s="111"/>
    </row>
    <row r="662" spans="1:9" x14ac:dyDescent="0.3">
      <c r="A662" s="137"/>
      <c r="B662" s="73"/>
      <c r="C662" s="73"/>
      <c r="D662" s="73"/>
      <c r="E662" s="111"/>
      <c r="F662" s="111"/>
      <c r="G662" s="111"/>
      <c r="H662" s="111"/>
      <c r="I662" s="111"/>
    </row>
    <row r="663" spans="1:9" x14ac:dyDescent="0.3">
      <c r="A663" s="137"/>
      <c r="B663" s="73"/>
      <c r="C663" s="73"/>
      <c r="D663" s="73"/>
      <c r="E663" s="111"/>
      <c r="F663" s="111"/>
      <c r="G663" s="111"/>
      <c r="H663" s="111"/>
      <c r="I663" s="111"/>
    </row>
    <row r="664" spans="1:9" x14ac:dyDescent="0.3">
      <c r="A664" s="137"/>
      <c r="B664" s="73"/>
      <c r="C664" s="73"/>
      <c r="D664" s="73"/>
      <c r="E664" s="111"/>
      <c r="F664" s="111"/>
      <c r="G664" s="111"/>
      <c r="H664" s="111"/>
      <c r="I664" s="111"/>
    </row>
    <row r="665" spans="1:9" x14ac:dyDescent="0.3">
      <c r="A665" s="137"/>
      <c r="B665" s="73"/>
      <c r="C665" s="73"/>
      <c r="D665" s="73"/>
      <c r="E665" s="111"/>
      <c r="F665" s="111"/>
      <c r="G665" s="111"/>
      <c r="H665" s="111"/>
      <c r="I665" s="111"/>
    </row>
    <row r="666" spans="1:9" x14ac:dyDescent="0.3">
      <c r="A666" s="137"/>
      <c r="B666" s="73"/>
      <c r="C666" s="73"/>
      <c r="D666" s="73"/>
      <c r="E666" s="111"/>
      <c r="F666" s="111"/>
      <c r="G666" s="111"/>
      <c r="H666" s="111"/>
      <c r="I666" s="111"/>
    </row>
    <row r="667" spans="1:9" x14ac:dyDescent="0.3">
      <c r="A667" s="137"/>
      <c r="B667" s="73"/>
      <c r="C667" s="73"/>
      <c r="D667" s="73"/>
      <c r="E667" s="111"/>
      <c r="F667" s="111"/>
      <c r="G667" s="111"/>
      <c r="H667" s="111"/>
      <c r="I667" s="111"/>
    </row>
    <row r="668" spans="1:9" x14ac:dyDescent="0.3">
      <c r="A668" s="137"/>
      <c r="B668" s="73"/>
      <c r="C668" s="73"/>
      <c r="D668" s="73"/>
      <c r="E668" s="111"/>
      <c r="F668" s="111"/>
      <c r="G668" s="111"/>
      <c r="H668" s="111"/>
      <c r="I668" s="111"/>
    </row>
    <row r="669" spans="1:9" x14ac:dyDescent="0.3">
      <c r="A669" s="137"/>
      <c r="B669" s="73"/>
      <c r="C669" s="73"/>
      <c r="D669" s="73"/>
      <c r="E669" s="111"/>
      <c r="F669" s="111"/>
      <c r="G669" s="111"/>
      <c r="H669" s="111"/>
      <c r="I669" s="111"/>
    </row>
    <row r="670" spans="1:9" x14ac:dyDescent="0.3">
      <c r="A670" s="137"/>
      <c r="B670" s="73"/>
      <c r="C670" s="73"/>
      <c r="D670" s="73"/>
      <c r="E670" s="111"/>
      <c r="F670" s="111"/>
      <c r="G670" s="111"/>
      <c r="H670" s="111"/>
      <c r="I670" s="111"/>
    </row>
    <row r="671" spans="1:9" x14ac:dyDescent="0.3">
      <c r="A671" s="137"/>
      <c r="B671" s="73"/>
      <c r="C671" s="73"/>
      <c r="D671" s="73"/>
      <c r="E671" s="111"/>
      <c r="F671" s="111"/>
      <c r="G671" s="111"/>
      <c r="H671" s="111"/>
      <c r="I671" s="111"/>
    </row>
    <row r="672" spans="1:9" x14ac:dyDescent="0.3">
      <c r="A672" s="137"/>
      <c r="B672" s="73"/>
      <c r="C672" s="73"/>
      <c r="D672" s="73"/>
      <c r="E672" s="111"/>
      <c r="F672" s="111"/>
      <c r="G672" s="111"/>
      <c r="H672" s="111"/>
      <c r="I672" s="111"/>
    </row>
    <row r="673" spans="1:9" x14ac:dyDescent="0.3">
      <c r="A673" s="137"/>
      <c r="B673" s="73"/>
      <c r="C673" s="73"/>
      <c r="D673" s="73"/>
      <c r="E673" s="111"/>
      <c r="F673" s="111"/>
      <c r="G673" s="111"/>
      <c r="H673" s="111"/>
      <c r="I673" s="111"/>
    </row>
    <row r="674" spans="1:9" x14ac:dyDescent="0.3">
      <c r="A674" s="137"/>
      <c r="B674" s="73"/>
      <c r="C674" s="73"/>
      <c r="D674" s="73"/>
      <c r="E674" s="111"/>
      <c r="F674" s="111"/>
      <c r="G674" s="111"/>
      <c r="H674" s="111"/>
      <c r="I674" s="111"/>
    </row>
    <row r="675" spans="1:9" x14ac:dyDescent="0.3">
      <c r="A675" s="137"/>
      <c r="B675" s="73"/>
      <c r="C675" s="73"/>
      <c r="D675" s="73"/>
      <c r="E675" s="111"/>
      <c r="F675" s="111"/>
      <c r="G675" s="111"/>
      <c r="H675" s="111"/>
      <c r="I675" s="111"/>
    </row>
    <row r="676" spans="1:9" x14ac:dyDescent="0.3">
      <c r="A676" s="137"/>
      <c r="B676" s="73"/>
      <c r="C676" s="73"/>
      <c r="D676" s="73"/>
      <c r="E676" s="111"/>
      <c r="F676" s="111"/>
      <c r="G676" s="111"/>
      <c r="H676" s="111"/>
      <c r="I676" s="111"/>
    </row>
    <row r="677" spans="1:9" x14ac:dyDescent="0.3">
      <c r="A677" s="137"/>
      <c r="B677" s="73"/>
      <c r="C677" s="73"/>
      <c r="D677" s="73"/>
      <c r="E677" s="111"/>
      <c r="F677" s="111"/>
      <c r="G677" s="111"/>
      <c r="H677" s="111"/>
      <c r="I677" s="111"/>
    </row>
    <row r="678" spans="1:9" x14ac:dyDescent="0.3">
      <c r="A678" s="137"/>
      <c r="B678" s="73"/>
      <c r="C678" s="73"/>
      <c r="D678" s="73"/>
      <c r="E678" s="111"/>
      <c r="F678" s="111"/>
      <c r="G678" s="111"/>
      <c r="H678" s="111"/>
      <c r="I678" s="111"/>
    </row>
    <row r="679" spans="1:9" x14ac:dyDescent="0.3">
      <c r="A679" s="137"/>
      <c r="B679" s="73"/>
      <c r="C679" s="73"/>
      <c r="D679" s="73"/>
      <c r="E679" s="111"/>
      <c r="F679" s="111"/>
      <c r="G679" s="111"/>
      <c r="H679" s="111"/>
      <c r="I679" s="111"/>
    </row>
    <row r="680" spans="1:9" x14ac:dyDescent="0.3">
      <c r="A680" s="137"/>
      <c r="B680" s="73"/>
      <c r="C680" s="73"/>
      <c r="D680" s="73"/>
      <c r="E680" s="111"/>
      <c r="F680" s="111"/>
      <c r="G680" s="111"/>
      <c r="H680" s="111"/>
      <c r="I680" s="111"/>
    </row>
    <row r="681" spans="1:9" x14ac:dyDescent="0.3">
      <c r="A681" s="137"/>
      <c r="B681" s="73"/>
      <c r="C681" s="73"/>
      <c r="D681" s="73"/>
      <c r="E681" s="111"/>
      <c r="F681" s="111"/>
      <c r="G681" s="111"/>
      <c r="H681" s="111"/>
      <c r="I681" s="111"/>
    </row>
    <row r="682" spans="1:9" x14ac:dyDescent="0.3">
      <c r="A682" s="137"/>
      <c r="B682" s="73"/>
      <c r="C682" s="73"/>
      <c r="D682" s="73"/>
      <c r="E682" s="111"/>
      <c r="F682" s="111"/>
      <c r="G682" s="111"/>
      <c r="H682" s="111"/>
      <c r="I682" s="111"/>
    </row>
    <row r="683" spans="1:9" x14ac:dyDescent="0.3">
      <c r="A683" s="137"/>
      <c r="B683" s="73"/>
      <c r="C683" s="73"/>
      <c r="D683" s="73"/>
      <c r="E683" s="111"/>
      <c r="F683" s="111"/>
      <c r="G683" s="111"/>
      <c r="H683" s="111"/>
      <c r="I683" s="111"/>
    </row>
    <row r="684" spans="1:9" x14ac:dyDescent="0.3">
      <c r="A684" s="137"/>
      <c r="B684" s="73"/>
      <c r="C684" s="73"/>
      <c r="D684" s="73"/>
      <c r="E684" s="111"/>
      <c r="F684" s="111"/>
      <c r="G684" s="111"/>
      <c r="H684" s="111"/>
      <c r="I684" s="111"/>
    </row>
    <row r="685" spans="1:9" x14ac:dyDescent="0.3">
      <c r="A685" s="137"/>
      <c r="B685" s="73"/>
      <c r="C685" s="73"/>
      <c r="D685" s="73"/>
      <c r="E685" s="111"/>
      <c r="F685" s="111"/>
      <c r="G685" s="111"/>
      <c r="H685" s="111"/>
      <c r="I685" s="111"/>
    </row>
    <row r="686" spans="1:9" x14ac:dyDescent="0.3">
      <c r="A686" s="137"/>
      <c r="B686" s="73"/>
      <c r="C686" s="73"/>
      <c r="D686" s="73"/>
      <c r="E686" s="111"/>
      <c r="F686" s="111"/>
      <c r="G686" s="111"/>
      <c r="H686" s="111"/>
      <c r="I686" s="111"/>
    </row>
    <row r="687" spans="1:9" x14ac:dyDescent="0.3">
      <c r="A687" s="137"/>
      <c r="B687" s="73"/>
      <c r="C687" s="73"/>
      <c r="D687" s="73"/>
      <c r="E687" s="111"/>
      <c r="F687" s="111"/>
      <c r="G687" s="111"/>
      <c r="H687" s="111"/>
      <c r="I687" s="111"/>
    </row>
    <row r="688" spans="1:9" x14ac:dyDescent="0.3">
      <c r="A688" s="137"/>
      <c r="B688" s="73"/>
      <c r="C688" s="73"/>
      <c r="D688" s="73"/>
      <c r="E688" s="111"/>
      <c r="F688" s="111"/>
      <c r="G688" s="111"/>
      <c r="H688" s="111"/>
      <c r="I688" s="111"/>
    </row>
    <row r="689" spans="1:9" x14ac:dyDescent="0.3">
      <c r="A689" s="137"/>
      <c r="B689" s="73"/>
      <c r="C689" s="73"/>
      <c r="D689" s="73"/>
      <c r="E689" s="111"/>
      <c r="F689" s="111"/>
      <c r="G689" s="111"/>
      <c r="H689" s="111"/>
      <c r="I689" s="111"/>
    </row>
    <row r="690" spans="1:9" x14ac:dyDescent="0.3">
      <c r="A690" s="137"/>
      <c r="B690" s="73"/>
      <c r="C690" s="73"/>
      <c r="D690" s="73"/>
      <c r="E690" s="111"/>
      <c r="F690" s="111"/>
      <c r="G690" s="111"/>
      <c r="H690" s="111"/>
      <c r="I690" s="111"/>
    </row>
    <row r="691" spans="1:9" x14ac:dyDescent="0.3">
      <c r="A691" s="137"/>
      <c r="B691" s="73"/>
      <c r="C691" s="73"/>
      <c r="D691" s="73"/>
      <c r="E691" s="111"/>
      <c r="F691" s="111"/>
      <c r="G691" s="111"/>
      <c r="H691" s="111"/>
      <c r="I691" s="111"/>
    </row>
    <row r="692" spans="1:9" x14ac:dyDescent="0.3">
      <c r="A692" s="137"/>
      <c r="B692" s="73"/>
      <c r="C692" s="73"/>
      <c r="D692" s="73"/>
      <c r="E692" s="111"/>
      <c r="F692" s="111"/>
      <c r="G692" s="111"/>
      <c r="H692" s="111"/>
      <c r="I692" s="111"/>
    </row>
    <row r="693" spans="1:9" x14ac:dyDescent="0.3">
      <c r="A693" s="137"/>
      <c r="B693" s="73"/>
      <c r="C693" s="73"/>
      <c r="D693" s="73"/>
      <c r="E693" s="111"/>
      <c r="F693" s="111"/>
      <c r="G693" s="111"/>
      <c r="H693" s="111"/>
      <c r="I693" s="111"/>
    </row>
    <row r="694" spans="1:9" x14ac:dyDescent="0.3">
      <c r="A694" s="137"/>
      <c r="B694" s="73"/>
      <c r="C694" s="73"/>
      <c r="D694" s="73"/>
      <c r="E694" s="111"/>
      <c r="F694" s="111"/>
      <c r="G694" s="111"/>
      <c r="H694" s="111"/>
      <c r="I694" s="111"/>
    </row>
    <row r="695" spans="1:9" x14ac:dyDescent="0.3">
      <c r="A695" s="137"/>
      <c r="B695" s="73"/>
      <c r="C695" s="73"/>
      <c r="D695" s="73"/>
      <c r="E695" s="111"/>
      <c r="F695" s="111"/>
      <c r="G695" s="111"/>
      <c r="H695" s="111"/>
      <c r="I695" s="111"/>
    </row>
    <row r="696" spans="1:9" x14ac:dyDescent="0.3">
      <c r="A696" s="137"/>
      <c r="B696" s="73"/>
      <c r="C696" s="73"/>
      <c r="D696" s="73"/>
      <c r="E696" s="111"/>
      <c r="F696" s="111"/>
      <c r="G696" s="111"/>
      <c r="H696" s="111"/>
      <c r="I696" s="111"/>
    </row>
    <row r="697" spans="1:9" x14ac:dyDescent="0.3">
      <c r="A697" s="137"/>
      <c r="B697" s="73"/>
      <c r="C697" s="73"/>
      <c r="D697" s="73"/>
      <c r="E697" s="111"/>
      <c r="F697" s="111"/>
      <c r="G697" s="111"/>
      <c r="H697" s="111"/>
      <c r="I697" s="111"/>
    </row>
    <row r="698" spans="1:9" x14ac:dyDescent="0.3">
      <c r="A698" s="137"/>
      <c r="B698" s="73"/>
      <c r="C698" s="73"/>
      <c r="D698" s="73"/>
      <c r="E698" s="111"/>
      <c r="F698" s="111"/>
      <c r="G698" s="111"/>
      <c r="H698" s="111"/>
      <c r="I698" s="111"/>
    </row>
    <row r="699" spans="1:9" x14ac:dyDescent="0.3">
      <c r="A699" s="137"/>
      <c r="B699" s="73"/>
      <c r="C699" s="73"/>
      <c r="D699" s="73"/>
      <c r="E699" s="111"/>
      <c r="F699" s="111"/>
      <c r="G699" s="111"/>
      <c r="H699" s="111"/>
      <c r="I699" s="111"/>
    </row>
    <row r="700" spans="1:9" x14ac:dyDescent="0.3">
      <c r="A700" s="137"/>
      <c r="B700" s="73"/>
      <c r="C700" s="73"/>
      <c r="D700" s="73"/>
      <c r="E700" s="111"/>
      <c r="F700" s="111"/>
      <c r="G700" s="111"/>
      <c r="H700" s="111"/>
      <c r="I700" s="111"/>
    </row>
    <row r="701" spans="1:9" x14ac:dyDescent="0.3">
      <c r="A701" s="137"/>
      <c r="B701" s="73"/>
      <c r="C701" s="73"/>
      <c r="D701" s="73"/>
      <c r="E701" s="111"/>
      <c r="F701" s="111"/>
      <c r="G701" s="111"/>
      <c r="H701" s="111"/>
      <c r="I701" s="111"/>
    </row>
    <row r="702" spans="1:9" x14ac:dyDescent="0.3">
      <c r="A702" s="137"/>
      <c r="B702" s="73"/>
      <c r="C702" s="73"/>
      <c r="D702" s="73"/>
      <c r="E702" s="111"/>
      <c r="F702" s="111"/>
      <c r="G702" s="111"/>
      <c r="H702" s="111"/>
      <c r="I702" s="111"/>
    </row>
    <row r="703" spans="1:9" x14ac:dyDescent="0.3">
      <c r="A703" s="137"/>
      <c r="B703" s="73"/>
      <c r="C703" s="73"/>
      <c r="D703" s="73"/>
      <c r="E703" s="111"/>
      <c r="F703" s="111"/>
      <c r="G703" s="111"/>
      <c r="H703" s="111"/>
      <c r="I703" s="111"/>
    </row>
    <row r="704" spans="1:9" x14ac:dyDescent="0.3">
      <c r="A704" s="137"/>
      <c r="B704" s="73"/>
      <c r="C704" s="73"/>
      <c r="D704" s="73"/>
      <c r="E704" s="111"/>
      <c r="F704" s="111"/>
      <c r="G704" s="111"/>
      <c r="H704" s="111"/>
      <c r="I704" s="111"/>
    </row>
    <row r="705" spans="1:9" x14ac:dyDescent="0.3">
      <c r="A705" s="137"/>
      <c r="B705" s="73"/>
      <c r="C705" s="73"/>
      <c r="D705" s="73"/>
      <c r="E705" s="111"/>
      <c r="F705" s="111"/>
      <c r="G705" s="111"/>
      <c r="H705" s="111"/>
      <c r="I705" s="111"/>
    </row>
    <row r="706" spans="1:9" x14ac:dyDescent="0.3">
      <c r="A706" s="137"/>
      <c r="B706" s="73"/>
      <c r="C706" s="73"/>
      <c r="D706" s="73"/>
      <c r="E706" s="111"/>
      <c r="F706" s="111"/>
      <c r="G706" s="111"/>
      <c r="H706" s="111"/>
      <c r="I706" s="111"/>
    </row>
    <row r="707" spans="1:9" x14ac:dyDescent="0.3">
      <c r="A707" s="137"/>
      <c r="B707" s="73"/>
      <c r="C707" s="73"/>
      <c r="D707" s="73"/>
      <c r="E707" s="111"/>
      <c r="F707" s="111"/>
      <c r="G707" s="111"/>
      <c r="H707" s="111"/>
      <c r="I707" s="111"/>
    </row>
    <row r="708" spans="1:9" x14ac:dyDescent="0.3">
      <c r="A708" s="137"/>
      <c r="B708" s="73"/>
      <c r="C708" s="73"/>
      <c r="D708" s="73"/>
      <c r="E708" s="111"/>
      <c r="F708" s="111"/>
      <c r="G708" s="111"/>
      <c r="H708" s="111"/>
      <c r="I708" s="111"/>
    </row>
    <row r="709" spans="1:9" x14ac:dyDescent="0.3">
      <c r="A709" s="137"/>
      <c r="B709" s="73"/>
      <c r="C709" s="73"/>
      <c r="D709" s="73"/>
      <c r="E709" s="111"/>
      <c r="F709" s="111"/>
      <c r="G709" s="111"/>
      <c r="H709" s="111"/>
      <c r="I709" s="111"/>
    </row>
    <row r="710" spans="1:9" x14ac:dyDescent="0.3">
      <c r="A710" s="137"/>
      <c r="B710" s="73"/>
      <c r="C710" s="73"/>
      <c r="D710" s="73"/>
      <c r="E710" s="111"/>
      <c r="F710" s="111"/>
      <c r="G710" s="111"/>
      <c r="H710" s="111"/>
      <c r="I710" s="111"/>
    </row>
    <row r="711" spans="1:9" x14ac:dyDescent="0.3">
      <c r="A711" s="137"/>
      <c r="B711" s="73"/>
      <c r="C711" s="73"/>
      <c r="D711" s="73"/>
      <c r="E711" s="111"/>
      <c r="F711" s="111"/>
      <c r="G711" s="111"/>
      <c r="H711" s="111"/>
      <c r="I711" s="111"/>
    </row>
    <row r="712" spans="1:9" x14ac:dyDescent="0.3">
      <c r="A712" s="137"/>
      <c r="B712" s="73"/>
      <c r="C712" s="73"/>
      <c r="D712" s="73"/>
      <c r="E712" s="111"/>
      <c r="F712" s="111"/>
      <c r="G712" s="111"/>
      <c r="H712" s="111"/>
      <c r="I712" s="111"/>
    </row>
    <row r="713" spans="1:9" x14ac:dyDescent="0.3">
      <c r="A713" s="137"/>
      <c r="B713" s="73"/>
      <c r="C713" s="73"/>
      <c r="D713" s="73"/>
      <c r="E713" s="111"/>
      <c r="F713" s="111"/>
      <c r="G713" s="111"/>
      <c r="H713" s="111"/>
      <c r="I713" s="111"/>
    </row>
    <row r="714" spans="1:9" x14ac:dyDescent="0.3">
      <c r="A714" s="137"/>
      <c r="B714" s="73"/>
      <c r="C714" s="73"/>
      <c r="D714" s="73"/>
      <c r="E714" s="111"/>
      <c r="F714" s="111"/>
      <c r="G714" s="111"/>
      <c r="H714" s="111"/>
      <c r="I714" s="111"/>
    </row>
    <row r="715" spans="1:9" x14ac:dyDescent="0.3">
      <c r="A715" s="137"/>
      <c r="B715" s="73"/>
      <c r="C715" s="73"/>
      <c r="D715" s="73"/>
      <c r="E715" s="111"/>
      <c r="F715" s="111"/>
      <c r="G715" s="111"/>
      <c r="H715" s="111"/>
      <c r="I715" s="111"/>
    </row>
    <row r="716" spans="1:9" x14ac:dyDescent="0.3">
      <c r="A716" s="137"/>
      <c r="B716" s="73"/>
      <c r="C716" s="73"/>
      <c r="D716" s="73"/>
      <c r="E716" s="111"/>
      <c r="F716" s="111"/>
      <c r="G716" s="111"/>
      <c r="H716" s="111"/>
      <c r="I716" s="111"/>
    </row>
    <row r="717" spans="1:9" x14ac:dyDescent="0.3">
      <c r="A717" s="137"/>
      <c r="B717" s="73"/>
      <c r="C717" s="73"/>
      <c r="D717" s="73"/>
      <c r="E717" s="111"/>
      <c r="F717" s="111"/>
      <c r="G717" s="111"/>
      <c r="H717" s="111"/>
      <c r="I717" s="111"/>
    </row>
    <row r="718" spans="1:9" x14ac:dyDescent="0.3">
      <c r="A718" s="137"/>
      <c r="B718" s="73"/>
      <c r="C718" s="73"/>
      <c r="D718" s="73"/>
      <c r="E718" s="111"/>
      <c r="F718" s="111"/>
      <c r="G718" s="111"/>
      <c r="H718" s="111"/>
      <c r="I718" s="111"/>
    </row>
    <row r="719" spans="1:9" x14ac:dyDescent="0.3">
      <c r="A719" s="137"/>
      <c r="B719" s="73"/>
      <c r="C719" s="73"/>
      <c r="D719" s="73"/>
      <c r="E719" s="111"/>
      <c r="F719" s="111"/>
      <c r="G719" s="111"/>
      <c r="H719" s="111"/>
      <c r="I719" s="111"/>
    </row>
    <row r="720" spans="1:9" x14ac:dyDescent="0.3">
      <c r="A720" s="137"/>
      <c r="B720" s="73"/>
      <c r="C720" s="73"/>
      <c r="D720" s="73"/>
      <c r="E720" s="111"/>
      <c r="F720" s="111"/>
      <c r="G720" s="111"/>
      <c r="H720" s="111"/>
      <c r="I720" s="111"/>
    </row>
    <row r="721" spans="1:9" x14ac:dyDescent="0.3">
      <c r="A721" s="137"/>
      <c r="B721" s="73"/>
      <c r="C721" s="73"/>
      <c r="D721" s="73"/>
      <c r="E721" s="111"/>
      <c r="F721" s="111"/>
      <c r="G721" s="111"/>
      <c r="H721" s="111"/>
      <c r="I721" s="111"/>
    </row>
    <row r="722" spans="1:9" x14ac:dyDescent="0.3">
      <c r="A722" s="137"/>
      <c r="B722" s="73"/>
      <c r="C722" s="73"/>
      <c r="D722" s="73"/>
      <c r="E722" s="111"/>
      <c r="F722" s="111"/>
      <c r="G722" s="111"/>
      <c r="H722" s="111"/>
      <c r="I722" s="111"/>
    </row>
    <row r="723" spans="1:9" x14ac:dyDescent="0.3">
      <c r="A723" s="137"/>
      <c r="B723" s="73"/>
      <c r="C723" s="73"/>
      <c r="D723" s="73"/>
      <c r="E723" s="111"/>
      <c r="F723" s="111"/>
      <c r="G723" s="111"/>
      <c r="H723" s="111"/>
      <c r="I723" s="111"/>
    </row>
    <row r="724" spans="1:9" x14ac:dyDescent="0.3">
      <c r="A724" s="137"/>
      <c r="B724" s="73"/>
      <c r="C724" s="73"/>
      <c r="D724" s="73"/>
      <c r="E724" s="111"/>
      <c r="F724" s="111"/>
      <c r="G724" s="111"/>
      <c r="H724" s="111"/>
      <c r="I724" s="111"/>
    </row>
    <row r="725" spans="1:9" x14ac:dyDescent="0.3">
      <c r="A725" s="137"/>
      <c r="B725" s="73"/>
      <c r="C725" s="73"/>
      <c r="D725" s="73"/>
      <c r="E725" s="111"/>
      <c r="F725" s="111"/>
      <c r="G725" s="111"/>
      <c r="H725" s="111"/>
      <c r="I725" s="111"/>
    </row>
    <row r="726" spans="1:9" x14ac:dyDescent="0.3">
      <c r="A726" s="137"/>
      <c r="B726" s="73"/>
      <c r="C726" s="73"/>
      <c r="D726" s="73"/>
      <c r="E726" s="111"/>
      <c r="F726" s="111"/>
      <c r="G726" s="111"/>
      <c r="H726" s="111"/>
      <c r="I726" s="111"/>
    </row>
    <row r="727" spans="1:9" x14ac:dyDescent="0.3">
      <c r="A727" s="137"/>
      <c r="B727" s="73"/>
      <c r="C727" s="73"/>
      <c r="D727" s="73"/>
      <c r="E727" s="111"/>
      <c r="F727" s="111"/>
      <c r="G727" s="111"/>
      <c r="H727" s="111"/>
      <c r="I727" s="111"/>
    </row>
    <row r="728" spans="1:9" x14ac:dyDescent="0.3">
      <c r="A728" s="137"/>
      <c r="B728" s="73"/>
      <c r="C728" s="73"/>
      <c r="D728" s="73"/>
      <c r="E728" s="111"/>
      <c r="F728" s="111"/>
      <c r="G728" s="111"/>
      <c r="H728" s="111"/>
      <c r="I728" s="111"/>
    </row>
    <row r="729" spans="1:9" x14ac:dyDescent="0.3">
      <c r="A729" s="137"/>
      <c r="B729" s="73"/>
      <c r="C729" s="73"/>
      <c r="D729" s="73"/>
      <c r="E729" s="111"/>
      <c r="F729" s="111"/>
      <c r="G729" s="111"/>
      <c r="H729" s="111"/>
      <c r="I729" s="111"/>
    </row>
    <row r="730" spans="1:9" x14ac:dyDescent="0.3">
      <c r="A730" s="137"/>
      <c r="B730" s="73"/>
      <c r="C730" s="73"/>
      <c r="D730" s="73"/>
      <c r="E730" s="111"/>
      <c r="F730" s="111"/>
      <c r="G730" s="111"/>
      <c r="H730" s="111"/>
      <c r="I730" s="111"/>
    </row>
    <row r="731" spans="1:9" x14ac:dyDescent="0.3">
      <c r="A731" s="137"/>
      <c r="B731" s="73"/>
      <c r="C731" s="73"/>
      <c r="D731" s="73"/>
      <c r="E731" s="111"/>
      <c r="F731" s="111"/>
      <c r="G731" s="111"/>
      <c r="H731" s="111"/>
      <c r="I731" s="111"/>
    </row>
    <row r="732" spans="1:9" x14ac:dyDescent="0.3">
      <c r="A732" s="137"/>
      <c r="B732" s="73"/>
      <c r="C732" s="73"/>
      <c r="D732" s="73"/>
      <c r="E732" s="111"/>
      <c r="F732" s="111"/>
      <c r="G732" s="111"/>
      <c r="H732" s="111"/>
      <c r="I732" s="111"/>
    </row>
    <row r="733" spans="1:9" x14ac:dyDescent="0.3">
      <c r="A733" s="137"/>
      <c r="B733" s="73"/>
      <c r="C733" s="73"/>
      <c r="D733" s="73"/>
      <c r="E733" s="111"/>
      <c r="F733" s="111"/>
      <c r="G733" s="111"/>
      <c r="H733" s="111"/>
      <c r="I733" s="111"/>
    </row>
    <row r="734" spans="1:9" x14ac:dyDescent="0.3">
      <c r="A734" s="137"/>
      <c r="B734" s="73"/>
      <c r="C734" s="73"/>
      <c r="D734" s="73"/>
      <c r="E734" s="111"/>
      <c r="F734" s="111"/>
      <c r="G734" s="111"/>
      <c r="H734" s="111"/>
      <c r="I734" s="111"/>
    </row>
    <row r="735" spans="1:9" x14ac:dyDescent="0.3">
      <c r="A735" s="137"/>
      <c r="B735" s="73"/>
      <c r="C735" s="73"/>
      <c r="D735" s="73"/>
      <c r="E735" s="111"/>
      <c r="F735" s="111"/>
      <c r="G735" s="111"/>
      <c r="H735" s="111"/>
      <c r="I735" s="111"/>
    </row>
    <row r="736" spans="1:9" x14ac:dyDescent="0.3">
      <c r="A736" s="137"/>
      <c r="B736" s="73"/>
      <c r="C736" s="73"/>
      <c r="D736" s="73"/>
      <c r="E736" s="111"/>
      <c r="F736" s="111"/>
      <c r="G736" s="111"/>
      <c r="H736" s="111"/>
      <c r="I736" s="111"/>
    </row>
    <row r="737" spans="1:9" x14ac:dyDescent="0.3">
      <c r="A737" s="137"/>
      <c r="B737" s="73"/>
      <c r="C737" s="73"/>
      <c r="D737" s="73"/>
      <c r="E737" s="111"/>
      <c r="F737" s="111"/>
      <c r="G737" s="111"/>
      <c r="H737" s="111"/>
      <c r="I737" s="111"/>
    </row>
    <row r="738" spans="1:9" x14ac:dyDescent="0.3">
      <c r="A738" s="137"/>
      <c r="B738" s="73"/>
      <c r="C738" s="73"/>
      <c r="D738" s="73"/>
      <c r="E738" s="111"/>
      <c r="F738" s="111"/>
      <c r="G738" s="111"/>
      <c r="H738" s="111"/>
      <c r="I738" s="111"/>
    </row>
    <row r="739" spans="1:9" x14ac:dyDescent="0.3">
      <c r="A739" s="137"/>
      <c r="B739" s="73"/>
      <c r="C739" s="73"/>
      <c r="D739" s="73"/>
      <c r="E739" s="111"/>
      <c r="F739" s="111"/>
      <c r="G739" s="111"/>
      <c r="H739" s="111"/>
      <c r="I739" s="111"/>
    </row>
    <row r="740" spans="1:9" x14ac:dyDescent="0.3">
      <c r="A740" s="137"/>
      <c r="B740" s="73"/>
      <c r="C740" s="73"/>
      <c r="D740" s="73"/>
      <c r="E740" s="111"/>
      <c r="F740" s="111"/>
      <c r="G740" s="111"/>
      <c r="H740" s="111"/>
      <c r="I740" s="111"/>
    </row>
    <row r="741" spans="1:9" x14ac:dyDescent="0.3">
      <c r="A741" s="137"/>
      <c r="B741" s="73"/>
      <c r="C741" s="73"/>
      <c r="D741" s="73"/>
      <c r="E741" s="111"/>
      <c r="F741" s="111"/>
      <c r="G741" s="111"/>
      <c r="H741" s="111"/>
      <c r="I741" s="111"/>
    </row>
    <row r="742" spans="1:9" x14ac:dyDescent="0.3">
      <c r="A742" s="137"/>
      <c r="B742" s="73"/>
      <c r="C742" s="73"/>
      <c r="D742" s="73"/>
      <c r="E742" s="111"/>
      <c r="F742" s="111"/>
      <c r="G742" s="111"/>
      <c r="H742" s="111"/>
      <c r="I742" s="111"/>
    </row>
    <row r="743" spans="1:9" x14ac:dyDescent="0.3">
      <c r="A743" s="137"/>
      <c r="B743" s="73"/>
      <c r="C743" s="73"/>
      <c r="D743" s="73"/>
      <c r="E743" s="111"/>
      <c r="F743" s="111"/>
      <c r="G743" s="111"/>
      <c r="H743" s="111"/>
      <c r="I743" s="111"/>
    </row>
    <row r="744" spans="1:9" x14ac:dyDescent="0.3">
      <c r="A744" s="137"/>
      <c r="B744" s="73"/>
      <c r="C744" s="73"/>
      <c r="D744" s="73"/>
      <c r="E744" s="111"/>
      <c r="F744" s="111"/>
      <c r="G744" s="111"/>
      <c r="H744" s="111"/>
      <c r="I744" s="111"/>
    </row>
    <row r="745" spans="1:9" x14ac:dyDescent="0.3">
      <c r="A745" s="137"/>
      <c r="B745" s="73"/>
      <c r="C745" s="73"/>
      <c r="D745" s="73"/>
      <c r="E745" s="111"/>
      <c r="F745" s="111"/>
      <c r="G745" s="111"/>
      <c r="H745" s="111"/>
      <c r="I745" s="111"/>
    </row>
    <row r="746" spans="1:9" x14ac:dyDescent="0.3">
      <c r="A746" s="137"/>
      <c r="B746" s="73"/>
      <c r="C746" s="73"/>
      <c r="D746" s="73"/>
      <c r="E746" s="111"/>
      <c r="F746" s="111"/>
      <c r="G746" s="111"/>
      <c r="H746" s="111"/>
      <c r="I746" s="111"/>
    </row>
    <row r="747" spans="1:9" x14ac:dyDescent="0.3">
      <c r="A747" s="137"/>
      <c r="B747" s="73"/>
      <c r="C747" s="73"/>
      <c r="D747" s="73"/>
      <c r="E747" s="111"/>
      <c r="F747" s="111"/>
      <c r="G747" s="111"/>
      <c r="H747" s="111"/>
      <c r="I747" s="111"/>
    </row>
    <row r="748" spans="1:9" x14ac:dyDescent="0.3">
      <c r="A748" s="137"/>
      <c r="B748" s="73"/>
      <c r="C748" s="73"/>
      <c r="D748" s="73"/>
      <c r="E748" s="111"/>
      <c r="F748" s="111"/>
      <c r="G748" s="111"/>
      <c r="H748" s="111"/>
      <c r="I748" s="111"/>
    </row>
    <row r="749" spans="1:9" x14ac:dyDescent="0.3">
      <c r="A749" s="137"/>
      <c r="B749" s="73"/>
      <c r="C749" s="73"/>
      <c r="D749" s="73"/>
      <c r="E749" s="111"/>
      <c r="F749" s="111"/>
      <c r="G749" s="111"/>
      <c r="H749" s="111"/>
      <c r="I749" s="111"/>
    </row>
    <row r="750" spans="1:9" x14ac:dyDescent="0.3">
      <c r="A750" s="137"/>
      <c r="B750" s="73"/>
      <c r="C750" s="73"/>
      <c r="D750" s="73"/>
      <c r="E750" s="111"/>
      <c r="F750" s="111"/>
      <c r="G750" s="111"/>
      <c r="H750" s="111"/>
      <c r="I750" s="111"/>
    </row>
    <row r="751" spans="1:9" x14ac:dyDescent="0.3">
      <c r="A751" s="137"/>
      <c r="B751" s="73"/>
      <c r="C751" s="73"/>
      <c r="D751" s="73"/>
      <c r="E751" s="111"/>
      <c r="F751" s="111"/>
      <c r="G751" s="111"/>
      <c r="H751" s="111"/>
      <c r="I751" s="111"/>
    </row>
    <row r="752" spans="1:9" x14ac:dyDescent="0.3">
      <c r="A752" s="137"/>
      <c r="B752" s="73"/>
      <c r="C752" s="73"/>
      <c r="D752" s="73"/>
      <c r="E752" s="111"/>
      <c r="F752" s="111"/>
      <c r="G752" s="111"/>
      <c r="H752" s="111"/>
      <c r="I752" s="111"/>
    </row>
    <row r="753" spans="1:9" x14ac:dyDescent="0.3">
      <c r="A753" s="137"/>
      <c r="B753" s="73"/>
      <c r="C753" s="73"/>
      <c r="D753" s="73"/>
      <c r="E753" s="111"/>
      <c r="F753" s="111"/>
      <c r="G753" s="111"/>
      <c r="H753" s="111"/>
      <c r="I753" s="111"/>
    </row>
    <row r="754" spans="1:9" x14ac:dyDescent="0.3">
      <c r="A754" s="137"/>
      <c r="B754" s="73"/>
      <c r="C754" s="73"/>
      <c r="D754" s="73"/>
      <c r="E754" s="111"/>
      <c r="F754" s="111"/>
      <c r="G754" s="111"/>
      <c r="H754" s="111"/>
      <c r="I754" s="111"/>
    </row>
    <row r="755" spans="1:9" x14ac:dyDescent="0.3">
      <c r="A755" s="137"/>
      <c r="B755" s="73"/>
      <c r="C755" s="73"/>
      <c r="D755" s="73"/>
      <c r="E755" s="111"/>
      <c r="F755" s="111"/>
      <c r="G755" s="111"/>
      <c r="H755" s="111"/>
      <c r="I755" s="111"/>
    </row>
    <row r="756" spans="1:9" x14ac:dyDescent="0.3">
      <c r="A756" s="137"/>
      <c r="B756" s="73"/>
      <c r="C756" s="73"/>
      <c r="D756" s="73"/>
      <c r="E756" s="111"/>
      <c r="F756" s="111"/>
      <c r="G756" s="111"/>
      <c r="H756" s="111"/>
      <c r="I756" s="111"/>
    </row>
    <row r="757" spans="1:9" x14ac:dyDescent="0.3">
      <c r="A757" s="137"/>
      <c r="B757" s="73"/>
      <c r="C757" s="73"/>
      <c r="D757" s="73"/>
      <c r="E757" s="111"/>
      <c r="F757" s="111"/>
      <c r="G757" s="111"/>
      <c r="H757" s="111"/>
      <c r="I757" s="111"/>
    </row>
    <row r="758" spans="1:9" x14ac:dyDescent="0.3">
      <c r="A758" s="137"/>
      <c r="B758" s="73"/>
      <c r="C758" s="73"/>
      <c r="D758" s="73"/>
      <c r="E758" s="111"/>
      <c r="F758" s="111"/>
      <c r="G758" s="111"/>
      <c r="H758" s="111"/>
      <c r="I758" s="111"/>
    </row>
    <row r="759" spans="1:9" x14ac:dyDescent="0.3">
      <c r="A759" s="137"/>
      <c r="B759" s="73"/>
      <c r="C759" s="73"/>
      <c r="D759" s="73"/>
      <c r="E759" s="111"/>
      <c r="F759" s="111"/>
      <c r="G759" s="111"/>
      <c r="H759" s="111"/>
      <c r="I759" s="111"/>
    </row>
    <row r="760" spans="1:9" x14ac:dyDescent="0.3">
      <c r="A760" s="137"/>
      <c r="B760" s="73"/>
      <c r="C760" s="73"/>
      <c r="D760" s="73"/>
      <c r="E760" s="111"/>
      <c r="F760" s="111"/>
      <c r="G760" s="111"/>
      <c r="H760" s="111"/>
      <c r="I760" s="111"/>
    </row>
    <row r="761" spans="1:9" x14ac:dyDescent="0.3">
      <c r="A761" s="137"/>
      <c r="B761" s="73"/>
      <c r="C761" s="73"/>
      <c r="D761" s="73"/>
      <c r="E761" s="111"/>
      <c r="F761" s="111"/>
      <c r="G761" s="111"/>
      <c r="H761" s="111"/>
      <c r="I761" s="111"/>
    </row>
    <row r="762" spans="1:9" x14ac:dyDescent="0.3">
      <c r="A762" s="137"/>
      <c r="B762" s="73"/>
      <c r="C762" s="73"/>
      <c r="D762" s="73"/>
      <c r="E762" s="111"/>
      <c r="F762" s="111"/>
      <c r="G762" s="111"/>
      <c r="H762" s="111"/>
      <c r="I762" s="111"/>
    </row>
    <row r="763" spans="1:9" x14ac:dyDescent="0.3">
      <c r="A763" s="137"/>
      <c r="B763" s="73"/>
      <c r="C763" s="73"/>
      <c r="D763" s="73"/>
      <c r="E763" s="111"/>
      <c r="F763" s="111"/>
      <c r="G763" s="111"/>
      <c r="H763" s="111"/>
      <c r="I763" s="111"/>
    </row>
    <row r="764" spans="1:9" x14ac:dyDescent="0.3">
      <c r="A764" s="137"/>
      <c r="B764" s="73"/>
      <c r="C764" s="73"/>
      <c r="D764" s="73"/>
      <c r="E764" s="111"/>
      <c r="F764" s="111"/>
      <c r="G764" s="111"/>
      <c r="H764" s="111"/>
      <c r="I764" s="111"/>
    </row>
    <row r="765" spans="1:9" x14ac:dyDescent="0.3">
      <c r="A765" s="137"/>
      <c r="B765" s="73"/>
      <c r="C765" s="73"/>
      <c r="D765" s="73"/>
      <c r="E765" s="111"/>
      <c r="F765" s="111"/>
      <c r="G765" s="111"/>
      <c r="H765" s="111"/>
      <c r="I765" s="111"/>
    </row>
    <row r="766" spans="1:9" x14ac:dyDescent="0.3">
      <c r="A766" s="137"/>
      <c r="B766" s="73"/>
      <c r="C766" s="73"/>
      <c r="D766" s="73"/>
      <c r="E766" s="111"/>
      <c r="F766" s="111"/>
      <c r="G766" s="111"/>
      <c r="H766" s="111"/>
      <c r="I766" s="111"/>
    </row>
    <row r="767" spans="1:9" x14ac:dyDescent="0.3">
      <c r="A767" s="137"/>
      <c r="B767" s="73"/>
      <c r="C767" s="73"/>
      <c r="D767" s="73"/>
      <c r="E767" s="111"/>
      <c r="F767" s="111"/>
      <c r="G767" s="111"/>
      <c r="H767" s="111"/>
      <c r="I767" s="111"/>
    </row>
    <row r="768" spans="1:9" x14ac:dyDescent="0.3">
      <c r="A768" s="137"/>
      <c r="B768" s="73"/>
      <c r="C768" s="73"/>
      <c r="D768" s="73"/>
      <c r="E768" s="111"/>
      <c r="F768" s="111"/>
      <c r="G768" s="111"/>
      <c r="H768" s="111"/>
      <c r="I768" s="111"/>
    </row>
    <row r="769" spans="1:9" x14ac:dyDescent="0.3">
      <c r="A769" s="137"/>
      <c r="B769" s="73"/>
      <c r="C769" s="73"/>
      <c r="D769" s="73"/>
      <c r="E769" s="111"/>
      <c r="F769" s="111"/>
      <c r="G769" s="111"/>
      <c r="H769" s="111"/>
      <c r="I769" s="111"/>
    </row>
    <row r="770" spans="1:9" x14ac:dyDescent="0.3">
      <c r="A770" s="137"/>
      <c r="B770" s="73"/>
      <c r="C770" s="73"/>
      <c r="D770" s="73"/>
      <c r="E770" s="111"/>
      <c r="F770" s="111"/>
      <c r="G770" s="111"/>
      <c r="H770" s="111"/>
      <c r="I770" s="111"/>
    </row>
    <row r="771" spans="1:9" x14ac:dyDescent="0.3">
      <c r="A771" s="137"/>
      <c r="B771" s="73"/>
      <c r="C771" s="73"/>
      <c r="D771" s="73"/>
      <c r="E771" s="111"/>
      <c r="F771" s="111"/>
      <c r="G771" s="111"/>
      <c r="H771" s="111"/>
      <c r="I771" s="111"/>
    </row>
    <row r="772" spans="1:9" x14ac:dyDescent="0.3">
      <c r="A772" s="137"/>
      <c r="B772" s="73"/>
      <c r="C772" s="73"/>
      <c r="D772" s="73"/>
      <c r="E772" s="111"/>
      <c r="F772" s="111"/>
      <c r="G772" s="111"/>
      <c r="H772" s="111"/>
      <c r="I772" s="111"/>
    </row>
    <row r="773" spans="1:9" x14ac:dyDescent="0.3">
      <c r="A773" s="137"/>
      <c r="B773" s="73"/>
      <c r="C773" s="73"/>
      <c r="D773" s="73"/>
      <c r="E773" s="111"/>
      <c r="F773" s="111"/>
      <c r="G773" s="111"/>
      <c r="H773" s="111"/>
      <c r="I773" s="111"/>
    </row>
    <row r="774" spans="1:9" x14ac:dyDescent="0.3">
      <c r="A774" s="137"/>
      <c r="B774" s="73"/>
      <c r="C774" s="73"/>
      <c r="D774" s="73"/>
      <c r="E774" s="111"/>
      <c r="F774" s="111"/>
      <c r="G774" s="111"/>
      <c r="H774" s="111"/>
      <c r="I774" s="111"/>
    </row>
    <row r="775" spans="1:9" x14ac:dyDescent="0.3">
      <c r="A775" s="137"/>
      <c r="B775" s="73"/>
      <c r="C775" s="73"/>
      <c r="D775" s="73"/>
      <c r="E775" s="111"/>
      <c r="F775" s="111"/>
      <c r="G775" s="111"/>
      <c r="H775" s="111"/>
      <c r="I775" s="111"/>
    </row>
    <row r="776" spans="1:9" x14ac:dyDescent="0.3">
      <c r="A776" s="137"/>
      <c r="B776" s="73"/>
      <c r="C776" s="73"/>
      <c r="D776" s="73"/>
      <c r="E776" s="111"/>
      <c r="F776" s="111"/>
      <c r="G776" s="111"/>
      <c r="H776" s="111"/>
      <c r="I776" s="111"/>
    </row>
    <row r="777" spans="1:9" x14ac:dyDescent="0.3">
      <c r="A777" s="137"/>
      <c r="B777" s="73"/>
      <c r="C777" s="73"/>
      <c r="D777" s="73"/>
      <c r="E777" s="111"/>
      <c r="F777" s="111"/>
      <c r="G777" s="111"/>
      <c r="H777" s="111"/>
      <c r="I777" s="111"/>
    </row>
    <row r="778" spans="1:9" x14ac:dyDescent="0.3">
      <c r="A778" s="137"/>
      <c r="B778" s="73"/>
      <c r="C778" s="73"/>
      <c r="D778" s="73"/>
      <c r="E778" s="111"/>
      <c r="F778" s="111"/>
      <c r="G778" s="111"/>
      <c r="H778" s="111"/>
      <c r="I778" s="111"/>
    </row>
    <row r="779" spans="1:9" x14ac:dyDescent="0.3">
      <c r="A779" s="137"/>
      <c r="B779" s="73"/>
      <c r="C779" s="73"/>
      <c r="D779" s="73"/>
      <c r="E779" s="111"/>
      <c r="F779" s="111"/>
      <c r="G779" s="111"/>
      <c r="H779" s="111"/>
      <c r="I779" s="111"/>
    </row>
    <row r="780" spans="1:9" x14ac:dyDescent="0.3">
      <c r="A780" s="137"/>
      <c r="B780" s="73"/>
      <c r="C780" s="73"/>
      <c r="D780" s="73"/>
      <c r="E780" s="111"/>
      <c r="F780" s="111"/>
      <c r="G780" s="111"/>
      <c r="H780" s="111"/>
      <c r="I780" s="111"/>
    </row>
    <row r="781" spans="1:9" x14ac:dyDescent="0.3">
      <c r="A781" s="137"/>
      <c r="B781" s="73"/>
      <c r="C781" s="73"/>
      <c r="D781" s="73"/>
      <c r="E781" s="111"/>
      <c r="F781" s="111"/>
      <c r="G781" s="111"/>
      <c r="H781" s="111"/>
      <c r="I781" s="111"/>
    </row>
    <row r="782" spans="1:9" x14ac:dyDescent="0.3">
      <c r="A782" s="137"/>
      <c r="B782" s="73"/>
      <c r="C782" s="73"/>
      <c r="D782" s="73"/>
      <c r="E782" s="111"/>
      <c r="F782" s="111"/>
      <c r="G782" s="111"/>
      <c r="H782" s="111"/>
      <c r="I782" s="111"/>
    </row>
    <row r="783" spans="1:9" x14ac:dyDescent="0.3">
      <c r="A783" s="137"/>
      <c r="B783" s="73"/>
      <c r="C783" s="73"/>
      <c r="D783" s="73"/>
      <c r="E783" s="111"/>
      <c r="F783" s="111"/>
      <c r="G783" s="111"/>
      <c r="H783" s="111"/>
      <c r="I783" s="111"/>
    </row>
    <row r="784" spans="1:9" x14ac:dyDescent="0.3">
      <c r="A784" s="137"/>
      <c r="B784" s="73"/>
      <c r="C784" s="73"/>
      <c r="D784" s="73"/>
      <c r="E784" s="111"/>
      <c r="F784" s="111"/>
      <c r="G784" s="111"/>
      <c r="H784" s="111"/>
      <c r="I784" s="111"/>
    </row>
    <row r="785" spans="1:9" x14ac:dyDescent="0.3">
      <c r="A785" s="137"/>
      <c r="B785" s="73"/>
      <c r="C785" s="73"/>
      <c r="D785" s="73"/>
      <c r="E785" s="111"/>
      <c r="F785" s="111"/>
      <c r="G785" s="111"/>
      <c r="H785" s="111"/>
      <c r="I785" s="111"/>
    </row>
    <row r="786" spans="1:9" x14ac:dyDescent="0.3">
      <c r="A786" s="137"/>
      <c r="B786" s="73"/>
      <c r="C786" s="73"/>
      <c r="D786" s="73"/>
      <c r="E786" s="111"/>
      <c r="F786" s="111"/>
      <c r="G786" s="111"/>
      <c r="H786" s="111"/>
      <c r="I786" s="111"/>
    </row>
    <row r="787" spans="1:9" x14ac:dyDescent="0.3">
      <c r="A787" s="137"/>
      <c r="B787" s="73"/>
      <c r="C787" s="73"/>
      <c r="D787" s="73"/>
      <c r="E787" s="111"/>
      <c r="F787" s="111"/>
      <c r="G787" s="111"/>
      <c r="H787" s="111"/>
      <c r="I787" s="111"/>
    </row>
    <row r="788" spans="1:9" x14ac:dyDescent="0.3">
      <c r="A788" s="137"/>
      <c r="B788" s="73"/>
      <c r="C788" s="73"/>
      <c r="D788" s="73"/>
      <c r="E788" s="111"/>
      <c r="F788" s="111"/>
      <c r="G788" s="111"/>
      <c r="H788" s="111"/>
      <c r="I788" s="111"/>
    </row>
    <row r="789" spans="1:9" x14ac:dyDescent="0.3">
      <c r="A789" s="137"/>
      <c r="B789" s="73"/>
      <c r="C789" s="73"/>
      <c r="D789" s="73"/>
      <c r="E789" s="111"/>
      <c r="F789" s="111"/>
      <c r="G789" s="111"/>
      <c r="H789" s="111"/>
      <c r="I789" s="111"/>
    </row>
    <row r="790" spans="1:9" x14ac:dyDescent="0.3">
      <c r="A790" s="137"/>
      <c r="B790" s="73"/>
      <c r="C790" s="73"/>
      <c r="D790" s="73"/>
      <c r="E790" s="111"/>
      <c r="F790" s="111"/>
      <c r="G790" s="111"/>
      <c r="H790" s="111"/>
      <c r="I790" s="111"/>
    </row>
    <row r="791" spans="1:9" x14ac:dyDescent="0.3">
      <c r="A791" s="137"/>
      <c r="B791" s="73"/>
      <c r="C791" s="73"/>
      <c r="D791" s="73"/>
      <c r="E791" s="111"/>
      <c r="F791" s="111"/>
      <c r="G791" s="111"/>
      <c r="H791" s="111"/>
      <c r="I791" s="111"/>
    </row>
    <row r="792" spans="1:9" x14ac:dyDescent="0.3">
      <c r="A792" s="137"/>
      <c r="B792" s="73"/>
      <c r="C792" s="73"/>
      <c r="D792" s="73"/>
      <c r="E792" s="111"/>
      <c r="F792" s="111"/>
      <c r="G792" s="111"/>
      <c r="H792" s="111"/>
      <c r="I792" s="111"/>
    </row>
    <row r="793" spans="1:9" x14ac:dyDescent="0.3">
      <c r="A793" s="137"/>
      <c r="B793" s="73"/>
      <c r="C793" s="73"/>
      <c r="D793" s="73"/>
      <c r="E793" s="111"/>
      <c r="F793" s="111"/>
      <c r="G793" s="111"/>
      <c r="H793" s="111"/>
      <c r="I793" s="111"/>
    </row>
    <row r="794" spans="1:9" x14ac:dyDescent="0.3">
      <c r="A794" s="137"/>
      <c r="B794" s="73"/>
      <c r="C794" s="73"/>
      <c r="D794" s="73"/>
      <c r="E794" s="111"/>
      <c r="F794" s="111"/>
      <c r="G794" s="111"/>
      <c r="H794" s="111"/>
      <c r="I794" s="111"/>
    </row>
    <row r="795" spans="1:9" x14ac:dyDescent="0.3">
      <c r="A795" s="137"/>
      <c r="B795" s="73"/>
      <c r="C795" s="73"/>
      <c r="D795" s="73"/>
      <c r="E795" s="111"/>
      <c r="F795" s="111"/>
      <c r="G795" s="111"/>
      <c r="H795" s="111"/>
      <c r="I795" s="111"/>
    </row>
    <row r="796" spans="1:9" x14ac:dyDescent="0.3">
      <c r="A796" s="137"/>
      <c r="B796" s="73"/>
      <c r="C796" s="73"/>
      <c r="D796" s="73"/>
      <c r="E796" s="111"/>
      <c r="F796" s="111"/>
      <c r="G796" s="111"/>
      <c r="H796" s="111"/>
      <c r="I796" s="111"/>
    </row>
    <row r="797" spans="1:9" x14ac:dyDescent="0.3">
      <c r="A797" s="137"/>
      <c r="B797" s="73"/>
      <c r="C797" s="73"/>
      <c r="D797" s="73"/>
      <c r="E797" s="111"/>
      <c r="F797" s="111"/>
      <c r="G797" s="111"/>
      <c r="H797" s="111"/>
      <c r="I797" s="111"/>
    </row>
    <row r="798" spans="1:9" x14ac:dyDescent="0.3">
      <c r="A798" s="137"/>
      <c r="B798" s="73"/>
      <c r="C798" s="73"/>
      <c r="D798" s="73"/>
      <c r="E798" s="111"/>
      <c r="F798" s="111"/>
      <c r="G798" s="111"/>
      <c r="H798" s="111"/>
      <c r="I798" s="111"/>
    </row>
    <row r="799" spans="1:9" x14ac:dyDescent="0.3">
      <c r="A799" s="137"/>
      <c r="B799" s="73"/>
      <c r="C799" s="73"/>
      <c r="D799" s="73"/>
      <c r="E799" s="111"/>
      <c r="F799" s="111"/>
      <c r="G799" s="111"/>
      <c r="H799" s="111"/>
      <c r="I799" s="111"/>
    </row>
    <row r="800" spans="1:9" x14ac:dyDescent="0.3">
      <c r="A800" s="137"/>
      <c r="B800" s="73"/>
      <c r="C800" s="73"/>
      <c r="D800" s="73"/>
      <c r="E800" s="111"/>
      <c r="F800" s="111"/>
      <c r="G800" s="111"/>
      <c r="H800" s="111"/>
      <c r="I800" s="111"/>
    </row>
    <row r="801" spans="1:9" x14ac:dyDescent="0.3">
      <c r="A801" s="137"/>
      <c r="B801" s="73"/>
      <c r="C801" s="73"/>
      <c r="D801" s="73"/>
      <c r="E801" s="111"/>
      <c r="F801" s="111"/>
      <c r="G801" s="111"/>
      <c r="H801" s="111"/>
      <c r="I801" s="111"/>
    </row>
    <row r="802" spans="1:9" x14ac:dyDescent="0.3">
      <c r="A802" s="137"/>
      <c r="B802" s="73"/>
      <c r="C802" s="73"/>
      <c r="D802" s="73"/>
      <c r="E802" s="111"/>
      <c r="F802" s="111"/>
      <c r="G802" s="111"/>
      <c r="H802" s="111"/>
      <c r="I802" s="111"/>
    </row>
    <row r="803" spans="1:9" x14ac:dyDescent="0.3">
      <c r="A803" s="137"/>
      <c r="B803" s="73"/>
      <c r="C803" s="73"/>
      <c r="D803" s="73"/>
      <c r="E803" s="111"/>
      <c r="F803" s="111"/>
      <c r="G803" s="111"/>
      <c r="H803" s="111"/>
      <c r="I803" s="111"/>
    </row>
    <row r="804" spans="1:9" x14ac:dyDescent="0.3">
      <c r="A804" s="137"/>
      <c r="B804" s="73"/>
      <c r="C804" s="73"/>
      <c r="D804" s="73"/>
      <c r="E804" s="111"/>
      <c r="F804" s="111"/>
      <c r="G804" s="111"/>
      <c r="H804" s="111"/>
      <c r="I804" s="111"/>
    </row>
    <row r="805" spans="1:9" x14ac:dyDescent="0.3">
      <c r="A805" s="137"/>
      <c r="B805" s="73"/>
      <c r="C805" s="73"/>
      <c r="D805" s="73"/>
      <c r="E805" s="111"/>
      <c r="F805" s="111"/>
      <c r="G805" s="111"/>
      <c r="H805" s="111"/>
      <c r="I805" s="111"/>
    </row>
    <row r="806" spans="1:9" x14ac:dyDescent="0.3">
      <c r="A806" s="137"/>
      <c r="B806" s="73"/>
      <c r="C806" s="73"/>
      <c r="D806" s="73"/>
      <c r="E806" s="111"/>
      <c r="F806" s="111"/>
      <c r="G806" s="111"/>
      <c r="H806" s="111"/>
      <c r="I806" s="111"/>
    </row>
    <row r="807" spans="1:9" x14ac:dyDescent="0.3">
      <c r="A807" s="137"/>
      <c r="B807" s="73"/>
      <c r="C807" s="73"/>
      <c r="D807" s="73"/>
      <c r="E807" s="111"/>
      <c r="F807" s="111"/>
      <c r="G807" s="111"/>
      <c r="H807" s="111"/>
      <c r="I807" s="111"/>
    </row>
    <row r="808" spans="1:9" x14ac:dyDescent="0.3">
      <c r="A808" s="137"/>
      <c r="B808" s="73"/>
      <c r="C808" s="73"/>
      <c r="D808" s="73"/>
      <c r="E808" s="111"/>
      <c r="F808" s="111"/>
      <c r="G808" s="111"/>
      <c r="H808" s="111"/>
      <c r="I808" s="111"/>
    </row>
    <row r="809" spans="1:9" x14ac:dyDescent="0.3">
      <c r="A809" s="137"/>
      <c r="B809" s="73"/>
      <c r="C809" s="73"/>
      <c r="D809" s="73"/>
      <c r="E809" s="111"/>
      <c r="F809" s="111"/>
      <c r="G809" s="111"/>
      <c r="H809" s="111"/>
      <c r="I809" s="111"/>
    </row>
    <row r="810" spans="1:9" x14ac:dyDescent="0.3">
      <c r="A810" s="137"/>
      <c r="B810" s="73"/>
      <c r="C810" s="73"/>
      <c r="D810" s="73"/>
      <c r="E810" s="111"/>
      <c r="F810" s="111"/>
      <c r="G810" s="111"/>
      <c r="H810" s="111"/>
      <c r="I810" s="111"/>
    </row>
    <row r="811" spans="1:9" x14ac:dyDescent="0.3">
      <c r="A811" s="137"/>
      <c r="B811" s="73"/>
      <c r="C811" s="73"/>
      <c r="D811" s="73"/>
      <c r="E811" s="111"/>
      <c r="F811" s="111"/>
      <c r="G811" s="111"/>
      <c r="H811" s="111"/>
      <c r="I811" s="111"/>
    </row>
    <row r="812" spans="1:9" x14ac:dyDescent="0.3">
      <c r="A812" s="137"/>
      <c r="B812" s="73"/>
      <c r="C812" s="73"/>
      <c r="D812" s="73"/>
      <c r="E812" s="111"/>
      <c r="F812" s="111"/>
      <c r="G812" s="111"/>
      <c r="H812" s="111"/>
      <c r="I812" s="111"/>
    </row>
    <row r="813" spans="1:9" x14ac:dyDescent="0.3">
      <c r="A813" s="137"/>
      <c r="B813" s="73"/>
      <c r="C813" s="73"/>
      <c r="D813" s="73"/>
      <c r="E813" s="111"/>
      <c r="F813" s="111"/>
      <c r="G813" s="111"/>
      <c r="H813" s="111"/>
      <c r="I813" s="111"/>
    </row>
    <row r="814" spans="1:9" x14ac:dyDescent="0.3">
      <c r="A814" s="137"/>
      <c r="B814" s="73"/>
      <c r="C814" s="73"/>
      <c r="D814" s="73"/>
      <c r="E814" s="111"/>
      <c r="F814" s="111"/>
      <c r="G814" s="111"/>
      <c r="H814" s="111"/>
      <c r="I814" s="111"/>
    </row>
    <row r="815" spans="1:9" x14ac:dyDescent="0.3">
      <c r="A815" s="137"/>
      <c r="B815" s="73"/>
      <c r="C815" s="73"/>
      <c r="D815" s="73"/>
      <c r="E815" s="111"/>
      <c r="F815" s="111"/>
      <c r="G815" s="111"/>
      <c r="H815" s="111"/>
      <c r="I815" s="111"/>
    </row>
    <row r="816" spans="1:9" x14ac:dyDescent="0.3">
      <c r="A816" s="137"/>
      <c r="B816" s="73"/>
      <c r="C816" s="73"/>
      <c r="D816" s="73"/>
      <c r="E816" s="111"/>
      <c r="F816" s="111"/>
      <c r="G816" s="111"/>
      <c r="H816" s="111"/>
      <c r="I816" s="111"/>
    </row>
    <row r="817" spans="1:9" x14ac:dyDescent="0.3">
      <c r="A817" s="137"/>
      <c r="B817" s="73"/>
      <c r="C817" s="73"/>
      <c r="D817" s="73"/>
      <c r="E817" s="111"/>
      <c r="F817" s="111"/>
      <c r="G817" s="111"/>
      <c r="H817" s="111"/>
      <c r="I817" s="111"/>
    </row>
    <row r="818" spans="1:9" x14ac:dyDescent="0.3">
      <c r="A818" s="137"/>
      <c r="B818" s="73"/>
      <c r="C818" s="73"/>
      <c r="D818" s="73"/>
      <c r="E818" s="111"/>
      <c r="F818" s="111"/>
      <c r="G818" s="111"/>
      <c r="H818" s="111"/>
      <c r="I818" s="111"/>
    </row>
    <row r="819" spans="1:9" x14ac:dyDescent="0.3">
      <c r="A819" s="137"/>
      <c r="B819" s="73"/>
      <c r="C819" s="73"/>
      <c r="D819" s="73"/>
      <c r="E819" s="111"/>
      <c r="F819" s="111"/>
      <c r="G819" s="111"/>
      <c r="H819" s="111"/>
      <c r="I819" s="111"/>
    </row>
    <row r="820" spans="1:9" x14ac:dyDescent="0.3">
      <c r="A820" s="137"/>
      <c r="B820" s="73"/>
      <c r="C820" s="73"/>
      <c r="D820" s="73"/>
      <c r="E820" s="111"/>
      <c r="F820" s="111"/>
      <c r="G820" s="111"/>
      <c r="H820" s="111"/>
      <c r="I820" s="111"/>
    </row>
    <row r="821" spans="1:9" x14ac:dyDescent="0.3">
      <c r="A821" s="137"/>
      <c r="B821" s="73"/>
      <c r="C821" s="73"/>
      <c r="D821" s="73"/>
      <c r="E821" s="111"/>
      <c r="F821" s="111"/>
      <c r="G821" s="111"/>
      <c r="H821" s="111"/>
      <c r="I821" s="111"/>
    </row>
    <row r="822" spans="1:9" x14ac:dyDescent="0.3">
      <c r="A822" s="137"/>
      <c r="B822" s="73"/>
      <c r="C822" s="73"/>
      <c r="D822" s="73"/>
      <c r="E822" s="111"/>
      <c r="F822" s="111"/>
      <c r="G822" s="111"/>
      <c r="H822" s="111"/>
      <c r="I822" s="111"/>
    </row>
    <row r="823" spans="1:9" x14ac:dyDescent="0.3">
      <c r="A823" s="137"/>
      <c r="B823" s="73"/>
      <c r="C823" s="73"/>
      <c r="D823" s="73"/>
      <c r="E823" s="111"/>
      <c r="F823" s="111"/>
      <c r="G823" s="111"/>
      <c r="H823" s="111"/>
      <c r="I823" s="111"/>
    </row>
    <row r="824" spans="1:9" x14ac:dyDescent="0.3">
      <c r="A824" s="137"/>
      <c r="B824" s="73"/>
      <c r="C824" s="73"/>
      <c r="D824" s="73"/>
      <c r="E824" s="111"/>
      <c r="F824" s="111"/>
      <c r="G824" s="111"/>
      <c r="H824" s="111"/>
      <c r="I824" s="111"/>
    </row>
    <row r="825" spans="1:9" x14ac:dyDescent="0.3">
      <c r="A825" s="137"/>
      <c r="B825" s="73"/>
      <c r="C825" s="73"/>
      <c r="D825" s="73"/>
      <c r="E825" s="111"/>
      <c r="F825" s="111"/>
      <c r="G825" s="111"/>
      <c r="H825" s="111"/>
      <c r="I825" s="111"/>
    </row>
    <row r="826" spans="1:9" x14ac:dyDescent="0.3">
      <c r="A826" s="137"/>
      <c r="B826" s="73"/>
      <c r="C826" s="73"/>
      <c r="D826" s="73"/>
      <c r="E826" s="111"/>
      <c r="F826" s="111"/>
      <c r="G826" s="111"/>
      <c r="H826" s="111"/>
      <c r="I826" s="111"/>
    </row>
    <row r="827" spans="1:9" x14ac:dyDescent="0.3">
      <c r="A827" s="137"/>
      <c r="B827" s="73"/>
      <c r="C827" s="73"/>
      <c r="D827" s="73"/>
      <c r="E827" s="111"/>
      <c r="F827" s="111"/>
      <c r="G827" s="111"/>
      <c r="H827" s="111"/>
      <c r="I827" s="111"/>
    </row>
    <row r="828" spans="1:9" x14ac:dyDescent="0.3">
      <c r="A828" s="137"/>
      <c r="B828" s="73"/>
      <c r="C828" s="73"/>
      <c r="D828" s="73"/>
      <c r="E828" s="111"/>
      <c r="F828" s="111"/>
      <c r="G828" s="111"/>
      <c r="H828" s="111"/>
      <c r="I828" s="111"/>
    </row>
    <row r="829" spans="1:9" x14ac:dyDescent="0.3">
      <c r="A829" s="137"/>
      <c r="B829" s="73"/>
      <c r="C829" s="73"/>
      <c r="D829" s="73"/>
      <c r="E829" s="111"/>
      <c r="F829" s="111"/>
      <c r="G829" s="111"/>
      <c r="H829" s="111"/>
      <c r="I829" s="111"/>
    </row>
    <row r="830" spans="1:9" x14ac:dyDescent="0.3">
      <c r="A830" s="137"/>
      <c r="B830" s="73"/>
      <c r="C830" s="73"/>
      <c r="D830" s="73"/>
      <c r="E830" s="111"/>
      <c r="F830" s="111"/>
      <c r="G830" s="111"/>
      <c r="H830" s="111"/>
      <c r="I830" s="111"/>
    </row>
    <row r="831" spans="1:9" x14ac:dyDescent="0.3">
      <c r="A831" s="137"/>
      <c r="B831" s="73"/>
      <c r="C831" s="73"/>
      <c r="D831" s="73"/>
      <c r="E831" s="111"/>
      <c r="F831" s="111"/>
      <c r="G831" s="111"/>
      <c r="H831" s="111"/>
      <c r="I831" s="111"/>
    </row>
    <row r="832" spans="1:9" x14ac:dyDescent="0.3">
      <c r="A832" s="137"/>
      <c r="B832" s="73"/>
      <c r="C832" s="73"/>
      <c r="D832" s="73"/>
      <c r="E832" s="111"/>
      <c r="F832" s="111"/>
      <c r="G832" s="111"/>
      <c r="H832" s="111"/>
      <c r="I832" s="111"/>
    </row>
    <row r="833" spans="1:9" x14ac:dyDescent="0.3">
      <c r="A833" s="137"/>
      <c r="B833" s="73"/>
      <c r="C833" s="73"/>
      <c r="D833" s="73"/>
      <c r="E833" s="111"/>
      <c r="F833" s="111"/>
      <c r="G833" s="111"/>
      <c r="H833" s="111"/>
      <c r="I833" s="111"/>
    </row>
    <row r="834" spans="1:9" x14ac:dyDescent="0.3">
      <c r="A834" s="137"/>
      <c r="B834" s="73"/>
      <c r="C834" s="73"/>
      <c r="D834" s="73"/>
      <c r="E834" s="111"/>
      <c r="F834" s="111"/>
      <c r="G834" s="111"/>
      <c r="H834" s="111"/>
      <c r="I834" s="111"/>
    </row>
    <row r="835" spans="1:9" x14ac:dyDescent="0.3">
      <c r="A835" s="137"/>
      <c r="B835" s="73"/>
      <c r="C835" s="73"/>
      <c r="D835" s="73"/>
      <c r="E835" s="111"/>
      <c r="F835" s="111"/>
      <c r="G835" s="111"/>
      <c r="H835" s="111"/>
      <c r="I835" s="111"/>
    </row>
    <row r="836" spans="1:9" x14ac:dyDescent="0.3">
      <c r="A836" s="137"/>
      <c r="B836" s="73"/>
      <c r="C836" s="73"/>
      <c r="D836" s="73"/>
      <c r="E836" s="111"/>
      <c r="F836" s="111"/>
      <c r="G836" s="111"/>
      <c r="H836" s="111"/>
      <c r="I836" s="111"/>
    </row>
    <row r="837" spans="1:9" x14ac:dyDescent="0.3">
      <c r="A837" s="137"/>
      <c r="B837" s="73"/>
      <c r="C837" s="73"/>
      <c r="D837" s="73"/>
      <c r="E837" s="111"/>
      <c r="F837" s="111"/>
      <c r="G837" s="111"/>
      <c r="H837" s="111"/>
      <c r="I837" s="111"/>
    </row>
    <row r="838" spans="1:9" x14ac:dyDescent="0.3">
      <c r="A838" s="137"/>
      <c r="B838" s="73"/>
      <c r="C838" s="73"/>
      <c r="D838" s="73"/>
      <c r="E838" s="111"/>
      <c r="F838" s="111"/>
      <c r="G838" s="111"/>
      <c r="H838" s="111"/>
      <c r="I838" s="111"/>
    </row>
    <row r="839" spans="1:9" x14ac:dyDescent="0.3">
      <c r="A839" s="137"/>
      <c r="B839" s="73"/>
      <c r="C839" s="73"/>
      <c r="D839" s="73"/>
      <c r="E839" s="111"/>
      <c r="F839" s="111"/>
      <c r="G839" s="111"/>
      <c r="H839" s="111"/>
      <c r="I839" s="111"/>
    </row>
    <row r="840" spans="1:9" x14ac:dyDescent="0.3">
      <c r="A840" s="137"/>
      <c r="B840" s="73"/>
      <c r="C840" s="73"/>
      <c r="D840" s="73"/>
      <c r="E840" s="111"/>
      <c r="F840" s="111"/>
      <c r="G840" s="111"/>
      <c r="H840" s="111"/>
      <c r="I840" s="111"/>
    </row>
    <row r="841" spans="1:9" x14ac:dyDescent="0.3">
      <c r="A841" s="137"/>
      <c r="B841" s="73"/>
      <c r="C841" s="73"/>
      <c r="D841" s="73"/>
      <c r="E841" s="111"/>
      <c r="F841" s="111"/>
      <c r="G841" s="111"/>
      <c r="H841" s="111"/>
      <c r="I841" s="111"/>
    </row>
    <row r="842" spans="1:9" x14ac:dyDescent="0.3">
      <c r="A842" s="137"/>
      <c r="B842" s="73"/>
      <c r="C842" s="73"/>
      <c r="D842" s="73"/>
      <c r="E842" s="111"/>
      <c r="F842" s="111"/>
      <c r="G842" s="111"/>
      <c r="H842" s="111"/>
      <c r="I842" s="111"/>
    </row>
    <row r="843" spans="1:9" x14ac:dyDescent="0.3">
      <c r="A843" s="137"/>
      <c r="B843" s="73"/>
      <c r="C843" s="73"/>
      <c r="D843" s="73"/>
      <c r="E843" s="111"/>
      <c r="F843" s="111"/>
      <c r="G843" s="111"/>
      <c r="H843" s="111"/>
      <c r="I843" s="111"/>
    </row>
    <row r="844" spans="1:9" x14ac:dyDescent="0.3">
      <c r="A844" s="137"/>
      <c r="B844" s="73"/>
      <c r="C844" s="73"/>
      <c r="D844" s="73"/>
      <c r="E844" s="111"/>
      <c r="F844" s="111"/>
      <c r="G844" s="111"/>
      <c r="H844" s="111"/>
      <c r="I844" s="111"/>
    </row>
    <row r="845" spans="1:9" x14ac:dyDescent="0.3">
      <c r="A845" s="137"/>
      <c r="B845" s="73"/>
      <c r="C845" s="73"/>
      <c r="D845" s="73"/>
      <c r="E845" s="111"/>
      <c r="F845" s="111"/>
      <c r="G845" s="111"/>
      <c r="H845" s="111"/>
      <c r="I845" s="111"/>
    </row>
    <row r="846" spans="1:9" x14ac:dyDescent="0.3">
      <c r="A846" s="137"/>
      <c r="B846" s="73"/>
      <c r="C846" s="73"/>
      <c r="D846" s="73"/>
      <c r="E846" s="111"/>
      <c r="F846" s="111"/>
      <c r="G846" s="111"/>
      <c r="H846" s="111"/>
      <c r="I846" s="111"/>
    </row>
    <row r="847" spans="1:9" x14ac:dyDescent="0.3">
      <c r="A847" s="137"/>
      <c r="B847" s="73"/>
      <c r="C847" s="73"/>
      <c r="D847" s="73"/>
      <c r="E847" s="111"/>
      <c r="F847" s="111"/>
      <c r="G847" s="111"/>
      <c r="H847" s="111"/>
      <c r="I847" s="111"/>
    </row>
    <row r="848" spans="1:9" x14ac:dyDescent="0.3">
      <c r="A848" s="137"/>
      <c r="B848" s="73"/>
      <c r="C848" s="73"/>
      <c r="D848" s="73"/>
      <c r="E848" s="111"/>
      <c r="F848" s="111"/>
      <c r="G848" s="111"/>
      <c r="H848" s="111"/>
      <c r="I848" s="111"/>
    </row>
    <row r="849" spans="1:9" x14ac:dyDescent="0.3">
      <c r="A849" s="137"/>
      <c r="B849" s="73"/>
      <c r="C849" s="73"/>
      <c r="D849" s="73"/>
      <c r="E849" s="111"/>
      <c r="F849" s="111"/>
      <c r="G849" s="111"/>
      <c r="H849" s="111"/>
      <c r="I849" s="111"/>
    </row>
    <row r="850" spans="1:9" x14ac:dyDescent="0.3">
      <c r="A850" s="137"/>
      <c r="B850" s="73"/>
      <c r="C850" s="73"/>
      <c r="D850" s="73"/>
      <c r="E850" s="111"/>
      <c r="F850" s="111"/>
      <c r="G850" s="111"/>
      <c r="H850" s="111"/>
      <c r="I850" s="111"/>
    </row>
    <row r="851" spans="1:9" x14ac:dyDescent="0.3">
      <c r="A851" s="137"/>
      <c r="B851" s="73"/>
      <c r="C851" s="73"/>
      <c r="D851" s="73"/>
      <c r="E851" s="111"/>
      <c r="F851" s="111"/>
      <c r="G851" s="111"/>
      <c r="H851" s="111"/>
      <c r="I851" s="111"/>
    </row>
    <row r="852" spans="1:9" x14ac:dyDescent="0.3">
      <c r="A852" s="137"/>
      <c r="B852" s="73"/>
      <c r="C852" s="73"/>
      <c r="D852" s="73"/>
      <c r="E852" s="111"/>
      <c r="F852" s="111"/>
      <c r="G852" s="111"/>
      <c r="H852" s="111"/>
      <c r="I852" s="111"/>
    </row>
    <row r="853" spans="1:9" x14ac:dyDescent="0.3">
      <c r="A853" s="137"/>
      <c r="B853" s="73"/>
      <c r="C853" s="73"/>
      <c r="D853" s="73"/>
      <c r="E853" s="111"/>
      <c r="F853" s="111"/>
      <c r="G853" s="111"/>
      <c r="H853" s="111"/>
      <c r="I853" s="111"/>
    </row>
    <row r="854" spans="1:9" x14ac:dyDescent="0.3">
      <c r="A854" s="137"/>
      <c r="B854" s="73"/>
      <c r="C854" s="73"/>
      <c r="D854" s="73"/>
      <c r="E854" s="111"/>
      <c r="F854" s="111"/>
      <c r="G854" s="111"/>
      <c r="H854" s="111"/>
      <c r="I854" s="111"/>
    </row>
    <row r="855" spans="1:9" x14ac:dyDescent="0.3">
      <c r="A855" s="137"/>
      <c r="B855" s="73"/>
      <c r="C855" s="73"/>
      <c r="D855" s="73"/>
      <c r="E855" s="111"/>
      <c r="F855" s="111"/>
      <c r="G855" s="111"/>
      <c r="H855" s="111"/>
      <c r="I855" s="111"/>
    </row>
    <row r="856" spans="1:9" x14ac:dyDescent="0.3">
      <c r="A856" s="137"/>
      <c r="B856" s="73"/>
      <c r="C856" s="73"/>
      <c r="D856" s="73"/>
      <c r="E856" s="111"/>
      <c r="F856" s="111"/>
      <c r="G856" s="111"/>
      <c r="H856" s="111"/>
      <c r="I856" s="111"/>
    </row>
    <row r="857" spans="1:9" x14ac:dyDescent="0.3">
      <c r="A857" s="137"/>
      <c r="B857" s="73"/>
      <c r="C857" s="73"/>
      <c r="D857" s="73"/>
      <c r="E857" s="111"/>
      <c r="F857" s="111"/>
      <c r="G857" s="111"/>
      <c r="H857" s="111"/>
      <c r="I857" s="111"/>
    </row>
    <row r="858" spans="1:9" x14ac:dyDescent="0.3">
      <c r="A858" s="137"/>
      <c r="B858" s="73"/>
      <c r="C858" s="73"/>
      <c r="D858" s="73"/>
      <c r="E858" s="111"/>
      <c r="F858" s="111"/>
      <c r="G858" s="111"/>
      <c r="H858" s="111"/>
      <c r="I858" s="111"/>
    </row>
    <row r="859" spans="1:9" x14ac:dyDescent="0.3">
      <c r="A859" s="137"/>
      <c r="B859" s="73"/>
      <c r="C859" s="73"/>
      <c r="D859" s="73"/>
      <c r="E859" s="111"/>
      <c r="F859" s="111"/>
      <c r="G859" s="111"/>
      <c r="H859" s="111"/>
      <c r="I859" s="111"/>
    </row>
    <row r="860" spans="1:9" x14ac:dyDescent="0.3">
      <c r="A860" s="137"/>
      <c r="B860" s="73"/>
      <c r="C860" s="73"/>
      <c r="D860" s="73"/>
      <c r="E860" s="111"/>
      <c r="F860" s="111"/>
      <c r="G860" s="111"/>
      <c r="H860" s="111"/>
      <c r="I860" s="111"/>
    </row>
    <row r="861" spans="1:9" x14ac:dyDescent="0.3">
      <c r="A861" s="137"/>
      <c r="B861" s="73"/>
      <c r="C861" s="73"/>
      <c r="D861" s="73"/>
      <c r="E861" s="111"/>
      <c r="F861" s="111"/>
      <c r="G861" s="111"/>
      <c r="H861" s="111"/>
      <c r="I861" s="111"/>
    </row>
    <row r="862" spans="1:9" x14ac:dyDescent="0.3">
      <c r="A862" s="137"/>
      <c r="B862" s="73"/>
      <c r="C862" s="73"/>
      <c r="D862" s="73"/>
      <c r="E862" s="111"/>
      <c r="F862" s="111"/>
      <c r="G862" s="111"/>
      <c r="H862" s="111"/>
      <c r="I862" s="111"/>
    </row>
    <row r="863" spans="1:9" x14ac:dyDescent="0.3">
      <c r="A863" s="137"/>
      <c r="B863" s="73"/>
      <c r="C863" s="73"/>
      <c r="D863" s="73"/>
      <c r="E863" s="111"/>
      <c r="F863" s="111"/>
      <c r="G863" s="111"/>
      <c r="H863" s="111"/>
      <c r="I863" s="111"/>
    </row>
    <row r="864" spans="1:9" x14ac:dyDescent="0.3">
      <c r="A864" s="137"/>
      <c r="B864" s="73"/>
      <c r="C864" s="73"/>
      <c r="D864" s="73"/>
      <c r="E864" s="111"/>
      <c r="F864" s="111"/>
      <c r="G864" s="111"/>
      <c r="H864" s="111"/>
      <c r="I864" s="111"/>
    </row>
    <row r="865" spans="1:9" x14ac:dyDescent="0.3">
      <c r="A865" s="137"/>
      <c r="B865" s="73"/>
      <c r="C865" s="73"/>
      <c r="D865" s="73"/>
      <c r="E865" s="111"/>
      <c r="F865" s="111"/>
      <c r="G865" s="111"/>
      <c r="H865" s="111"/>
      <c r="I865" s="111"/>
    </row>
    <row r="866" spans="1:9" x14ac:dyDescent="0.3">
      <c r="A866" s="137"/>
      <c r="B866" s="73"/>
      <c r="C866" s="73"/>
      <c r="D866" s="73"/>
      <c r="E866" s="111"/>
      <c r="F866" s="111"/>
      <c r="G866" s="111"/>
      <c r="H866" s="111"/>
      <c r="I866" s="111"/>
    </row>
    <row r="867" spans="1:9" x14ac:dyDescent="0.3">
      <c r="A867" s="137"/>
      <c r="B867" s="73"/>
      <c r="C867" s="73"/>
      <c r="D867" s="73"/>
      <c r="E867" s="111"/>
      <c r="F867" s="111"/>
      <c r="G867" s="111"/>
      <c r="H867" s="111"/>
      <c r="I867" s="111"/>
    </row>
    <row r="868" spans="1:9" x14ac:dyDescent="0.3">
      <c r="A868" s="137"/>
      <c r="B868" s="73"/>
      <c r="C868" s="73"/>
      <c r="D868" s="73"/>
      <c r="E868" s="111"/>
      <c r="F868" s="111"/>
      <c r="G868" s="111"/>
      <c r="H868" s="111"/>
      <c r="I868" s="111"/>
    </row>
    <row r="869" spans="1:9" x14ac:dyDescent="0.3">
      <c r="A869" s="137"/>
      <c r="B869" s="73"/>
      <c r="C869" s="73"/>
      <c r="D869" s="73"/>
      <c r="E869" s="111"/>
      <c r="F869" s="111"/>
      <c r="G869" s="111"/>
      <c r="H869" s="111"/>
      <c r="I869" s="111"/>
    </row>
    <row r="870" spans="1:9" x14ac:dyDescent="0.3">
      <c r="A870" s="137"/>
      <c r="B870" s="73"/>
      <c r="C870" s="73"/>
      <c r="D870" s="73"/>
      <c r="E870" s="111"/>
      <c r="F870" s="111"/>
      <c r="G870" s="111"/>
      <c r="H870" s="111"/>
      <c r="I870" s="111"/>
    </row>
    <row r="871" spans="1:9" x14ac:dyDescent="0.3">
      <c r="A871" s="137"/>
      <c r="B871" s="73"/>
      <c r="C871" s="73"/>
      <c r="D871" s="73"/>
      <c r="E871" s="111"/>
      <c r="F871" s="111"/>
      <c r="G871" s="111"/>
      <c r="H871" s="111"/>
      <c r="I871" s="111"/>
    </row>
    <row r="872" spans="1:9" x14ac:dyDescent="0.3">
      <c r="A872" s="137"/>
      <c r="B872" s="73"/>
      <c r="C872" s="73"/>
      <c r="D872" s="73"/>
      <c r="E872" s="111"/>
      <c r="F872" s="111"/>
      <c r="G872" s="111"/>
      <c r="H872" s="111"/>
      <c r="I872" s="111"/>
    </row>
    <row r="873" spans="1:9" x14ac:dyDescent="0.3">
      <c r="A873" s="137"/>
      <c r="B873" s="73"/>
      <c r="C873" s="73"/>
      <c r="D873" s="73"/>
      <c r="E873" s="111"/>
      <c r="F873" s="111"/>
      <c r="G873" s="111"/>
      <c r="H873" s="111"/>
      <c r="I873" s="111"/>
    </row>
    <row r="874" spans="1:9" x14ac:dyDescent="0.3">
      <c r="A874" s="137"/>
      <c r="B874" s="73"/>
      <c r="C874" s="73"/>
      <c r="D874" s="73"/>
      <c r="E874" s="111"/>
      <c r="F874" s="111"/>
      <c r="G874" s="111"/>
      <c r="H874" s="111"/>
      <c r="I874" s="111"/>
    </row>
    <row r="875" spans="1:9" x14ac:dyDescent="0.3">
      <c r="A875" s="137"/>
      <c r="B875" s="73"/>
      <c r="C875" s="73"/>
      <c r="D875" s="73"/>
      <c r="E875" s="111"/>
      <c r="F875" s="111"/>
      <c r="G875" s="111"/>
      <c r="H875" s="111"/>
      <c r="I875" s="111"/>
    </row>
    <row r="876" spans="1:9" x14ac:dyDescent="0.3">
      <c r="A876" s="137"/>
      <c r="B876" s="73"/>
      <c r="C876" s="73"/>
      <c r="D876" s="73"/>
      <c r="E876" s="111"/>
      <c r="F876" s="111"/>
      <c r="G876" s="111"/>
      <c r="H876" s="111"/>
      <c r="I876" s="111"/>
    </row>
    <row r="877" spans="1:9" x14ac:dyDescent="0.3">
      <c r="A877" s="137"/>
      <c r="B877" s="73"/>
      <c r="C877" s="73"/>
      <c r="D877" s="73"/>
      <c r="E877" s="111"/>
      <c r="F877" s="111"/>
      <c r="G877" s="111"/>
      <c r="H877" s="111"/>
      <c r="I877" s="111"/>
    </row>
    <row r="878" spans="1:9" x14ac:dyDescent="0.3">
      <c r="A878" s="137"/>
      <c r="B878" s="73"/>
      <c r="C878" s="73"/>
      <c r="D878" s="73"/>
      <c r="E878" s="111"/>
      <c r="F878" s="111"/>
      <c r="G878" s="111"/>
      <c r="H878" s="111"/>
      <c r="I878" s="111"/>
    </row>
    <row r="879" spans="1:9" x14ac:dyDescent="0.3">
      <c r="A879" s="137"/>
      <c r="B879" s="73"/>
      <c r="C879" s="73"/>
      <c r="D879" s="73"/>
      <c r="E879" s="111"/>
      <c r="F879" s="111"/>
      <c r="G879" s="111"/>
      <c r="H879" s="111"/>
      <c r="I879" s="111"/>
    </row>
    <row r="880" spans="1:9" x14ac:dyDescent="0.3">
      <c r="A880" s="137"/>
      <c r="B880" s="73"/>
      <c r="C880" s="73"/>
      <c r="D880" s="73"/>
      <c r="E880" s="111"/>
      <c r="F880" s="111"/>
      <c r="G880" s="111"/>
      <c r="H880" s="111"/>
      <c r="I880" s="111"/>
    </row>
    <row r="881" spans="1:9" x14ac:dyDescent="0.3">
      <c r="A881" s="137"/>
      <c r="B881" s="73"/>
      <c r="C881" s="73"/>
      <c r="D881" s="73"/>
      <c r="E881" s="111"/>
      <c r="F881" s="111"/>
      <c r="G881" s="111"/>
      <c r="H881" s="111"/>
      <c r="I881" s="111"/>
    </row>
    <row r="882" spans="1:9" x14ac:dyDescent="0.3">
      <c r="A882" s="137"/>
      <c r="B882" s="73"/>
      <c r="C882" s="73"/>
      <c r="D882" s="73"/>
      <c r="E882" s="111"/>
      <c r="F882" s="111"/>
      <c r="G882" s="111"/>
      <c r="H882" s="111"/>
      <c r="I882" s="111"/>
    </row>
    <row r="883" spans="1:9" x14ac:dyDescent="0.3">
      <c r="A883" s="137"/>
      <c r="B883" s="73"/>
      <c r="C883" s="73"/>
      <c r="D883" s="73"/>
      <c r="E883" s="111"/>
      <c r="F883" s="111"/>
      <c r="G883" s="111"/>
      <c r="H883" s="111"/>
      <c r="I883" s="111"/>
    </row>
    <row r="884" spans="1:9" x14ac:dyDescent="0.3">
      <c r="A884" s="137"/>
      <c r="B884" s="73"/>
      <c r="C884" s="73"/>
      <c r="D884" s="73"/>
      <c r="E884" s="111"/>
      <c r="F884" s="111"/>
      <c r="G884" s="111"/>
      <c r="H884" s="111"/>
      <c r="I884" s="111"/>
    </row>
    <row r="885" spans="1:9" x14ac:dyDescent="0.3">
      <c r="A885" s="137"/>
      <c r="B885" s="73"/>
      <c r="C885" s="73"/>
      <c r="D885" s="73"/>
      <c r="E885" s="111"/>
      <c r="F885" s="111"/>
      <c r="G885" s="111"/>
      <c r="H885" s="111"/>
      <c r="I885" s="111"/>
    </row>
    <row r="886" spans="1:9" x14ac:dyDescent="0.3">
      <c r="A886" s="137"/>
      <c r="B886" s="73"/>
      <c r="C886" s="73"/>
      <c r="D886" s="73"/>
      <c r="E886" s="111"/>
      <c r="F886" s="111"/>
      <c r="G886" s="111"/>
      <c r="H886" s="111"/>
      <c r="I886" s="111"/>
    </row>
    <row r="887" spans="1:9" x14ac:dyDescent="0.3">
      <c r="A887" s="137"/>
      <c r="B887" s="73"/>
      <c r="C887" s="73"/>
      <c r="D887" s="73"/>
      <c r="E887" s="111"/>
      <c r="F887" s="111"/>
      <c r="G887" s="111"/>
      <c r="H887" s="111"/>
      <c r="I887" s="111"/>
    </row>
    <row r="888" spans="1:9" x14ac:dyDescent="0.3">
      <c r="A888" s="137"/>
      <c r="B888" s="73"/>
      <c r="C888" s="73"/>
      <c r="D888" s="73"/>
      <c r="E888" s="111"/>
      <c r="F888" s="111"/>
      <c r="G888" s="111"/>
      <c r="H888" s="111"/>
      <c r="I888" s="111"/>
    </row>
    <row r="889" spans="1:9" x14ac:dyDescent="0.3">
      <c r="A889" s="137"/>
      <c r="B889" s="73"/>
      <c r="C889" s="73"/>
      <c r="D889" s="73"/>
      <c r="E889" s="111"/>
      <c r="F889" s="111"/>
      <c r="G889" s="111"/>
      <c r="H889" s="111"/>
      <c r="I889" s="111"/>
    </row>
    <row r="890" spans="1:9" x14ac:dyDescent="0.3">
      <c r="A890" s="137"/>
      <c r="B890" s="73"/>
      <c r="C890" s="73"/>
      <c r="D890" s="73"/>
      <c r="E890" s="111"/>
      <c r="F890" s="111"/>
      <c r="G890" s="111"/>
      <c r="H890" s="111"/>
      <c r="I890" s="111"/>
    </row>
    <row r="891" spans="1:9" x14ac:dyDescent="0.3">
      <c r="A891" s="137"/>
      <c r="B891" s="73"/>
      <c r="C891" s="73"/>
      <c r="D891" s="73"/>
      <c r="E891" s="111"/>
      <c r="F891" s="111"/>
      <c r="G891" s="111"/>
      <c r="H891" s="111"/>
      <c r="I891" s="111"/>
    </row>
    <row r="892" spans="1:9" x14ac:dyDescent="0.3">
      <c r="A892" s="137"/>
      <c r="B892" s="73"/>
      <c r="C892" s="73"/>
      <c r="D892" s="73"/>
      <c r="E892" s="111"/>
      <c r="F892" s="111"/>
      <c r="G892" s="111"/>
      <c r="H892" s="111"/>
      <c r="I892" s="111"/>
    </row>
    <row r="893" spans="1:9" x14ac:dyDescent="0.3">
      <c r="A893" s="137"/>
      <c r="B893" s="73"/>
      <c r="C893" s="73"/>
      <c r="D893" s="73"/>
      <c r="E893" s="111"/>
      <c r="F893" s="111"/>
      <c r="G893" s="111"/>
      <c r="H893" s="111"/>
      <c r="I893" s="111"/>
    </row>
    <row r="894" spans="1:9" x14ac:dyDescent="0.3">
      <c r="A894" s="137"/>
      <c r="B894" s="73"/>
      <c r="C894" s="73"/>
      <c r="D894" s="73"/>
      <c r="E894" s="111"/>
      <c r="F894" s="111"/>
      <c r="G894" s="111"/>
      <c r="H894" s="111"/>
      <c r="I894" s="111"/>
    </row>
    <row r="895" spans="1:9" x14ac:dyDescent="0.3">
      <c r="A895" s="137"/>
      <c r="B895" s="73"/>
      <c r="C895" s="73"/>
      <c r="D895" s="73"/>
      <c r="E895" s="111"/>
      <c r="F895" s="111"/>
      <c r="G895" s="111"/>
      <c r="H895" s="111"/>
      <c r="I895" s="111"/>
    </row>
    <row r="896" spans="1:9" x14ac:dyDescent="0.3">
      <c r="A896" s="137"/>
      <c r="B896" s="73"/>
      <c r="C896" s="73"/>
      <c r="D896" s="73"/>
      <c r="E896" s="111"/>
      <c r="F896" s="111"/>
      <c r="G896" s="111"/>
      <c r="H896" s="111"/>
      <c r="I896" s="111"/>
    </row>
    <row r="897" spans="1:9" x14ac:dyDescent="0.3">
      <c r="A897" s="137"/>
      <c r="B897" s="73"/>
      <c r="C897" s="73"/>
      <c r="D897" s="73"/>
      <c r="E897" s="111"/>
      <c r="F897" s="111"/>
      <c r="G897" s="111"/>
      <c r="H897" s="111"/>
      <c r="I897" s="111"/>
    </row>
    <row r="898" spans="1:9" x14ac:dyDescent="0.3">
      <c r="A898" s="137"/>
      <c r="B898" s="73"/>
      <c r="C898" s="73"/>
      <c r="D898" s="73"/>
      <c r="E898" s="111"/>
      <c r="F898" s="111"/>
      <c r="G898" s="111"/>
      <c r="H898" s="111"/>
      <c r="I898" s="111"/>
    </row>
    <row r="899" spans="1:9" x14ac:dyDescent="0.3">
      <c r="A899" s="137"/>
      <c r="B899" s="73"/>
      <c r="C899" s="73"/>
      <c r="D899" s="73"/>
      <c r="E899" s="111"/>
      <c r="F899" s="111"/>
      <c r="G899" s="111"/>
      <c r="H899" s="111"/>
      <c r="I899" s="111"/>
    </row>
    <row r="900" spans="1:9" x14ac:dyDescent="0.3">
      <c r="A900" s="137"/>
      <c r="B900" s="73"/>
      <c r="C900" s="73"/>
      <c r="D900" s="73"/>
      <c r="E900" s="111"/>
      <c r="F900" s="111"/>
      <c r="G900" s="111"/>
      <c r="H900" s="111"/>
      <c r="I900" s="111"/>
    </row>
    <row r="901" spans="1:9" x14ac:dyDescent="0.3">
      <c r="A901" s="137"/>
      <c r="B901" s="73"/>
      <c r="C901" s="73"/>
      <c r="D901" s="73"/>
      <c r="E901" s="111"/>
      <c r="F901" s="111"/>
      <c r="G901" s="111"/>
      <c r="H901" s="111"/>
      <c r="I901" s="111"/>
    </row>
    <row r="902" spans="1:9" x14ac:dyDescent="0.3">
      <c r="A902" s="137"/>
      <c r="B902" s="73"/>
      <c r="C902" s="73"/>
      <c r="D902" s="73"/>
      <c r="E902" s="111"/>
      <c r="F902" s="111"/>
      <c r="G902" s="111"/>
      <c r="H902" s="111"/>
      <c r="I902" s="111"/>
    </row>
    <row r="903" spans="1:9" x14ac:dyDescent="0.3">
      <c r="A903" s="137"/>
      <c r="B903" s="73"/>
      <c r="C903" s="73"/>
      <c r="D903" s="73"/>
      <c r="E903" s="111"/>
      <c r="F903" s="111"/>
      <c r="G903" s="111"/>
      <c r="H903" s="111"/>
      <c r="I903" s="111"/>
    </row>
    <row r="904" spans="1:9" x14ac:dyDescent="0.3">
      <c r="A904" s="137"/>
      <c r="B904" s="73"/>
      <c r="C904" s="73"/>
      <c r="D904" s="73"/>
      <c r="E904" s="111"/>
      <c r="F904" s="111"/>
      <c r="G904" s="111"/>
      <c r="H904" s="111"/>
      <c r="I904" s="111"/>
    </row>
    <row r="905" spans="1:9" x14ac:dyDescent="0.3">
      <c r="A905" s="137"/>
      <c r="B905" s="73"/>
      <c r="C905" s="73"/>
      <c r="D905" s="73"/>
      <c r="E905" s="111"/>
      <c r="F905" s="111"/>
      <c r="G905" s="111"/>
      <c r="H905" s="111"/>
      <c r="I905" s="111"/>
    </row>
    <row r="906" spans="1:9" x14ac:dyDescent="0.3">
      <c r="A906" s="137"/>
      <c r="B906" s="73"/>
      <c r="C906" s="73"/>
      <c r="D906" s="73"/>
      <c r="E906" s="111"/>
      <c r="F906" s="111"/>
      <c r="G906" s="111"/>
      <c r="H906" s="111"/>
      <c r="I906" s="111"/>
    </row>
    <row r="907" spans="1:9" x14ac:dyDescent="0.3">
      <c r="A907" s="137"/>
      <c r="B907" s="73"/>
      <c r="C907" s="73"/>
      <c r="D907" s="73"/>
      <c r="E907" s="111"/>
      <c r="F907" s="111"/>
      <c r="G907" s="111"/>
      <c r="H907" s="111"/>
      <c r="I907" s="111"/>
    </row>
    <row r="908" spans="1:9" x14ac:dyDescent="0.3">
      <c r="A908" s="137"/>
      <c r="B908" s="73"/>
      <c r="C908" s="73"/>
      <c r="D908" s="73"/>
      <c r="E908" s="111"/>
      <c r="F908" s="111"/>
      <c r="G908" s="111"/>
      <c r="H908" s="111"/>
      <c r="I908" s="111"/>
    </row>
    <row r="909" spans="1:9" x14ac:dyDescent="0.3">
      <c r="A909" s="137"/>
      <c r="B909" s="73"/>
      <c r="C909" s="73"/>
      <c r="D909" s="73"/>
      <c r="E909" s="111"/>
      <c r="F909" s="111"/>
      <c r="G909" s="111"/>
      <c r="H909" s="111"/>
      <c r="I909" s="111"/>
    </row>
    <row r="910" spans="1:9" x14ac:dyDescent="0.3">
      <c r="A910" s="137"/>
      <c r="B910" s="73"/>
      <c r="C910" s="73"/>
      <c r="D910" s="73"/>
      <c r="E910" s="111"/>
      <c r="F910" s="111"/>
      <c r="G910" s="111"/>
      <c r="H910" s="111"/>
      <c r="I910" s="111"/>
    </row>
    <row r="911" spans="1:9" x14ac:dyDescent="0.3">
      <c r="A911" s="137"/>
      <c r="B911" s="73"/>
      <c r="C911" s="73"/>
      <c r="D911" s="73"/>
      <c r="E911" s="111"/>
      <c r="F911" s="111"/>
      <c r="G911" s="111"/>
      <c r="H911" s="111"/>
      <c r="I911" s="111"/>
    </row>
    <row r="912" spans="1:9" x14ac:dyDescent="0.3">
      <c r="A912" s="137"/>
      <c r="B912" s="73"/>
      <c r="C912" s="73"/>
      <c r="D912" s="73"/>
      <c r="E912" s="111"/>
      <c r="F912" s="111"/>
      <c r="G912" s="111"/>
      <c r="H912" s="111"/>
      <c r="I912" s="111"/>
    </row>
    <row r="913" spans="1:9" x14ac:dyDescent="0.3">
      <c r="A913" s="137"/>
      <c r="B913" s="73"/>
      <c r="C913" s="73"/>
      <c r="D913" s="73"/>
      <c r="E913" s="111"/>
      <c r="F913" s="111"/>
      <c r="G913" s="111"/>
      <c r="H913" s="111"/>
      <c r="I913" s="111"/>
    </row>
    <row r="914" spans="1:9" x14ac:dyDescent="0.3">
      <c r="A914" s="137"/>
      <c r="B914" s="73"/>
      <c r="C914" s="73"/>
      <c r="D914" s="73"/>
      <c r="E914" s="111"/>
      <c r="F914" s="111"/>
      <c r="G914" s="111"/>
      <c r="H914" s="111"/>
      <c r="I914" s="111"/>
    </row>
    <row r="915" spans="1:9" x14ac:dyDescent="0.3">
      <c r="A915" s="137"/>
      <c r="B915" s="73"/>
      <c r="C915" s="73"/>
      <c r="D915" s="73"/>
      <c r="E915" s="111"/>
      <c r="F915" s="111"/>
      <c r="G915" s="111"/>
      <c r="H915" s="111"/>
      <c r="I915" s="111"/>
    </row>
    <row r="916" spans="1:9" x14ac:dyDescent="0.3">
      <c r="A916" s="137"/>
      <c r="B916" s="73"/>
      <c r="C916" s="73"/>
      <c r="D916" s="73"/>
      <c r="E916" s="111"/>
      <c r="F916" s="111"/>
      <c r="G916" s="111"/>
      <c r="H916" s="111"/>
      <c r="I916" s="111"/>
    </row>
    <row r="917" spans="1:9" x14ac:dyDescent="0.3">
      <c r="A917" s="137"/>
      <c r="B917" s="73"/>
      <c r="C917" s="73"/>
      <c r="D917" s="73"/>
      <c r="E917" s="111"/>
      <c r="F917" s="111"/>
      <c r="G917" s="111"/>
      <c r="H917" s="111"/>
      <c r="I917" s="111"/>
    </row>
    <row r="918" spans="1:9" x14ac:dyDescent="0.3">
      <c r="A918" s="137"/>
      <c r="B918" s="73"/>
      <c r="C918" s="73"/>
      <c r="D918" s="73"/>
      <c r="E918" s="111"/>
      <c r="F918" s="111"/>
      <c r="G918" s="111"/>
      <c r="H918" s="111"/>
      <c r="I918" s="111"/>
    </row>
    <row r="919" spans="1:9" x14ac:dyDescent="0.3">
      <c r="A919" s="137"/>
      <c r="B919" s="73"/>
      <c r="C919" s="73"/>
      <c r="D919" s="73"/>
      <c r="E919" s="111"/>
      <c r="F919" s="111"/>
      <c r="G919" s="111"/>
      <c r="H919" s="111"/>
      <c r="I919" s="111"/>
    </row>
    <row r="920" spans="1:9" x14ac:dyDescent="0.3">
      <c r="A920" s="137"/>
      <c r="B920" s="73"/>
      <c r="C920" s="73"/>
      <c r="D920" s="73"/>
      <c r="E920" s="111"/>
      <c r="F920" s="111"/>
      <c r="G920" s="111"/>
      <c r="H920" s="111"/>
      <c r="I920" s="111"/>
    </row>
    <row r="921" spans="1:9" x14ac:dyDescent="0.3">
      <c r="A921" s="137"/>
      <c r="B921" s="73"/>
      <c r="C921" s="73"/>
      <c r="D921" s="73"/>
      <c r="E921" s="111"/>
      <c r="F921" s="111"/>
      <c r="G921" s="111"/>
      <c r="H921" s="111"/>
      <c r="I921" s="111"/>
    </row>
    <row r="922" spans="1:9" x14ac:dyDescent="0.3">
      <c r="A922" s="137"/>
      <c r="B922" s="73"/>
      <c r="C922" s="73"/>
      <c r="D922" s="73"/>
      <c r="E922" s="111"/>
      <c r="F922" s="111"/>
      <c r="G922" s="111"/>
      <c r="H922" s="111"/>
      <c r="I922" s="111"/>
    </row>
    <row r="923" spans="1:9" x14ac:dyDescent="0.3">
      <c r="A923" s="137"/>
      <c r="B923" s="73"/>
      <c r="C923" s="73"/>
      <c r="D923" s="73"/>
      <c r="E923" s="111"/>
      <c r="F923" s="111"/>
      <c r="G923" s="111"/>
      <c r="H923" s="111"/>
      <c r="I923" s="111"/>
    </row>
    <row r="924" spans="1:9" x14ac:dyDescent="0.3">
      <c r="A924" s="137"/>
      <c r="B924" s="73"/>
      <c r="C924" s="73"/>
      <c r="D924" s="73"/>
      <c r="E924" s="111"/>
      <c r="F924" s="111"/>
      <c r="G924" s="111"/>
      <c r="H924" s="111"/>
      <c r="I924" s="111"/>
    </row>
    <row r="925" spans="1:9" x14ac:dyDescent="0.3">
      <c r="A925" s="137"/>
      <c r="B925" s="73"/>
      <c r="C925" s="73"/>
      <c r="D925" s="73"/>
      <c r="E925" s="111"/>
      <c r="F925" s="111"/>
      <c r="G925" s="111"/>
      <c r="H925" s="111"/>
      <c r="I925" s="111"/>
    </row>
    <row r="926" spans="1:9" x14ac:dyDescent="0.3">
      <c r="A926" s="137"/>
      <c r="B926" s="73"/>
      <c r="C926" s="73"/>
      <c r="D926" s="73"/>
      <c r="E926" s="111"/>
      <c r="F926" s="111"/>
      <c r="G926" s="111"/>
      <c r="H926" s="111"/>
      <c r="I926" s="111"/>
    </row>
    <row r="927" spans="1:9" x14ac:dyDescent="0.3">
      <c r="A927" s="137"/>
      <c r="B927" s="73"/>
      <c r="C927" s="73"/>
      <c r="D927" s="73"/>
      <c r="E927" s="111"/>
      <c r="F927" s="111"/>
      <c r="G927" s="111"/>
      <c r="H927" s="111"/>
      <c r="I927" s="111"/>
    </row>
    <row r="928" spans="1:9" x14ac:dyDescent="0.3">
      <c r="A928" s="137"/>
      <c r="B928" s="73"/>
      <c r="C928" s="73"/>
      <c r="D928" s="73"/>
      <c r="E928" s="111"/>
      <c r="F928" s="111"/>
      <c r="G928" s="111"/>
      <c r="H928" s="111"/>
      <c r="I928" s="111"/>
    </row>
    <row r="929" spans="1:9" x14ac:dyDescent="0.3">
      <c r="A929" s="137"/>
      <c r="B929" s="73"/>
      <c r="C929" s="73"/>
      <c r="D929" s="73"/>
      <c r="E929" s="111"/>
      <c r="F929" s="111"/>
      <c r="G929" s="111"/>
      <c r="H929" s="111"/>
      <c r="I929" s="111"/>
    </row>
    <row r="930" spans="1:9" x14ac:dyDescent="0.3">
      <c r="A930" s="137"/>
      <c r="B930" s="73"/>
      <c r="C930" s="73"/>
      <c r="D930" s="73"/>
      <c r="E930" s="111"/>
      <c r="F930" s="111"/>
      <c r="G930" s="111"/>
      <c r="H930" s="111"/>
      <c r="I930" s="111"/>
    </row>
    <row r="931" spans="1:9" x14ac:dyDescent="0.3">
      <c r="A931" s="137"/>
      <c r="B931" s="73"/>
      <c r="C931" s="73"/>
      <c r="D931" s="73"/>
      <c r="E931" s="111"/>
      <c r="F931" s="111"/>
      <c r="G931" s="111"/>
      <c r="H931" s="111"/>
      <c r="I931" s="111"/>
    </row>
    <row r="932" spans="1:9" x14ac:dyDescent="0.3">
      <c r="A932" s="137"/>
      <c r="B932" s="73"/>
      <c r="C932" s="73"/>
      <c r="D932" s="73"/>
      <c r="E932" s="111"/>
      <c r="F932" s="111"/>
      <c r="G932" s="111"/>
      <c r="H932" s="111"/>
      <c r="I932" s="111"/>
    </row>
    <row r="933" spans="1:9" x14ac:dyDescent="0.3">
      <c r="A933" s="137"/>
      <c r="B933" s="73"/>
      <c r="C933" s="73"/>
      <c r="D933" s="73"/>
      <c r="E933" s="111"/>
      <c r="F933" s="111"/>
      <c r="G933" s="111"/>
      <c r="H933" s="111"/>
      <c r="I933" s="111"/>
    </row>
    <row r="934" spans="1:9" x14ac:dyDescent="0.3">
      <c r="A934" s="137"/>
      <c r="B934" s="73"/>
      <c r="C934" s="73"/>
      <c r="D934" s="73"/>
      <c r="E934" s="111"/>
      <c r="F934" s="111"/>
      <c r="G934" s="111"/>
      <c r="H934" s="111"/>
      <c r="I934" s="111"/>
    </row>
    <row r="935" spans="1:9" x14ac:dyDescent="0.3">
      <c r="A935" s="137"/>
      <c r="B935" s="73"/>
      <c r="C935" s="73"/>
      <c r="D935" s="73"/>
      <c r="E935" s="111"/>
      <c r="F935" s="111"/>
      <c r="G935" s="111"/>
      <c r="H935" s="111"/>
      <c r="I935" s="111"/>
    </row>
    <row r="936" spans="1:9" x14ac:dyDescent="0.3">
      <c r="A936" s="137"/>
      <c r="B936" s="73"/>
      <c r="C936" s="73"/>
      <c r="D936" s="73"/>
      <c r="E936" s="111"/>
      <c r="F936" s="111"/>
      <c r="G936" s="111"/>
      <c r="H936" s="111"/>
      <c r="I936" s="111"/>
    </row>
    <row r="937" spans="1:9" x14ac:dyDescent="0.3">
      <c r="A937" s="137"/>
      <c r="B937" s="73"/>
      <c r="C937" s="73"/>
      <c r="D937" s="73"/>
      <c r="E937" s="111"/>
      <c r="F937" s="111"/>
      <c r="G937" s="111"/>
      <c r="H937" s="111"/>
      <c r="I937" s="111"/>
    </row>
    <row r="938" spans="1:9" x14ac:dyDescent="0.3">
      <c r="A938" s="137"/>
      <c r="B938" s="73"/>
      <c r="C938" s="73"/>
      <c r="D938" s="73"/>
      <c r="E938" s="111"/>
      <c r="F938" s="111"/>
      <c r="G938" s="111"/>
      <c r="H938" s="111"/>
      <c r="I938" s="111"/>
    </row>
    <row r="939" spans="1:9" x14ac:dyDescent="0.3">
      <c r="A939" s="137"/>
      <c r="B939" s="73"/>
      <c r="C939" s="73"/>
      <c r="D939" s="73"/>
      <c r="E939" s="111"/>
      <c r="F939" s="111"/>
      <c r="G939" s="111"/>
      <c r="H939" s="111"/>
      <c r="I939" s="111"/>
    </row>
    <row r="940" spans="1:9" x14ac:dyDescent="0.3">
      <c r="A940" s="137"/>
      <c r="B940" s="73"/>
      <c r="C940" s="73"/>
      <c r="D940" s="73"/>
      <c r="E940" s="111"/>
      <c r="F940" s="111"/>
      <c r="G940" s="111"/>
      <c r="H940" s="111"/>
      <c r="I940" s="111"/>
    </row>
    <row r="941" spans="1:9" x14ac:dyDescent="0.3">
      <c r="A941" s="137"/>
      <c r="B941" s="73"/>
      <c r="C941" s="73"/>
      <c r="D941" s="73"/>
      <c r="E941" s="111"/>
      <c r="F941" s="111"/>
      <c r="G941" s="111"/>
      <c r="H941" s="111"/>
      <c r="I941" s="111"/>
    </row>
    <row r="942" spans="1:9" x14ac:dyDescent="0.3">
      <c r="A942" s="137"/>
      <c r="B942" s="73"/>
      <c r="C942" s="73"/>
      <c r="D942" s="73"/>
      <c r="E942" s="111"/>
      <c r="F942" s="111"/>
      <c r="G942" s="111"/>
      <c r="H942" s="111"/>
      <c r="I942" s="111"/>
    </row>
    <row r="943" spans="1:9" x14ac:dyDescent="0.3">
      <c r="A943" s="137"/>
      <c r="B943" s="73"/>
      <c r="C943" s="73"/>
      <c r="D943" s="73"/>
      <c r="E943" s="111"/>
      <c r="F943" s="111"/>
      <c r="G943" s="111"/>
      <c r="H943" s="111"/>
      <c r="I943" s="111"/>
    </row>
    <row r="944" spans="1:9" x14ac:dyDescent="0.3">
      <c r="A944" s="137"/>
      <c r="B944" s="73"/>
      <c r="C944" s="73"/>
      <c r="D944" s="73"/>
      <c r="E944" s="111"/>
      <c r="F944" s="111"/>
      <c r="G944" s="111"/>
      <c r="H944" s="111"/>
      <c r="I944" s="111"/>
    </row>
    <row r="945" spans="1:9" x14ac:dyDescent="0.3">
      <c r="A945" s="137"/>
      <c r="B945" s="73"/>
      <c r="C945" s="73"/>
      <c r="D945" s="73"/>
      <c r="E945" s="111"/>
      <c r="F945" s="111"/>
      <c r="G945" s="111"/>
      <c r="H945" s="111"/>
      <c r="I945" s="111"/>
    </row>
    <row r="946" spans="1:9" x14ac:dyDescent="0.3">
      <c r="A946" s="137"/>
      <c r="B946" s="73"/>
      <c r="C946" s="73"/>
      <c r="D946" s="73"/>
      <c r="E946" s="111"/>
      <c r="F946" s="111"/>
      <c r="G946" s="111"/>
      <c r="H946" s="111"/>
      <c r="I946" s="111"/>
    </row>
    <row r="947" spans="1:9" x14ac:dyDescent="0.3">
      <c r="A947" s="137"/>
      <c r="B947" s="73"/>
      <c r="C947" s="73"/>
      <c r="D947" s="73"/>
      <c r="E947" s="111"/>
      <c r="F947" s="111"/>
      <c r="G947" s="111"/>
      <c r="H947" s="111"/>
      <c r="I947" s="111"/>
    </row>
    <row r="948" spans="1:9" x14ac:dyDescent="0.3">
      <c r="A948" s="137"/>
      <c r="B948" s="73"/>
      <c r="C948" s="73"/>
      <c r="D948" s="73"/>
      <c r="E948" s="111"/>
      <c r="F948" s="111"/>
      <c r="G948" s="111"/>
      <c r="H948" s="111"/>
      <c r="I948" s="111"/>
    </row>
    <row r="949" spans="1:9" x14ac:dyDescent="0.3">
      <c r="A949" s="137"/>
      <c r="B949" s="73"/>
      <c r="C949" s="73"/>
      <c r="D949" s="73"/>
      <c r="E949" s="111"/>
      <c r="F949" s="111"/>
      <c r="G949" s="111"/>
      <c r="H949" s="111"/>
      <c r="I949" s="111"/>
    </row>
    <row r="950" spans="1:9" x14ac:dyDescent="0.3">
      <c r="A950" s="137"/>
      <c r="B950" s="73"/>
      <c r="C950" s="73"/>
      <c r="D950" s="73"/>
      <c r="E950" s="111"/>
      <c r="F950" s="111"/>
      <c r="G950" s="111"/>
      <c r="H950" s="111"/>
      <c r="I950" s="111"/>
    </row>
    <row r="951" spans="1:9" x14ac:dyDescent="0.3">
      <c r="A951" s="137"/>
      <c r="B951" s="73"/>
      <c r="C951" s="73"/>
      <c r="D951" s="73"/>
      <c r="E951" s="111"/>
      <c r="F951" s="111"/>
      <c r="G951" s="111"/>
      <c r="H951" s="111"/>
      <c r="I951" s="111"/>
    </row>
    <row r="952" spans="1:9" x14ac:dyDescent="0.3">
      <c r="A952" s="137"/>
      <c r="B952" s="73"/>
      <c r="C952" s="73"/>
      <c r="D952" s="73"/>
      <c r="E952" s="111"/>
      <c r="F952" s="111"/>
      <c r="G952" s="111"/>
      <c r="H952" s="111"/>
      <c r="I952" s="111"/>
    </row>
    <row r="953" spans="1:9" x14ac:dyDescent="0.3">
      <c r="A953" s="137"/>
      <c r="B953" s="73"/>
      <c r="C953" s="73"/>
      <c r="D953" s="73"/>
      <c r="E953" s="111"/>
      <c r="F953" s="111"/>
      <c r="G953" s="111"/>
      <c r="H953" s="111"/>
      <c r="I953" s="111"/>
    </row>
    <row r="954" spans="1:9" x14ac:dyDescent="0.3">
      <c r="A954" s="137"/>
      <c r="B954" s="73"/>
      <c r="C954" s="73"/>
      <c r="D954" s="73"/>
      <c r="E954" s="111"/>
      <c r="F954" s="111"/>
      <c r="G954" s="111"/>
      <c r="H954" s="111"/>
      <c r="I954" s="111"/>
    </row>
    <row r="955" spans="1:9" x14ac:dyDescent="0.3">
      <c r="A955" s="137"/>
      <c r="B955" s="73"/>
      <c r="C955" s="73"/>
      <c r="D955" s="73"/>
      <c r="E955" s="111"/>
      <c r="F955" s="111"/>
      <c r="G955" s="111"/>
      <c r="H955" s="111"/>
      <c r="I955" s="111"/>
    </row>
    <row r="956" spans="1:9" x14ac:dyDescent="0.3">
      <c r="A956" s="137"/>
      <c r="B956" s="73"/>
      <c r="C956" s="73"/>
      <c r="D956" s="73"/>
      <c r="E956" s="111"/>
      <c r="F956" s="111"/>
      <c r="G956" s="111"/>
      <c r="H956" s="111"/>
      <c r="I956" s="111"/>
    </row>
    <row r="957" spans="1:9" x14ac:dyDescent="0.3">
      <c r="A957" s="137"/>
      <c r="B957" s="73"/>
      <c r="C957" s="73"/>
      <c r="D957" s="73"/>
      <c r="E957" s="111"/>
      <c r="F957" s="111"/>
      <c r="G957" s="111"/>
      <c r="H957" s="111"/>
      <c r="I957" s="111"/>
    </row>
    <row r="958" spans="1:9" x14ac:dyDescent="0.3">
      <c r="A958" s="137"/>
      <c r="B958" s="73"/>
      <c r="C958" s="73"/>
      <c r="D958" s="73"/>
      <c r="E958" s="111"/>
      <c r="F958" s="111"/>
      <c r="G958" s="111"/>
      <c r="H958" s="111"/>
      <c r="I958" s="111"/>
    </row>
    <row r="959" spans="1:9" x14ac:dyDescent="0.3">
      <c r="A959" s="137"/>
      <c r="B959" s="73"/>
      <c r="C959" s="73"/>
      <c r="D959" s="73"/>
      <c r="E959" s="111"/>
      <c r="F959" s="111"/>
      <c r="G959" s="111"/>
      <c r="H959" s="111"/>
      <c r="I959" s="111"/>
    </row>
    <row r="960" spans="1:9" x14ac:dyDescent="0.3">
      <c r="A960" s="137"/>
      <c r="B960" s="73"/>
      <c r="C960" s="73"/>
      <c r="D960" s="73"/>
      <c r="E960" s="111"/>
      <c r="F960" s="111"/>
      <c r="G960" s="111"/>
      <c r="H960" s="111"/>
      <c r="I960" s="111"/>
    </row>
    <row r="961" spans="1:9" x14ac:dyDescent="0.3">
      <c r="A961" s="137"/>
      <c r="B961" s="73"/>
      <c r="C961" s="73"/>
      <c r="D961" s="73"/>
      <c r="E961" s="111"/>
      <c r="F961" s="111"/>
      <c r="G961" s="111"/>
      <c r="H961" s="111"/>
      <c r="I961" s="111"/>
    </row>
    <row r="962" spans="1:9" x14ac:dyDescent="0.3">
      <c r="A962" s="137"/>
      <c r="B962" s="73"/>
      <c r="C962" s="73"/>
      <c r="D962" s="73"/>
      <c r="E962" s="111"/>
      <c r="F962" s="111"/>
      <c r="G962" s="111"/>
      <c r="H962" s="111"/>
      <c r="I962" s="111"/>
    </row>
    <row r="963" spans="1:9" x14ac:dyDescent="0.3">
      <c r="A963" s="137"/>
      <c r="B963" s="73"/>
      <c r="C963" s="73"/>
      <c r="D963" s="73"/>
      <c r="E963" s="111"/>
      <c r="F963" s="111"/>
      <c r="G963" s="111"/>
      <c r="H963" s="111"/>
      <c r="I963" s="111"/>
    </row>
    <row r="964" spans="1:9" x14ac:dyDescent="0.3">
      <c r="A964" s="137"/>
      <c r="B964" s="73"/>
      <c r="C964" s="73"/>
      <c r="D964" s="73"/>
      <c r="E964" s="111"/>
      <c r="F964" s="111"/>
      <c r="G964" s="111"/>
      <c r="H964" s="111"/>
      <c r="I964" s="111"/>
    </row>
    <row r="965" spans="1:9" x14ac:dyDescent="0.3">
      <c r="A965" s="137"/>
      <c r="B965" s="73"/>
      <c r="C965" s="73"/>
      <c r="D965" s="73"/>
      <c r="E965" s="111"/>
      <c r="F965" s="111"/>
      <c r="G965" s="111"/>
      <c r="H965" s="111"/>
      <c r="I965" s="111"/>
    </row>
    <row r="966" spans="1:9" x14ac:dyDescent="0.3">
      <c r="A966" s="137"/>
      <c r="B966" s="73"/>
      <c r="C966" s="73"/>
      <c r="D966" s="73"/>
      <c r="E966" s="111"/>
      <c r="F966" s="111"/>
      <c r="G966" s="111"/>
      <c r="H966" s="111"/>
      <c r="I966" s="111"/>
    </row>
    <row r="967" spans="1:9" x14ac:dyDescent="0.3">
      <c r="A967" s="137"/>
      <c r="B967" s="73"/>
      <c r="C967" s="73"/>
      <c r="D967" s="73"/>
      <c r="E967" s="111"/>
      <c r="F967" s="111"/>
      <c r="G967" s="111"/>
      <c r="H967" s="111"/>
      <c r="I967" s="111"/>
    </row>
    <row r="968" spans="1:9" x14ac:dyDescent="0.3">
      <c r="A968" s="137"/>
      <c r="B968" s="73"/>
      <c r="C968" s="73"/>
      <c r="D968" s="73"/>
      <c r="E968" s="111"/>
      <c r="F968" s="111"/>
      <c r="G968" s="111"/>
      <c r="H968" s="111"/>
      <c r="I968" s="111"/>
    </row>
    <row r="969" spans="1:9" x14ac:dyDescent="0.3">
      <c r="A969" s="137"/>
      <c r="B969" s="73"/>
      <c r="C969" s="73"/>
      <c r="D969" s="73"/>
      <c r="E969" s="111"/>
      <c r="F969" s="111"/>
      <c r="G969" s="111"/>
      <c r="H969" s="111"/>
      <c r="I969" s="111"/>
    </row>
    <row r="970" spans="1:9" x14ac:dyDescent="0.3">
      <c r="A970" s="137"/>
      <c r="B970" s="73"/>
      <c r="C970" s="73"/>
      <c r="D970" s="73"/>
      <c r="E970" s="111"/>
      <c r="F970" s="111"/>
      <c r="G970" s="111"/>
      <c r="H970" s="111"/>
      <c r="I970" s="111"/>
    </row>
    <row r="971" spans="1:9" x14ac:dyDescent="0.3">
      <c r="A971" s="137"/>
      <c r="B971" s="73"/>
      <c r="C971" s="73"/>
      <c r="D971" s="73"/>
      <c r="E971" s="111"/>
      <c r="F971" s="111"/>
      <c r="G971" s="111"/>
      <c r="H971" s="111"/>
      <c r="I971" s="111"/>
    </row>
    <row r="972" spans="1:9" x14ac:dyDescent="0.3">
      <c r="A972" s="137"/>
      <c r="B972" s="73"/>
      <c r="C972" s="73"/>
      <c r="D972" s="73"/>
      <c r="E972" s="111"/>
      <c r="F972" s="111"/>
      <c r="G972" s="111"/>
      <c r="H972" s="111"/>
      <c r="I972" s="111"/>
    </row>
    <row r="973" spans="1:9" x14ac:dyDescent="0.3">
      <c r="A973" s="137"/>
      <c r="B973" s="73"/>
      <c r="C973" s="73"/>
      <c r="D973" s="73"/>
      <c r="E973" s="111"/>
      <c r="F973" s="111"/>
      <c r="G973" s="111"/>
      <c r="H973" s="111"/>
      <c r="I973" s="111"/>
    </row>
    <row r="974" spans="1:9" x14ac:dyDescent="0.3">
      <c r="A974" s="137"/>
      <c r="B974" s="73"/>
      <c r="C974" s="73"/>
      <c r="D974" s="73"/>
      <c r="E974" s="111"/>
      <c r="F974" s="111"/>
      <c r="G974" s="111"/>
      <c r="H974" s="111"/>
      <c r="I974" s="111"/>
    </row>
    <row r="975" spans="1:9" x14ac:dyDescent="0.3">
      <c r="A975" s="137"/>
      <c r="B975" s="73"/>
      <c r="C975" s="73"/>
      <c r="D975" s="73"/>
      <c r="E975" s="111"/>
      <c r="F975" s="111"/>
      <c r="G975" s="111"/>
      <c r="H975" s="111"/>
      <c r="I975" s="111"/>
    </row>
    <row r="976" spans="1:9" x14ac:dyDescent="0.3">
      <c r="A976" s="137"/>
      <c r="B976" s="73"/>
      <c r="C976" s="73"/>
      <c r="D976" s="73"/>
      <c r="E976" s="111"/>
      <c r="F976" s="111"/>
      <c r="G976" s="111"/>
      <c r="H976" s="111"/>
      <c r="I976" s="111"/>
    </row>
    <row r="977" spans="1:9" x14ac:dyDescent="0.3">
      <c r="A977" s="137"/>
      <c r="B977" s="73"/>
      <c r="C977" s="73"/>
      <c r="D977" s="73"/>
      <c r="E977" s="111"/>
      <c r="F977" s="111"/>
      <c r="G977" s="111"/>
      <c r="H977" s="111"/>
      <c r="I977" s="111"/>
    </row>
    <row r="978" spans="1:9" x14ac:dyDescent="0.3">
      <c r="A978" s="137"/>
      <c r="B978" s="73"/>
      <c r="C978" s="73"/>
      <c r="D978" s="73"/>
      <c r="E978" s="111"/>
      <c r="F978" s="111"/>
      <c r="G978" s="111"/>
      <c r="H978" s="111"/>
      <c r="I978" s="111"/>
    </row>
    <row r="979" spans="1:9" x14ac:dyDescent="0.3">
      <c r="A979" s="137"/>
      <c r="B979" s="73"/>
      <c r="C979" s="73"/>
      <c r="D979" s="73"/>
      <c r="E979" s="111"/>
      <c r="F979" s="111"/>
      <c r="G979" s="111"/>
      <c r="H979" s="111"/>
      <c r="I979" s="111"/>
    </row>
    <row r="980" spans="1:9" x14ac:dyDescent="0.3">
      <c r="A980" s="137"/>
      <c r="B980" s="73"/>
      <c r="C980" s="73"/>
      <c r="D980" s="73"/>
      <c r="E980" s="111"/>
      <c r="F980" s="111"/>
      <c r="G980" s="111"/>
      <c r="H980" s="111"/>
      <c r="I980" s="111"/>
    </row>
    <row r="981" spans="1:9" x14ac:dyDescent="0.3">
      <c r="A981" s="137"/>
      <c r="B981" s="73"/>
      <c r="C981" s="73"/>
      <c r="D981" s="73"/>
      <c r="E981" s="111"/>
      <c r="F981" s="111"/>
      <c r="G981" s="111"/>
      <c r="H981" s="111"/>
      <c r="I981" s="111"/>
    </row>
    <row r="982" spans="1:9" x14ac:dyDescent="0.3">
      <c r="A982" s="137"/>
      <c r="B982" s="73"/>
      <c r="C982" s="73"/>
      <c r="D982" s="73"/>
      <c r="E982" s="111"/>
      <c r="F982" s="111"/>
      <c r="G982" s="111"/>
      <c r="H982" s="111"/>
      <c r="I982" s="111"/>
    </row>
    <row r="983" spans="1:9" x14ac:dyDescent="0.3">
      <c r="A983" s="137"/>
      <c r="B983" s="73"/>
      <c r="C983" s="73"/>
      <c r="D983" s="73"/>
      <c r="E983" s="111"/>
      <c r="F983" s="111"/>
      <c r="G983" s="111"/>
      <c r="H983" s="111"/>
      <c r="I983" s="111"/>
    </row>
    <row r="984" spans="1:9" x14ac:dyDescent="0.3">
      <c r="A984" s="137"/>
      <c r="B984" s="73"/>
      <c r="C984" s="73"/>
      <c r="D984" s="73"/>
      <c r="E984" s="111"/>
      <c r="F984" s="111"/>
      <c r="G984" s="111"/>
      <c r="H984" s="111"/>
      <c r="I984" s="111"/>
    </row>
    <row r="985" spans="1:9" x14ac:dyDescent="0.3">
      <c r="A985" s="137"/>
      <c r="B985" s="73"/>
      <c r="C985" s="73"/>
      <c r="D985" s="73"/>
      <c r="E985" s="111"/>
      <c r="F985" s="111"/>
      <c r="G985" s="111"/>
      <c r="H985" s="111"/>
      <c r="I985" s="111"/>
    </row>
    <row r="986" spans="1:9" x14ac:dyDescent="0.3">
      <c r="A986" s="137"/>
      <c r="B986" s="73"/>
      <c r="C986" s="73"/>
      <c r="D986" s="73"/>
      <c r="E986" s="111"/>
      <c r="F986" s="111"/>
      <c r="G986" s="111"/>
      <c r="H986" s="111"/>
      <c r="I986" s="111"/>
    </row>
    <row r="987" spans="1:9" x14ac:dyDescent="0.3">
      <c r="A987" s="137"/>
      <c r="B987" s="73"/>
      <c r="C987" s="73"/>
      <c r="D987" s="73"/>
      <c r="E987" s="111"/>
      <c r="F987" s="111"/>
      <c r="G987" s="111"/>
      <c r="H987" s="111"/>
      <c r="I987" s="111"/>
    </row>
    <row r="988" spans="1:9" x14ac:dyDescent="0.3">
      <c r="A988" s="137"/>
      <c r="B988" s="73"/>
      <c r="C988" s="73"/>
      <c r="D988" s="73"/>
      <c r="E988" s="111"/>
      <c r="F988" s="111"/>
      <c r="G988" s="111"/>
      <c r="H988" s="111"/>
      <c r="I988" s="111"/>
    </row>
    <row r="989" spans="1:9" x14ac:dyDescent="0.3">
      <c r="A989" s="137"/>
      <c r="B989" s="73"/>
      <c r="C989" s="73"/>
      <c r="D989" s="73"/>
      <c r="E989" s="111"/>
      <c r="F989" s="111"/>
      <c r="G989" s="111"/>
      <c r="H989" s="111"/>
      <c r="I989" s="111"/>
    </row>
    <row r="990" spans="1:9" x14ac:dyDescent="0.3">
      <c r="A990" s="137"/>
      <c r="B990" s="73"/>
      <c r="C990" s="73"/>
      <c r="D990" s="73"/>
      <c r="E990" s="111"/>
      <c r="F990" s="111"/>
      <c r="G990" s="111"/>
      <c r="H990" s="111"/>
      <c r="I990" s="111"/>
    </row>
    <row r="991" spans="1:9" x14ac:dyDescent="0.3">
      <c r="A991" s="137"/>
      <c r="B991" s="73"/>
      <c r="C991" s="73"/>
      <c r="D991" s="73"/>
      <c r="E991" s="111"/>
      <c r="F991" s="111"/>
      <c r="G991" s="111"/>
      <c r="H991" s="111"/>
      <c r="I991" s="111"/>
    </row>
    <row r="992" spans="1:9" x14ac:dyDescent="0.3">
      <c r="A992" s="137"/>
      <c r="B992" s="73"/>
      <c r="C992" s="73"/>
      <c r="D992" s="73"/>
      <c r="E992" s="111"/>
      <c r="F992" s="111"/>
      <c r="G992" s="111"/>
      <c r="H992" s="111"/>
      <c r="I992" s="111"/>
    </row>
    <row r="993" spans="1:9" x14ac:dyDescent="0.3">
      <c r="A993" s="137"/>
      <c r="B993" s="73"/>
      <c r="C993" s="73"/>
      <c r="D993" s="73"/>
      <c r="E993" s="111"/>
      <c r="F993" s="111"/>
      <c r="G993" s="111"/>
      <c r="H993" s="111"/>
      <c r="I993" s="111"/>
    </row>
    <row r="994" spans="1:9" x14ac:dyDescent="0.3">
      <c r="A994" s="137"/>
      <c r="B994" s="73"/>
      <c r="C994" s="73"/>
      <c r="D994" s="73"/>
      <c r="E994" s="111"/>
      <c r="F994" s="111"/>
      <c r="G994" s="111"/>
      <c r="H994" s="111"/>
      <c r="I994" s="111"/>
    </row>
    <row r="995" spans="1:9" x14ac:dyDescent="0.3">
      <c r="A995" s="137"/>
      <c r="B995" s="73"/>
      <c r="C995" s="73"/>
      <c r="D995" s="73"/>
      <c r="E995" s="111"/>
      <c r="F995" s="111"/>
      <c r="G995" s="111"/>
      <c r="H995" s="111"/>
      <c r="I995" s="111"/>
    </row>
    <row r="996" spans="1:9" x14ac:dyDescent="0.3">
      <c r="A996" s="137"/>
      <c r="B996" s="73"/>
      <c r="C996" s="73"/>
      <c r="D996" s="73"/>
      <c r="E996" s="111"/>
      <c r="F996" s="111"/>
      <c r="G996" s="111"/>
      <c r="H996" s="111"/>
      <c r="I996" s="111"/>
    </row>
    <row r="997" spans="1:9" x14ac:dyDescent="0.3">
      <c r="A997" s="137"/>
      <c r="B997" s="73"/>
      <c r="C997" s="73"/>
      <c r="D997" s="73"/>
      <c r="E997" s="111"/>
      <c r="F997" s="111"/>
      <c r="G997" s="111"/>
      <c r="H997" s="111"/>
      <c r="I997" s="111"/>
    </row>
    <row r="998" spans="1:9" x14ac:dyDescent="0.3">
      <c r="A998" s="137"/>
      <c r="B998" s="73"/>
      <c r="C998" s="73"/>
      <c r="D998" s="73"/>
      <c r="E998" s="111"/>
      <c r="F998" s="111"/>
      <c r="G998" s="111"/>
      <c r="H998" s="111"/>
      <c r="I998" s="111"/>
    </row>
    <row r="999" spans="1:9" x14ac:dyDescent="0.3">
      <c r="A999" s="137"/>
      <c r="B999" s="73"/>
      <c r="C999" s="73"/>
      <c r="D999" s="73"/>
      <c r="E999" s="111"/>
      <c r="F999" s="111"/>
      <c r="G999" s="111"/>
      <c r="H999" s="111"/>
      <c r="I999" s="111"/>
    </row>
    <row r="1000" spans="1:9" x14ac:dyDescent="0.3">
      <c r="A1000" s="137"/>
      <c r="B1000" s="73"/>
      <c r="C1000" s="73"/>
      <c r="D1000" s="73"/>
      <c r="E1000" s="111"/>
      <c r="F1000" s="111"/>
      <c r="G1000" s="111"/>
      <c r="H1000" s="111"/>
      <c r="I1000" s="111"/>
    </row>
    <row r="1001" spans="1:9" x14ac:dyDescent="0.3">
      <c r="A1001" s="137"/>
      <c r="B1001" s="73"/>
      <c r="C1001" s="73"/>
      <c r="D1001" s="73"/>
      <c r="E1001" s="111"/>
      <c r="F1001" s="111"/>
      <c r="G1001" s="111"/>
      <c r="H1001" s="111"/>
      <c r="I1001" s="111"/>
    </row>
    <row r="1002" spans="1:9" x14ac:dyDescent="0.3">
      <c r="A1002" s="137"/>
      <c r="B1002" s="73"/>
      <c r="C1002" s="73"/>
      <c r="D1002" s="73"/>
      <c r="E1002" s="111"/>
      <c r="F1002" s="111"/>
      <c r="G1002" s="111"/>
      <c r="H1002" s="111"/>
      <c r="I1002" s="111"/>
    </row>
    <row r="1003" spans="1:9" x14ac:dyDescent="0.3">
      <c r="A1003" s="137"/>
      <c r="B1003" s="73"/>
      <c r="C1003" s="73"/>
      <c r="D1003" s="73"/>
      <c r="E1003" s="111"/>
      <c r="F1003" s="111"/>
      <c r="G1003" s="111"/>
      <c r="H1003" s="111"/>
      <c r="I1003" s="111"/>
    </row>
    <row r="1004" spans="1:9" x14ac:dyDescent="0.3">
      <c r="A1004" s="137"/>
      <c r="B1004" s="73"/>
      <c r="C1004" s="73"/>
      <c r="D1004" s="73"/>
      <c r="E1004" s="111"/>
      <c r="F1004" s="111"/>
      <c r="G1004" s="111"/>
      <c r="H1004" s="111"/>
      <c r="I1004" s="111"/>
    </row>
    <row r="1005" spans="1:9" x14ac:dyDescent="0.3">
      <c r="A1005" s="137"/>
      <c r="B1005" s="73"/>
      <c r="C1005" s="73"/>
      <c r="D1005" s="73"/>
      <c r="E1005" s="111"/>
      <c r="F1005" s="111"/>
      <c r="G1005" s="111"/>
      <c r="H1005" s="111"/>
      <c r="I1005" s="111"/>
    </row>
    <row r="1006" spans="1:9" x14ac:dyDescent="0.3">
      <c r="A1006" s="137"/>
      <c r="B1006" s="73"/>
      <c r="C1006" s="73"/>
      <c r="D1006" s="73"/>
      <c r="E1006" s="111"/>
      <c r="F1006" s="111"/>
      <c r="G1006" s="111"/>
      <c r="H1006" s="111"/>
      <c r="I1006" s="111"/>
    </row>
    <row r="1007" spans="1:9" x14ac:dyDescent="0.3">
      <c r="A1007" s="137"/>
      <c r="B1007" s="73"/>
      <c r="C1007" s="73"/>
      <c r="D1007" s="73"/>
      <c r="E1007" s="111"/>
      <c r="F1007" s="111"/>
      <c r="G1007" s="111"/>
      <c r="H1007" s="111"/>
      <c r="I1007" s="111"/>
    </row>
    <row r="1008" spans="1:9" x14ac:dyDescent="0.3">
      <c r="A1008" s="137"/>
      <c r="B1008" s="73"/>
      <c r="C1008" s="73"/>
      <c r="D1008" s="73"/>
      <c r="E1008" s="111"/>
      <c r="F1008" s="111"/>
      <c r="G1008" s="111"/>
      <c r="H1008" s="111"/>
      <c r="I1008" s="111"/>
    </row>
    <row r="1009" spans="1:9" x14ac:dyDescent="0.3">
      <c r="A1009" s="137"/>
      <c r="B1009" s="73"/>
      <c r="C1009" s="73"/>
      <c r="D1009" s="73"/>
      <c r="E1009" s="111"/>
      <c r="F1009" s="111"/>
      <c r="G1009" s="111"/>
      <c r="H1009" s="111"/>
      <c r="I1009" s="111"/>
    </row>
    <row r="1010" spans="1:9" x14ac:dyDescent="0.3">
      <c r="A1010" s="137"/>
      <c r="B1010" s="73"/>
      <c r="C1010" s="73"/>
      <c r="D1010" s="73"/>
      <c r="E1010" s="111"/>
      <c r="F1010" s="111"/>
      <c r="G1010" s="111"/>
      <c r="H1010" s="111"/>
      <c r="I1010" s="111"/>
    </row>
    <row r="1011" spans="1:9" x14ac:dyDescent="0.3">
      <c r="A1011" s="137"/>
      <c r="B1011" s="73"/>
      <c r="C1011" s="73"/>
      <c r="D1011" s="73"/>
      <c r="E1011" s="111"/>
      <c r="F1011" s="111"/>
      <c r="G1011" s="111"/>
      <c r="H1011" s="111"/>
      <c r="I1011" s="111"/>
    </row>
    <row r="1012" spans="1:9" x14ac:dyDescent="0.3">
      <c r="A1012" s="137"/>
      <c r="B1012" s="73"/>
      <c r="C1012" s="73"/>
      <c r="D1012" s="73"/>
      <c r="E1012" s="111"/>
      <c r="F1012" s="111"/>
      <c r="G1012" s="111"/>
      <c r="H1012" s="111"/>
      <c r="I1012" s="111"/>
    </row>
    <row r="1013" spans="1:9" x14ac:dyDescent="0.3">
      <c r="A1013" s="137"/>
      <c r="B1013" s="73"/>
      <c r="C1013" s="73"/>
      <c r="D1013" s="73"/>
      <c r="E1013" s="111"/>
      <c r="F1013" s="111"/>
      <c r="G1013" s="111"/>
      <c r="H1013" s="111"/>
      <c r="I1013" s="111"/>
    </row>
    <row r="1014" spans="1:9" x14ac:dyDescent="0.3">
      <c r="A1014" s="137"/>
      <c r="B1014" s="73"/>
      <c r="C1014" s="73"/>
      <c r="D1014" s="73"/>
      <c r="E1014" s="111"/>
      <c r="F1014" s="111"/>
      <c r="G1014" s="111"/>
      <c r="H1014" s="111"/>
      <c r="I1014" s="111"/>
    </row>
    <row r="1015" spans="1:9" x14ac:dyDescent="0.3">
      <c r="A1015" s="137"/>
      <c r="B1015" s="73"/>
      <c r="C1015" s="73"/>
      <c r="D1015" s="73"/>
      <c r="E1015" s="111"/>
      <c r="F1015" s="111"/>
      <c r="G1015" s="111"/>
      <c r="H1015" s="111"/>
      <c r="I1015" s="111"/>
    </row>
    <row r="1016" spans="1:9" x14ac:dyDescent="0.3">
      <c r="A1016" s="137"/>
      <c r="B1016" s="73"/>
      <c r="C1016" s="73"/>
      <c r="D1016" s="73"/>
      <c r="E1016" s="111"/>
      <c r="F1016" s="111"/>
      <c r="G1016" s="111"/>
      <c r="H1016" s="111"/>
      <c r="I1016" s="111"/>
    </row>
    <row r="1017" spans="1:9" x14ac:dyDescent="0.3">
      <c r="A1017" s="137"/>
      <c r="B1017" s="73"/>
      <c r="C1017" s="73"/>
      <c r="D1017" s="73"/>
      <c r="E1017" s="111"/>
      <c r="F1017" s="111"/>
      <c r="G1017" s="111"/>
      <c r="H1017" s="111"/>
      <c r="I1017" s="111"/>
    </row>
    <row r="1018" spans="1:9" x14ac:dyDescent="0.3">
      <c r="A1018" s="137"/>
      <c r="B1018" s="73"/>
      <c r="C1018" s="73"/>
      <c r="D1018" s="73"/>
      <c r="E1018" s="111"/>
      <c r="F1018" s="111"/>
      <c r="G1018" s="111"/>
      <c r="H1018" s="111"/>
      <c r="I1018" s="111"/>
    </row>
    <row r="1019" spans="1:9" x14ac:dyDescent="0.3">
      <c r="A1019" s="137"/>
      <c r="B1019" s="73"/>
      <c r="C1019" s="73"/>
      <c r="D1019" s="73"/>
      <c r="E1019" s="111"/>
      <c r="F1019" s="111"/>
      <c r="G1019" s="111"/>
      <c r="H1019" s="111"/>
      <c r="I1019" s="111"/>
    </row>
    <row r="1020" spans="1:9" x14ac:dyDescent="0.3">
      <c r="A1020" s="137"/>
      <c r="B1020" s="73"/>
      <c r="C1020" s="73"/>
      <c r="D1020" s="73"/>
      <c r="E1020" s="111"/>
      <c r="F1020" s="111"/>
      <c r="G1020" s="111"/>
      <c r="H1020" s="111"/>
      <c r="I1020" s="111"/>
    </row>
    <row r="1021" spans="1:9" x14ac:dyDescent="0.3">
      <c r="A1021" s="137"/>
      <c r="B1021" s="73"/>
      <c r="C1021" s="73"/>
      <c r="D1021" s="73"/>
      <c r="E1021" s="111"/>
      <c r="F1021" s="111"/>
      <c r="G1021" s="111"/>
      <c r="H1021" s="111"/>
      <c r="I1021" s="111"/>
    </row>
    <row r="1022" spans="1:9" x14ac:dyDescent="0.3">
      <c r="A1022" s="137"/>
      <c r="B1022" s="73"/>
      <c r="C1022" s="73"/>
      <c r="D1022" s="73"/>
      <c r="E1022" s="111"/>
      <c r="F1022" s="111"/>
      <c r="G1022" s="111"/>
      <c r="H1022" s="111"/>
      <c r="I1022" s="111"/>
    </row>
    <row r="1023" spans="1:9" x14ac:dyDescent="0.3">
      <c r="A1023" s="137"/>
      <c r="B1023" s="73"/>
      <c r="C1023" s="73"/>
      <c r="D1023" s="73"/>
      <c r="E1023" s="111"/>
      <c r="F1023" s="111"/>
      <c r="G1023" s="111"/>
      <c r="H1023" s="111"/>
      <c r="I1023" s="111"/>
    </row>
    <row r="1024" spans="1:9" x14ac:dyDescent="0.3">
      <c r="A1024" s="137"/>
      <c r="B1024" s="73"/>
      <c r="C1024" s="73"/>
      <c r="D1024" s="73"/>
      <c r="E1024" s="111"/>
      <c r="F1024" s="111"/>
      <c r="G1024" s="111"/>
      <c r="H1024" s="111"/>
      <c r="I1024" s="111"/>
    </row>
    <row r="1025" spans="1:9" x14ac:dyDescent="0.3">
      <c r="A1025" s="137"/>
      <c r="B1025" s="73"/>
      <c r="C1025" s="73"/>
      <c r="D1025" s="73"/>
      <c r="E1025" s="111"/>
      <c r="F1025" s="111"/>
      <c r="G1025" s="111"/>
      <c r="H1025" s="111"/>
      <c r="I1025" s="111"/>
    </row>
    <row r="1026" spans="1:9" x14ac:dyDescent="0.3">
      <c r="A1026" s="137"/>
      <c r="B1026" s="73"/>
      <c r="C1026" s="73"/>
      <c r="D1026" s="73"/>
      <c r="E1026" s="111"/>
      <c r="F1026" s="111"/>
      <c r="G1026" s="111"/>
      <c r="H1026" s="111"/>
      <c r="I1026" s="111"/>
    </row>
    <row r="1027" spans="1:9" x14ac:dyDescent="0.3">
      <c r="A1027" s="137"/>
      <c r="B1027" s="73"/>
      <c r="C1027" s="73"/>
      <c r="D1027" s="73"/>
      <c r="E1027" s="111"/>
      <c r="F1027" s="111"/>
      <c r="G1027" s="111"/>
      <c r="H1027" s="111"/>
      <c r="I1027" s="111"/>
    </row>
    <row r="1028" spans="1:9" x14ac:dyDescent="0.3">
      <c r="A1028" s="137"/>
      <c r="B1028" s="73"/>
      <c r="C1028" s="73"/>
      <c r="D1028" s="73"/>
      <c r="E1028" s="111"/>
      <c r="F1028" s="111"/>
      <c r="G1028" s="111"/>
      <c r="H1028" s="111"/>
      <c r="I1028" s="111"/>
    </row>
    <row r="1029" spans="1:9" x14ac:dyDescent="0.3">
      <c r="A1029" s="137"/>
      <c r="B1029" s="73"/>
      <c r="C1029" s="73"/>
      <c r="D1029" s="73"/>
      <c r="E1029" s="111"/>
      <c r="F1029" s="111"/>
      <c r="G1029" s="111"/>
      <c r="H1029" s="111"/>
      <c r="I1029" s="111"/>
    </row>
    <row r="1030" spans="1:9" x14ac:dyDescent="0.3">
      <c r="A1030" s="137"/>
      <c r="B1030" s="73"/>
      <c r="C1030" s="73"/>
      <c r="D1030" s="73"/>
      <c r="E1030" s="111"/>
      <c r="F1030" s="111"/>
      <c r="G1030" s="111"/>
      <c r="H1030" s="111"/>
      <c r="I1030" s="111"/>
    </row>
    <row r="1031" spans="1:9" x14ac:dyDescent="0.3">
      <c r="A1031" s="137"/>
      <c r="B1031" s="73"/>
      <c r="C1031" s="73"/>
      <c r="D1031" s="73"/>
      <c r="E1031" s="111"/>
      <c r="F1031" s="111"/>
      <c r="G1031" s="111"/>
      <c r="H1031" s="111"/>
      <c r="I1031" s="111"/>
    </row>
    <row r="1032" spans="1:9" x14ac:dyDescent="0.3">
      <c r="A1032" s="137"/>
      <c r="B1032" s="73"/>
      <c r="C1032" s="73"/>
      <c r="D1032" s="73"/>
      <c r="E1032" s="111"/>
      <c r="F1032" s="111"/>
      <c r="G1032" s="111"/>
      <c r="H1032" s="111"/>
      <c r="I1032" s="111"/>
    </row>
    <row r="1033" spans="1:9" x14ac:dyDescent="0.3">
      <c r="A1033" s="137"/>
      <c r="B1033" s="73"/>
      <c r="C1033" s="73"/>
      <c r="D1033" s="73"/>
      <c r="E1033" s="111"/>
      <c r="F1033" s="111"/>
      <c r="G1033" s="111"/>
      <c r="H1033" s="111"/>
      <c r="I1033" s="111"/>
    </row>
    <row r="1034" spans="1:9" x14ac:dyDescent="0.3">
      <c r="A1034" s="137"/>
      <c r="B1034" s="73"/>
      <c r="C1034" s="73"/>
      <c r="D1034" s="73"/>
      <c r="E1034" s="111"/>
      <c r="F1034" s="111"/>
      <c r="G1034" s="111"/>
      <c r="H1034" s="111"/>
      <c r="I1034" s="111"/>
    </row>
    <row r="1035" spans="1:9" x14ac:dyDescent="0.3">
      <c r="A1035" s="137"/>
      <c r="B1035" s="73"/>
      <c r="C1035" s="73"/>
      <c r="D1035" s="73"/>
      <c r="E1035" s="111"/>
      <c r="F1035" s="111"/>
      <c r="G1035" s="111"/>
      <c r="H1035" s="111"/>
      <c r="I1035" s="111"/>
    </row>
    <row r="1036" spans="1:9" x14ac:dyDescent="0.3">
      <c r="A1036" s="137"/>
      <c r="B1036" s="73"/>
      <c r="C1036" s="73"/>
      <c r="D1036" s="73"/>
      <c r="E1036" s="111"/>
      <c r="F1036" s="111"/>
      <c r="G1036" s="111"/>
      <c r="H1036" s="111"/>
      <c r="I1036" s="111"/>
    </row>
    <row r="1037" spans="1:9" x14ac:dyDescent="0.3">
      <c r="A1037" s="137"/>
      <c r="B1037" s="73"/>
      <c r="C1037" s="73"/>
      <c r="D1037" s="73"/>
      <c r="E1037" s="111"/>
      <c r="F1037" s="111"/>
      <c r="G1037" s="111"/>
      <c r="H1037" s="111"/>
      <c r="I1037" s="111"/>
    </row>
    <row r="1038" spans="1:9" x14ac:dyDescent="0.3">
      <c r="A1038" s="137"/>
      <c r="B1038" s="73"/>
      <c r="C1038" s="73"/>
      <c r="D1038" s="73"/>
      <c r="E1038" s="111"/>
      <c r="F1038" s="111"/>
      <c r="G1038" s="111"/>
      <c r="H1038" s="111"/>
      <c r="I1038" s="111"/>
    </row>
    <row r="1039" spans="1:9" x14ac:dyDescent="0.3">
      <c r="A1039" s="137"/>
      <c r="B1039" s="73"/>
      <c r="C1039" s="73"/>
      <c r="D1039" s="73"/>
      <c r="E1039" s="111"/>
      <c r="F1039" s="111"/>
      <c r="G1039" s="111"/>
      <c r="H1039" s="111"/>
      <c r="I1039" s="111"/>
    </row>
    <row r="1040" spans="1:9" x14ac:dyDescent="0.3">
      <c r="A1040" s="137"/>
      <c r="B1040" s="73"/>
      <c r="C1040" s="73"/>
      <c r="D1040" s="73"/>
      <c r="E1040" s="111"/>
      <c r="F1040" s="111"/>
      <c r="G1040" s="111"/>
      <c r="H1040" s="111"/>
      <c r="I1040" s="111"/>
    </row>
    <row r="1041" spans="1:9" x14ac:dyDescent="0.3">
      <c r="A1041" s="137"/>
      <c r="B1041" s="73"/>
      <c r="C1041" s="73"/>
      <c r="D1041" s="73"/>
      <c r="E1041" s="111"/>
      <c r="F1041" s="111"/>
      <c r="G1041" s="111"/>
      <c r="H1041" s="111"/>
      <c r="I1041" s="111"/>
    </row>
    <row r="1042" spans="1:9" x14ac:dyDescent="0.3">
      <c r="A1042" s="137"/>
      <c r="B1042" s="73"/>
      <c r="C1042" s="73"/>
      <c r="D1042" s="73"/>
      <c r="E1042" s="111"/>
      <c r="F1042" s="111"/>
      <c r="G1042" s="111"/>
      <c r="H1042" s="111"/>
      <c r="I1042" s="111"/>
    </row>
    <row r="1043" spans="1:9" x14ac:dyDescent="0.3">
      <c r="A1043" s="137"/>
      <c r="B1043" s="73"/>
      <c r="C1043" s="73"/>
      <c r="D1043" s="73"/>
      <c r="E1043" s="111"/>
      <c r="F1043" s="111"/>
      <c r="G1043" s="111"/>
      <c r="H1043" s="111"/>
      <c r="I1043" s="111"/>
    </row>
    <row r="1044" spans="1:9" x14ac:dyDescent="0.3">
      <c r="A1044" s="137"/>
      <c r="B1044" s="73"/>
      <c r="C1044" s="73"/>
      <c r="D1044" s="73"/>
      <c r="E1044" s="111"/>
      <c r="F1044" s="111"/>
      <c r="G1044" s="111"/>
      <c r="H1044" s="111"/>
      <c r="I1044" s="111"/>
    </row>
    <row r="1045" spans="1:9" x14ac:dyDescent="0.3">
      <c r="A1045" s="137"/>
      <c r="B1045" s="73"/>
      <c r="C1045" s="73"/>
      <c r="D1045" s="73"/>
      <c r="E1045" s="111"/>
      <c r="F1045" s="111"/>
      <c r="G1045" s="111"/>
      <c r="H1045" s="111"/>
      <c r="I1045" s="111"/>
    </row>
    <row r="1046" spans="1:9" x14ac:dyDescent="0.3">
      <c r="A1046" s="137"/>
      <c r="B1046" s="73"/>
      <c r="C1046" s="73"/>
      <c r="D1046" s="73"/>
      <c r="E1046" s="111"/>
      <c r="F1046" s="111"/>
      <c r="G1046" s="111"/>
      <c r="H1046" s="111"/>
      <c r="I1046" s="111"/>
    </row>
    <row r="1047" spans="1:9" x14ac:dyDescent="0.3">
      <c r="A1047" s="137"/>
      <c r="B1047" s="73"/>
      <c r="C1047" s="73"/>
      <c r="D1047" s="73"/>
      <c r="E1047" s="111"/>
      <c r="F1047" s="111"/>
      <c r="G1047" s="111"/>
      <c r="H1047" s="111"/>
      <c r="I1047" s="111"/>
    </row>
    <row r="1048" spans="1:9" x14ac:dyDescent="0.3">
      <c r="A1048" s="137"/>
      <c r="B1048" s="73"/>
      <c r="C1048" s="73"/>
      <c r="D1048" s="73"/>
      <c r="E1048" s="111"/>
      <c r="F1048" s="111"/>
      <c r="G1048" s="111"/>
      <c r="H1048" s="111"/>
      <c r="I1048" s="111"/>
    </row>
    <row r="1049" spans="1:9" x14ac:dyDescent="0.3">
      <c r="A1049" s="137"/>
      <c r="B1049" s="73"/>
      <c r="C1049" s="73"/>
      <c r="D1049" s="73"/>
      <c r="E1049" s="111"/>
      <c r="F1049" s="111"/>
      <c r="G1049" s="111"/>
      <c r="H1049" s="111"/>
      <c r="I1049" s="111"/>
    </row>
    <row r="1050" spans="1:9" x14ac:dyDescent="0.3">
      <c r="A1050" s="137"/>
      <c r="B1050" s="73"/>
      <c r="C1050" s="73"/>
      <c r="D1050" s="73"/>
      <c r="E1050" s="111"/>
      <c r="F1050" s="111"/>
      <c r="G1050" s="111"/>
      <c r="H1050" s="111"/>
      <c r="I1050" s="111"/>
    </row>
    <row r="1051" spans="1:9" x14ac:dyDescent="0.3">
      <c r="A1051" s="137"/>
      <c r="B1051" s="73"/>
      <c r="C1051" s="73"/>
      <c r="D1051" s="73"/>
      <c r="E1051" s="111"/>
      <c r="F1051" s="111"/>
      <c r="G1051" s="111"/>
      <c r="H1051" s="111"/>
      <c r="I1051" s="111"/>
    </row>
    <row r="1052" spans="1:9" x14ac:dyDescent="0.3">
      <c r="A1052" s="137"/>
      <c r="B1052" s="73"/>
      <c r="C1052" s="73"/>
      <c r="D1052" s="73"/>
      <c r="E1052" s="111"/>
      <c r="F1052" s="111"/>
      <c r="G1052" s="111"/>
      <c r="H1052" s="111"/>
      <c r="I1052" s="111"/>
    </row>
    <row r="1053" spans="1:9" x14ac:dyDescent="0.3">
      <c r="A1053" s="137"/>
      <c r="B1053" s="73"/>
      <c r="C1053" s="73"/>
      <c r="D1053" s="73"/>
      <c r="E1053" s="111"/>
      <c r="F1053" s="111"/>
      <c r="G1053" s="111"/>
      <c r="H1053" s="111"/>
      <c r="I1053" s="111"/>
    </row>
    <row r="1054" spans="1:9" x14ac:dyDescent="0.3">
      <c r="A1054" s="137"/>
      <c r="B1054" s="73"/>
      <c r="C1054" s="73"/>
      <c r="D1054" s="73"/>
      <c r="E1054" s="111"/>
      <c r="F1054" s="111"/>
      <c r="G1054" s="111"/>
      <c r="H1054" s="111"/>
      <c r="I1054" s="111"/>
    </row>
    <row r="1055" spans="1:9" x14ac:dyDescent="0.3">
      <c r="A1055" s="137"/>
      <c r="B1055" s="73"/>
      <c r="C1055" s="73"/>
      <c r="D1055" s="73"/>
      <c r="E1055" s="111"/>
      <c r="F1055" s="111"/>
      <c r="G1055" s="111"/>
      <c r="H1055" s="111"/>
      <c r="I1055" s="111"/>
    </row>
    <row r="1056" spans="1:9" x14ac:dyDescent="0.3">
      <c r="A1056" s="137"/>
      <c r="B1056" s="73"/>
      <c r="C1056" s="73"/>
      <c r="D1056" s="73"/>
      <c r="E1056" s="111"/>
      <c r="F1056" s="111"/>
      <c r="G1056" s="111"/>
      <c r="H1056" s="111"/>
      <c r="I1056" s="111"/>
    </row>
    <row r="1057" spans="1:9" x14ac:dyDescent="0.3">
      <c r="A1057" s="137"/>
      <c r="B1057" s="73"/>
      <c r="C1057" s="73"/>
      <c r="D1057" s="73"/>
      <c r="E1057" s="111"/>
      <c r="F1057" s="111"/>
      <c r="G1057" s="111"/>
      <c r="H1057" s="111"/>
      <c r="I1057" s="111"/>
    </row>
    <row r="1058" spans="1:9" x14ac:dyDescent="0.3">
      <c r="A1058" s="137"/>
      <c r="B1058" s="73"/>
      <c r="C1058" s="73"/>
      <c r="D1058" s="73"/>
      <c r="E1058" s="111"/>
      <c r="F1058" s="111"/>
      <c r="G1058" s="111"/>
      <c r="H1058" s="111"/>
      <c r="I1058" s="111"/>
    </row>
    <row r="1059" spans="1:9" x14ac:dyDescent="0.3">
      <c r="A1059" s="137"/>
      <c r="B1059" s="73"/>
      <c r="C1059" s="73"/>
      <c r="D1059" s="73"/>
      <c r="E1059" s="111"/>
      <c r="F1059" s="111"/>
      <c r="G1059" s="111"/>
      <c r="H1059" s="111"/>
      <c r="I1059" s="111"/>
    </row>
    <row r="1060" spans="1:9" x14ac:dyDescent="0.3">
      <c r="A1060" s="137"/>
      <c r="B1060" s="73"/>
      <c r="C1060" s="73"/>
      <c r="D1060" s="73"/>
      <c r="E1060" s="111"/>
      <c r="F1060" s="111"/>
      <c r="G1060" s="111"/>
      <c r="H1060" s="111"/>
      <c r="I1060" s="111"/>
    </row>
    <row r="1061" spans="1:9" x14ac:dyDescent="0.3">
      <c r="A1061" s="137"/>
      <c r="B1061" s="73"/>
      <c r="C1061" s="73"/>
      <c r="D1061" s="73"/>
      <c r="E1061" s="111"/>
      <c r="F1061" s="111"/>
      <c r="G1061" s="111"/>
      <c r="H1061" s="111"/>
      <c r="I1061" s="111"/>
    </row>
    <row r="1062" spans="1:9" x14ac:dyDescent="0.3">
      <c r="A1062" s="137"/>
      <c r="B1062" s="73"/>
      <c r="C1062" s="73"/>
      <c r="D1062" s="73"/>
      <c r="E1062" s="111"/>
      <c r="F1062" s="111"/>
      <c r="G1062" s="111"/>
      <c r="H1062" s="111"/>
      <c r="I1062" s="111"/>
    </row>
    <row r="1063" spans="1:9" x14ac:dyDescent="0.3">
      <c r="A1063" s="137"/>
      <c r="B1063" s="73"/>
      <c r="C1063" s="73"/>
      <c r="D1063" s="73"/>
      <c r="E1063" s="111"/>
      <c r="F1063" s="111"/>
      <c r="G1063" s="111"/>
      <c r="H1063" s="111"/>
      <c r="I1063" s="111"/>
    </row>
    <row r="1064" spans="1:9" x14ac:dyDescent="0.3">
      <c r="A1064" s="137"/>
      <c r="B1064" s="73"/>
      <c r="C1064" s="73"/>
      <c r="D1064" s="73"/>
      <c r="E1064" s="111"/>
      <c r="F1064" s="111"/>
      <c r="G1064" s="111"/>
      <c r="H1064" s="111"/>
      <c r="I1064" s="111"/>
    </row>
    <row r="1065" spans="1:9" x14ac:dyDescent="0.3">
      <c r="A1065" s="137"/>
      <c r="B1065" s="73"/>
      <c r="C1065" s="73"/>
      <c r="D1065" s="73"/>
      <c r="E1065" s="111"/>
      <c r="F1065" s="111"/>
      <c r="G1065" s="111"/>
      <c r="H1065" s="111"/>
      <c r="I1065" s="111"/>
    </row>
    <row r="1066" spans="1:9" x14ac:dyDescent="0.3">
      <c r="A1066" s="137"/>
      <c r="B1066" s="73"/>
      <c r="C1066" s="73"/>
      <c r="D1066" s="73"/>
      <c r="E1066" s="111"/>
      <c r="F1066" s="111"/>
      <c r="G1066" s="111"/>
      <c r="H1066" s="111"/>
      <c r="I1066" s="111"/>
    </row>
    <row r="1067" spans="1:9" x14ac:dyDescent="0.3">
      <c r="A1067" s="137"/>
      <c r="B1067" s="73"/>
      <c r="C1067" s="73"/>
      <c r="D1067" s="73"/>
      <c r="E1067" s="111"/>
      <c r="F1067" s="111"/>
      <c r="G1067" s="111"/>
      <c r="H1067" s="111"/>
      <c r="I1067" s="111"/>
    </row>
    <row r="1068" spans="1:9" x14ac:dyDescent="0.3">
      <c r="A1068" s="137"/>
      <c r="B1068" s="73"/>
      <c r="C1068" s="73"/>
      <c r="D1068" s="73"/>
      <c r="E1068" s="111"/>
      <c r="F1068" s="111"/>
      <c r="G1068" s="111"/>
      <c r="H1068" s="111"/>
      <c r="I1068" s="111"/>
    </row>
    <row r="1069" spans="1:9" x14ac:dyDescent="0.3">
      <c r="A1069" s="137"/>
      <c r="B1069" s="73"/>
      <c r="C1069" s="73"/>
      <c r="D1069" s="73"/>
      <c r="E1069" s="111"/>
      <c r="F1069" s="111"/>
      <c r="G1069" s="111"/>
      <c r="H1069" s="111"/>
      <c r="I1069" s="111"/>
    </row>
    <row r="1070" spans="1:9" x14ac:dyDescent="0.3">
      <c r="A1070" s="137"/>
      <c r="B1070" s="73"/>
      <c r="C1070" s="73"/>
      <c r="D1070" s="73"/>
      <c r="E1070" s="111"/>
      <c r="F1070" s="111"/>
      <c r="G1070" s="111"/>
      <c r="H1070" s="111"/>
      <c r="I1070" s="111"/>
    </row>
    <row r="1071" spans="1:9" x14ac:dyDescent="0.3">
      <c r="A1071" s="137"/>
      <c r="B1071" s="73"/>
      <c r="C1071" s="73"/>
      <c r="D1071" s="73"/>
      <c r="E1071" s="111"/>
      <c r="F1071" s="111"/>
      <c r="G1071" s="111"/>
      <c r="H1071" s="111"/>
      <c r="I1071" s="111"/>
    </row>
    <row r="1072" spans="1:9" x14ac:dyDescent="0.3">
      <c r="A1072" s="137"/>
      <c r="B1072" s="73"/>
      <c r="C1072" s="73"/>
      <c r="D1072" s="73"/>
      <c r="E1072" s="111"/>
      <c r="F1072" s="111"/>
      <c r="G1072" s="111"/>
      <c r="H1072" s="111"/>
      <c r="I1072" s="111"/>
    </row>
    <row r="1073" spans="1:9" x14ac:dyDescent="0.3">
      <c r="A1073" s="137"/>
      <c r="B1073" s="73"/>
      <c r="C1073" s="73"/>
      <c r="D1073" s="73"/>
      <c r="E1073" s="111"/>
      <c r="F1073" s="111"/>
      <c r="G1073" s="111"/>
      <c r="H1073" s="111"/>
      <c r="I1073" s="111"/>
    </row>
    <row r="1074" spans="1:9" x14ac:dyDescent="0.3">
      <c r="A1074" s="137"/>
      <c r="B1074" s="73"/>
      <c r="C1074" s="73"/>
      <c r="D1074" s="73"/>
      <c r="E1074" s="111"/>
      <c r="F1074" s="111"/>
      <c r="G1074" s="111"/>
      <c r="H1074" s="111"/>
      <c r="I1074" s="111"/>
    </row>
    <row r="1075" spans="1:9" x14ac:dyDescent="0.3">
      <c r="A1075" s="137"/>
      <c r="B1075" s="73"/>
      <c r="C1075" s="73"/>
      <c r="D1075" s="73"/>
      <c r="E1075" s="111"/>
      <c r="F1075" s="111"/>
      <c r="G1075" s="111"/>
      <c r="H1075" s="111"/>
      <c r="I1075" s="111"/>
    </row>
    <row r="1076" spans="1:9" x14ac:dyDescent="0.3">
      <c r="A1076" s="137"/>
      <c r="B1076" s="73"/>
      <c r="C1076" s="73"/>
      <c r="D1076" s="73"/>
      <c r="E1076" s="111"/>
      <c r="F1076" s="111"/>
      <c r="G1076" s="111"/>
      <c r="H1076" s="111"/>
      <c r="I1076" s="111"/>
    </row>
    <row r="1077" spans="1:9" x14ac:dyDescent="0.3">
      <c r="A1077" s="137"/>
      <c r="B1077" s="73"/>
      <c r="C1077" s="73"/>
      <c r="D1077" s="73"/>
      <c r="E1077" s="111"/>
      <c r="F1077" s="111"/>
      <c r="G1077" s="111"/>
      <c r="H1077" s="111"/>
      <c r="I1077" s="111"/>
    </row>
    <row r="1078" spans="1:9" x14ac:dyDescent="0.3">
      <c r="A1078" s="137"/>
      <c r="B1078" s="73"/>
      <c r="C1078" s="73"/>
      <c r="D1078" s="73"/>
      <c r="E1078" s="111"/>
      <c r="F1078" s="111"/>
      <c r="G1078" s="111"/>
      <c r="H1078" s="111"/>
      <c r="I1078" s="111"/>
    </row>
    <row r="1079" spans="1:9" x14ac:dyDescent="0.3">
      <c r="A1079" s="137"/>
      <c r="B1079" s="73"/>
      <c r="C1079" s="73"/>
      <c r="D1079" s="73"/>
      <c r="E1079" s="111"/>
      <c r="F1079" s="111"/>
      <c r="G1079" s="111"/>
      <c r="H1079" s="111"/>
      <c r="I1079" s="111"/>
    </row>
    <row r="1080" spans="1:9" x14ac:dyDescent="0.3">
      <c r="A1080" s="137"/>
      <c r="B1080" s="73"/>
      <c r="C1080" s="73"/>
      <c r="D1080" s="73"/>
      <c r="E1080" s="111"/>
      <c r="F1080" s="111"/>
      <c r="G1080" s="111"/>
      <c r="H1080" s="111"/>
      <c r="I1080" s="111"/>
    </row>
    <row r="1081" spans="1:9" x14ac:dyDescent="0.3">
      <c r="A1081" s="137"/>
      <c r="B1081" s="73"/>
      <c r="C1081" s="73"/>
      <c r="D1081" s="73"/>
      <c r="E1081" s="111"/>
      <c r="F1081" s="111"/>
      <c r="G1081" s="111"/>
      <c r="H1081" s="111"/>
      <c r="I1081" s="111"/>
    </row>
    <row r="1082" spans="1:9" x14ac:dyDescent="0.3">
      <c r="A1082" s="137"/>
      <c r="B1082" s="73"/>
      <c r="C1082" s="73"/>
      <c r="D1082" s="73"/>
      <c r="E1082" s="111"/>
      <c r="F1082" s="111"/>
      <c r="G1082" s="111"/>
      <c r="H1082" s="111"/>
      <c r="I1082" s="111"/>
    </row>
    <row r="1083" spans="1:9" x14ac:dyDescent="0.3">
      <c r="A1083" s="137"/>
      <c r="B1083" s="73"/>
      <c r="C1083" s="73"/>
      <c r="D1083" s="73"/>
      <c r="E1083" s="111"/>
      <c r="F1083" s="111"/>
      <c r="G1083" s="111"/>
      <c r="H1083" s="111"/>
      <c r="I1083" s="111"/>
    </row>
    <row r="1084" spans="1:9" x14ac:dyDescent="0.3">
      <c r="A1084" s="137"/>
      <c r="B1084" s="73"/>
      <c r="C1084" s="73"/>
      <c r="D1084" s="73"/>
      <c r="E1084" s="111"/>
      <c r="F1084" s="111"/>
      <c r="G1084" s="111"/>
      <c r="H1084" s="111"/>
      <c r="I1084" s="111"/>
    </row>
    <row r="1085" spans="1:9" x14ac:dyDescent="0.3">
      <c r="A1085" s="137"/>
      <c r="B1085" s="73"/>
      <c r="C1085" s="73"/>
      <c r="D1085" s="73"/>
      <c r="E1085" s="111"/>
      <c r="F1085" s="111"/>
      <c r="G1085" s="111"/>
      <c r="H1085" s="111"/>
      <c r="I1085" s="111"/>
    </row>
    <row r="1086" spans="1:9" x14ac:dyDescent="0.3">
      <c r="A1086" s="137"/>
      <c r="B1086" s="73"/>
      <c r="C1086" s="73"/>
      <c r="D1086" s="73"/>
      <c r="E1086" s="111"/>
      <c r="F1086" s="111"/>
      <c r="G1086" s="111"/>
      <c r="H1086" s="111"/>
      <c r="I1086" s="111"/>
    </row>
    <row r="1087" spans="1:9" x14ac:dyDescent="0.3">
      <c r="A1087" s="137"/>
      <c r="B1087" s="73"/>
      <c r="C1087" s="73"/>
      <c r="D1087" s="73"/>
      <c r="E1087" s="111"/>
      <c r="F1087" s="111"/>
      <c r="G1087" s="111"/>
      <c r="H1087" s="111"/>
      <c r="I1087" s="111"/>
    </row>
    <row r="1088" spans="1:9" x14ac:dyDescent="0.3">
      <c r="A1088" s="137"/>
      <c r="B1088" s="73"/>
      <c r="C1088" s="73"/>
      <c r="D1088" s="73"/>
      <c r="E1088" s="111"/>
      <c r="F1088" s="111"/>
      <c r="G1088" s="111"/>
      <c r="H1088" s="111"/>
      <c r="I1088" s="111"/>
    </row>
    <row r="1089" spans="1:9" x14ac:dyDescent="0.3">
      <c r="A1089" s="137"/>
      <c r="B1089" s="73"/>
      <c r="C1089" s="73"/>
      <c r="D1089" s="73"/>
      <c r="E1089" s="111"/>
      <c r="F1089" s="111"/>
      <c r="G1089" s="111"/>
      <c r="H1089" s="111"/>
      <c r="I1089" s="111"/>
    </row>
    <row r="1090" spans="1:9" x14ac:dyDescent="0.3">
      <c r="A1090" s="137"/>
      <c r="B1090" s="73"/>
      <c r="C1090" s="73"/>
      <c r="D1090" s="73"/>
      <c r="E1090" s="111"/>
      <c r="F1090" s="111"/>
      <c r="G1090" s="111"/>
      <c r="H1090" s="111"/>
      <c r="I1090" s="111"/>
    </row>
    <row r="1091" spans="1:9" x14ac:dyDescent="0.3">
      <c r="A1091" s="137"/>
      <c r="B1091" s="73"/>
      <c r="C1091" s="73"/>
      <c r="D1091" s="73"/>
      <c r="E1091" s="111"/>
      <c r="F1091" s="111"/>
      <c r="G1091" s="111"/>
      <c r="H1091" s="111"/>
      <c r="I1091" s="111"/>
    </row>
    <row r="1092" spans="1:9" x14ac:dyDescent="0.3">
      <c r="A1092" s="137"/>
      <c r="B1092" s="73"/>
      <c r="C1092" s="73"/>
      <c r="D1092" s="73"/>
      <c r="E1092" s="111"/>
      <c r="F1092" s="111"/>
      <c r="G1092" s="111"/>
      <c r="H1092" s="111"/>
      <c r="I1092" s="111"/>
    </row>
    <row r="1093" spans="1:9" x14ac:dyDescent="0.3">
      <c r="A1093" s="137"/>
      <c r="B1093" s="73"/>
      <c r="C1093" s="73"/>
      <c r="D1093" s="73"/>
      <c r="E1093" s="111"/>
      <c r="F1093" s="111"/>
      <c r="G1093" s="111"/>
      <c r="H1093" s="111"/>
      <c r="I1093" s="111"/>
    </row>
    <row r="1094" spans="1:9" x14ac:dyDescent="0.3">
      <c r="A1094" s="137"/>
      <c r="B1094" s="73"/>
      <c r="C1094" s="73"/>
      <c r="D1094" s="73"/>
      <c r="E1094" s="111"/>
      <c r="F1094" s="111"/>
      <c r="G1094" s="111"/>
      <c r="H1094" s="111"/>
      <c r="I1094" s="111"/>
    </row>
    <row r="1095" spans="1:9" x14ac:dyDescent="0.3">
      <c r="A1095" s="137"/>
      <c r="B1095" s="73"/>
      <c r="C1095" s="73"/>
      <c r="D1095" s="73"/>
      <c r="E1095" s="111"/>
      <c r="F1095" s="111"/>
      <c r="G1095" s="111"/>
      <c r="H1095" s="111"/>
      <c r="I1095" s="111"/>
    </row>
    <row r="1096" spans="1:9" x14ac:dyDescent="0.3">
      <c r="A1096" s="137"/>
      <c r="B1096" s="73"/>
      <c r="C1096" s="73"/>
      <c r="D1096" s="73"/>
      <c r="E1096" s="111"/>
      <c r="F1096" s="111"/>
      <c r="G1096" s="111"/>
      <c r="H1096" s="111"/>
      <c r="I1096" s="111"/>
    </row>
    <row r="1097" spans="1:9" x14ac:dyDescent="0.3">
      <c r="A1097" s="137"/>
      <c r="B1097" s="73"/>
      <c r="C1097" s="73"/>
      <c r="D1097" s="73"/>
      <c r="E1097" s="111"/>
      <c r="F1097" s="111"/>
      <c r="G1097" s="111"/>
      <c r="H1097" s="111"/>
      <c r="I1097" s="111"/>
    </row>
    <row r="1098" spans="1:9" x14ac:dyDescent="0.3">
      <c r="A1098" s="137"/>
      <c r="B1098" s="73"/>
      <c r="C1098" s="73"/>
      <c r="D1098" s="73"/>
      <c r="E1098" s="111"/>
      <c r="F1098" s="111"/>
      <c r="G1098" s="111"/>
      <c r="H1098" s="111"/>
      <c r="I1098" s="111"/>
    </row>
    <row r="1099" spans="1:9" x14ac:dyDescent="0.3">
      <c r="A1099" s="137"/>
      <c r="B1099" s="73"/>
      <c r="C1099" s="73"/>
      <c r="D1099" s="73"/>
      <c r="E1099" s="111"/>
      <c r="F1099" s="111"/>
      <c r="G1099" s="111"/>
      <c r="H1099" s="111"/>
      <c r="I1099" s="111"/>
    </row>
    <row r="1100" spans="1:9" x14ac:dyDescent="0.3">
      <c r="A1100" s="137"/>
      <c r="B1100" s="73"/>
      <c r="C1100" s="73"/>
      <c r="D1100" s="73"/>
      <c r="E1100" s="111"/>
      <c r="F1100" s="111"/>
      <c r="G1100" s="111"/>
      <c r="H1100" s="111"/>
      <c r="I1100" s="111"/>
    </row>
    <row r="1101" spans="1:9" x14ac:dyDescent="0.3">
      <c r="A1101" s="137"/>
      <c r="B1101" s="73"/>
      <c r="C1101" s="73"/>
      <c r="D1101" s="73"/>
      <c r="E1101" s="111"/>
      <c r="F1101" s="111"/>
      <c r="G1101" s="111"/>
      <c r="H1101" s="111"/>
      <c r="I1101" s="111"/>
    </row>
    <row r="1102" spans="1:9" x14ac:dyDescent="0.3">
      <c r="A1102" s="137"/>
      <c r="B1102" s="73"/>
      <c r="C1102" s="73"/>
      <c r="D1102" s="73"/>
      <c r="E1102" s="111"/>
      <c r="F1102" s="111"/>
      <c r="G1102" s="111"/>
      <c r="H1102" s="111"/>
      <c r="I1102" s="111"/>
    </row>
    <row r="1103" spans="1:9" x14ac:dyDescent="0.3">
      <c r="A1103" s="137"/>
      <c r="B1103" s="73"/>
      <c r="C1103" s="73"/>
      <c r="D1103" s="73"/>
      <c r="E1103" s="111"/>
      <c r="F1103" s="111"/>
      <c r="G1103" s="111"/>
      <c r="H1103" s="111"/>
      <c r="I1103" s="111"/>
    </row>
    <row r="1104" spans="1:9" x14ac:dyDescent="0.3">
      <c r="A1104" s="137"/>
      <c r="B1104" s="73"/>
      <c r="C1104" s="73"/>
      <c r="D1104" s="73"/>
      <c r="E1104" s="111"/>
      <c r="F1104" s="111"/>
      <c r="G1104" s="111"/>
      <c r="H1104" s="111"/>
      <c r="I1104" s="111"/>
    </row>
    <row r="1105" spans="1:9" x14ac:dyDescent="0.3">
      <c r="A1105" s="137"/>
      <c r="B1105" s="73"/>
      <c r="C1105" s="73"/>
      <c r="D1105" s="73"/>
      <c r="E1105" s="111"/>
      <c r="F1105" s="111"/>
      <c r="G1105" s="111"/>
      <c r="H1105" s="111"/>
      <c r="I1105" s="111"/>
    </row>
    <row r="1106" spans="1:9" x14ac:dyDescent="0.3">
      <c r="A1106" s="137"/>
      <c r="B1106" s="73"/>
      <c r="C1106" s="73"/>
      <c r="D1106" s="73"/>
      <c r="E1106" s="111"/>
      <c r="F1106" s="111"/>
      <c r="G1106" s="111"/>
      <c r="H1106" s="111"/>
      <c r="I1106" s="111"/>
    </row>
    <row r="1107" spans="1:9" x14ac:dyDescent="0.3">
      <c r="A1107" s="137"/>
      <c r="B1107" s="73"/>
      <c r="C1107" s="73"/>
      <c r="D1107" s="73"/>
      <c r="E1107" s="111"/>
      <c r="F1107" s="111"/>
      <c r="G1107" s="111"/>
      <c r="H1107" s="111"/>
      <c r="I1107" s="111"/>
    </row>
    <row r="1108" spans="1:9" x14ac:dyDescent="0.3">
      <c r="A1108" s="137"/>
      <c r="B1108" s="73"/>
      <c r="C1108" s="73"/>
      <c r="D1108" s="73"/>
      <c r="E1108" s="111"/>
      <c r="F1108" s="111"/>
      <c r="G1108" s="111"/>
      <c r="H1108" s="111"/>
      <c r="I1108" s="111"/>
    </row>
    <row r="1109" spans="1:9" x14ac:dyDescent="0.3">
      <c r="A1109" s="137"/>
      <c r="B1109" s="73"/>
      <c r="C1109" s="73"/>
      <c r="D1109" s="73"/>
      <c r="E1109" s="111"/>
      <c r="F1109" s="111"/>
      <c r="G1109" s="111"/>
      <c r="H1109" s="111"/>
      <c r="I1109" s="111"/>
    </row>
    <row r="1110" spans="1:9" x14ac:dyDescent="0.3">
      <c r="A1110" s="137"/>
      <c r="B1110" s="73"/>
      <c r="C1110" s="73"/>
      <c r="D1110" s="73"/>
      <c r="E1110" s="111"/>
      <c r="F1110" s="111"/>
      <c r="G1110" s="111"/>
      <c r="H1110" s="111"/>
      <c r="I1110" s="111"/>
    </row>
    <row r="1111" spans="1:9" x14ac:dyDescent="0.3">
      <c r="A1111" s="137"/>
      <c r="B1111" s="73"/>
      <c r="C1111" s="73"/>
      <c r="D1111" s="73"/>
      <c r="E1111" s="111"/>
      <c r="F1111" s="111"/>
      <c r="G1111" s="111"/>
      <c r="H1111" s="111"/>
      <c r="I1111" s="111"/>
    </row>
    <row r="1112" spans="1:9" x14ac:dyDescent="0.3">
      <c r="A1112" s="137"/>
      <c r="B1112" s="73"/>
      <c r="C1112" s="73"/>
      <c r="D1112" s="73"/>
      <c r="E1112" s="111"/>
      <c r="F1112" s="111"/>
      <c r="G1112" s="111"/>
      <c r="H1112" s="111"/>
      <c r="I1112" s="111"/>
    </row>
    <row r="1113" spans="1:9" x14ac:dyDescent="0.3">
      <c r="A1113" s="137"/>
      <c r="B1113" s="73"/>
      <c r="C1113" s="73"/>
      <c r="D1113" s="73"/>
      <c r="E1113" s="111"/>
      <c r="F1113" s="111"/>
      <c r="G1113" s="111"/>
      <c r="H1113" s="111"/>
      <c r="I1113" s="111"/>
    </row>
    <row r="1114" spans="1:9" x14ac:dyDescent="0.3">
      <c r="A1114" s="137"/>
      <c r="B1114" s="73"/>
      <c r="C1114" s="73"/>
      <c r="D1114" s="73"/>
      <c r="E1114" s="111"/>
      <c r="F1114" s="111"/>
      <c r="G1114" s="111"/>
      <c r="H1114" s="111"/>
      <c r="I1114" s="111"/>
    </row>
    <row r="1115" spans="1:9" x14ac:dyDescent="0.3">
      <c r="A1115" s="137"/>
      <c r="B1115" s="73"/>
      <c r="C1115" s="73"/>
      <c r="D1115" s="73"/>
      <c r="E1115" s="111"/>
      <c r="F1115" s="111"/>
      <c r="G1115" s="111"/>
      <c r="H1115" s="111"/>
      <c r="I1115" s="111"/>
    </row>
    <row r="1116" spans="1:9" x14ac:dyDescent="0.3">
      <c r="A1116" s="137"/>
      <c r="B1116" s="73"/>
      <c r="C1116" s="73"/>
      <c r="D1116" s="73"/>
      <c r="E1116" s="111"/>
      <c r="F1116" s="111"/>
      <c r="G1116" s="111"/>
      <c r="H1116" s="111"/>
      <c r="I1116" s="111"/>
    </row>
    <row r="1117" spans="1:9" x14ac:dyDescent="0.3">
      <c r="A1117" s="137"/>
      <c r="B1117" s="73"/>
      <c r="C1117" s="73"/>
      <c r="D1117" s="73"/>
      <c r="E1117" s="111"/>
      <c r="F1117" s="111"/>
      <c r="G1117" s="111"/>
      <c r="H1117" s="111"/>
      <c r="I1117" s="111"/>
    </row>
    <row r="1118" spans="1:9" x14ac:dyDescent="0.3">
      <c r="A1118" s="137"/>
      <c r="B1118" s="73"/>
      <c r="C1118" s="73"/>
      <c r="D1118" s="73"/>
      <c r="E1118" s="111"/>
      <c r="F1118" s="111"/>
      <c r="G1118" s="111"/>
      <c r="H1118" s="111"/>
      <c r="I1118" s="111"/>
    </row>
    <row r="1119" spans="1:9" x14ac:dyDescent="0.3">
      <c r="A1119" s="137"/>
      <c r="B1119" s="73"/>
      <c r="C1119" s="73"/>
      <c r="D1119" s="73"/>
      <c r="E1119" s="111"/>
      <c r="F1119" s="111"/>
      <c r="G1119" s="111"/>
      <c r="H1119" s="111"/>
      <c r="I1119" s="111"/>
    </row>
    <row r="1120" spans="1:9" x14ac:dyDescent="0.3">
      <c r="A1120" s="137"/>
      <c r="B1120" s="73"/>
      <c r="C1120" s="73"/>
      <c r="D1120" s="73"/>
      <c r="E1120" s="111"/>
      <c r="F1120" s="111"/>
      <c r="G1120" s="111"/>
      <c r="H1120" s="111"/>
      <c r="I1120" s="111"/>
    </row>
    <row r="1121" spans="1:9" x14ac:dyDescent="0.3">
      <c r="A1121" s="137"/>
      <c r="B1121" s="73"/>
      <c r="C1121" s="73"/>
      <c r="D1121" s="73"/>
      <c r="E1121" s="111"/>
      <c r="F1121" s="111"/>
      <c r="G1121" s="111"/>
      <c r="H1121" s="111"/>
      <c r="I1121" s="111"/>
    </row>
    <row r="1122" spans="1:9" x14ac:dyDescent="0.3">
      <c r="A1122" s="137"/>
      <c r="B1122" s="73"/>
      <c r="C1122" s="73"/>
      <c r="D1122" s="73"/>
      <c r="E1122" s="111"/>
      <c r="F1122" s="111"/>
      <c r="G1122" s="111"/>
      <c r="H1122" s="111"/>
      <c r="I1122" s="111"/>
    </row>
    <row r="1123" spans="1:9" x14ac:dyDescent="0.3">
      <c r="A1123" s="137"/>
      <c r="B1123" s="73"/>
      <c r="C1123" s="73"/>
      <c r="D1123" s="73"/>
      <c r="E1123" s="111"/>
      <c r="F1123" s="111"/>
      <c r="G1123" s="111"/>
      <c r="H1123" s="111"/>
      <c r="I1123" s="111"/>
    </row>
    <row r="1124" spans="1:9" x14ac:dyDescent="0.3">
      <c r="A1124" s="137"/>
      <c r="B1124" s="73"/>
      <c r="C1124" s="73"/>
      <c r="D1124" s="73"/>
      <c r="E1124" s="111"/>
      <c r="F1124" s="111"/>
      <c r="G1124" s="111"/>
      <c r="H1124" s="111"/>
      <c r="I1124" s="111"/>
    </row>
    <row r="1125" spans="1:9" x14ac:dyDescent="0.3">
      <c r="A1125" s="137"/>
      <c r="B1125" s="73"/>
      <c r="C1125" s="73"/>
      <c r="D1125" s="73"/>
      <c r="E1125" s="111"/>
      <c r="F1125" s="111"/>
      <c r="G1125" s="111"/>
      <c r="H1125" s="111"/>
      <c r="I1125" s="111"/>
    </row>
    <row r="1126" spans="1:9" x14ac:dyDescent="0.3">
      <c r="A1126" s="137"/>
      <c r="B1126" s="73"/>
      <c r="C1126" s="73"/>
      <c r="D1126" s="73"/>
      <c r="E1126" s="111"/>
      <c r="F1126" s="111"/>
      <c r="G1126" s="111"/>
      <c r="H1126" s="111"/>
      <c r="I1126" s="111"/>
    </row>
    <row r="1127" spans="1:9" x14ac:dyDescent="0.3">
      <c r="A1127" s="137"/>
      <c r="B1127" s="73"/>
      <c r="C1127" s="73"/>
      <c r="D1127" s="73"/>
      <c r="E1127" s="111"/>
      <c r="F1127" s="111"/>
      <c r="G1127" s="111"/>
      <c r="H1127" s="111"/>
      <c r="I1127" s="111"/>
    </row>
    <row r="1128" spans="1:9" x14ac:dyDescent="0.3">
      <c r="A1128" s="137"/>
      <c r="B1128" s="73"/>
      <c r="C1128" s="73"/>
      <c r="D1128" s="73"/>
      <c r="E1128" s="111"/>
      <c r="F1128" s="111"/>
      <c r="G1128" s="111"/>
      <c r="H1128" s="111"/>
      <c r="I1128" s="111"/>
    </row>
    <row r="1129" spans="1:9" x14ac:dyDescent="0.3">
      <c r="A1129" s="137"/>
      <c r="B1129" s="73"/>
      <c r="C1129" s="73"/>
      <c r="D1129" s="73"/>
      <c r="E1129" s="111"/>
      <c r="F1129" s="111"/>
      <c r="G1129" s="111"/>
      <c r="H1129" s="111"/>
      <c r="I1129" s="111"/>
    </row>
    <row r="1130" spans="1:9" x14ac:dyDescent="0.3">
      <c r="A1130" s="137"/>
      <c r="B1130" s="73"/>
      <c r="C1130" s="73"/>
      <c r="D1130" s="73"/>
      <c r="E1130" s="111"/>
      <c r="F1130" s="111"/>
      <c r="G1130" s="111"/>
      <c r="H1130" s="111"/>
      <c r="I1130" s="111"/>
    </row>
    <row r="1131" spans="1:9" x14ac:dyDescent="0.3">
      <c r="A1131" s="137"/>
      <c r="B1131" s="73"/>
      <c r="C1131" s="73"/>
      <c r="D1131" s="73"/>
      <c r="E1131" s="111"/>
      <c r="F1131" s="111"/>
      <c r="G1131" s="111"/>
      <c r="H1131" s="111"/>
      <c r="I1131" s="111"/>
    </row>
    <row r="1132" spans="1:9" x14ac:dyDescent="0.3">
      <c r="A1132" s="137"/>
      <c r="B1132" s="73"/>
      <c r="C1132" s="73"/>
      <c r="D1132" s="73"/>
      <c r="E1132" s="111"/>
      <c r="F1132" s="111"/>
      <c r="G1132" s="111"/>
      <c r="H1132" s="111"/>
      <c r="I1132" s="111"/>
    </row>
    <row r="1133" spans="1:9" x14ac:dyDescent="0.3">
      <c r="A1133" s="137"/>
      <c r="B1133" s="73"/>
      <c r="C1133" s="73"/>
      <c r="D1133" s="73"/>
      <c r="E1133" s="111"/>
      <c r="F1133" s="111"/>
      <c r="G1133" s="111"/>
      <c r="H1133" s="111"/>
      <c r="I1133" s="111"/>
    </row>
    <row r="1134" spans="1:9" x14ac:dyDescent="0.3">
      <c r="A1134" s="137"/>
      <c r="B1134" s="73"/>
      <c r="C1134" s="73"/>
      <c r="D1134" s="73"/>
      <c r="E1134" s="111"/>
      <c r="F1134" s="111"/>
      <c r="G1134" s="111"/>
      <c r="H1134" s="111"/>
      <c r="I1134" s="111"/>
    </row>
    <row r="1135" spans="1:9" x14ac:dyDescent="0.3">
      <c r="A1135" s="137"/>
      <c r="B1135" s="73"/>
      <c r="C1135" s="73"/>
      <c r="D1135" s="73"/>
      <c r="E1135" s="111"/>
      <c r="F1135" s="111"/>
      <c r="G1135" s="111"/>
      <c r="H1135" s="111"/>
      <c r="I1135" s="111"/>
    </row>
    <row r="1136" spans="1:9" x14ac:dyDescent="0.3">
      <c r="A1136" s="137"/>
      <c r="B1136" s="73"/>
      <c r="C1136" s="73"/>
      <c r="D1136" s="73"/>
      <c r="E1136" s="111"/>
      <c r="F1136" s="111"/>
      <c r="G1136" s="111"/>
      <c r="H1136" s="111"/>
      <c r="I1136" s="111"/>
    </row>
    <row r="1137" spans="1:9" x14ac:dyDescent="0.3">
      <c r="A1137" s="137"/>
      <c r="B1137" s="73"/>
      <c r="C1137" s="73"/>
      <c r="D1137" s="73"/>
      <c r="E1137" s="111"/>
      <c r="F1137" s="111"/>
      <c r="G1137" s="111"/>
      <c r="H1137" s="111"/>
      <c r="I1137" s="111"/>
    </row>
    <row r="1138" spans="1:9" x14ac:dyDescent="0.3">
      <c r="A1138" s="137"/>
      <c r="B1138" s="73"/>
      <c r="C1138" s="73"/>
      <c r="D1138" s="73"/>
      <c r="E1138" s="111"/>
      <c r="F1138" s="111"/>
      <c r="G1138" s="111"/>
      <c r="H1138" s="111"/>
      <c r="I1138" s="111"/>
    </row>
    <row r="1139" spans="1:9" x14ac:dyDescent="0.3">
      <c r="A1139" s="137"/>
      <c r="B1139" s="73"/>
      <c r="C1139" s="73"/>
      <c r="D1139" s="73"/>
      <c r="E1139" s="111"/>
      <c r="F1139" s="111"/>
      <c r="G1139" s="111"/>
      <c r="H1139" s="111"/>
      <c r="I1139" s="111"/>
    </row>
    <row r="1140" spans="1:9" x14ac:dyDescent="0.3">
      <c r="A1140" s="137"/>
      <c r="B1140" s="73"/>
      <c r="C1140" s="73"/>
      <c r="D1140" s="73"/>
      <c r="E1140" s="111"/>
      <c r="F1140" s="111"/>
      <c r="G1140" s="111"/>
      <c r="H1140" s="111"/>
      <c r="I1140" s="111"/>
    </row>
    <row r="1141" spans="1:9" x14ac:dyDescent="0.3">
      <c r="A1141" s="137"/>
      <c r="B1141" s="73"/>
      <c r="C1141" s="73"/>
      <c r="D1141" s="73"/>
      <c r="E1141" s="111"/>
      <c r="F1141" s="111"/>
      <c r="G1141" s="111"/>
      <c r="H1141" s="111"/>
      <c r="I1141" s="111"/>
    </row>
    <row r="1142" spans="1:9" x14ac:dyDescent="0.3">
      <c r="A1142" s="137"/>
      <c r="B1142" s="73"/>
      <c r="C1142" s="73"/>
      <c r="D1142" s="73"/>
      <c r="E1142" s="111"/>
      <c r="F1142" s="111"/>
      <c r="G1142" s="111"/>
      <c r="H1142" s="111"/>
      <c r="I1142" s="111"/>
    </row>
    <row r="1143" spans="1:9" x14ac:dyDescent="0.3">
      <c r="A1143" s="137"/>
      <c r="B1143" s="73"/>
      <c r="C1143" s="73"/>
      <c r="D1143" s="73"/>
      <c r="E1143" s="111"/>
      <c r="F1143" s="111"/>
      <c r="G1143" s="111"/>
      <c r="H1143" s="111"/>
      <c r="I1143" s="111"/>
    </row>
    <row r="1144" spans="1:9" x14ac:dyDescent="0.3">
      <c r="A1144" s="137"/>
      <c r="B1144" s="73"/>
      <c r="C1144" s="73"/>
      <c r="D1144" s="73"/>
      <c r="E1144" s="111"/>
      <c r="F1144" s="111"/>
      <c r="G1144" s="111"/>
      <c r="H1144" s="111"/>
      <c r="I1144" s="111"/>
    </row>
    <row r="1145" spans="1:9" x14ac:dyDescent="0.3">
      <c r="A1145" s="137"/>
      <c r="B1145" s="73"/>
      <c r="C1145" s="73"/>
      <c r="D1145" s="73"/>
      <c r="E1145" s="111"/>
      <c r="F1145" s="111"/>
      <c r="G1145" s="111"/>
      <c r="H1145" s="111"/>
      <c r="I1145" s="111"/>
    </row>
    <row r="1146" spans="1:9" x14ac:dyDescent="0.3">
      <c r="A1146" s="137"/>
      <c r="B1146" s="73"/>
      <c r="C1146" s="73"/>
      <c r="D1146" s="73"/>
      <c r="E1146" s="111"/>
      <c r="F1146" s="111"/>
      <c r="G1146" s="111"/>
      <c r="H1146" s="111"/>
      <c r="I1146" s="111"/>
    </row>
    <row r="1147" spans="1:9" x14ac:dyDescent="0.3">
      <c r="A1147" s="137"/>
      <c r="B1147" s="73"/>
      <c r="C1147" s="73"/>
      <c r="D1147" s="73"/>
      <c r="E1147" s="111"/>
      <c r="F1147" s="111"/>
      <c r="G1147" s="111"/>
      <c r="H1147" s="111"/>
      <c r="I1147" s="111"/>
    </row>
    <row r="1148" spans="1:9" x14ac:dyDescent="0.3">
      <c r="A1148" s="137"/>
      <c r="B1148" s="73"/>
      <c r="C1148" s="73"/>
      <c r="D1148" s="73"/>
      <c r="E1148" s="111"/>
      <c r="F1148" s="111"/>
      <c r="G1148" s="111"/>
      <c r="H1148" s="111"/>
      <c r="I1148" s="111"/>
    </row>
    <row r="1149" spans="1:9" x14ac:dyDescent="0.3">
      <c r="A1149" s="137"/>
      <c r="B1149" s="73"/>
      <c r="C1149" s="73"/>
      <c r="D1149" s="73"/>
      <c r="E1149" s="111"/>
      <c r="F1149" s="111"/>
      <c r="G1149" s="111"/>
      <c r="H1149" s="111"/>
      <c r="I1149" s="111"/>
    </row>
    <row r="1150" spans="1:9" x14ac:dyDescent="0.3">
      <c r="A1150" s="137"/>
      <c r="B1150" s="73"/>
      <c r="C1150" s="73"/>
      <c r="D1150" s="73"/>
      <c r="E1150" s="111"/>
      <c r="F1150" s="111"/>
      <c r="G1150" s="111"/>
      <c r="H1150" s="111"/>
      <c r="I1150" s="111"/>
    </row>
    <row r="1151" spans="1:9" x14ac:dyDescent="0.3">
      <c r="A1151" s="137"/>
      <c r="B1151" s="73"/>
      <c r="C1151" s="73"/>
      <c r="D1151" s="73"/>
      <c r="E1151" s="111"/>
      <c r="F1151" s="111"/>
      <c r="G1151" s="111"/>
      <c r="H1151" s="111"/>
      <c r="I1151" s="111"/>
    </row>
    <row r="1152" spans="1:9" x14ac:dyDescent="0.3">
      <c r="A1152" s="137"/>
      <c r="B1152" s="73"/>
      <c r="C1152" s="73"/>
      <c r="D1152" s="73"/>
      <c r="E1152" s="111"/>
      <c r="F1152" s="111"/>
      <c r="G1152" s="111"/>
      <c r="H1152" s="111"/>
      <c r="I1152" s="111"/>
    </row>
    <row r="1153" spans="1:9" x14ac:dyDescent="0.3">
      <c r="A1153" s="137"/>
      <c r="B1153" s="73"/>
      <c r="C1153" s="73"/>
      <c r="D1153" s="73"/>
      <c r="E1153" s="111"/>
      <c r="F1153" s="111"/>
      <c r="G1153" s="111"/>
      <c r="H1153" s="111"/>
      <c r="I1153" s="111"/>
    </row>
    <row r="1154" spans="1:9" x14ac:dyDescent="0.3">
      <c r="A1154" s="137"/>
      <c r="B1154" s="73"/>
      <c r="C1154" s="73"/>
      <c r="D1154" s="73"/>
      <c r="E1154" s="111"/>
      <c r="F1154" s="111"/>
      <c r="G1154" s="111"/>
      <c r="H1154" s="111"/>
      <c r="I1154" s="111"/>
    </row>
    <row r="1155" spans="1:9" x14ac:dyDescent="0.3">
      <c r="A1155" s="137"/>
      <c r="B1155" s="73"/>
      <c r="C1155" s="73"/>
      <c r="D1155" s="73"/>
      <c r="E1155" s="111"/>
      <c r="F1155" s="111"/>
      <c r="G1155" s="111"/>
      <c r="H1155" s="111"/>
      <c r="I1155" s="111"/>
    </row>
    <row r="1156" spans="1:9" x14ac:dyDescent="0.3">
      <c r="A1156" s="137"/>
      <c r="B1156" s="73"/>
      <c r="C1156" s="73"/>
      <c r="D1156" s="73"/>
      <c r="E1156" s="111"/>
      <c r="F1156" s="111"/>
      <c r="G1156" s="111"/>
      <c r="H1156" s="111"/>
      <c r="I1156" s="111"/>
    </row>
    <row r="1157" spans="1:9" x14ac:dyDescent="0.3">
      <c r="A1157" s="137"/>
      <c r="B1157" s="73"/>
      <c r="C1157" s="73"/>
      <c r="D1157" s="73"/>
      <c r="E1157" s="111"/>
      <c r="F1157" s="111"/>
      <c r="G1157" s="111"/>
      <c r="H1157" s="111"/>
      <c r="I1157" s="111"/>
    </row>
    <row r="1158" spans="1:9" x14ac:dyDescent="0.3">
      <c r="A1158" s="137"/>
      <c r="B1158" s="73"/>
      <c r="C1158" s="73"/>
      <c r="D1158" s="73"/>
      <c r="E1158" s="111"/>
      <c r="F1158" s="111"/>
      <c r="G1158" s="111"/>
      <c r="H1158" s="111"/>
      <c r="I1158" s="111"/>
    </row>
    <row r="1159" spans="1:9" x14ac:dyDescent="0.3">
      <c r="A1159" s="137"/>
      <c r="B1159" s="73"/>
      <c r="C1159" s="73"/>
      <c r="D1159" s="73"/>
      <c r="E1159" s="111"/>
      <c r="F1159" s="111"/>
      <c r="G1159" s="111"/>
      <c r="H1159" s="111"/>
      <c r="I1159" s="111"/>
    </row>
    <row r="1160" spans="1:9" x14ac:dyDescent="0.3">
      <c r="A1160" s="137"/>
      <c r="B1160" s="73"/>
      <c r="C1160" s="73"/>
      <c r="D1160" s="73"/>
      <c r="E1160" s="111"/>
      <c r="F1160" s="111"/>
      <c r="G1160" s="111"/>
      <c r="H1160" s="111"/>
      <c r="I1160" s="111"/>
    </row>
    <row r="1161" spans="1:9" x14ac:dyDescent="0.3">
      <c r="A1161" s="137"/>
      <c r="B1161" s="73"/>
      <c r="C1161" s="73"/>
      <c r="D1161" s="73"/>
      <c r="E1161" s="111"/>
      <c r="F1161" s="111"/>
      <c r="G1161" s="111"/>
      <c r="H1161" s="111"/>
      <c r="I1161" s="111"/>
    </row>
    <row r="1162" spans="1:9" x14ac:dyDescent="0.3">
      <c r="A1162" s="137"/>
      <c r="B1162" s="73"/>
      <c r="C1162" s="73"/>
      <c r="D1162" s="73"/>
      <c r="E1162" s="111"/>
      <c r="F1162" s="111"/>
      <c r="G1162" s="111"/>
      <c r="H1162" s="111"/>
      <c r="I1162" s="111"/>
    </row>
    <row r="1163" spans="1:9" x14ac:dyDescent="0.3">
      <c r="A1163" s="137"/>
      <c r="B1163" s="73"/>
      <c r="C1163" s="73"/>
      <c r="D1163" s="73"/>
      <c r="E1163" s="111"/>
      <c r="F1163" s="111"/>
      <c r="G1163" s="111"/>
      <c r="H1163" s="111"/>
      <c r="I1163" s="111"/>
    </row>
    <row r="1164" spans="1:9" x14ac:dyDescent="0.3">
      <c r="A1164" s="137"/>
      <c r="B1164" s="73"/>
      <c r="C1164" s="73"/>
      <c r="D1164" s="73"/>
      <c r="E1164" s="111"/>
      <c r="F1164" s="111"/>
      <c r="G1164" s="111"/>
      <c r="H1164" s="111"/>
      <c r="I1164" s="111"/>
    </row>
    <row r="1165" spans="1:9" x14ac:dyDescent="0.3">
      <c r="A1165" s="137"/>
      <c r="B1165" s="73"/>
      <c r="C1165" s="73"/>
      <c r="D1165" s="73"/>
      <c r="E1165" s="111"/>
      <c r="F1165" s="111"/>
      <c r="G1165" s="111"/>
      <c r="H1165" s="111"/>
      <c r="I1165" s="111"/>
    </row>
    <row r="1166" spans="1:9" x14ac:dyDescent="0.3">
      <c r="A1166" s="137"/>
      <c r="B1166" s="73"/>
      <c r="C1166" s="73"/>
      <c r="D1166" s="73"/>
      <c r="E1166" s="111"/>
      <c r="F1166" s="111"/>
      <c r="G1166" s="111"/>
      <c r="H1166" s="111"/>
      <c r="I1166" s="111"/>
    </row>
    <row r="1167" spans="1:9" x14ac:dyDescent="0.3">
      <c r="A1167" s="137"/>
      <c r="B1167" s="73"/>
      <c r="C1167" s="73"/>
      <c r="D1167" s="73"/>
      <c r="E1167" s="111"/>
      <c r="F1167" s="111"/>
      <c r="G1167" s="111"/>
      <c r="H1167" s="111"/>
      <c r="I1167" s="111"/>
    </row>
    <row r="1168" spans="1:9" x14ac:dyDescent="0.3">
      <c r="A1168" s="137"/>
      <c r="B1168" s="73"/>
      <c r="C1168" s="73"/>
      <c r="D1168" s="73"/>
      <c r="E1168" s="111"/>
      <c r="F1168" s="111"/>
      <c r="G1168" s="111"/>
      <c r="H1168" s="111"/>
      <c r="I1168" s="111"/>
    </row>
    <row r="1169" spans="1:9" x14ac:dyDescent="0.3">
      <c r="A1169" s="137"/>
      <c r="B1169" s="73"/>
      <c r="C1169" s="73"/>
      <c r="D1169" s="73"/>
      <c r="E1169" s="111"/>
      <c r="F1169" s="111"/>
      <c r="G1169" s="111"/>
      <c r="H1169" s="111"/>
      <c r="I1169" s="111"/>
    </row>
    <row r="1170" spans="1:9" x14ac:dyDescent="0.3">
      <c r="A1170" s="137"/>
      <c r="B1170" s="73"/>
      <c r="C1170" s="73"/>
      <c r="D1170" s="73"/>
      <c r="E1170" s="111"/>
      <c r="F1170" s="111"/>
      <c r="G1170" s="111"/>
      <c r="H1170" s="111"/>
      <c r="I1170" s="111"/>
    </row>
    <row r="1171" spans="1:9" x14ac:dyDescent="0.3">
      <c r="A1171" s="137"/>
      <c r="B1171" s="73"/>
      <c r="C1171" s="73"/>
      <c r="D1171" s="73"/>
      <c r="E1171" s="111"/>
      <c r="F1171" s="111"/>
      <c r="G1171" s="111"/>
      <c r="H1171" s="111"/>
      <c r="I1171" s="111"/>
    </row>
    <row r="1172" spans="1:9" x14ac:dyDescent="0.3">
      <c r="A1172" s="137"/>
      <c r="B1172" s="73"/>
      <c r="C1172" s="73"/>
      <c r="D1172" s="73"/>
      <c r="E1172" s="111"/>
      <c r="F1172" s="111"/>
      <c r="G1172" s="111"/>
      <c r="H1172" s="111"/>
      <c r="I1172" s="111"/>
    </row>
    <row r="1173" spans="1:9" x14ac:dyDescent="0.3">
      <c r="A1173" s="137"/>
      <c r="B1173" s="73"/>
      <c r="C1173" s="73"/>
      <c r="D1173" s="73"/>
      <c r="E1173" s="111"/>
      <c r="F1173" s="111"/>
      <c r="G1173" s="111"/>
      <c r="H1173" s="111"/>
      <c r="I1173" s="111"/>
    </row>
    <row r="1174" spans="1:9" x14ac:dyDescent="0.3">
      <c r="A1174" s="137"/>
      <c r="B1174" s="73"/>
      <c r="C1174" s="73"/>
      <c r="D1174" s="73"/>
      <c r="E1174" s="111"/>
      <c r="F1174" s="111"/>
      <c r="G1174" s="111"/>
      <c r="H1174" s="111"/>
      <c r="I1174" s="111"/>
    </row>
    <row r="1175" spans="1:9" x14ac:dyDescent="0.3">
      <c r="A1175" s="137"/>
      <c r="B1175" s="73"/>
      <c r="C1175" s="73"/>
      <c r="D1175" s="73"/>
      <c r="E1175" s="111"/>
      <c r="F1175" s="111"/>
      <c r="G1175" s="111"/>
      <c r="H1175" s="111"/>
      <c r="I1175" s="111"/>
    </row>
    <row r="1176" spans="1:9" x14ac:dyDescent="0.3">
      <c r="A1176" s="137"/>
      <c r="B1176" s="73"/>
      <c r="C1176" s="73"/>
      <c r="D1176" s="73"/>
      <c r="E1176" s="111"/>
      <c r="F1176" s="111"/>
      <c r="G1176" s="111"/>
      <c r="H1176" s="111"/>
      <c r="I1176" s="111"/>
    </row>
    <row r="1177" spans="1:9" x14ac:dyDescent="0.3">
      <c r="A1177" s="137"/>
      <c r="B1177" s="73"/>
      <c r="C1177" s="73"/>
      <c r="D1177" s="73"/>
      <c r="E1177" s="111"/>
      <c r="F1177" s="111"/>
      <c r="G1177" s="111"/>
      <c r="H1177" s="111"/>
      <c r="I1177" s="111"/>
    </row>
    <row r="1178" spans="1:9" x14ac:dyDescent="0.3">
      <c r="A1178" s="137"/>
      <c r="B1178" s="73"/>
      <c r="C1178" s="73"/>
      <c r="D1178" s="73"/>
      <c r="E1178" s="111"/>
      <c r="F1178" s="111"/>
      <c r="G1178" s="111"/>
      <c r="H1178" s="111"/>
      <c r="I1178" s="111"/>
    </row>
    <row r="1179" spans="1:9" x14ac:dyDescent="0.3">
      <c r="A1179" s="137"/>
      <c r="B1179" s="73"/>
      <c r="C1179" s="73"/>
      <c r="D1179" s="73"/>
      <c r="E1179" s="111"/>
      <c r="F1179" s="111"/>
      <c r="G1179" s="111"/>
      <c r="H1179" s="111"/>
      <c r="I1179" s="111"/>
    </row>
    <row r="1180" spans="1:9" x14ac:dyDescent="0.3">
      <c r="A1180" s="137"/>
      <c r="B1180" s="73"/>
      <c r="C1180" s="73"/>
      <c r="D1180" s="73"/>
      <c r="E1180" s="111"/>
      <c r="F1180" s="111"/>
      <c r="G1180" s="111"/>
      <c r="H1180" s="111"/>
      <c r="I1180" s="111"/>
    </row>
    <row r="1181" spans="1:9" x14ac:dyDescent="0.3">
      <c r="A1181" s="137"/>
      <c r="B1181" s="73"/>
      <c r="C1181" s="73"/>
      <c r="D1181" s="73"/>
      <c r="E1181" s="111"/>
      <c r="F1181" s="111"/>
      <c r="G1181" s="111"/>
      <c r="H1181" s="111"/>
      <c r="I1181" s="111"/>
    </row>
    <row r="1182" spans="1:9" x14ac:dyDescent="0.3">
      <c r="A1182" s="137"/>
      <c r="B1182" s="73"/>
      <c r="C1182" s="73"/>
      <c r="D1182" s="73"/>
      <c r="E1182" s="111"/>
      <c r="F1182" s="111"/>
      <c r="G1182" s="111"/>
      <c r="H1182" s="111"/>
      <c r="I1182" s="111"/>
    </row>
    <row r="1183" spans="1:9" x14ac:dyDescent="0.3">
      <c r="A1183" s="137"/>
      <c r="B1183" s="73"/>
      <c r="C1183" s="73"/>
      <c r="D1183" s="73"/>
      <c r="E1183" s="111"/>
      <c r="F1183" s="111"/>
      <c r="G1183" s="111"/>
      <c r="H1183" s="111"/>
      <c r="I1183" s="111"/>
    </row>
    <row r="1184" spans="1:9" x14ac:dyDescent="0.3">
      <c r="A1184" s="137"/>
      <c r="B1184" s="73"/>
      <c r="C1184" s="73"/>
      <c r="D1184" s="73"/>
      <c r="E1184" s="111"/>
      <c r="F1184" s="111"/>
      <c r="G1184" s="111"/>
      <c r="H1184" s="111"/>
      <c r="I1184" s="111"/>
    </row>
    <row r="1185" spans="1:9" x14ac:dyDescent="0.3">
      <c r="A1185" s="137"/>
      <c r="B1185" s="73"/>
      <c r="C1185" s="73"/>
      <c r="D1185" s="73"/>
      <c r="E1185" s="111"/>
      <c r="F1185" s="111"/>
      <c r="G1185" s="111"/>
      <c r="H1185" s="111"/>
      <c r="I1185" s="111"/>
    </row>
    <row r="1186" spans="1:9" x14ac:dyDescent="0.3">
      <c r="A1186" s="137"/>
      <c r="B1186" s="73"/>
      <c r="C1186" s="73"/>
      <c r="D1186" s="73"/>
      <c r="E1186" s="111"/>
      <c r="F1186" s="111"/>
      <c r="G1186" s="111"/>
      <c r="H1186" s="111"/>
      <c r="I1186" s="111"/>
    </row>
    <row r="1187" spans="1:9" x14ac:dyDescent="0.3">
      <c r="A1187" s="137"/>
      <c r="B1187" s="73"/>
      <c r="C1187" s="73"/>
      <c r="D1187" s="73"/>
      <c r="E1187" s="111"/>
      <c r="F1187" s="111"/>
      <c r="G1187" s="111"/>
      <c r="H1187" s="111"/>
      <c r="I1187" s="111"/>
    </row>
    <row r="1188" spans="1:9" x14ac:dyDescent="0.3">
      <c r="A1188" s="137"/>
      <c r="B1188" s="73"/>
      <c r="C1188" s="73"/>
      <c r="D1188" s="73"/>
      <c r="E1188" s="111"/>
      <c r="F1188" s="111"/>
      <c r="G1188" s="111"/>
      <c r="H1188" s="111"/>
      <c r="I1188" s="111"/>
    </row>
    <row r="1189" spans="1:9" x14ac:dyDescent="0.3">
      <c r="A1189" s="137"/>
      <c r="B1189" s="73"/>
      <c r="C1189" s="73"/>
      <c r="D1189" s="73"/>
      <c r="E1189" s="111"/>
      <c r="F1189" s="111"/>
      <c r="G1189" s="111"/>
      <c r="H1189" s="111"/>
      <c r="I1189" s="111"/>
    </row>
    <row r="1190" spans="1:9" x14ac:dyDescent="0.3">
      <c r="A1190" s="137"/>
      <c r="B1190" s="73"/>
      <c r="C1190" s="73"/>
      <c r="D1190" s="73"/>
      <c r="E1190" s="111"/>
      <c r="F1190" s="111"/>
      <c r="G1190" s="111"/>
      <c r="H1190" s="111"/>
      <c r="I1190" s="111"/>
    </row>
    <row r="1191" spans="1:9" x14ac:dyDescent="0.3">
      <c r="A1191" s="137"/>
      <c r="B1191" s="73"/>
      <c r="C1191" s="73"/>
      <c r="D1191" s="73"/>
      <c r="E1191" s="111"/>
      <c r="F1191" s="111"/>
      <c r="G1191" s="111"/>
      <c r="H1191" s="111"/>
      <c r="I1191" s="111"/>
    </row>
    <row r="1192" spans="1:9" x14ac:dyDescent="0.3">
      <c r="A1192" s="137"/>
      <c r="B1192" s="73"/>
      <c r="C1192" s="73"/>
      <c r="D1192" s="73"/>
      <c r="E1192" s="111"/>
      <c r="F1192" s="111"/>
      <c r="G1192" s="111"/>
      <c r="H1192" s="111"/>
      <c r="I1192" s="111"/>
    </row>
    <row r="1193" spans="1:9" x14ac:dyDescent="0.3">
      <c r="A1193" s="137"/>
      <c r="B1193" s="73"/>
      <c r="C1193" s="73"/>
      <c r="D1193" s="73"/>
      <c r="E1193" s="111"/>
      <c r="F1193" s="111"/>
      <c r="G1193" s="111"/>
      <c r="H1193" s="111"/>
      <c r="I1193" s="111"/>
    </row>
    <row r="1194" spans="1:9" x14ac:dyDescent="0.3">
      <c r="A1194" s="137"/>
      <c r="B1194" s="73"/>
      <c r="C1194" s="73"/>
      <c r="D1194" s="73"/>
      <c r="E1194" s="111"/>
      <c r="F1194" s="111"/>
      <c r="G1194" s="111"/>
      <c r="H1194" s="111"/>
      <c r="I1194" s="111"/>
    </row>
    <row r="1195" spans="1:9" x14ac:dyDescent="0.3">
      <c r="A1195" s="137"/>
      <c r="B1195" s="73"/>
      <c r="C1195" s="73"/>
      <c r="D1195" s="73"/>
      <c r="E1195" s="111"/>
      <c r="F1195" s="111"/>
      <c r="G1195" s="111"/>
      <c r="H1195" s="111"/>
      <c r="I1195" s="111"/>
    </row>
    <row r="1196" spans="1:9" x14ac:dyDescent="0.3">
      <c r="A1196" s="137"/>
      <c r="B1196" s="73"/>
      <c r="C1196" s="73"/>
      <c r="D1196" s="73"/>
      <c r="E1196" s="111"/>
      <c r="F1196" s="111"/>
      <c r="G1196" s="111"/>
      <c r="H1196" s="111"/>
      <c r="I1196" s="111"/>
    </row>
    <row r="1197" spans="1:9" x14ac:dyDescent="0.3">
      <c r="A1197" s="137"/>
      <c r="B1197" s="73"/>
      <c r="C1197" s="73"/>
      <c r="D1197" s="73"/>
      <c r="E1197" s="111"/>
      <c r="F1197" s="111"/>
      <c r="G1197" s="111"/>
      <c r="H1197" s="111"/>
      <c r="I1197" s="111"/>
    </row>
    <row r="1198" spans="1:9" x14ac:dyDescent="0.3">
      <c r="A1198" s="137"/>
      <c r="B1198" s="73"/>
      <c r="C1198" s="73"/>
      <c r="D1198" s="73"/>
      <c r="E1198" s="111"/>
      <c r="F1198" s="111"/>
      <c r="G1198" s="111"/>
      <c r="H1198" s="111"/>
      <c r="I1198" s="111"/>
    </row>
    <row r="1199" spans="1:9" x14ac:dyDescent="0.3">
      <c r="A1199" s="137"/>
      <c r="B1199" s="73"/>
      <c r="C1199" s="73"/>
      <c r="D1199" s="73"/>
      <c r="E1199" s="111"/>
      <c r="F1199" s="111"/>
      <c r="G1199" s="111"/>
      <c r="H1199" s="111"/>
      <c r="I1199" s="111"/>
    </row>
    <row r="1200" spans="1:9" x14ac:dyDescent="0.3">
      <c r="A1200" s="137"/>
      <c r="B1200" s="73"/>
      <c r="C1200" s="73"/>
      <c r="D1200" s="73"/>
      <c r="E1200" s="111"/>
      <c r="F1200" s="111"/>
      <c r="G1200" s="111"/>
      <c r="H1200" s="111"/>
      <c r="I1200" s="111"/>
    </row>
    <row r="1201" spans="1:9" x14ac:dyDescent="0.3">
      <c r="A1201" s="137"/>
      <c r="B1201" s="73"/>
      <c r="C1201" s="73"/>
      <c r="D1201" s="73"/>
      <c r="E1201" s="111"/>
      <c r="F1201" s="111"/>
      <c r="G1201" s="111"/>
      <c r="H1201" s="111"/>
      <c r="I1201" s="111"/>
    </row>
    <row r="1202" spans="1:9" x14ac:dyDescent="0.3">
      <c r="A1202" s="137"/>
      <c r="B1202" s="73"/>
      <c r="C1202" s="73"/>
      <c r="D1202" s="73"/>
      <c r="E1202" s="111"/>
      <c r="F1202" s="111"/>
      <c r="G1202" s="111"/>
      <c r="H1202" s="111"/>
      <c r="I1202" s="111"/>
    </row>
    <row r="1203" spans="1:9" x14ac:dyDescent="0.3">
      <c r="A1203" s="137"/>
      <c r="B1203" s="73"/>
      <c r="C1203" s="73"/>
      <c r="D1203" s="73"/>
      <c r="E1203" s="111"/>
      <c r="F1203" s="111"/>
      <c r="G1203" s="111"/>
      <c r="H1203" s="111"/>
      <c r="I1203" s="111"/>
    </row>
    <row r="1204" spans="1:9" x14ac:dyDescent="0.3">
      <c r="A1204" s="137"/>
      <c r="B1204" s="73"/>
      <c r="C1204" s="73"/>
      <c r="D1204" s="73"/>
      <c r="E1204" s="111"/>
      <c r="F1204" s="111"/>
      <c r="G1204" s="111"/>
      <c r="H1204" s="111"/>
      <c r="I1204" s="111"/>
    </row>
    <row r="1205" spans="1:9" x14ac:dyDescent="0.3">
      <c r="A1205" s="137"/>
      <c r="B1205" s="73"/>
      <c r="C1205" s="73"/>
      <c r="D1205" s="73"/>
      <c r="E1205" s="111"/>
      <c r="F1205" s="111"/>
      <c r="G1205" s="111"/>
      <c r="H1205" s="111"/>
      <c r="I1205" s="111"/>
    </row>
    <row r="1206" spans="1:9" x14ac:dyDescent="0.3">
      <c r="A1206" s="137"/>
      <c r="B1206" s="73"/>
      <c r="C1206" s="73"/>
      <c r="D1206" s="73"/>
      <c r="E1206" s="111"/>
      <c r="F1206" s="111"/>
      <c r="G1206" s="111"/>
      <c r="H1206" s="111"/>
      <c r="I1206" s="111"/>
    </row>
    <row r="1207" spans="1:9" x14ac:dyDescent="0.3">
      <c r="A1207" s="137"/>
      <c r="B1207" s="73"/>
      <c r="C1207" s="73"/>
      <c r="D1207" s="73"/>
      <c r="E1207" s="111"/>
      <c r="F1207" s="111"/>
      <c r="G1207" s="111"/>
      <c r="H1207" s="111"/>
      <c r="I1207" s="111"/>
    </row>
    <row r="1208" spans="1:9" x14ac:dyDescent="0.3">
      <c r="A1208" s="137"/>
      <c r="B1208" s="73"/>
      <c r="C1208" s="73"/>
      <c r="D1208" s="73"/>
      <c r="E1208" s="111"/>
      <c r="F1208" s="111"/>
      <c r="G1208" s="111"/>
      <c r="H1208" s="111"/>
      <c r="I1208" s="111"/>
    </row>
    <row r="1209" spans="1:9" x14ac:dyDescent="0.3">
      <c r="A1209" s="137"/>
      <c r="B1209" s="73"/>
      <c r="C1209" s="73"/>
      <c r="D1209" s="73"/>
      <c r="E1209" s="111"/>
      <c r="F1209" s="111"/>
      <c r="G1209" s="111"/>
      <c r="H1209" s="111"/>
      <c r="I1209" s="111"/>
    </row>
    <row r="1210" spans="1:9" x14ac:dyDescent="0.3">
      <c r="A1210" s="137"/>
      <c r="B1210" s="73"/>
      <c r="C1210" s="73"/>
      <c r="D1210" s="73"/>
      <c r="E1210" s="111"/>
      <c r="F1210" s="111"/>
      <c r="G1210" s="111"/>
      <c r="H1210" s="111"/>
      <c r="I1210" s="111"/>
    </row>
    <row r="1211" spans="1:9" x14ac:dyDescent="0.3">
      <c r="A1211" s="137"/>
      <c r="B1211" s="73"/>
      <c r="C1211" s="73"/>
      <c r="D1211" s="73"/>
      <c r="E1211" s="111"/>
      <c r="F1211" s="111"/>
      <c r="G1211" s="111"/>
      <c r="H1211" s="111"/>
      <c r="I1211" s="111"/>
    </row>
    <row r="1212" spans="1:9" x14ac:dyDescent="0.3">
      <c r="A1212" s="137"/>
      <c r="B1212" s="73"/>
      <c r="C1212" s="73"/>
      <c r="D1212" s="73"/>
      <c r="E1212" s="111"/>
      <c r="F1212" s="111"/>
      <c r="G1212" s="111"/>
      <c r="H1212" s="111"/>
      <c r="I1212" s="111"/>
    </row>
    <row r="1213" spans="1:9" x14ac:dyDescent="0.3">
      <c r="A1213" s="137"/>
      <c r="B1213" s="73"/>
      <c r="C1213" s="73"/>
      <c r="D1213" s="73"/>
      <c r="E1213" s="111"/>
      <c r="F1213" s="111"/>
      <c r="G1213" s="111"/>
      <c r="H1213" s="111"/>
      <c r="I1213" s="111"/>
    </row>
    <row r="1214" spans="1:9" x14ac:dyDescent="0.3">
      <c r="A1214" s="137"/>
      <c r="B1214" s="73"/>
      <c r="C1214" s="73"/>
      <c r="D1214" s="73"/>
      <c r="E1214" s="111"/>
      <c r="F1214" s="111"/>
      <c r="G1214" s="111"/>
      <c r="H1214" s="111"/>
      <c r="I1214" s="111"/>
    </row>
    <row r="1215" spans="1:9" x14ac:dyDescent="0.3">
      <c r="A1215" s="137"/>
      <c r="B1215" s="73"/>
      <c r="C1215" s="73"/>
      <c r="D1215" s="73"/>
      <c r="E1215" s="111"/>
      <c r="F1215" s="111"/>
      <c r="G1215" s="111"/>
      <c r="H1215" s="111"/>
      <c r="I1215" s="111"/>
    </row>
    <row r="1216" spans="1:9" x14ac:dyDescent="0.3">
      <c r="A1216" s="137"/>
      <c r="B1216" s="73"/>
      <c r="C1216" s="73"/>
      <c r="D1216" s="73"/>
      <c r="E1216" s="111"/>
      <c r="F1216" s="111"/>
      <c r="G1216" s="111"/>
      <c r="H1216" s="111"/>
      <c r="I1216" s="111"/>
    </row>
    <row r="1217" spans="1:9" x14ac:dyDescent="0.3">
      <c r="A1217" s="137"/>
      <c r="B1217" s="73"/>
      <c r="C1217" s="73"/>
      <c r="D1217" s="73"/>
      <c r="E1217" s="111"/>
      <c r="F1217" s="111"/>
      <c r="G1217" s="111"/>
      <c r="H1217" s="111"/>
      <c r="I1217" s="111"/>
    </row>
    <row r="1218" spans="1:9" x14ac:dyDescent="0.3">
      <c r="A1218" s="137"/>
      <c r="B1218" s="73"/>
      <c r="C1218" s="73"/>
      <c r="D1218" s="73"/>
      <c r="E1218" s="111"/>
      <c r="F1218" s="111"/>
      <c r="G1218" s="111"/>
      <c r="H1218" s="111"/>
      <c r="I1218" s="111"/>
    </row>
    <row r="1219" spans="1:9" x14ac:dyDescent="0.3">
      <c r="A1219" s="137"/>
      <c r="B1219" s="73"/>
      <c r="C1219" s="73"/>
      <c r="D1219" s="73"/>
      <c r="E1219" s="111"/>
      <c r="F1219" s="111"/>
      <c r="G1219" s="111"/>
      <c r="H1219" s="111"/>
      <c r="I1219" s="111"/>
    </row>
    <row r="1220" spans="1:9" x14ac:dyDescent="0.3">
      <c r="A1220" s="137"/>
      <c r="B1220" s="73"/>
      <c r="C1220" s="73"/>
      <c r="D1220" s="73"/>
      <c r="E1220" s="111"/>
      <c r="F1220" s="111"/>
      <c r="G1220" s="111"/>
      <c r="H1220" s="111"/>
      <c r="I1220" s="111"/>
    </row>
    <row r="1221" spans="1:9" x14ac:dyDescent="0.3">
      <c r="A1221" s="137"/>
      <c r="B1221" s="73"/>
      <c r="C1221" s="73"/>
      <c r="D1221" s="73"/>
      <c r="E1221" s="111"/>
      <c r="F1221" s="111"/>
      <c r="G1221" s="111"/>
      <c r="H1221" s="111"/>
      <c r="I1221" s="111"/>
    </row>
    <row r="1222" spans="1:9" x14ac:dyDescent="0.3">
      <c r="A1222" s="137"/>
      <c r="B1222" s="73"/>
      <c r="C1222" s="73"/>
      <c r="D1222" s="73"/>
      <c r="E1222" s="111"/>
      <c r="F1222" s="111"/>
      <c r="G1222" s="111"/>
      <c r="H1222" s="111"/>
      <c r="I1222" s="111"/>
    </row>
    <row r="1223" spans="1:9" x14ac:dyDescent="0.3">
      <c r="A1223" s="137"/>
      <c r="B1223" s="73"/>
      <c r="C1223" s="73"/>
      <c r="D1223" s="73"/>
      <c r="E1223" s="111"/>
      <c r="F1223" s="111"/>
      <c r="G1223" s="111"/>
      <c r="H1223" s="111"/>
      <c r="I1223" s="111"/>
    </row>
    <row r="1224" spans="1:9" x14ac:dyDescent="0.3">
      <c r="A1224" s="137"/>
      <c r="B1224" s="73"/>
      <c r="C1224" s="73"/>
      <c r="D1224" s="73"/>
      <c r="E1224" s="111"/>
      <c r="F1224" s="111"/>
      <c r="G1224" s="111"/>
      <c r="H1224" s="111"/>
      <c r="I1224" s="111"/>
    </row>
    <row r="1225" spans="1:9" x14ac:dyDescent="0.3">
      <c r="A1225" s="137"/>
      <c r="B1225" s="73"/>
      <c r="C1225" s="73"/>
      <c r="D1225" s="73"/>
      <c r="E1225" s="111"/>
      <c r="F1225" s="111"/>
      <c r="G1225" s="111"/>
      <c r="H1225" s="111"/>
      <c r="I1225" s="111"/>
    </row>
    <row r="1226" spans="1:9" x14ac:dyDescent="0.3">
      <c r="A1226" s="137"/>
      <c r="B1226" s="73"/>
      <c r="C1226" s="73"/>
      <c r="D1226" s="73"/>
      <c r="E1226" s="111"/>
      <c r="F1226" s="111"/>
      <c r="G1226" s="111"/>
      <c r="H1226" s="111"/>
      <c r="I1226" s="111"/>
    </row>
    <row r="1227" spans="1:9" x14ac:dyDescent="0.3">
      <c r="A1227" s="137"/>
      <c r="B1227" s="73"/>
      <c r="C1227" s="73"/>
      <c r="D1227" s="73"/>
      <c r="E1227" s="111"/>
      <c r="F1227" s="111"/>
      <c r="G1227" s="111"/>
      <c r="H1227" s="111"/>
      <c r="I1227" s="111"/>
    </row>
    <row r="1228" spans="1:9" x14ac:dyDescent="0.3">
      <c r="A1228" s="137"/>
      <c r="B1228" s="73"/>
      <c r="C1228" s="73"/>
      <c r="D1228" s="73"/>
      <c r="E1228" s="111"/>
      <c r="F1228" s="111"/>
      <c r="G1228" s="111"/>
      <c r="H1228" s="111"/>
      <c r="I1228" s="111"/>
    </row>
    <row r="1229" spans="1:9" x14ac:dyDescent="0.3">
      <c r="A1229" s="137"/>
      <c r="B1229" s="73"/>
      <c r="C1229" s="73"/>
      <c r="D1229" s="73"/>
      <c r="E1229" s="111"/>
      <c r="F1229" s="111"/>
      <c r="G1229" s="111"/>
      <c r="H1229" s="111"/>
      <c r="I1229" s="111"/>
    </row>
    <row r="1230" spans="1:9" x14ac:dyDescent="0.3">
      <c r="A1230" s="137"/>
      <c r="B1230" s="73"/>
      <c r="C1230" s="73"/>
      <c r="D1230" s="73"/>
      <c r="E1230" s="111"/>
      <c r="F1230" s="111"/>
      <c r="G1230" s="111"/>
      <c r="H1230" s="111"/>
      <c r="I1230" s="111"/>
    </row>
    <row r="1231" spans="1:9" x14ac:dyDescent="0.3">
      <c r="A1231" s="137"/>
      <c r="B1231" s="73"/>
      <c r="C1231" s="73"/>
      <c r="D1231" s="73"/>
      <c r="E1231" s="111"/>
      <c r="F1231" s="111"/>
      <c r="G1231" s="111"/>
      <c r="H1231" s="111"/>
      <c r="I1231" s="111"/>
    </row>
    <row r="1232" spans="1:9" x14ac:dyDescent="0.3">
      <c r="A1232" s="137"/>
      <c r="B1232" s="73"/>
      <c r="C1232" s="73"/>
      <c r="D1232" s="73"/>
      <c r="E1232" s="111"/>
      <c r="F1232" s="111"/>
      <c r="G1232" s="111"/>
      <c r="H1232" s="111"/>
      <c r="I1232" s="111"/>
    </row>
    <row r="1233" spans="1:9" x14ac:dyDescent="0.3">
      <c r="A1233" s="137"/>
      <c r="B1233" s="73"/>
      <c r="C1233" s="73"/>
      <c r="D1233" s="73"/>
      <c r="E1233" s="111"/>
      <c r="F1233" s="111"/>
      <c r="G1233" s="111"/>
      <c r="H1233" s="111"/>
      <c r="I1233" s="111"/>
    </row>
    <row r="1234" spans="1:9" x14ac:dyDescent="0.3">
      <c r="A1234" s="137"/>
      <c r="B1234" s="73"/>
      <c r="C1234" s="73"/>
      <c r="D1234" s="73"/>
      <c r="E1234" s="111"/>
      <c r="F1234" s="111"/>
      <c r="G1234" s="111"/>
      <c r="H1234" s="111"/>
      <c r="I1234" s="111"/>
    </row>
    <row r="1235" spans="1:9" x14ac:dyDescent="0.3">
      <c r="A1235" s="137"/>
      <c r="B1235" s="73"/>
      <c r="C1235" s="73"/>
      <c r="D1235" s="73"/>
      <c r="E1235" s="111"/>
      <c r="F1235" s="111"/>
      <c r="G1235" s="111"/>
      <c r="H1235" s="111"/>
      <c r="I1235" s="111"/>
    </row>
    <row r="1236" spans="1:9" x14ac:dyDescent="0.3">
      <c r="A1236" s="137"/>
      <c r="B1236" s="73"/>
      <c r="C1236" s="73"/>
      <c r="D1236" s="73"/>
      <c r="E1236" s="111"/>
      <c r="F1236" s="111"/>
      <c r="G1236" s="111"/>
      <c r="H1236" s="111"/>
      <c r="I1236" s="111"/>
    </row>
    <row r="1237" spans="1:9" x14ac:dyDescent="0.3">
      <c r="A1237" s="137"/>
      <c r="B1237" s="73"/>
      <c r="C1237" s="73"/>
      <c r="D1237" s="73"/>
      <c r="E1237" s="111"/>
      <c r="F1237" s="111"/>
      <c r="G1237" s="111"/>
      <c r="H1237" s="111"/>
      <c r="I1237" s="111"/>
    </row>
    <row r="1238" spans="1:9" x14ac:dyDescent="0.3">
      <c r="A1238" s="137"/>
      <c r="B1238" s="73"/>
      <c r="C1238" s="73"/>
      <c r="D1238" s="73"/>
      <c r="E1238" s="111"/>
      <c r="F1238" s="111"/>
      <c r="G1238" s="111"/>
      <c r="H1238" s="111"/>
      <c r="I1238" s="111"/>
    </row>
    <row r="1239" spans="1:9" x14ac:dyDescent="0.3">
      <c r="A1239" s="137"/>
      <c r="B1239" s="73"/>
      <c r="C1239" s="73"/>
      <c r="D1239" s="73"/>
      <c r="E1239" s="111"/>
      <c r="F1239" s="111"/>
      <c r="G1239" s="111"/>
      <c r="H1239" s="111"/>
      <c r="I1239" s="111"/>
    </row>
    <row r="1240" spans="1:9" x14ac:dyDescent="0.3">
      <c r="A1240" s="137"/>
      <c r="B1240" s="73"/>
      <c r="C1240" s="73"/>
      <c r="D1240" s="73"/>
      <c r="E1240" s="111"/>
      <c r="F1240" s="111"/>
      <c r="G1240" s="111"/>
      <c r="H1240" s="111"/>
      <c r="I1240" s="111"/>
    </row>
    <row r="1241" spans="1:9" x14ac:dyDescent="0.3">
      <c r="A1241" s="137"/>
      <c r="B1241" s="73"/>
      <c r="C1241" s="73"/>
      <c r="D1241" s="73"/>
      <c r="E1241" s="111"/>
      <c r="F1241" s="111"/>
      <c r="G1241" s="111"/>
      <c r="H1241" s="111"/>
      <c r="I1241" s="111"/>
    </row>
    <row r="1242" spans="1:9" x14ac:dyDescent="0.3">
      <c r="A1242" s="137"/>
      <c r="B1242" s="73"/>
      <c r="C1242" s="73"/>
      <c r="D1242" s="73"/>
      <c r="E1242" s="111"/>
      <c r="F1242" s="111"/>
      <c r="G1242" s="111"/>
      <c r="H1242" s="111"/>
      <c r="I1242" s="111"/>
    </row>
    <row r="1243" spans="1:9" x14ac:dyDescent="0.3">
      <c r="A1243" s="137"/>
      <c r="B1243" s="73"/>
      <c r="C1243" s="73"/>
      <c r="D1243" s="73"/>
      <c r="E1243" s="111"/>
      <c r="F1243" s="111"/>
      <c r="G1243" s="111"/>
      <c r="H1243" s="111"/>
      <c r="I1243" s="111"/>
    </row>
    <row r="1244" spans="1:9" x14ac:dyDescent="0.3">
      <c r="A1244" s="137"/>
      <c r="B1244" s="73"/>
      <c r="C1244" s="73"/>
      <c r="D1244" s="73"/>
      <c r="E1244" s="111"/>
      <c r="F1244" s="111"/>
      <c r="G1244" s="111"/>
      <c r="H1244" s="111"/>
      <c r="I1244" s="111"/>
    </row>
    <row r="1245" spans="1:9" x14ac:dyDescent="0.3">
      <c r="A1245" s="137"/>
      <c r="B1245" s="73"/>
      <c r="C1245" s="73"/>
      <c r="D1245" s="73"/>
      <c r="E1245" s="111"/>
      <c r="F1245" s="111"/>
      <c r="G1245" s="111"/>
      <c r="H1245" s="111"/>
      <c r="I1245" s="111"/>
    </row>
    <row r="1246" spans="1:9" x14ac:dyDescent="0.3">
      <c r="A1246" s="137"/>
      <c r="B1246" s="73"/>
      <c r="C1246" s="73"/>
      <c r="D1246" s="73"/>
      <c r="E1246" s="111"/>
      <c r="F1246" s="111"/>
      <c r="G1246" s="111"/>
      <c r="H1246" s="111"/>
      <c r="I1246" s="111"/>
    </row>
    <row r="1247" spans="1:9" x14ac:dyDescent="0.3">
      <c r="A1247" s="137"/>
      <c r="B1247" s="73"/>
      <c r="C1247" s="73"/>
      <c r="D1247" s="73"/>
      <c r="E1247" s="111"/>
      <c r="F1247" s="111"/>
      <c r="G1247" s="111"/>
      <c r="H1247" s="111"/>
      <c r="I1247" s="111"/>
    </row>
    <row r="1248" spans="1:9" x14ac:dyDescent="0.3">
      <c r="A1248" s="137"/>
      <c r="B1248" s="73"/>
      <c r="C1248" s="73"/>
      <c r="D1248" s="73"/>
      <c r="E1248" s="111"/>
      <c r="F1248" s="111"/>
      <c r="G1248" s="111"/>
      <c r="H1248" s="111"/>
      <c r="I1248" s="111"/>
    </row>
    <row r="1249" spans="1:9" x14ac:dyDescent="0.3">
      <c r="A1249" s="137"/>
      <c r="B1249" s="73"/>
      <c r="C1249" s="73"/>
      <c r="D1249" s="73"/>
      <c r="E1249" s="111"/>
      <c r="F1249" s="111"/>
      <c r="G1249" s="111"/>
      <c r="H1249" s="111"/>
      <c r="I1249" s="111"/>
    </row>
    <row r="1250" spans="1:9" x14ac:dyDescent="0.3">
      <c r="A1250" s="137"/>
      <c r="B1250" s="73"/>
      <c r="C1250" s="73"/>
      <c r="D1250" s="73"/>
      <c r="E1250" s="111"/>
      <c r="F1250" s="111"/>
      <c r="G1250" s="111"/>
      <c r="H1250" s="111"/>
      <c r="I1250" s="111"/>
    </row>
    <row r="1251" spans="1:9" x14ac:dyDescent="0.3">
      <c r="A1251" s="137"/>
      <c r="B1251" s="73"/>
      <c r="C1251" s="73"/>
      <c r="D1251" s="73"/>
      <c r="E1251" s="111"/>
      <c r="F1251" s="111"/>
      <c r="G1251" s="111"/>
      <c r="H1251" s="111"/>
      <c r="I1251" s="111"/>
    </row>
    <row r="1252" spans="1:9" x14ac:dyDescent="0.3">
      <c r="A1252" s="137"/>
      <c r="B1252" s="73"/>
      <c r="C1252" s="73"/>
      <c r="D1252" s="73"/>
      <c r="E1252" s="111"/>
      <c r="F1252" s="111"/>
      <c r="G1252" s="111"/>
      <c r="H1252" s="111"/>
      <c r="I1252" s="111"/>
    </row>
    <row r="1253" spans="1:9" x14ac:dyDescent="0.3">
      <c r="A1253" s="137"/>
      <c r="B1253" s="73"/>
      <c r="C1253" s="73"/>
      <c r="D1253" s="73"/>
      <c r="E1253" s="111"/>
      <c r="F1253" s="111"/>
      <c r="G1253" s="111"/>
      <c r="H1253" s="111"/>
      <c r="I1253" s="111"/>
    </row>
    <row r="1254" spans="1:9" x14ac:dyDescent="0.3">
      <c r="A1254" s="137"/>
      <c r="B1254" s="73"/>
      <c r="C1254" s="73"/>
      <c r="D1254" s="73"/>
      <c r="E1254" s="111"/>
      <c r="F1254" s="111"/>
      <c r="G1254" s="111"/>
      <c r="H1254" s="111"/>
      <c r="I1254" s="111"/>
    </row>
    <row r="1255" spans="1:9" x14ac:dyDescent="0.3">
      <c r="A1255" s="137"/>
      <c r="B1255" s="73"/>
      <c r="C1255" s="73"/>
      <c r="D1255" s="73"/>
      <c r="E1255" s="111"/>
      <c r="F1255" s="111"/>
      <c r="G1255" s="111"/>
      <c r="H1255" s="111"/>
      <c r="I1255" s="111"/>
    </row>
    <row r="1256" spans="1:9" x14ac:dyDescent="0.3">
      <c r="A1256" s="137"/>
      <c r="B1256" s="73"/>
      <c r="C1256" s="73"/>
      <c r="D1256" s="73"/>
      <c r="E1256" s="111"/>
      <c r="F1256" s="111"/>
      <c r="G1256" s="111"/>
      <c r="H1256" s="111"/>
      <c r="I1256" s="111"/>
    </row>
    <row r="1257" spans="1:9" x14ac:dyDescent="0.3">
      <c r="A1257" s="137"/>
      <c r="B1257" s="73"/>
      <c r="C1257" s="73"/>
      <c r="D1257" s="73"/>
      <c r="E1257" s="111"/>
      <c r="F1257" s="111"/>
      <c r="G1257" s="111"/>
      <c r="H1257" s="111"/>
      <c r="I1257" s="111"/>
    </row>
    <row r="1258" spans="1:9" x14ac:dyDescent="0.3">
      <c r="A1258" s="137"/>
      <c r="B1258" s="73"/>
      <c r="C1258" s="73"/>
      <c r="D1258" s="73"/>
      <c r="E1258" s="111"/>
      <c r="F1258" s="111"/>
      <c r="G1258" s="111"/>
      <c r="H1258" s="111"/>
      <c r="I1258" s="111"/>
    </row>
    <row r="1259" spans="1:9" x14ac:dyDescent="0.3">
      <c r="A1259" s="137"/>
      <c r="B1259" s="73"/>
      <c r="C1259" s="73"/>
      <c r="D1259" s="73"/>
      <c r="E1259" s="111"/>
      <c r="F1259" s="111"/>
      <c r="G1259" s="111"/>
      <c r="H1259" s="111"/>
      <c r="I1259" s="111"/>
    </row>
    <row r="1260" spans="1:9" x14ac:dyDescent="0.3">
      <c r="A1260" s="137"/>
      <c r="B1260" s="73"/>
      <c r="C1260" s="73"/>
      <c r="D1260" s="73"/>
      <c r="E1260" s="111"/>
      <c r="F1260" s="111"/>
      <c r="G1260" s="111"/>
      <c r="H1260" s="111"/>
      <c r="I1260" s="111"/>
    </row>
    <row r="1261" spans="1:9" x14ac:dyDescent="0.3">
      <c r="A1261" s="137"/>
      <c r="B1261" s="73"/>
      <c r="C1261" s="73"/>
      <c r="D1261" s="73"/>
      <c r="E1261" s="111"/>
      <c r="F1261" s="111"/>
      <c r="G1261" s="111"/>
      <c r="H1261" s="111"/>
      <c r="I1261" s="111"/>
    </row>
    <row r="1262" spans="1:9" x14ac:dyDescent="0.3">
      <c r="A1262" s="137"/>
      <c r="B1262" s="73"/>
      <c r="C1262" s="73"/>
      <c r="D1262" s="73"/>
      <c r="E1262" s="111"/>
      <c r="F1262" s="111"/>
      <c r="G1262" s="111"/>
      <c r="H1262" s="111"/>
      <c r="I1262" s="111"/>
    </row>
    <row r="1263" spans="1:9" x14ac:dyDescent="0.3">
      <c r="A1263" s="137"/>
      <c r="B1263" s="73"/>
      <c r="C1263" s="73"/>
      <c r="D1263" s="73"/>
      <c r="E1263" s="111"/>
      <c r="F1263" s="111"/>
      <c r="G1263" s="111"/>
      <c r="H1263" s="111"/>
      <c r="I1263" s="111"/>
    </row>
    <row r="1264" spans="1:9" x14ac:dyDescent="0.3">
      <c r="A1264" s="137"/>
      <c r="B1264" s="73"/>
      <c r="C1264" s="73"/>
      <c r="D1264" s="73"/>
      <c r="E1264" s="111"/>
      <c r="F1264" s="111"/>
      <c r="G1264" s="111"/>
      <c r="H1264" s="111"/>
      <c r="I1264" s="111"/>
    </row>
    <row r="1265" spans="1:9" x14ac:dyDescent="0.3">
      <c r="A1265" s="137"/>
      <c r="B1265" s="73"/>
      <c r="C1265" s="73"/>
      <c r="D1265" s="73"/>
      <c r="E1265" s="111"/>
      <c r="F1265" s="111"/>
      <c r="G1265" s="111"/>
      <c r="H1265" s="111"/>
      <c r="I1265" s="111"/>
    </row>
    <row r="1266" spans="1:9" x14ac:dyDescent="0.3">
      <c r="A1266" s="137"/>
      <c r="B1266" s="73"/>
      <c r="C1266" s="73"/>
      <c r="D1266" s="73"/>
      <c r="E1266" s="111"/>
      <c r="F1266" s="111"/>
      <c r="G1266" s="111"/>
      <c r="H1266" s="111"/>
      <c r="I1266" s="111"/>
    </row>
    <row r="1267" spans="1:9" x14ac:dyDescent="0.3">
      <c r="A1267" s="137"/>
      <c r="B1267" s="73"/>
      <c r="C1267" s="73"/>
      <c r="D1267" s="73"/>
      <c r="E1267" s="111"/>
      <c r="F1267" s="111"/>
      <c r="G1267" s="111"/>
      <c r="H1267" s="111"/>
      <c r="I1267" s="111"/>
    </row>
    <row r="1268" spans="1:9" x14ac:dyDescent="0.3">
      <c r="A1268" s="137"/>
      <c r="B1268" s="73"/>
      <c r="C1268" s="73"/>
      <c r="D1268" s="73"/>
      <c r="E1268" s="111"/>
      <c r="F1268" s="111"/>
      <c r="G1268" s="111"/>
      <c r="H1268" s="111"/>
      <c r="I1268" s="111"/>
    </row>
    <row r="1269" spans="1:9" x14ac:dyDescent="0.3">
      <c r="A1269" s="137"/>
      <c r="B1269" s="73"/>
      <c r="C1269" s="73"/>
      <c r="D1269" s="73"/>
      <c r="E1269" s="111"/>
      <c r="F1269" s="111"/>
      <c r="G1269" s="111"/>
      <c r="H1269" s="111"/>
      <c r="I1269" s="111"/>
    </row>
    <row r="1270" spans="1:9" x14ac:dyDescent="0.3">
      <c r="A1270" s="137"/>
      <c r="B1270" s="73"/>
      <c r="C1270" s="73"/>
      <c r="D1270" s="73"/>
      <c r="E1270" s="111"/>
      <c r="F1270" s="111"/>
      <c r="G1270" s="111"/>
      <c r="H1270" s="111"/>
      <c r="I1270" s="111"/>
    </row>
    <row r="1271" spans="1:9" x14ac:dyDescent="0.3">
      <c r="A1271" s="137"/>
      <c r="B1271" s="73"/>
      <c r="C1271" s="73"/>
      <c r="D1271" s="73"/>
      <c r="E1271" s="111"/>
      <c r="F1271" s="111"/>
      <c r="G1271" s="111"/>
      <c r="H1271" s="111"/>
      <c r="I1271" s="111"/>
    </row>
    <row r="1272" spans="1:9" x14ac:dyDescent="0.3">
      <c r="A1272" s="137"/>
      <c r="B1272" s="73"/>
      <c r="C1272" s="73"/>
      <c r="D1272" s="73"/>
      <c r="E1272" s="111"/>
      <c r="F1272" s="111"/>
      <c r="G1272" s="111"/>
      <c r="H1272" s="111"/>
      <c r="I1272" s="111"/>
    </row>
    <row r="1273" spans="1:9" x14ac:dyDescent="0.3">
      <c r="A1273" s="137"/>
      <c r="B1273" s="73"/>
      <c r="C1273" s="73"/>
      <c r="D1273" s="73"/>
      <c r="E1273" s="111"/>
      <c r="F1273" s="111"/>
      <c r="G1273" s="111"/>
      <c r="H1273" s="111"/>
      <c r="I1273" s="111"/>
    </row>
    <row r="1274" spans="1:9" x14ac:dyDescent="0.3">
      <c r="A1274" s="137"/>
      <c r="B1274" s="73"/>
      <c r="C1274" s="73"/>
      <c r="D1274" s="73"/>
      <c r="E1274" s="111"/>
      <c r="F1274" s="111"/>
      <c r="G1274" s="111"/>
      <c r="H1274" s="111"/>
      <c r="I1274" s="111"/>
    </row>
    <row r="1275" spans="1:9" x14ac:dyDescent="0.3">
      <c r="A1275" s="137"/>
      <c r="B1275" s="73"/>
      <c r="C1275" s="73"/>
      <c r="D1275" s="73"/>
      <c r="E1275" s="111"/>
      <c r="F1275" s="111"/>
      <c r="G1275" s="111"/>
      <c r="H1275" s="111"/>
      <c r="I1275" s="111"/>
    </row>
    <row r="1276" spans="1:9" x14ac:dyDescent="0.3">
      <c r="A1276" s="137"/>
      <c r="B1276" s="73"/>
      <c r="C1276" s="73"/>
      <c r="D1276" s="73"/>
      <c r="E1276" s="111"/>
      <c r="F1276" s="111"/>
      <c r="G1276" s="111"/>
      <c r="H1276" s="111"/>
      <c r="I1276" s="111"/>
    </row>
    <row r="1277" spans="1:9" x14ac:dyDescent="0.3">
      <c r="A1277" s="137"/>
      <c r="B1277" s="73"/>
      <c r="C1277" s="73"/>
      <c r="D1277" s="73"/>
      <c r="E1277" s="111"/>
      <c r="F1277" s="111"/>
      <c r="G1277" s="111"/>
      <c r="H1277" s="111"/>
      <c r="I1277" s="111"/>
    </row>
    <row r="1278" spans="1:9" x14ac:dyDescent="0.3">
      <c r="A1278" s="137"/>
      <c r="B1278" s="73"/>
      <c r="C1278" s="73"/>
      <c r="D1278" s="73"/>
      <c r="E1278" s="111"/>
      <c r="F1278" s="111"/>
      <c r="G1278" s="111"/>
      <c r="H1278" s="111"/>
      <c r="I1278" s="111"/>
    </row>
    <row r="1279" spans="1:9" x14ac:dyDescent="0.3">
      <c r="A1279" s="137"/>
      <c r="B1279" s="73"/>
      <c r="C1279" s="73"/>
      <c r="D1279" s="73"/>
      <c r="E1279" s="111"/>
      <c r="F1279" s="111"/>
      <c r="G1279" s="111"/>
      <c r="H1279" s="111"/>
      <c r="I1279" s="111"/>
    </row>
    <row r="1280" spans="1:9" x14ac:dyDescent="0.3">
      <c r="A1280" s="137"/>
      <c r="B1280" s="73"/>
      <c r="C1280" s="73"/>
      <c r="D1280" s="73"/>
      <c r="E1280" s="111"/>
      <c r="F1280" s="111"/>
      <c r="G1280" s="111"/>
      <c r="H1280" s="111"/>
      <c r="I1280" s="111"/>
    </row>
    <row r="1281" spans="1:9" x14ac:dyDescent="0.3">
      <c r="A1281" s="137"/>
      <c r="B1281" s="73"/>
      <c r="C1281" s="73"/>
      <c r="D1281" s="73"/>
      <c r="E1281" s="111"/>
      <c r="F1281" s="111"/>
      <c r="G1281" s="111"/>
      <c r="H1281" s="111"/>
      <c r="I1281" s="111"/>
    </row>
    <row r="1282" spans="1:9" x14ac:dyDescent="0.3">
      <c r="A1282" s="137"/>
      <c r="B1282" s="73"/>
      <c r="C1282" s="73"/>
      <c r="D1282" s="73"/>
      <c r="E1282" s="111"/>
      <c r="F1282" s="111"/>
      <c r="G1282" s="111"/>
      <c r="H1282" s="111"/>
      <c r="I1282" s="111"/>
    </row>
    <row r="1283" spans="1:9" x14ac:dyDescent="0.3">
      <c r="A1283" s="137"/>
      <c r="B1283" s="73"/>
      <c r="C1283" s="73"/>
      <c r="D1283" s="73"/>
      <c r="E1283" s="111"/>
      <c r="F1283" s="111"/>
      <c r="G1283" s="111"/>
      <c r="H1283" s="111"/>
      <c r="I1283" s="111"/>
    </row>
    <row r="1284" spans="1:9" x14ac:dyDescent="0.3">
      <c r="A1284" s="137"/>
      <c r="B1284" s="73"/>
      <c r="C1284" s="73"/>
      <c r="D1284" s="73"/>
      <c r="E1284" s="111"/>
      <c r="F1284" s="111"/>
      <c r="G1284" s="111"/>
      <c r="H1284" s="111"/>
      <c r="I1284" s="111"/>
    </row>
    <row r="1285" spans="1:9" x14ac:dyDescent="0.3">
      <c r="A1285" s="137"/>
      <c r="B1285" s="73"/>
      <c r="C1285" s="73"/>
      <c r="D1285" s="73"/>
      <c r="E1285" s="111"/>
      <c r="F1285" s="111"/>
      <c r="G1285" s="111"/>
      <c r="H1285" s="111"/>
      <c r="I1285" s="111"/>
    </row>
    <row r="1286" spans="1:9" x14ac:dyDescent="0.3">
      <c r="A1286" s="137"/>
      <c r="B1286" s="73"/>
      <c r="C1286" s="73"/>
      <c r="D1286" s="73"/>
      <c r="E1286" s="111"/>
      <c r="F1286" s="111"/>
      <c r="G1286" s="111"/>
      <c r="H1286" s="111"/>
      <c r="I1286" s="111"/>
    </row>
    <row r="1287" spans="1:9" x14ac:dyDescent="0.3">
      <c r="A1287" s="137"/>
      <c r="B1287" s="73"/>
      <c r="C1287" s="73"/>
      <c r="D1287" s="73"/>
      <c r="E1287" s="111"/>
      <c r="F1287" s="111"/>
      <c r="G1287" s="111"/>
      <c r="H1287" s="111"/>
      <c r="I1287" s="111"/>
    </row>
    <row r="1288" spans="1:9" x14ac:dyDescent="0.3">
      <c r="A1288" s="137"/>
      <c r="B1288" s="73"/>
      <c r="C1288" s="73"/>
      <c r="D1288" s="73"/>
      <c r="E1288" s="111"/>
      <c r="F1288" s="111"/>
      <c r="G1288" s="111"/>
      <c r="H1288" s="111"/>
      <c r="I1288" s="111"/>
    </row>
    <row r="1289" spans="1:9" x14ac:dyDescent="0.3">
      <c r="A1289" s="137"/>
      <c r="B1289" s="73"/>
      <c r="C1289" s="73"/>
      <c r="D1289" s="73"/>
      <c r="E1289" s="111"/>
      <c r="F1289" s="111"/>
      <c r="G1289" s="111"/>
      <c r="H1289" s="111"/>
      <c r="I1289" s="111"/>
    </row>
    <row r="1290" spans="1:9" x14ac:dyDescent="0.3">
      <c r="A1290" s="137"/>
      <c r="B1290" s="73"/>
      <c r="C1290" s="73"/>
      <c r="D1290" s="73"/>
      <c r="E1290" s="111"/>
      <c r="F1290" s="111"/>
      <c r="G1290" s="111"/>
      <c r="H1290" s="111"/>
      <c r="I1290" s="111"/>
    </row>
    <row r="1291" spans="1:9" x14ac:dyDescent="0.3">
      <c r="A1291" s="137"/>
      <c r="B1291" s="73"/>
      <c r="C1291" s="73"/>
      <c r="D1291" s="73"/>
      <c r="E1291" s="111"/>
      <c r="F1291" s="111"/>
      <c r="G1291" s="111"/>
      <c r="H1291" s="111"/>
      <c r="I1291" s="111"/>
    </row>
    <row r="1292" spans="1:9" x14ac:dyDescent="0.3">
      <c r="A1292" s="137"/>
      <c r="B1292" s="73"/>
      <c r="C1292" s="73"/>
      <c r="D1292" s="73"/>
      <c r="E1292" s="111"/>
      <c r="F1292" s="111"/>
      <c r="G1292" s="111"/>
      <c r="H1292" s="111"/>
      <c r="I1292" s="111"/>
    </row>
    <row r="1293" spans="1:9" x14ac:dyDescent="0.3">
      <c r="A1293" s="137"/>
      <c r="B1293" s="73"/>
      <c r="C1293" s="73"/>
      <c r="D1293" s="73"/>
      <c r="E1293" s="111"/>
      <c r="F1293" s="111"/>
      <c r="G1293" s="111"/>
      <c r="H1293" s="111"/>
      <c r="I1293" s="111"/>
    </row>
    <row r="1294" spans="1:9" x14ac:dyDescent="0.3">
      <c r="A1294" s="137"/>
      <c r="B1294" s="73"/>
      <c r="C1294" s="73"/>
      <c r="D1294" s="73"/>
      <c r="E1294" s="111"/>
      <c r="F1294" s="111"/>
      <c r="G1294" s="111"/>
      <c r="H1294" s="111"/>
      <c r="I1294" s="111"/>
    </row>
    <row r="1295" spans="1:9" x14ac:dyDescent="0.3">
      <c r="A1295" s="137"/>
      <c r="B1295" s="73"/>
      <c r="C1295" s="73"/>
      <c r="D1295" s="73"/>
      <c r="E1295" s="111"/>
      <c r="F1295" s="111"/>
      <c r="G1295" s="111"/>
      <c r="H1295" s="111"/>
      <c r="I1295" s="111"/>
    </row>
    <row r="1296" spans="1:9" x14ac:dyDescent="0.3">
      <c r="A1296" s="137"/>
      <c r="B1296" s="73"/>
      <c r="C1296" s="73"/>
      <c r="D1296" s="73"/>
      <c r="E1296" s="111"/>
      <c r="F1296" s="111"/>
      <c r="G1296" s="111"/>
      <c r="H1296" s="111"/>
      <c r="I1296" s="111"/>
    </row>
    <row r="1297" spans="1:9" x14ac:dyDescent="0.3">
      <c r="A1297" s="137"/>
      <c r="B1297" s="73"/>
      <c r="C1297" s="73"/>
      <c r="D1297" s="73"/>
      <c r="E1297" s="111"/>
      <c r="F1297" s="111"/>
      <c r="G1297" s="111"/>
      <c r="H1297" s="111"/>
      <c r="I1297" s="111"/>
    </row>
    <row r="1298" spans="1:9" x14ac:dyDescent="0.3">
      <c r="A1298" s="137"/>
      <c r="B1298" s="73"/>
      <c r="C1298" s="73"/>
      <c r="D1298" s="73"/>
      <c r="E1298" s="111"/>
      <c r="F1298" s="111"/>
      <c r="G1298" s="111"/>
      <c r="H1298" s="111"/>
      <c r="I1298" s="111"/>
    </row>
    <row r="1299" spans="1:9" x14ac:dyDescent="0.3">
      <c r="A1299" s="137"/>
      <c r="B1299" s="73"/>
      <c r="C1299" s="73"/>
      <c r="D1299" s="73"/>
      <c r="E1299" s="111"/>
      <c r="F1299" s="111"/>
      <c r="G1299" s="111"/>
      <c r="H1299" s="111"/>
      <c r="I1299" s="111"/>
    </row>
    <row r="1300" spans="1:9" x14ac:dyDescent="0.3">
      <c r="A1300" s="137"/>
      <c r="B1300" s="73"/>
      <c r="C1300" s="73"/>
      <c r="D1300" s="73"/>
      <c r="E1300" s="111"/>
      <c r="F1300" s="111"/>
      <c r="G1300" s="111"/>
      <c r="H1300" s="111"/>
      <c r="I1300" s="111"/>
    </row>
    <row r="1301" spans="1:9" x14ac:dyDescent="0.3">
      <c r="A1301" s="137"/>
      <c r="B1301" s="73"/>
      <c r="C1301" s="73"/>
      <c r="D1301" s="73"/>
      <c r="E1301" s="111"/>
      <c r="F1301" s="111"/>
      <c r="G1301" s="111"/>
      <c r="H1301" s="111"/>
      <c r="I1301" s="111"/>
    </row>
    <row r="1302" spans="1:9" x14ac:dyDescent="0.3">
      <c r="A1302" s="137"/>
      <c r="B1302" s="73"/>
      <c r="C1302" s="73"/>
      <c r="D1302" s="73"/>
      <c r="E1302" s="111"/>
      <c r="F1302" s="111"/>
      <c r="G1302" s="111"/>
      <c r="H1302" s="111"/>
      <c r="I1302" s="111"/>
    </row>
    <row r="1303" spans="1:9" x14ac:dyDescent="0.3">
      <c r="A1303" s="137"/>
      <c r="B1303" s="73"/>
      <c r="C1303" s="73"/>
      <c r="D1303" s="73"/>
      <c r="E1303" s="111"/>
      <c r="F1303" s="111"/>
      <c r="G1303" s="111"/>
      <c r="H1303" s="111"/>
      <c r="I1303" s="111"/>
    </row>
    <row r="1304" spans="1:9" x14ac:dyDescent="0.3">
      <c r="A1304" s="137"/>
      <c r="B1304" s="73"/>
      <c r="C1304" s="73"/>
      <c r="D1304" s="73"/>
      <c r="E1304" s="111"/>
      <c r="F1304" s="111"/>
      <c r="G1304" s="111"/>
      <c r="H1304" s="111"/>
      <c r="I1304" s="111"/>
    </row>
    <row r="1305" spans="1:9" x14ac:dyDescent="0.3">
      <c r="A1305" s="137"/>
      <c r="B1305" s="73"/>
      <c r="C1305" s="73"/>
      <c r="D1305" s="73"/>
      <c r="E1305" s="111"/>
      <c r="F1305" s="111"/>
      <c r="G1305" s="111"/>
      <c r="H1305" s="111"/>
      <c r="I1305" s="111"/>
    </row>
    <row r="1306" spans="1:9" x14ac:dyDescent="0.3">
      <c r="A1306" s="137"/>
      <c r="B1306" s="73"/>
      <c r="C1306" s="73"/>
      <c r="D1306" s="73"/>
      <c r="E1306" s="111"/>
      <c r="F1306" s="111"/>
      <c r="G1306" s="111"/>
      <c r="H1306" s="111"/>
      <c r="I1306" s="111"/>
    </row>
    <row r="1307" spans="1:9" x14ac:dyDescent="0.3">
      <c r="A1307" s="137"/>
      <c r="B1307" s="73"/>
      <c r="C1307" s="73"/>
      <c r="D1307" s="73"/>
      <c r="E1307" s="111"/>
      <c r="F1307" s="111"/>
      <c r="G1307" s="111"/>
      <c r="H1307" s="111"/>
      <c r="I1307" s="111"/>
    </row>
    <row r="1308" spans="1:9" x14ac:dyDescent="0.3">
      <c r="A1308" s="137"/>
      <c r="B1308" s="73"/>
      <c r="C1308" s="73"/>
      <c r="D1308" s="73"/>
      <c r="E1308" s="111"/>
      <c r="F1308" s="111"/>
      <c r="G1308" s="111"/>
      <c r="H1308" s="111"/>
      <c r="I1308" s="111"/>
    </row>
    <row r="1309" spans="1:9" x14ac:dyDescent="0.3">
      <c r="A1309" s="137"/>
      <c r="B1309" s="73"/>
      <c r="C1309" s="73"/>
      <c r="D1309" s="73"/>
      <c r="E1309" s="111"/>
      <c r="F1309" s="111"/>
      <c r="G1309" s="111"/>
      <c r="H1309" s="111"/>
      <c r="I1309" s="111"/>
    </row>
    <row r="1310" spans="1:9" x14ac:dyDescent="0.3">
      <c r="A1310" s="137"/>
      <c r="B1310" s="73"/>
      <c r="C1310" s="73"/>
      <c r="D1310" s="73"/>
      <c r="E1310" s="111"/>
      <c r="F1310" s="111"/>
      <c r="G1310" s="111"/>
      <c r="H1310" s="111"/>
      <c r="I1310" s="111"/>
    </row>
    <row r="1311" spans="1:9" x14ac:dyDescent="0.3">
      <c r="A1311" s="137"/>
      <c r="B1311" s="73"/>
      <c r="C1311" s="73"/>
      <c r="D1311" s="73"/>
      <c r="E1311" s="111"/>
      <c r="F1311" s="111"/>
      <c r="G1311" s="111"/>
      <c r="H1311" s="111"/>
      <c r="I1311" s="111"/>
    </row>
    <row r="1312" spans="1:9" x14ac:dyDescent="0.3">
      <c r="A1312" s="137"/>
      <c r="B1312" s="73"/>
      <c r="C1312" s="73"/>
      <c r="D1312" s="73"/>
      <c r="E1312" s="111"/>
      <c r="F1312" s="111"/>
      <c r="G1312" s="111"/>
      <c r="H1312" s="111"/>
      <c r="I1312" s="111"/>
    </row>
    <row r="1313" spans="1:9" x14ac:dyDescent="0.3">
      <c r="A1313" s="137"/>
      <c r="B1313" s="73"/>
      <c r="C1313" s="73"/>
      <c r="D1313" s="73"/>
      <c r="E1313" s="111"/>
      <c r="F1313" s="111"/>
      <c r="G1313" s="111"/>
      <c r="H1313" s="111"/>
      <c r="I1313" s="111"/>
    </row>
    <row r="1314" spans="1:9" x14ac:dyDescent="0.3">
      <c r="A1314" s="137"/>
      <c r="B1314" s="73"/>
      <c r="C1314" s="73"/>
      <c r="D1314" s="73"/>
      <c r="E1314" s="111"/>
      <c r="F1314" s="111"/>
      <c r="G1314" s="111"/>
      <c r="H1314" s="111"/>
      <c r="I1314" s="111"/>
    </row>
    <row r="1315" spans="1:9" x14ac:dyDescent="0.3">
      <c r="A1315" s="137"/>
      <c r="B1315" s="73"/>
      <c r="C1315" s="73"/>
      <c r="D1315" s="73"/>
      <c r="E1315" s="111"/>
      <c r="F1315" s="111"/>
      <c r="G1315" s="111"/>
      <c r="H1315" s="111"/>
      <c r="I1315" s="111"/>
    </row>
    <row r="1316" spans="1:9" x14ac:dyDescent="0.3">
      <c r="A1316" s="137"/>
      <c r="B1316" s="73"/>
      <c r="C1316" s="73"/>
      <c r="D1316" s="73"/>
      <c r="E1316" s="111"/>
      <c r="F1316" s="111"/>
      <c r="G1316" s="111"/>
      <c r="H1316" s="111"/>
      <c r="I1316" s="111"/>
    </row>
    <row r="1317" spans="1:9" x14ac:dyDescent="0.3">
      <c r="A1317" s="137"/>
      <c r="B1317" s="73"/>
      <c r="C1317" s="73"/>
      <c r="D1317" s="73"/>
      <c r="E1317" s="111"/>
      <c r="F1317" s="111"/>
      <c r="G1317" s="111"/>
      <c r="H1317" s="111"/>
      <c r="I1317" s="111"/>
    </row>
    <row r="1318" spans="1:9" x14ac:dyDescent="0.3">
      <c r="A1318" s="137"/>
      <c r="B1318" s="73"/>
      <c r="C1318" s="73"/>
      <c r="D1318" s="73"/>
      <c r="E1318" s="111"/>
      <c r="F1318" s="111"/>
      <c r="G1318" s="111"/>
      <c r="H1318" s="111"/>
      <c r="I1318" s="111"/>
    </row>
    <row r="1319" spans="1:9" x14ac:dyDescent="0.3">
      <c r="A1319" s="137"/>
      <c r="B1319" s="73"/>
      <c r="C1319" s="73"/>
      <c r="D1319" s="73"/>
      <c r="E1319" s="111"/>
      <c r="F1319" s="111"/>
      <c r="G1319" s="111"/>
      <c r="H1319" s="111"/>
      <c r="I1319" s="111"/>
    </row>
    <row r="1320" spans="1:9" x14ac:dyDescent="0.3">
      <c r="A1320" s="137"/>
      <c r="B1320" s="73"/>
      <c r="C1320" s="73"/>
      <c r="D1320" s="73"/>
      <c r="E1320" s="111"/>
      <c r="F1320" s="111"/>
      <c r="G1320" s="111"/>
      <c r="H1320" s="111"/>
      <c r="I1320" s="111"/>
    </row>
    <row r="1321" spans="1:9" x14ac:dyDescent="0.3">
      <c r="A1321" s="137"/>
      <c r="B1321" s="73"/>
      <c r="C1321" s="73"/>
      <c r="D1321" s="73"/>
      <c r="E1321" s="111"/>
      <c r="F1321" s="111"/>
      <c r="G1321" s="111"/>
      <c r="H1321" s="111"/>
      <c r="I1321" s="111"/>
    </row>
    <row r="1322" spans="1:9" x14ac:dyDescent="0.3">
      <c r="A1322" s="137"/>
      <c r="B1322" s="73"/>
      <c r="C1322" s="73"/>
      <c r="D1322" s="73"/>
      <c r="E1322" s="111"/>
      <c r="F1322" s="111"/>
      <c r="G1322" s="111"/>
      <c r="H1322" s="111"/>
      <c r="I1322" s="111"/>
    </row>
    <row r="1323" spans="1:9" x14ac:dyDescent="0.3">
      <c r="A1323" s="137"/>
      <c r="B1323" s="73"/>
      <c r="C1323" s="73"/>
      <c r="D1323" s="73"/>
      <c r="E1323" s="111"/>
      <c r="F1323" s="111"/>
      <c r="G1323" s="111"/>
      <c r="H1323" s="111"/>
      <c r="I1323" s="111"/>
    </row>
    <row r="1324" spans="1:9" x14ac:dyDescent="0.3">
      <c r="A1324" s="137"/>
      <c r="B1324" s="73"/>
      <c r="C1324" s="73"/>
      <c r="D1324" s="73"/>
      <c r="E1324" s="111"/>
      <c r="F1324" s="111"/>
      <c r="G1324" s="111"/>
      <c r="H1324" s="111"/>
      <c r="I1324" s="111"/>
    </row>
    <row r="1325" spans="1:9" x14ac:dyDescent="0.3">
      <c r="A1325" s="137"/>
      <c r="B1325" s="73"/>
      <c r="C1325" s="73"/>
      <c r="D1325" s="73"/>
      <c r="E1325" s="111"/>
      <c r="F1325" s="111"/>
      <c r="G1325" s="111"/>
      <c r="H1325" s="111"/>
      <c r="I1325" s="111"/>
    </row>
    <row r="1326" spans="1:9" x14ac:dyDescent="0.3">
      <c r="A1326" s="137"/>
      <c r="B1326" s="73"/>
      <c r="C1326" s="73"/>
      <c r="D1326" s="73"/>
      <c r="E1326" s="111"/>
      <c r="F1326" s="111"/>
      <c r="G1326" s="111"/>
      <c r="H1326" s="111"/>
      <c r="I1326" s="111"/>
    </row>
    <row r="1327" spans="1:9" x14ac:dyDescent="0.3">
      <c r="A1327" s="137"/>
      <c r="B1327" s="73"/>
      <c r="C1327" s="73"/>
      <c r="D1327" s="73"/>
      <c r="E1327" s="111"/>
      <c r="F1327" s="111"/>
      <c r="G1327" s="111"/>
      <c r="H1327" s="111"/>
      <c r="I1327" s="111"/>
    </row>
    <row r="1328" spans="1:9" x14ac:dyDescent="0.3">
      <c r="A1328" s="137"/>
      <c r="B1328" s="73"/>
      <c r="C1328" s="73"/>
      <c r="D1328" s="73"/>
      <c r="E1328" s="111"/>
      <c r="F1328" s="111"/>
      <c r="G1328" s="111"/>
      <c r="H1328" s="111"/>
      <c r="I1328" s="111"/>
    </row>
    <row r="1329" spans="1:9" x14ac:dyDescent="0.3">
      <c r="A1329" s="137"/>
      <c r="B1329" s="73"/>
      <c r="C1329" s="73"/>
      <c r="D1329" s="73"/>
      <c r="E1329" s="111"/>
      <c r="F1329" s="111"/>
      <c r="G1329" s="111"/>
      <c r="H1329" s="111"/>
      <c r="I1329" s="111"/>
    </row>
    <row r="1330" spans="1:9" x14ac:dyDescent="0.3">
      <c r="A1330" s="137"/>
      <c r="B1330" s="73"/>
      <c r="C1330" s="73"/>
      <c r="D1330" s="73"/>
      <c r="E1330" s="111"/>
      <c r="F1330" s="111"/>
      <c r="G1330" s="111"/>
      <c r="H1330" s="111"/>
      <c r="I1330" s="111"/>
    </row>
    <row r="1331" spans="1:9" x14ac:dyDescent="0.3">
      <c r="A1331" s="137"/>
      <c r="B1331" s="73"/>
      <c r="C1331" s="73"/>
      <c r="D1331" s="73"/>
      <c r="E1331" s="111"/>
      <c r="F1331" s="111"/>
      <c r="G1331" s="111"/>
      <c r="H1331" s="111"/>
      <c r="I1331" s="111"/>
    </row>
    <row r="1332" spans="1:9" x14ac:dyDescent="0.3">
      <c r="A1332" s="137"/>
      <c r="B1332" s="73"/>
      <c r="C1332" s="73"/>
      <c r="D1332" s="73"/>
      <c r="E1332" s="111"/>
      <c r="F1332" s="111"/>
      <c r="G1332" s="111"/>
      <c r="H1332" s="111"/>
      <c r="I1332" s="111"/>
    </row>
    <row r="1333" spans="1:9" x14ac:dyDescent="0.3">
      <c r="A1333" s="137"/>
      <c r="B1333" s="73"/>
      <c r="C1333" s="73"/>
      <c r="D1333" s="73"/>
      <c r="E1333" s="111"/>
      <c r="F1333" s="111"/>
      <c r="G1333" s="111"/>
      <c r="H1333" s="111"/>
      <c r="I1333" s="111"/>
    </row>
    <row r="1334" spans="1:9" x14ac:dyDescent="0.3">
      <c r="A1334" s="137"/>
      <c r="B1334" s="73"/>
      <c r="C1334" s="73"/>
      <c r="D1334" s="73"/>
      <c r="E1334" s="111"/>
      <c r="F1334" s="111"/>
      <c r="G1334" s="111"/>
      <c r="H1334" s="111"/>
      <c r="I1334" s="111"/>
    </row>
    <row r="1335" spans="1:9" x14ac:dyDescent="0.3">
      <c r="A1335" s="137"/>
      <c r="B1335" s="73"/>
      <c r="C1335" s="73"/>
      <c r="D1335" s="73"/>
      <c r="E1335" s="111"/>
      <c r="F1335" s="111"/>
      <c r="G1335" s="111"/>
      <c r="H1335" s="111"/>
      <c r="I1335" s="111"/>
    </row>
    <row r="1336" spans="1:9" x14ac:dyDescent="0.3">
      <c r="A1336" s="137"/>
      <c r="B1336" s="73"/>
      <c r="C1336" s="73"/>
      <c r="D1336" s="73"/>
      <c r="E1336" s="111"/>
      <c r="F1336" s="111"/>
      <c r="G1336" s="111"/>
      <c r="H1336" s="111"/>
      <c r="I1336" s="111"/>
    </row>
    <row r="1337" spans="1:9" x14ac:dyDescent="0.3">
      <c r="A1337" s="137"/>
      <c r="B1337" s="73"/>
      <c r="C1337" s="73"/>
      <c r="D1337" s="73"/>
      <c r="E1337" s="111"/>
      <c r="F1337" s="111"/>
      <c r="G1337" s="111"/>
      <c r="H1337" s="111"/>
      <c r="I1337" s="111"/>
    </row>
    <row r="1338" spans="1:9" x14ac:dyDescent="0.3">
      <c r="A1338" s="137"/>
      <c r="B1338" s="73"/>
      <c r="C1338" s="73"/>
      <c r="D1338" s="73"/>
      <c r="E1338" s="111"/>
      <c r="F1338" s="111"/>
      <c r="G1338" s="111"/>
      <c r="H1338" s="111"/>
      <c r="I1338" s="111"/>
    </row>
    <row r="1339" spans="1:9" x14ac:dyDescent="0.3">
      <c r="A1339" s="137"/>
      <c r="B1339" s="73"/>
      <c r="C1339" s="73"/>
      <c r="D1339" s="73"/>
      <c r="E1339" s="111"/>
      <c r="F1339" s="111"/>
      <c r="G1339" s="111"/>
      <c r="H1339" s="111"/>
      <c r="I1339" s="111"/>
    </row>
    <row r="1340" spans="1:9" x14ac:dyDescent="0.3">
      <c r="A1340" s="137"/>
      <c r="B1340" s="73"/>
      <c r="C1340" s="73"/>
      <c r="D1340" s="73"/>
      <c r="E1340" s="111"/>
      <c r="F1340" s="111"/>
      <c r="G1340" s="111"/>
      <c r="H1340" s="111"/>
      <c r="I1340" s="111"/>
    </row>
    <row r="1341" spans="1:9" x14ac:dyDescent="0.3">
      <c r="A1341" s="137"/>
      <c r="B1341" s="73"/>
      <c r="C1341" s="73"/>
      <c r="D1341" s="73"/>
      <c r="E1341" s="111"/>
      <c r="F1341" s="111"/>
      <c r="G1341" s="111"/>
      <c r="H1341" s="111"/>
      <c r="I1341" s="111"/>
    </row>
    <row r="1342" spans="1:9" x14ac:dyDescent="0.3">
      <c r="A1342" s="137"/>
      <c r="B1342" s="73"/>
      <c r="C1342" s="73"/>
      <c r="D1342" s="73"/>
      <c r="E1342" s="111"/>
      <c r="F1342" s="111"/>
      <c r="G1342" s="111"/>
      <c r="H1342" s="111"/>
      <c r="I1342" s="111"/>
    </row>
    <row r="1343" spans="1:9" x14ac:dyDescent="0.3">
      <c r="A1343" s="137"/>
      <c r="B1343" s="73"/>
      <c r="C1343" s="73"/>
      <c r="D1343" s="73"/>
      <c r="E1343" s="111"/>
      <c r="F1343" s="111"/>
      <c r="G1343" s="111"/>
      <c r="H1343" s="111"/>
      <c r="I1343" s="111"/>
    </row>
    <row r="1344" spans="1:9" x14ac:dyDescent="0.3">
      <c r="A1344" s="137"/>
      <c r="B1344" s="73"/>
      <c r="C1344" s="73"/>
      <c r="D1344" s="73"/>
      <c r="E1344" s="111"/>
      <c r="F1344" s="111"/>
      <c r="G1344" s="111"/>
      <c r="H1344" s="111"/>
      <c r="I1344" s="111"/>
    </row>
    <row r="1345" spans="1:9" x14ac:dyDescent="0.3">
      <c r="A1345" s="137"/>
      <c r="B1345" s="73"/>
      <c r="C1345" s="73"/>
      <c r="D1345" s="73"/>
      <c r="E1345" s="111"/>
      <c r="F1345" s="111"/>
      <c r="G1345" s="111"/>
      <c r="H1345" s="111"/>
      <c r="I1345" s="111"/>
    </row>
    <row r="1346" spans="1:9" x14ac:dyDescent="0.3">
      <c r="A1346" s="137"/>
      <c r="B1346" s="73"/>
      <c r="C1346" s="73"/>
      <c r="D1346" s="73"/>
      <c r="E1346" s="111"/>
      <c r="F1346" s="111"/>
      <c r="G1346" s="111"/>
      <c r="H1346" s="111"/>
      <c r="I1346" s="111"/>
    </row>
    <row r="1347" spans="1:9" x14ac:dyDescent="0.3">
      <c r="A1347" s="137"/>
      <c r="B1347" s="73"/>
      <c r="C1347" s="73"/>
      <c r="D1347" s="73"/>
      <c r="E1347" s="111"/>
      <c r="F1347" s="111"/>
      <c r="G1347" s="111"/>
      <c r="H1347" s="111"/>
      <c r="I1347" s="111"/>
    </row>
    <row r="1348" spans="1:9" x14ac:dyDescent="0.3">
      <c r="A1348" s="137"/>
      <c r="B1348" s="73"/>
      <c r="C1348" s="73"/>
      <c r="D1348" s="73"/>
      <c r="E1348" s="111"/>
      <c r="F1348" s="111"/>
      <c r="G1348" s="111"/>
      <c r="H1348" s="111"/>
      <c r="I1348" s="111"/>
    </row>
    <row r="1349" spans="1:9" x14ac:dyDescent="0.3">
      <c r="A1349" s="137"/>
      <c r="B1349" s="73"/>
      <c r="C1349" s="73"/>
      <c r="D1349" s="73"/>
      <c r="E1349" s="111"/>
      <c r="F1349" s="111"/>
      <c r="G1349" s="111"/>
      <c r="H1349" s="111"/>
      <c r="I1349" s="111"/>
    </row>
    <row r="1350" spans="1:9" x14ac:dyDescent="0.3">
      <c r="A1350" s="137"/>
      <c r="B1350" s="73"/>
      <c r="C1350" s="73"/>
      <c r="D1350" s="73"/>
      <c r="E1350" s="111"/>
      <c r="F1350" s="111"/>
      <c r="G1350" s="111"/>
      <c r="H1350" s="111"/>
      <c r="I1350" s="111"/>
    </row>
    <row r="1351" spans="1:9" x14ac:dyDescent="0.3">
      <c r="A1351" s="137"/>
      <c r="B1351" s="73"/>
      <c r="C1351" s="73"/>
      <c r="D1351" s="73"/>
      <c r="E1351" s="111"/>
      <c r="F1351" s="111"/>
      <c r="G1351" s="111"/>
      <c r="H1351" s="111"/>
      <c r="I1351" s="111"/>
    </row>
    <row r="1352" spans="1:9" x14ac:dyDescent="0.3">
      <c r="A1352" s="137"/>
      <c r="B1352" s="73"/>
      <c r="C1352" s="73"/>
      <c r="D1352" s="73"/>
      <c r="E1352" s="111"/>
      <c r="F1352" s="111"/>
      <c r="G1352" s="111"/>
      <c r="H1352" s="111"/>
      <c r="I1352" s="111"/>
    </row>
    <row r="1353" spans="1:9" x14ac:dyDescent="0.3">
      <c r="A1353" s="137"/>
      <c r="B1353" s="73"/>
      <c r="C1353" s="73"/>
      <c r="D1353" s="73"/>
      <c r="E1353" s="111"/>
      <c r="F1353" s="111"/>
      <c r="G1353" s="111"/>
      <c r="H1353" s="111"/>
      <c r="I1353" s="111"/>
    </row>
    <row r="1354" spans="1:9" x14ac:dyDescent="0.3">
      <c r="A1354" s="137"/>
      <c r="B1354" s="73"/>
      <c r="C1354" s="73"/>
      <c r="D1354" s="73"/>
      <c r="E1354" s="111"/>
      <c r="F1354" s="111"/>
      <c r="G1354" s="111"/>
      <c r="H1354" s="111"/>
      <c r="I1354" s="111"/>
    </row>
    <row r="1355" spans="1:9" x14ac:dyDescent="0.3">
      <c r="A1355" s="137"/>
      <c r="B1355" s="73"/>
      <c r="C1355" s="73"/>
      <c r="D1355" s="73"/>
      <c r="E1355" s="111"/>
      <c r="F1355" s="111"/>
      <c r="G1355" s="111"/>
      <c r="H1355" s="111"/>
      <c r="I1355" s="111"/>
    </row>
    <row r="1356" spans="1:9" x14ac:dyDescent="0.3">
      <c r="A1356" s="137"/>
      <c r="B1356" s="73"/>
      <c r="C1356" s="73"/>
      <c r="D1356" s="73"/>
      <c r="E1356" s="111"/>
      <c r="F1356" s="111"/>
      <c r="G1356" s="111"/>
      <c r="H1356" s="111"/>
      <c r="I1356" s="111"/>
    </row>
    <row r="1357" spans="1:9" x14ac:dyDescent="0.3">
      <c r="A1357" s="137"/>
      <c r="B1357" s="73"/>
      <c r="C1357" s="73"/>
      <c r="D1357" s="73"/>
      <c r="E1357" s="111"/>
      <c r="F1357" s="111"/>
      <c r="G1357" s="111"/>
      <c r="H1357" s="111"/>
      <c r="I1357" s="111"/>
    </row>
    <row r="1358" spans="1:9" x14ac:dyDescent="0.3">
      <c r="A1358" s="137"/>
      <c r="B1358" s="73"/>
      <c r="C1358" s="73"/>
      <c r="D1358" s="73"/>
      <c r="E1358" s="111"/>
      <c r="F1358" s="111"/>
      <c r="G1358" s="111"/>
      <c r="H1358" s="111"/>
      <c r="I1358" s="111"/>
    </row>
    <row r="1359" spans="1:9" x14ac:dyDescent="0.3">
      <c r="A1359" s="137"/>
      <c r="B1359" s="73"/>
      <c r="C1359" s="73"/>
      <c r="D1359" s="73"/>
      <c r="E1359" s="111"/>
      <c r="F1359" s="111"/>
      <c r="G1359" s="111"/>
      <c r="H1359" s="111"/>
      <c r="I1359" s="111"/>
    </row>
    <row r="1360" spans="1:9" x14ac:dyDescent="0.3">
      <c r="A1360" s="137"/>
      <c r="B1360" s="73"/>
      <c r="C1360" s="73"/>
      <c r="D1360" s="73"/>
      <c r="E1360" s="111"/>
      <c r="F1360" s="111"/>
      <c r="G1360" s="111"/>
      <c r="H1360" s="111"/>
      <c r="I1360" s="111"/>
    </row>
    <row r="1361" spans="1:9" x14ac:dyDescent="0.3">
      <c r="A1361" s="137"/>
      <c r="B1361" s="73"/>
      <c r="C1361" s="73"/>
      <c r="D1361" s="73"/>
      <c r="E1361" s="111"/>
      <c r="F1361" s="111"/>
      <c r="G1361" s="111"/>
      <c r="H1361" s="111"/>
      <c r="I1361" s="111"/>
    </row>
    <row r="1362" spans="1:9" x14ac:dyDescent="0.3">
      <c r="A1362" s="137"/>
      <c r="B1362" s="73"/>
      <c r="C1362" s="73"/>
      <c r="D1362" s="73"/>
      <c r="E1362" s="111"/>
      <c r="F1362" s="111"/>
      <c r="G1362" s="111"/>
      <c r="H1362" s="111"/>
      <c r="I1362" s="111"/>
    </row>
    <row r="1363" spans="1:9" x14ac:dyDescent="0.3">
      <c r="A1363" s="137"/>
      <c r="B1363" s="73"/>
      <c r="C1363" s="73"/>
      <c r="D1363" s="73"/>
      <c r="E1363" s="111"/>
      <c r="F1363" s="111"/>
      <c r="G1363" s="111"/>
      <c r="H1363" s="111"/>
      <c r="I1363" s="111"/>
    </row>
    <row r="1364" spans="1:9" x14ac:dyDescent="0.3">
      <c r="A1364" s="137"/>
      <c r="B1364" s="73"/>
      <c r="C1364" s="73"/>
      <c r="D1364" s="73"/>
      <c r="E1364" s="111"/>
      <c r="F1364" s="111"/>
      <c r="G1364" s="111"/>
      <c r="H1364" s="111"/>
      <c r="I1364" s="111"/>
    </row>
    <row r="1365" spans="1:9" x14ac:dyDescent="0.3">
      <c r="A1365" s="137"/>
      <c r="B1365" s="73"/>
      <c r="C1365" s="73"/>
      <c r="D1365" s="73"/>
      <c r="E1365" s="111"/>
      <c r="F1365" s="111"/>
      <c r="G1365" s="111"/>
      <c r="H1365" s="111"/>
      <c r="I1365" s="111"/>
    </row>
    <row r="1366" spans="1:9" x14ac:dyDescent="0.3">
      <c r="A1366" s="137"/>
      <c r="B1366" s="73"/>
      <c r="C1366" s="73"/>
      <c r="D1366" s="73"/>
      <c r="E1366" s="111"/>
      <c r="F1366" s="111"/>
      <c r="G1366" s="111"/>
      <c r="H1366" s="111"/>
      <c r="I1366" s="111"/>
    </row>
    <row r="1367" spans="1:9" x14ac:dyDescent="0.3">
      <c r="A1367" s="137"/>
      <c r="B1367" s="73"/>
      <c r="C1367" s="73"/>
      <c r="D1367" s="73"/>
      <c r="E1367" s="111"/>
      <c r="F1367" s="111"/>
      <c r="G1367" s="111"/>
      <c r="H1367" s="111"/>
      <c r="I1367" s="111"/>
    </row>
    <row r="1368" spans="1:9" x14ac:dyDescent="0.3">
      <c r="A1368" s="137"/>
      <c r="B1368" s="73"/>
      <c r="C1368" s="73"/>
      <c r="D1368" s="73"/>
      <c r="E1368" s="111"/>
      <c r="F1368" s="111"/>
      <c r="G1368" s="111"/>
      <c r="H1368" s="111"/>
      <c r="I1368" s="111"/>
    </row>
    <row r="1369" spans="1:9" x14ac:dyDescent="0.3">
      <c r="A1369" s="137"/>
      <c r="B1369" s="73"/>
      <c r="C1369" s="73"/>
      <c r="D1369" s="73"/>
      <c r="E1369" s="111"/>
      <c r="F1369" s="111"/>
      <c r="G1369" s="111"/>
      <c r="H1369" s="111"/>
      <c r="I1369" s="111"/>
    </row>
    <row r="1370" spans="1:9" x14ac:dyDescent="0.3">
      <c r="A1370" s="137"/>
      <c r="B1370" s="73"/>
      <c r="C1370" s="73"/>
      <c r="D1370" s="73"/>
      <c r="E1370" s="111"/>
      <c r="F1370" s="111"/>
      <c r="G1370" s="111"/>
      <c r="H1370" s="111"/>
      <c r="I1370" s="111"/>
    </row>
    <row r="1371" spans="1:9" x14ac:dyDescent="0.3">
      <c r="A1371" s="137"/>
      <c r="B1371" s="73"/>
      <c r="C1371" s="73"/>
      <c r="D1371" s="73"/>
      <c r="E1371" s="111"/>
      <c r="F1371" s="111"/>
      <c r="G1371" s="111"/>
      <c r="H1371" s="111"/>
      <c r="I1371" s="111"/>
    </row>
    <row r="1372" spans="1:9" x14ac:dyDescent="0.3">
      <c r="A1372" s="137"/>
      <c r="B1372" s="73"/>
      <c r="C1372" s="73"/>
      <c r="D1372" s="73"/>
      <c r="E1372" s="111"/>
      <c r="F1372" s="111"/>
      <c r="G1372" s="111"/>
      <c r="H1372" s="111"/>
      <c r="I1372" s="111"/>
    </row>
    <row r="1373" spans="1:9" x14ac:dyDescent="0.3">
      <c r="A1373" s="137"/>
      <c r="B1373" s="73"/>
      <c r="C1373" s="73"/>
      <c r="D1373" s="73"/>
      <c r="E1373" s="111"/>
      <c r="F1373" s="111"/>
      <c r="G1373" s="111"/>
      <c r="H1373" s="111"/>
      <c r="I1373" s="111"/>
    </row>
    <row r="1374" spans="1:9" x14ac:dyDescent="0.3">
      <c r="A1374" s="137"/>
      <c r="B1374" s="73"/>
      <c r="C1374" s="73"/>
      <c r="D1374" s="73"/>
      <c r="E1374" s="111"/>
      <c r="F1374" s="111"/>
      <c r="G1374" s="111"/>
      <c r="H1374" s="111"/>
      <c r="I1374" s="111"/>
    </row>
    <row r="1375" spans="1:9" x14ac:dyDescent="0.3">
      <c r="A1375" s="137"/>
      <c r="B1375" s="73"/>
      <c r="C1375" s="73"/>
      <c r="D1375" s="73"/>
      <c r="E1375" s="111"/>
      <c r="F1375" s="111"/>
      <c r="G1375" s="111"/>
      <c r="H1375" s="111"/>
      <c r="I1375" s="111"/>
    </row>
    <row r="1376" spans="1:9" x14ac:dyDescent="0.3">
      <c r="A1376" s="137"/>
      <c r="B1376" s="73"/>
      <c r="C1376" s="73"/>
      <c r="D1376" s="73"/>
      <c r="E1376" s="111"/>
      <c r="F1376" s="111"/>
      <c r="G1376" s="111"/>
      <c r="H1376" s="111"/>
      <c r="I1376" s="111"/>
    </row>
    <row r="1377" spans="1:9" x14ac:dyDescent="0.3">
      <c r="A1377" s="137"/>
      <c r="B1377" s="73"/>
      <c r="C1377" s="73"/>
      <c r="D1377" s="73"/>
      <c r="E1377" s="111"/>
      <c r="F1377" s="111"/>
      <c r="G1377" s="111"/>
      <c r="H1377" s="111"/>
      <c r="I1377" s="111"/>
    </row>
    <row r="1378" spans="1:9" x14ac:dyDescent="0.3">
      <c r="A1378" s="137"/>
      <c r="B1378" s="73"/>
      <c r="C1378" s="73"/>
      <c r="D1378" s="73"/>
      <c r="E1378" s="111"/>
      <c r="F1378" s="111"/>
      <c r="G1378" s="111"/>
      <c r="H1378" s="111"/>
      <c r="I1378" s="111"/>
    </row>
    <row r="1379" spans="1:9" x14ac:dyDescent="0.3">
      <c r="A1379" s="137"/>
      <c r="B1379" s="73"/>
      <c r="C1379" s="73"/>
      <c r="D1379" s="73"/>
      <c r="E1379" s="111"/>
      <c r="F1379" s="111"/>
      <c r="G1379" s="111"/>
      <c r="H1379" s="111"/>
      <c r="I1379" s="111"/>
    </row>
    <row r="1380" spans="1:9" x14ac:dyDescent="0.3">
      <c r="A1380" s="137"/>
      <c r="B1380" s="73"/>
      <c r="C1380" s="73"/>
      <c r="D1380" s="73"/>
      <c r="E1380" s="111"/>
      <c r="F1380" s="111"/>
      <c r="G1380" s="111"/>
      <c r="H1380" s="111"/>
      <c r="I1380" s="111"/>
    </row>
    <row r="1381" spans="1:9" x14ac:dyDescent="0.3">
      <c r="A1381" s="137"/>
      <c r="B1381" s="73"/>
      <c r="C1381" s="73"/>
      <c r="D1381" s="73"/>
      <c r="E1381" s="111"/>
      <c r="F1381" s="111"/>
      <c r="G1381" s="111"/>
      <c r="H1381" s="111"/>
      <c r="I1381" s="111"/>
    </row>
    <row r="1382" spans="1:9" x14ac:dyDescent="0.3">
      <c r="A1382" s="137"/>
      <c r="B1382" s="73"/>
      <c r="C1382" s="73"/>
      <c r="D1382" s="73"/>
      <c r="E1382" s="111"/>
      <c r="F1382" s="111"/>
      <c r="G1382" s="111"/>
      <c r="H1382" s="111"/>
      <c r="I1382" s="111"/>
    </row>
    <row r="1383" spans="1:9" x14ac:dyDescent="0.3">
      <c r="A1383" s="137"/>
      <c r="B1383" s="73"/>
      <c r="C1383" s="73"/>
      <c r="D1383" s="73"/>
      <c r="E1383" s="111"/>
      <c r="F1383" s="111"/>
      <c r="G1383" s="111"/>
      <c r="H1383" s="111"/>
      <c r="I1383" s="111"/>
    </row>
    <row r="1384" spans="1:9" x14ac:dyDescent="0.3">
      <c r="A1384" s="137"/>
      <c r="B1384" s="73"/>
      <c r="C1384" s="73"/>
      <c r="D1384" s="73"/>
      <c r="E1384" s="111"/>
      <c r="F1384" s="111"/>
      <c r="G1384" s="111"/>
      <c r="H1384" s="111"/>
      <c r="I1384" s="111"/>
    </row>
    <row r="1385" spans="1:9" x14ac:dyDescent="0.3">
      <c r="A1385" s="137"/>
      <c r="B1385" s="73"/>
      <c r="C1385" s="73"/>
      <c r="D1385" s="73"/>
      <c r="E1385" s="111"/>
      <c r="F1385" s="111"/>
      <c r="G1385" s="111"/>
      <c r="H1385" s="111"/>
      <c r="I1385" s="111"/>
    </row>
    <row r="1386" spans="1:9" x14ac:dyDescent="0.3">
      <c r="A1386" s="137"/>
      <c r="B1386" s="73"/>
      <c r="C1386" s="73"/>
      <c r="D1386" s="73"/>
      <c r="E1386" s="111"/>
      <c r="F1386" s="111"/>
      <c r="G1386" s="111"/>
      <c r="H1386" s="111"/>
      <c r="I1386" s="111"/>
    </row>
    <row r="1387" spans="1:9" x14ac:dyDescent="0.3">
      <c r="A1387" s="137"/>
      <c r="B1387" s="73"/>
      <c r="C1387" s="73"/>
      <c r="D1387" s="73"/>
      <c r="E1387" s="111"/>
      <c r="F1387" s="111"/>
      <c r="G1387" s="111"/>
      <c r="H1387" s="111"/>
      <c r="I1387" s="111"/>
    </row>
    <row r="1388" spans="1:9" x14ac:dyDescent="0.3">
      <c r="A1388" s="137"/>
      <c r="B1388" s="73"/>
      <c r="C1388" s="73"/>
      <c r="D1388" s="73"/>
      <c r="E1388" s="111"/>
      <c r="F1388" s="111"/>
      <c r="G1388" s="111"/>
      <c r="H1388" s="111"/>
      <c r="I1388" s="111"/>
    </row>
    <row r="1389" spans="1:9" x14ac:dyDescent="0.3">
      <c r="A1389" s="137"/>
      <c r="B1389" s="73"/>
      <c r="C1389" s="73"/>
      <c r="D1389" s="73"/>
      <c r="E1389" s="111"/>
      <c r="F1389" s="111"/>
      <c r="G1389" s="111"/>
      <c r="H1389" s="111"/>
      <c r="I1389" s="111"/>
    </row>
    <row r="1390" spans="1:9" x14ac:dyDescent="0.3">
      <c r="A1390" s="137"/>
      <c r="B1390" s="73"/>
      <c r="C1390" s="73"/>
      <c r="D1390" s="73"/>
      <c r="E1390" s="111"/>
      <c r="F1390" s="111"/>
      <c r="G1390" s="111"/>
      <c r="H1390" s="111"/>
      <c r="I1390" s="111"/>
    </row>
    <row r="1391" spans="1:9" x14ac:dyDescent="0.3">
      <c r="A1391" s="137"/>
      <c r="B1391" s="73"/>
      <c r="C1391" s="73"/>
      <c r="D1391" s="73"/>
      <c r="E1391" s="111"/>
      <c r="F1391" s="111"/>
      <c r="G1391" s="111"/>
      <c r="H1391" s="111"/>
      <c r="I1391" s="111"/>
    </row>
    <row r="1392" spans="1:9" x14ac:dyDescent="0.3">
      <c r="A1392" s="137"/>
      <c r="B1392" s="73"/>
      <c r="C1392" s="73"/>
      <c r="D1392" s="73"/>
      <c r="E1392" s="111"/>
      <c r="F1392" s="111"/>
      <c r="G1392" s="111"/>
      <c r="H1392" s="111"/>
      <c r="I1392" s="111"/>
    </row>
    <row r="1393" spans="1:9" x14ac:dyDescent="0.3">
      <c r="A1393" s="137"/>
      <c r="B1393" s="73"/>
      <c r="C1393" s="73"/>
      <c r="D1393" s="73"/>
      <c r="E1393" s="111"/>
      <c r="F1393" s="111"/>
      <c r="G1393" s="111"/>
      <c r="H1393" s="111"/>
      <c r="I1393" s="111"/>
    </row>
    <row r="1394" spans="1:9" x14ac:dyDescent="0.3">
      <c r="A1394" s="137"/>
      <c r="B1394" s="73"/>
      <c r="C1394" s="73"/>
      <c r="D1394" s="73"/>
      <c r="E1394" s="111"/>
      <c r="F1394" s="111"/>
      <c r="G1394" s="111"/>
      <c r="H1394" s="111"/>
      <c r="I1394" s="111"/>
    </row>
    <row r="1395" spans="1:9" x14ac:dyDescent="0.3">
      <c r="A1395" s="137"/>
      <c r="B1395" s="73"/>
      <c r="C1395" s="73"/>
      <c r="D1395" s="73"/>
      <c r="E1395" s="111"/>
      <c r="F1395" s="111"/>
      <c r="G1395" s="111"/>
      <c r="H1395" s="111"/>
      <c r="I1395" s="111"/>
    </row>
    <row r="1396" spans="1:9" x14ac:dyDescent="0.3">
      <c r="A1396" s="137"/>
      <c r="B1396" s="73"/>
      <c r="C1396" s="73"/>
      <c r="D1396" s="73"/>
      <c r="E1396" s="111"/>
      <c r="F1396" s="111"/>
      <c r="G1396" s="111"/>
      <c r="H1396" s="111"/>
      <c r="I1396" s="111"/>
    </row>
    <row r="1397" spans="1:9" x14ac:dyDescent="0.3">
      <c r="A1397" s="137"/>
      <c r="B1397" s="73"/>
      <c r="C1397" s="73"/>
      <c r="D1397" s="73"/>
      <c r="E1397" s="111"/>
      <c r="F1397" s="111"/>
      <c r="G1397" s="111"/>
      <c r="H1397" s="111"/>
      <c r="I1397" s="111"/>
    </row>
    <row r="1398" spans="1:9" x14ac:dyDescent="0.3">
      <c r="A1398" s="137"/>
      <c r="B1398" s="73"/>
      <c r="C1398" s="73"/>
      <c r="D1398" s="73"/>
      <c r="E1398" s="111"/>
      <c r="F1398" s="111"/>
      <c r="G1398" s="111"/>
      <c r="H1398" s="111"/>
      <c r="I1398" s="111"/>
    </row>
    <row r="1399" spans="1:9" x14ac:dyDescent="0.3">
      <c r="A1399" s="137"/>
      <c r="B1399" s="73"/>
      <c r="C1399" s="73"/>
      <c r="D1399" s="73"/>
      <c r="E1399" s="111"/>
      <c r="F1399" s="111"/>
      <c r="G1399" s="111"/>
      <c r="H1399" s="111"/>
      <c r="I1399" s="111"/>
    </row>
    <row r="1400" spans="1:9" x14ac:dyDescent="0.3">
      <c r="A1400" s="137"/>
      <c r="B1400" s="73"/>
      <c r="C1400" s="73"/>
      <c r="D1400" s="73"/>
      <c r="E1400" s="111"/>
      <c r="F1400" s="111"/>
      <c r="G1400" s="111"/>
      <c r="H1400" s="111"/>
      <c r="I1400" s="111"/>
    </row>
    <row r="1401" spans="1:9" x14ac:dyDescent="0.3">
      <c r="A1401" s="137"/>
      <c r="B1401" s="73"/>
      <c r="C1401" s="73"/>
      <c r="D1401" s="73"/>
      <c r="E1401" s="111"/>
      <c r="F1401" s="111"/>
      <c r="G1401" s="111"/>
      <c r="H1401" s="111"/>
      <c r="I1401" s="111"/>
    </row>
    <row r="1402" spans="1:9" x14ac:dyDescent="0.3">
      <c r="A1402" s="137"/>
      <c r="B1402" s="73"/>
      <c r="C1402" s="73"/>
      <c r="D1402" s="73"/>
      <c r="E1402" s="111"/>
      <c r="F1402" s="111"/>
      <c r="G1402" s="111"/>
      <c r="H1402" s="111"/>
      <c r="I1402" s="111"/>
    </row>
    <row r="1403" spans="1:9" x14ac:dyDescent="0.3">
      <c r="A1403" s="137"/>
      <c r="B1403" s="73"/>
      <c r="C1403" s="73"/>
      <c r="D1403" s="73"/>
      <c r="E1403" s="111"/>
      <c r="F1403" s="111"/>
      <c r="G1403" s="111"/>
      <c r="H1403" s="111"/>
      <c r="I1403" s="111"/>
    </row>
    <row r="1404" spans="1:9" x14ac:dyDescent="0.3">
      <c r="A1404" s="137"/>
      <c r="B1404" s="73"/>
      <c r="C1404" s="73"/>
      <c r="D1404" s="73"/>
      <c r="E1404" s="111"/>
      <c r="F1404" s="111"/>
      <c r="G1404" s="111"/>
      <c r="H1404" s="111"/>
      <c r="I1404" s="111"/>
    </row>
    <row r="1405" spans="1:9" x14ac:dyDescent="0.3">
      <c r="A1405" s="137"/>
      <c r="B1405" s="73"/>
      <c r="C1405" s="73"/>
      <c r="D1405" s="73"/>
      <c r="E1405" s="111"/>
      <c r="F1405" s="111"/>
      <c r="G1405" s="111"/>
      <c r="H1405" s="111"/>
      <c r="I1405" s="111"/>
    </row>
    <row r="1406" spans="1:9" x14ac:dyDescent="0.3">
      <c r="A1406" s="137"/>
      <c r="B1406" s="73"/>
      <c r="C1406" s="73"/>
      <c r="D1406" s="73"/>
      <c r="E1406" s="111"/>
      <c r="F1406" s="111"/>
      <c r="G1406" s="111"/>
      <c r="H1406" s="111"/>
      <c r="I1406" s="111"/>
    </row>
    <row r="1407" spans="1:9" x14ac:dyDescent="0.3">
      <c r="A1407" s="137"/>
      <c r="B1407" s="73"/>
      <c r="C1407" s="73"/>
      <c r="D1407" s="73"/>
      <c r="E1407" s="111"/>
      <c r="F1407" s="111"/>
      <c r="G1407" s="111"/>
      <c r="H1407" s="111"/>
      <c r="I1407" s="111"/>
    </row>
    <row r="1408" spans="1:9" x14ac:dyDescent="0.3">
      <c r="A1408" s="137"/>
      <c r="B1408" s="73"/>
      <c r="C1408" s="73"/>
      <c r="D1408" s="73"/>
      <c r="E1408" s="111"/>
      <c r="F1408" s="111"/>
      <c r="G1408" s="111"/>
      <c r="H1408" s="111"/>
      <c r="I1408" s="111"/>
    </row>
    <row r="1409" spans="1:9" x14ac:dyDescent="0.3">
      <c r="A1409" s="137"/>
      <c r="B1409" s="73"/>
      <c r="C1409" s="73"/>
      <c r="D1409" s="73"/>
      <c r="E1409" s="111"/>
      <c r="F1409" s="111"/>
      <c r="G1409" s="111"/>
      <c r="H1409" s="111"/>
      <c r="I1409" s="111"/>
    </row>
    <row r="1410" spans="1:9" x14ac:dyDescent="0.3">
      <c r="A1410" s="137"/>
      <c r="B1410" s="73"/>
      <c r="C1410" s="73"/>
      <c r="D1410" s="73"/>
      <c r="E1410" s="111"/>
      <c r="F1410" s="111"/>
      <c r="G1410" s="111"/>
      <c r="H1410" s="111"/>
      <c r="I1410" s="111"/>
    </row>
    <row r="1411" spans="1:9" x14ac:dyDescent="0.3">
      <c r="A1411" s="137"/>
      <c r="B1411" s="73"/>
      <c r="C1411" s="73"/>
      <c r="D1411" s="73"/>
      <c r="E1411" s="111"/>
      <c r="F1411" s="111"/>
      <c r="G1411" s="111"/>
      <c r="H1411" s="111"/>
      <c r="I1411" s="111"/>
    </row>
    <row r="1412" spans="1:9" x14ac:dyDescent="0.3">
      <c r="A1412" s="137"/>
      <c r="B1412" s="73"/>
      <c r="C1412" s="73"/>
      <c r="D1412" s="73"/>
      <c r="E1412" s="111"/>
      <c r="F1412" s="111"/>
      <c r="G1412" s="111"/>
      <c r="H1412" s="111"/>
      <c r="I1412" s="111"/>
    </row>
    <row r="1413" spans="1:9" x14ac:dyDescent="0.3">
      <c r="A1413" s="137"/>
      <c r="B1413" s="73"/>
      <c r="C1413" s="73"/>
      <c r="D1413" s="73"/>
      <c r="E1413" s="111"/>
      <c r="F1413" s="111"/>
      <c r="G1413" s="111"/>
      <c r="H1413" s="111"/>
      <c r="I1413" s="111"/>
    </row>
    <row r="1414" spans="1:9" x14ac:dyDescent="0.3">
      <c r="A1414" s="137"/>
      <c r="B1414" s="73"/>
      <c r="C1414" s="73"/>
      <c r="D1414" s="73"/>
      <c r="E1414" s="111"/>
      <c r="F1414" s="111"/>
      <c r="G1414" s="111"/>
      <c r="H1414" s="111"/>
      <c r="I1414" s="111"/>
    </row>
    <row r="1415" spans="1:9" x14ac:dyDescent="0.3">
      <c r="A1415" s="137"/>
      <c r="B1415" s="73"/>
      <c r="C1415" s="73"/>
      <c r="D1415" s="73"/>
      <c r="E1415" s="111"/>
      <c r="F1415" s="111"/>
      <c r="G1415" s="111"/>
      <c r="H1415" s="111"/>
      <c r="I1415" s="111"/>
    </row>
    <row r="1416" spans="1:9" x14ac:dyDescent="0.3">
      <c r="A1416" s="137"/>
      <c r="B1416" s="73"/>
      <c r="C1416" s="73"/>
      <c r="D1416" s="73"/>
      <c r="E1416" s="111"/>
      <c r="F1416" s="111"/>
      <c r="G1416" s="111"/>
      <c r="H1416" s="111"/>
      <c r="I1416" s="111"/>
    </row>
    <row r="1417" spans="1:9" x14ac:dyDescent="0.3">
      <c r="A1417" s="137"/>
      <c r="B1417" s="73"/>
      <c r="C1417" s="73"/>
      <c r="D1417" s="73"/>
      <c r="E1417" s="111"/>
      <c r="F1417" s="111"/>
      <c r="G1417" s="111"/>
      <c r="H1417" s="111"/>
      <c r="I1417" s="111"/>
    </row>
    <row r="1418" spans="1:9" x14ac:dyDescent="0.3">
      <c r="A1418" s="137"/>
      <c r="B1418" s="73"/>
      <c r="C1418" s="73"/>
      <c r="D1418" s="73"/>
      <c r="E1418" s="111"/>
      <c r="F1418" s="111"/>
      <c r="G1418" s="111"/>
      <c r="H1418" s="111"/>
      <c r="I1418" s="111"/>
    </row>
    <row r="1419" spans="1:9" x14ac:dyDescent="0.3">
      <c r="A1419" s="137"/>
      <c r="B1419" s="73"/>
      <c r="C1419" s="73"/>
      <c r="D1419" s="73"/>
      <c r="E1419" s="111"/>
      <c r="F1419" s="111"/>
      <c r="G1419" s="111"/>
      <c r="H1419" s="111"/>
      <c r="I1419" s="111"/>
    </row>
    <row r="1420" spans="1:9" x14ac:dyDescent="0.3">
      <c r="A1420" s="137"/>
      <c r="B1420" s="73"/>
      <c r="C1420" s="73"/>
      <c r="D1420" s="73"/>
      <c r="E1420" s="111"/>
      <c r="F1420" s="111"/>
      <c r="G1420" s="111"/>
      <c r="H1420" s="111"/>
      <c r="I1420" s="111"/>
    </row>
    <row r="1421" spans="1:9" x14ac:dyDescent="0.3">
      <c r="A1421" s="137"/>
      <c r="B1421" s="73"/>
      <c r="C1421" s="73"/>
      <c r="D1421" s="73"/>
      <c r="E1421" s="111"/>
      <c r="F1421" s="111"/>
      <c r="G1421" s="111"/>
      <c r="H1421" s="111"/>
      <c r="I1421" s="111"/>
    </row>
    <row r="1422" spans="1:9" x14ac:dyDescent="0.3">
      <c r="A1422" s="137"/>
      <c r="B1422" s="73"/>
      <c r="C1422" s="73"/>
      <c r="D1422" s="73"/>
      <c r="E1422" s="111"/>
      <c r="F1422" s="111"/>
      <c r="G1422" s="111"/>
      <c r="H1422" s="111"/>
      <c r="I1422" s="111"/>
    </row>
    <row r="1423" spans="1:9" x14ac:dyDescent="0.3">
      <c r="A1423" s="137"/>
      <c r="B1423" s="73"/>
      <c r="C1423" s="73"/>
      <c r="D1423" s="73"/>
      <c r="E1423" s="111"/>
      <c r="F1423" s="111"/>
      <c r="G1423" s="111"/>
      <c r="H1423" s="111"/>
      <c r="I1423" s="111"/>
    </row>
    <row r="1424" spans="1:9" x14ac:dyDescent="0.3">
      <c r="A1424" s="137"/>
      <c r="B1424" s="73"/>
      <c r="C1424" s="73"/>
      <c r="D1424" s="73"/>
      <c r="E1424" s="111"/>
      <c r="F1424" s="111"/>
      <c r="G1424" s="111"/>
      <c r="H1424" s="111"/>
      <c r="I1424" s="111"/>
    </row>
    <row r="1425" spans="1:9" x14ac:dyDescent="0.3">
      <c r="A1425" s="137"/>
      <c r="B1425" s="73"/>
      <c r="C1425" s="73"/>
      <c r="D1425" s="73"/>
      <c r="E1425" s="111"/>
      <c r="F1425" s="111"/>
      <c r="G1425" s="111"/>
      <c r="H1425" s="111"/>
      <c r="I1425" s="111"/>
    </row>
    <row r="1426" spans="1:9" x14ac:dyDescent="0.3">
      <c r="A1426" s="137"/>
      <c r="B1426" s="73"/>
      <c r="C1426" s="73"/>
      <c r="D1426" s="73"/>
      <c r="E1426" s="111"/>
      <c r="F1426" s="111"/>
      <c r="G1426" s="111"/>
      <c r="H1426" s="111"/>
      <c r="I1426" s="111"/>
    </row>
    <row r="1427" spans="1:9" x14ac:dyDescent="0.3">
      <c r="A1427" s="137"/>
      <c r="B1427" s="73"/>
      <c r="C1427" s="73"/>
      <c r="D1427" s="73"/>
      <c r="E1427" s="111"/>
      <c r="F1427" s="111"/>
      <c r="G1427" s="111"/>
      <c r="H1427" s="111"/>
      <c r="I1427" s="111"/>
    </row>
    <row r="1428" spans="1:9" x14ac:dyDescent="0.3">
      <c r="A1428" s="137"/>
      <c r="B1428" s="73"/>
      <c r="C1428" s="73"/>
      <c r="D1428" s="73"/>
      <c r="E1428" s="111"/>
      <c r="F1428" s="111"/>
      <c r="G1428" s="111"/>
      <c r="H1428" s="111"/>
      <c r="I1428" s="111"/>
    </row>
    <row r="1429" spans="1:9" x14ac:dyDescent="0.3">
      <c r="A1429" s="137"/>
      <c r="B1429" s="73"/>
      <c r="C1429" s="73"/>
      <c r="D1429" s="73"/>
      <c r="E1429" s="111"/>
      <c r="F1429" s="111"/>
      <c r="G1429" s="111"/>
      <c r="H1429" s="111"/>
      <c r="I1429" s="111"/>
    </row>
    <row r="1430" spans="1:9" x14ac:dyDescent="0.3">
      <c r="A1430" s="137"/>
      <c r="B1430" s="73"/>
      <c r="C1430" s="73"/>
      <c r="D1430" s="73"/>
      <c r="E1430" s="111"/>
      <c r="F1430" s="111"/>
      <c r="G1430" s="111"/>
      <c r="H1430" s="111"/>
      <c r="I1430" s="111"/>
    </row>
    <row r="1431" spans="1:9" x14ac:dyDescent="0.3">
      <c r="A1431" s="137"/>
      <c r="B1431" s="73"/>
      <c r="C1431" s="73"/>
      <c r="D1431" s="73"/>
      <c r="E1431" s="111"/>
      <c r="F1431" s="111"/>
      <c r="G1431" s="111"/>
      <c r="H1431" s="111"/>
      <c r="I1431" s="111"/>
    </row>
    <row r="1432" spans="1:9" x14ac:dyDescent="0.3">
      <c r="A1432" s="137"/>
      <c r="B1432" s="73"/>
      <c r="C1432" s="73"/>
      <c r="D1432" s="73"/>
      <c r="E1432" s="111"/>
      <c r="F1432" s="111"/>
      <c r="G1432" s="111"/>
      <c r="H1432" s="111"/>
      <c r="I1432" s="111"/>
    </row>
    <row r="1433" spans="1:9" x14ac:dyDescent="0.3">
      <c r="A1433" s="137"/>
      <c r="B1433" s="73"/>
      <c r="C1433" s="73"/>
      <c r="D1433" s="73"/>
      <c r="E1433" s="111"/>
      <c r="F1433" s="111"/>
      <c r="G1433" s="111"/>
      <c r="H1433" s="111"/>
      <c r="I1433" s="111"/>
    </row>
    <row r="1434" spans="1:9" x14ac:dyDescent="0.3">
      <c r="A1434" s="137"/>
      <c r="B1434" s="73"/>
      <c r="C1434" s="73"/>
      <c r="D1434" s="73"/>
      <c r="E1434" s="111"/>
      <c r="F1434" s="111"/>
      <c r="G1434" s="111"/>
      <c r="H1434" s="111"/>
      <c r="I1434" s="111"/>
    </row>
    <row r="1435" spans="1:9" x14ac:dyDescent="0.3">
      <c r="A1435" s="137"/>
      <c r="B1435" s="73"/>
      <c r="C1435" s="73"/>
      <c r="D1435" s="73"/>
      <c r="E1435" s="111"/>
      <c r="F1435" s="111"/>
      <c r="G1435" s="111"/>
      <c r="H1435" s="111"/>
      <c r="I1435" s="111"/>
    </row>
    <row r="1436" spans="1:9" x14ac:dyDescent="0.3">
      <c r="A1436" s="137"/>
      <c r="B1436" s="73"/>
      <c r="C1436" s="73"/>
      <c r="D1436" s="73"/>
      <c r="E1436" s="111"/>
      <c r="F1436" s="111"/>
      <c r="G1436" s="111"/>
      <c r="H1436" s="111"/>
      <c r="I1436" s="111"/>
    </row>
    <row r="1437" spans="1:9" x14ac:dyDescent="0.3">
      <c r="A1437" s="137"/>
      <c r="B1437" s="73"/>
      <c r="C1437" s="73"/>
      <c r="D1437" s="73"/>
      <c r="E1437" s="111"/>
      <c r="F1437" s="111"/>
      <c r="G1437" s="111"/>
      <c r="H1437" s="111"/>
      <c r="I1437" s="111"/>
    </row>
    <row r="1438" spans="1:9" x14ac:dyDescent="0.3">
      <c r="A1438" s="137"/>
      <c r="B1438" s="73"/>
      <c r="C1438" s="73"/>
      <c r="D1438" s="73"/>
      <c r="E1438" s="111"/>
      <c r="F1438" s="111"/>
      <c r="G1438" s="111"/>
      <c r="H1438" s="111"/>
      <c r="I1438" s="111"/>
    </row>
    <row r="1439" spans="1:9" x14ac:dyDescent="0.3">
      <c r="A1439" s="137"/>
      <c r="B1439" s="73"/>
      <c r="C1439" s="73"/>
      <c r="D1439" s="73"/>
      <c r="E1439" s="111"/>
      <c r="F1439" s="111"/>
      <c r="G1439" s="111"/>
      <c r="H1439" s="111"/>
      <c r="I1439" s="111"/>
    </row>
    <row r="1440" spans="1:9" x14ac:dyDescent="0.3">
      <c r="A1440" s="137"/>
      <c r="B1440" s="73"/>
      <c r="C1440" s="73"/>
      <c r="D1440" s="73"/>
      <c r="E1440" s="111"/>
      <c r="F1440" s="111"/>
      <c r="G1440" s="111"/>
      <c r="H1440" s="111"/>
      <c r="I1440" s="111"/>
    </row>
    <row r="1441" spans="1:9" x14ac:dyDescent="0.3">
      <c r="A1441" s="137"/>
      <c r="B1441" s="73"/>
      <c r="C1441" s="73"/>
      <c r="D1441" s="73"/>
      <c r="E1441" s="111"/>
      <c r="F1441" s="111"/>
      <c r="G1441" s="111"/>
      <c r="H1441" s="111"/>
      <c r="I1441" s="111"/>
    </row>
    <row r="1442" spans="1:9" x14ac:dyDescent="0.3">
      <c r="A1442" s="137"/>
      <c r="B1442" s="73"/>
      <c r="C1442" s="73"/>
      <c r="D1442" s="73"/>
      <c r="E1442" s="111"/>
      <c r="F1442" s="111"/>
      <c r="G1442" s="111"/>
      <c r="H1442" s="111"/>
      <c r="I1442" s="111"/>
    </row>
    <row r="1443" spans="1:9" x14ac:dyDescent="0.3">
      <c r="A1443" s="137"/>
      <c r="B1443" s="73"/>
      <c r="C1443" s="73"/>
      <c r="D1443" s="73"/>
      <c r="E1443" s="111"/>
      <c r="F1443" s="111"/>
      <c r="G1443" s="111"/>
      <c r="H1443" s="111"/>
      <c r="I1443" s="111"/>
    </row>
    <row r="1444" spans="1:9" x14ac:dyDescent="0.3">
      <c r="A1444" s="137"/>
      <c r="B1444" s="73"/>
      <c r="C1444" s="73"/>
      <c r="D1444" s="73"/>
      <c r="E1444" s="111"/>
      <c r="F1444" s="111"/>
      <c r="G1444" s="111"/>
      <c r="H1444" s="111"/>
      <c r="I1444" s="111"/>
    </row>
    <row r="1445" spans="1:9" x14ac:dyDescent="0.3">
      <c r="A1445" s="137"/>
      <c r="B1445" s="73"/>
      <c r="C1445" s="73"/>
      <c r="D1445" s="73"/>
      <c r="E1445" s="111"/>
      <c r="F1445" s="111"/>
      <c r="G1445" s="111"/>
      <c r="H1445" s="111"/>
      <c r="I1445" s="111"/>
    </row>
    <row r="1446" spans="1:9" x14ac:dyDescent="0.3">
      <c r="A1446" s="137"/>
      <c r="B1446" s="73"/>
      <c r="C1446" s="73"/>
      <c r="D1446" s="73"/>
      <c r="E1446" s="111"/>
      <c r="F1446" s="111"/>
      <c r="G1446" s="111"/>
      <c r="H1446" s="111"/>
      <c r="I1446" s="111"/>
    </row>
    <row r="1447" spans="1:9" x14ac:dyDescent="0.3">
      <c r="A1447" s="137"/>
      <c r="B1447" s="73"/>
      <c r="C1447" s="73"/>
      <c r="D1447" s="73"/>
      <c r="E1447" s="111"/>
      <c r="F1447" s="111"/>
      <c r="G1447" s="111"/>
      <c r="H1447" s="111"/>
      <c r="I1447" s="111"/>
    </row>
    <row r="1448" spans="1:9" x14ac:dyDescent="0.3">
      <c r="A1448" s="137"/>
      <c r="B1448" s="73"/>
      <c r="C1448" s="73"/>
      <c r="D1448" s="73"/>
      <c r="E1448" s="111"/>
      <c r="F1448" s="111"/>
      <c r="G1448" s="111"/>
      <c r="H1448" s="111"/>
      <c r="I1448" s="111"/>
    </row>
    <row r="1449" spans="1:9" x14ac:dyDescent="0.3">
      <c r="A1449" s="137"/>
      <c r="B1449" s="73"/>
      <c r="C1449" s="73"/>
      <c r="D1449" s="73"/>
      <c r="E1449" s="111"/>
      <c r="F1449" s="111"/>
      <c r="G1449" s="111"/>
      <c r="H1449" s="111"/>
      <c r="I1449" s="111"/>
    </row>
    <row r="1450" spans="1:9" x14ac:dyDescent="0.3">
      <c r="A1450" s="137"/>
      <c r="B1450" s="73"/>
      <c r="C1450" s="73"/>
      <c r="D1450" s="73"/>
      <c r="E1450" s="111"/>
      <c r="F1450" s="111"/>
      <c r="G1450" s="111"/>
      <c r="H1450" s="111"/>
      <c r="I1450" s="111"/>
    </row>
    <row r="1451" spans="1:9" x14ac:dyDescent="0.3">
      <c r="A1451" s="137"/>
      <c r="B1451" s="73"/>
      <c r="C1451" s="73"/>
      <c r="D1451" s="73"/>
      <c r="E1451" s="111"/>
      <c r="F1451" s="111"/>
      <c r="G1451" s="111"/>
      <c r="H1451" s="111"/>
      <c r="I1451" s="111"/>
    </row>
    <row r="1452" spans="1:9" x14ac:dyDescent="0.3">
      <c r="A1452" s="137"/>
      <c r="B1452" s="73"/>
      <c r="C1452" s="73"/>
      <c r="D1452" s="73"/>
      <c r="E1452" s="111"/>
      <c r="F1452" s="111"/>
      <c r="G1452" s="111"/>
      <c r="H1452" s="111"/>
      <c r="I1452" s="111"/>
    </row>
    <row r="1453" spans="1:9" x14ac:dyDescent="0.3">
      <c r="A1453" s="137"/>
      <c r="B1453" s="73"/>
      <c r="C1453" s="73"/>
      <c r="D1453" s="73"/>
      <c r="E1453" s="111"/>
      <c r="F1453" s="111"/>
      <c r="G1453" s="111"/>
      <c r="H1453" s="111"/>
      <c r="I1453" s="111"/>
    </row>
    <row r="1454" spans="1:9" x14ac:dyDescent="0.3">
      <c r="A1454" s="137"/>
      <c r="B1454" s="73"/>
      <c r="C1454" s="73"/>
      <c r="D1454" s="73"/>
      <c r="E1454" s="111"/>
      <c r="F1454" s="111"/>
      <c r="G1454" s="111"/>
      <c r="H1454" s="111"/>
      <c r="I1454" s="111"/>
    </row>
    <row r="1455" spans="1:9" x14ac:dyDescent="0.3">
      <c r="A1455" s="137"/>
      <c r="B1455" s="73"/>
      <c r="C1455" s="73"/>
      <c r="D1455" s="73"/>
      <c r="E1455" s="111"/>
      <c r="F1455" s="111"/>
      <c r="G1455" s="111"/>
      <c r="H1455" s="111"/>
      <c r="I1455" s="111"/>
    </row>
    <row r="1456" spans="1:9" x14ac:dyDescent="0.3">
      <c r="A1456" s="137"/>
      <c r="B1456" s="73"/>
      <c r="C1456" s="73"/>
      <c r="D1456" s="73"/>
      <c r="E1456" s="111"/>
      <c r="F1456" s="111"/>
      <c r="G1456" s="111"/>
      <c r="H1456" s="111"/>
      <c r="I1456" s="111"/>
    </row>
    <row r="1457" spans="1:9" x14ac:dyDescent="0.3">
      <c r="A1457" s="137"/>
      <c r="B1457" s="73"/>
      <c r="C1457" s="73"/>
      <c r="D1457" s="73"/>
      <c r="E1457" s="111"/>
      <c r="F1457" s="111"/>
      <c r="G1457" s="111"/>
      <c r="H1457" s="111"/>
      <c r="I1457" s="111"/>
    </row>
    <row r="1458" spans="1:9" x14ac:dyDescent="0.3">
      <c r="A1458" s="137"/>
      <c r="B1458" s="73"/>
      <c r="C1458" s="73"/>
      <c r="D1458" s="73"/>
      <c r="E1458" s="111"/>
      <c r="F1458" s="111"/>
      <c r="G1458" s="111"/>
      <c r="H1458" s="111"/>
      <c r="I1458" s="111"/>
    </row>
    <row r="1459" spans="1:9" x14ac:dyDescent="0.3">
      <c r="A1459" s="137"/>
      <c r="B1459" s="73"/>
      <c r="C1459" s="73"/>
      <c r="D1459" s="73"/>
      <c r="E1459" s="111"/>
      <c r="F1459" s="111"/>
      <c r="G1459" s="111"/>
      <c r="H1459" s="111"/>
      <c r="I1459" s="111"/>
    </row>
    <row r="1460" spans="1:9" x14ac:dyDescent="0.3">
      <c r="A1460" s="137"/>
      <c r="B1460" s="73"/>
      <c r="C1460" s="73"/>
      <c r="D1460" s="73"/>
      <c r="E1460" s="111"/>
      <c r="F1460" s="111"/>
      <c r="G1460" s="111"/>
      <c r="H1460" s="111"/>
      <c r="I1460" s="111"/>
    </row>
    <row r="1461" spans="1:9" x14ac:dyDescent="0.3">
      <c r="A1461" s="137"/>
      <c r="B1461" s="73"/>
      <c r="C1461" s="73"/>
      <c r="D1461" s="73"/>
      <c r="E1461" s="111"/>
      <c r="F1461" s="111"/>
      <c r="G1461" s="111"/>
      <c r="H1461" s="111"/>
      <c r="I1461" s="111"/>
    </row>
    <row r="1462" spans="1:9" x14ac:dyDescent="0.3">
      <c r="A1462" s="137"/>
      <c r="B1462" s="73"/>
      <c r="C1462" s="73"/>
      <c r="D1462" s="73"/>
      <c r="E1462" s="111"/>
      <c r="F1462" s="111"/>
      <c r="G1462" s="111"/>
      <c r="H1462" s="111"/>
      <c r="I1462" s="111"/>
    </row>
    <row r="1463" spans="1:9" x14ac:dyDescent="0.3">
      <c r="A1463" s="137"/>
      <c r="B1463" s="73"/>
      <c r="C1463" s="73"/>
      <c r="D1463" s="73"/>
      <c r="E1463" s="111"/>
      <c r="F1463" s="111"/>
      <c r="G1463" s="111"/>
      <c r="H1463" s="111"/>
      <c r="I1463" s="111"/>
    </row>
    <row r="1464" spans="1:9" x14ac:dyDescent="0.3">
      <c r="A1464" s="137"/>
      <c r="B1464" s="73"/>
      <c r="C1464" s="73"/>
      <c r="D1464" s="73"/>
      <c r="E1464" s="111"/>
      <c r="F1464" s="111"/>
      <c r="G1464" s="111"/>
      <c r="H1464" s="111"/>
      <c r="I1464" s="111"/>
    </row>
    <row r="1465" spans="1:9" x14ac:dyDescent="0.3">
      <c r="A1465" s="137"/>
      <c r="B1465" s="73"/>
      <c r="C1465" s="73"/>
      <c r="D1465" s="73"/>
      <c r="E1465" s="111"/>
      <c r="F1465" s="111"/>
      <c r="G1465" s="111"/>
      <c r="H1465" s="111"/>
      <c r="I1465" s="111"/>
    </row>
    <row r="1466" spans="1:9" x14ac:dyDescent="0.3">
      <c r="A1466" s="137"/>
      <c r="B1466" s="73"/>
      <c r="C1466" s="73"/>
      <c r="D1466" s="73"/>
      <c r="E1466" s="111"/>
      <c r="F1466" s="111"/>
      <c r="G1466" s="111"/>
      <c r="H1466" s="111"/>
      <c r="I1466" s="111"/>
    </row>
    <row r="1467" spans="1:9" x14ac:dyDescent="0.3">
      <c r="A1467" s="137"/>
      <c r="B1467" s="73"/>
      <c r="C1467" s="73"/>
      <c r="D1467" s="73"/>
      <c r="E1467" s="111"/>
      <c r="F1467" s="111"/>
      <c r="G1467" s="111"/>
      <c r="H1467" s="111"/>
      <c r="I1467" s="111"/>
    </row>
    <row r="1468" spans="1:9" x14ac:dyDescent="0.3">
      <c r="A1468" s="137"/>
      <c r="B1468" s="73"/>
      <c r="C1468" s="73"/>
      <c r="D1468" s="73"/>
      <c r="E1468" s="111"/>
      <c r="F1468" s="111"/>
      <c r="G1468" s="111"/>
      <c r="H1468" s="111"/>
      <c r="I1468" s="111"/>
    </row>
    <row r="1469" spans="1:9" x14ac:dyDescent="0.3">
      <c r="A1469" s="137"/>
      <c r="B1469" s="73"/>
      <c r="C1469" s="73"/>
      <c r="D1469" s="73"/>
      <c r="E1469" s="111"/>
      <c r="F1469" s="111"/>
      <c r="G1469" s="111"/>
      <c r="H1469" s="111"/>
      <c r="I1469" s="111"/>
    </row>
    <row r="1470" spans="1:9" x14ac:dyDescent="0.3">
      <c r="A1470" s="137"/>
      <c r="B1470" s="73"/>
      <c r="C1470" s="73"/>
      <c r="D1470" s="73"/>
      <c r="E1470" s="111"/>
      <c r="F1470" s="111"/>
      <c r="G1470" s="111"/>
      <c r="H1470" s="111"/>
      <c r="I1470" s="111"/>
    </row>
    <row r="1471" spans="1:9" x14ac:dyDescent="0.3">
      <c r="A1471" s="137"/>
      <c r="B1471" s="73"/>
      <c r="C1471" s="73"/>
      <c r="D1471" s="73"/>
      <c r="E1471" s="111"/>
      <c r="F1471" s="111"/>
      <c r="G1471" s="111"/>
      <c r="H1471" s="111"/>
      <c r="I1471" s="111"/>
    </row>
    <row r="1472" spans="1:9" x14ac:dyDescent="0.3">
      <c r="A1472" s="137"/>
      <c r="B1472" s="73"/>
      <c r="C1472" s="73"/>
      <c r="D1472" s="73"/>
      <c r="E1472" s="111"/>
      <c r="F1472" s="111"/>
      <c r="G1472" s="111"/>
      <c r="H1472" s="111"/>
      <c r="I1472" s="111"/>
    </row>
    <row r="1473" spans="1:9" x14ac:dyDescent="0.3">
      <c r="A1473" s="137"/>
      <c r="B1473" s="73"/>
      <c r="C1473" s="73"/>
      <c r="D1473" s="73"/>
      <c r="E1473" s="111"/>
      <c r="F1473" s="111"/>
      <c r="G1473" s="111"/>
      <c r="H1473" s="111"/>
      <c r="I1473" s="111"/>
    </row>
    <row r="1474" spans="1:9" x14ac:dyDescent="0.3">
      <c r="A1474" s="137"/>
      <c r="B1474" s="73"/>
      <c r="C1474" s="73"/>
      <c r="D1474" s="73"/>
      <c r="E1474" s="111"/>
      <c r="F1474" s="111"/>
      <c r="G1474" s="111"/>
      <c r="H1474" s="111"/>
      <c r="I1474" s="111"/>
    </row>
    <row r="1475" spans="1:9" x14ac:dyDescent="0.3">
      <c r="A1475" s="137"/>
      <c r="B1475" s="73"/>
      <c r="C1475" s="73"/>
      <c r="D1475" s="73"/>
      <c r="E1475" s="111"/>
      <c r="F1475" s="111"/>
      <c r="G1475" s="111"/>
      <c r="H1475" s="111"/>
      <c r="I1475" s="111"/>
    </row>
    <row r="1476" spans="1:9" x14ac:dyDescent="0.3">
      <c r="A1476" s="137"/>
      <c r="B1476" s="73"/>
      <c r="C1476" s="73"/>
      <c r="D1476" s="73"/>
      <c r="E1476" s="111"/>
      <c r="F1476" s="111"/>
      <c r="G1476" s="111"/>
      <c r="H1476" s="111"/>
      <c r="I1476" s="111"/>
    </row>
    <row r="1477" spans="1:9" x14ac:dyDescent="0.3">
      <c r="A1477" s="137"/>
      <c r="B1477" s="73"/>
      <c r="C1477" s="73"/>
      <c r="D1477" s="73"/>
      <c r="E1477" s="111"/>
      <c r="F1477" s="111"/>
      <c r="G1477" s="111"/>
      <c r="H1477" s="111"/>
      <c r="I1477" s="111"/>
    </row>
    <row r="1478" spans="1:9" x14ac:dyDescent="0.3">
      <c r="A1478" s="137"/>
      <c r="B1478" s="73"/>
      <c r="C1478" s="73"/>
      <c r="D1478" s="73"/>
      <c r="E1478" s="111"/>
      <c r="F1478" s="111"/>
      <c r="G1478" s="111"/>
      <c r="H1478" s="111"/>
      <c r="I1478" s="111"/>
    </row>
    <row r="1479" spans="1:9" x14ac:dyDescent="0.3">
      <c r="A1479" s="137"/>
      <c r="B1479" s="73"/>
      <c r="C1479" s="73"/>
      <c r="D1479" s="73"/>
      <c r="E1479" s="111"/>
      <c r="F1479" s="111"/>
      <c r="G1479" s="111"/>
      <c r="H1479" s="111"/>
      <c r="I1479" s="111"/>
    </row>
    <row r="1480" spans="1:9" x14ac:dyDescent="0.3">
      <c r="A1480" s="137"/>
      <c r="B1480" s="73"/>
      <c r="C1480" s="73"/>
      <c r="D1480" s="73"/>
      <c r="E1480" s="111"/>
      <c r="F1480" s="111"/>
      <c r="G1480" s="111"/>
      <c r="H1480" s="111"/>
      <c r="I1480" s="111"/>
    </row>
    <row r="1481" spans="1:9" x14ac:dyDescent="0.3">
      <c r="A1481" s="137"/>
      <c r="B1481" s="73"/>
      <c r="C1481" s="73"/>
      <c r="D1481" s="73"/>
      <c r="E1481" s="111"/>
      <c r="F1481" s="111"/>
      <c r="G1481" s="111"/>
      <c r="H1481" s="111"/>
      <c r="I1481" s="111"/>
    </row>
    <row r="1482" spans="1:9" x14ac:dyDescent="0.3">
      <c r="A1482" s="137"/>
      <c r="B1482" s="73"/>
      <c r="C1482" s="73"/>
      <c r="D1482" s="73"/>
      <c r="E1482" s="111"/>
      <c r="F1482" s="111"/>
      <c r="G1482" s="111"/>
      <c r="H1482" s="111"/>
      <c r="I1482" s="111"/>
    </row>
    <row r="1483" spans="1:9" x14ac:dyDescent="0.3">
      <c r="A1483" s="137"/>
      <c r="B1483" s="73"/>
      <c r="C1483" s="73"/>
      <c r="D1483" s="73"/>
      <c r="E1483" s="111"/>
      <c r="F1483" s="111"/>
      <c r="G1483" s="111"/>
      <c r="H1483" s="111"/>
      <c r="I1483" s="111"/>
    </row>
    <row r="1484" spans="1:9" x14ac:dyDescent="0.3">
      <c r="A1484" s="137"/>
      <c r="B1484" s="73"/>
      <c r="C1484" s="73"/>
      <c r="D1484" s="73"/>
      <c r="E1484" s="111"/>
      <c r="F1484" s="111"/>
      <c r="G1484" s="111"/>
      <c r="H1484" s="111"/>
      <c r="I1484" s="111"/>
    </row>
    <row r="1485" spans="1:9" x14ac:dyDescent="0.3">
      <c r="A1485" s="137"/>
      <c r="B1485" s="73"/>
      <c r="C1485" s="73"/>
      <c r="D1485" s="73"/>
      <c r="E1485" s="111"/>
      <c r="F1485" s="111"/>
      <c r="G1485" s="111"/>
      <c r="H1485" s="111"/>
      <c r="I1485" s="111"/>
    </row>
    <row r="1486" spans="1:9" x14ac:dyDescent="0.3">
      <c r="A1486" s="137"/>
      <c r="B1486" s="73"/>
      <c r="C1486" s="73"/>
      <c r="D1486" s="73"/>
      <c r="E1486" s="111"/>
      <c r="F1486" s="111"/>
      <c r="G1486" s="111"/>
      <c r="H1486" s="111"/>
      <c r="I1486" s="111"/>
    </row>
    <row r="1487" spans="1:9" x14ac:dyDescent="0.3">
      <c r="A1487" s="137"/>
      <c r="B1487" s="73"/>
      <c r="C1487" s="73"/>
      <c r="D1487" s="73"/>
      <c r="E1487" s="111"/>
      <c r="F1487" s="111"/>
      <c r="G1487" s="111"/>
      <c r="H1487" s="111"/>
      <c r="I1487" s="111"/>
    </row>
    <row r="1488" spans="1:9" x14ac:dyDescent="0.3">
      <c r="A1488" s="137"/>
      <c r="B1488" s="73"/>
      <c r="C1488" s="73"/>
      <c r="D1488" s="73"/>
      <c r="E1488" s="111"/>
      <c r="F1488" s="111"/>
      <c r="G1488" s="111"/>
      <c r="H1488" s="111"/>
      <c r="I1488" s="111"/>
    </row>
    <row r="1489" spans="1:9" x14ac:dyDescent="0.3">
      <c r="A1489" s="137"/>
      <c r="B1489" s="73"/>
      <c r="C1489" s="73"/>
      <c r="D1489" s="73"/>
      <c r="E1489" s="111"/>
      <c r="F1489" s="111"/>
      <c r="G1489" s="111"/>
      <c r="H1489" s="111"/>
      <c r="I1489" s="111"/>
    </row>
    <row r="1490" spans="1:9" x14ac:dyDescent="0.3">
      <c r="A1490" s="137"/>
      <c r="B1490" s="73"/>
      <c r="C1490" s="73"/>
      <c r="D1490" s="73"/>
      <c r="E1490" s="111"/>
      <c r="F1490" s="111"/>
      <c r="G1490" s="111"/>
      <c r="H1490" s="111"/>
      <c r="I1490" s="111"/>
    </row>
    <row r="1491" spans="1:9" x14ac:dyDescent="0.3">
      <c r="A1491" s="137"/>
      <c r="B1491" s="73"/>
      <c r="C1491" s="73"/>
      <c r="D1491" s="73"/>
      <c r="E1491" s="111"/>
      <c r="F1491" s="111"/>
      <c r="G1491" s="111"/>
      <c r="H1491" s="111"/>
      <c r="I1491" s="111"/>
    </row>
    <row r="1492" spans="1:9" x14ac:dyDescent="0.3">
      <c r="A1492" s="137"/>
      <c r="B1492" s="73"/>
      <c r="C1492" s="73"/>
      <c r="D1492" s="73"/>
      <c r="E1492" s="111"/>
      <c r="F1492" s="111"/>
      <c r="G1492" s="111"/>
      <c r="H1492" s="111"/>
      <c r="I1492" s="111"/>
    </row>
    <row r="1493" spans="1:9" x14ac:dyDescent="0.3">
      <c r="A1493" s="137"/>
      <c r="B1493" s="73"/>
      <c r="C1493" s="73"/>
      <c r="D1493" s="73"/>
      <c r="E1493" s="111"/>
      <c r="F1493" s="111"/>
      <c r="G1493" s="111"/>
      <c r="H1493" s="111"/>
      <c r="I1493" s="111"/>
    </row>
    <row r="1494" spans="1:9" x14ac:dyDescent="0.3">
      <c r="A1494" s="137"/>
      <c r="B1494" s="73"/>
      <c r="C1494" s="73"/>
      <c r="D1494" s="73"/>
      <c r="E1494" s="111"/>
      <c r="F1494" s="111"/>
      <c r="G1494" s="111"/>
      <c r="H1494" s="111"/>
      <c r="I1494" s="111"/>
    </row>
    <row r="1495" spans="1:9" x14ac:dyDescent="0.3">
      <c r="A1495" s="137"/>
      <c r="B1495" s="73"/>
      <c r="C1495" s="73"/>
      <c r="D1495" s="73"/>
      <c r="E1495" s="111"/>
      <c r="F1495" s="111"/>
      <c r="G1495" s="111"/>
      <c r="H1495" s="111"/>
      <c r="I1495" s="111"/>
    </row>
    <row r="1496" spans="1:9" x14ac:dyDescent="0.3">
      <c r="A1496" s="137"/>
      <c r="B1496" s="73"/>
      <c r="C1496" s="73"/>
      <c r="D1496" s="73"/>
      <c r="E1496" s="111"/>
      <c r="F1496" s="111"/>
      <c r="G1496" s="111"/>
      <c r="H1496" s="111"/>
      <c r="I1496" s="111"/>
    </row>
    <row r="1497" spans="1:9" x14ac:dyDescent="0.3">
      <c r="A1497" s="137"/>
      <c r="B1497" s="73"/>
      <c r="C1497" s="73"/>
      <c r="D1497" s="73"/>
      <c r="E1497" s="111"/>
      <c r="F1497" s="111"/>
      <c r="G1497" s="111"/>
      <c r="H1497" s="111"/>
      <c r="I1497" s="111"/>
    </row>
    <row r="1498" spans="1:9" x14ac:dyDescent="0.3">
      <c r="A1498" s="137"/>
      <c r="B1498" s="73"/>
      <c r="C1498" s="73"/>
      <c r="D1498" s="73"/>
      <c r="E1498" s="111"/>
      <c r="F1498" s="111"/>
      <c r="G1498" s="111"/>
      <c r="H1498" s="111"/>
      <c r="I1498" s="111"/>
    </row>
    <row r="1499" spans="1:9" x14ac:dyDescent="0.3">
      <c r="A1499" s="137"/>
      <c r="B1499" s="73"/>
      <c r="C1499" s="73"/>
      <c r="D1499" s="73"/>
      <c r="E1499" s="111"/>
      <c r="F1499" s="111"/>
      <c r="G1499" s="111"/>
      <c r="H1499" s="111"/>
      <c r="I1499" s="111"/>
    </row>
    <row r="1500" spans="1:9" x14ac:dyDescent="0.3">
      <c r="A1500" s="137"/>
      <c r="B1500" s="73"/>
      <c r="C1500" s="73"/>
      <c r="D1500" s="73"/>
      <c r="E1500" s="111"/>
      <c r="F1500" s="111"/>
      <c r="G1500" s="111"/>
      <c r="H1500" s="111"/>
      <c r="I1500" s="111"/>
    </row>
    <row r="1501" spans="1:9" x14ac:dyDescent="0.3">
      <c r="A1501" s="137"/>
      <c r="B1501" s="73"/>
      <c r="C1501" s="73"/>
      <c r="D1501" s="73"/>
      <c r="E1501" s="111"/>
      <c r="F1501" s="111"/>
      <c r="G1501" s="111"/>
      <c r="H1501" s="111"/>
      <c r="I1501" s="111"/>
    </row>
    <row r="1502" spans="1:9" x14ac:dyDescent="0.3">
      <c r="A1502" s="137"/>
      <c r="B1502" s="73"/>
      <c r="C1502" s="73"/>
      <c r="D1502" s="73"/>
      <c r="E1502" s="111"/>
      <c r="F1502" s="111"/>
      <c r="G1502" s="111"/>
      <c r="H1502" s="111"/>
      <c r="I1502" s="111"/>
    </row>
    <row r="1503" spans="1:9" x14ac:dyDescent="0.3">
      <c r="A1503" s="137"/>
      <c r="B1503" s="73"/>
      <c r="C1503" s="73"/>
      <c r="D1503" s="73"/>
      <c r="E1503" s="111"/>
      <c r="F1503" s="111"/>
      <c r="G1503" s="111"/>
      <c r="H1503" s="111"/>
      <c r="I1503" s="111"/>
    </row>
    <row r="1504" spans="1:9" x14ac:dyDescent="0.3">
      <c r="A1504" s="137"/>
      <c r="B1504" s="73"/>
      <c r="C1504" s="73"/>
      <c r="D1504" s="73"/>
      <c r="E1504" s="111"/>
      <c r="F1504" s="111"/>
      <c r="G1504" s="111"/>
      <c r="H1504" s="111"/>
      <c r="I1504" s="111"/>
    </row>
    <row r="1505" spans="1:9" x14ac:dyDescent="0.3">
      <c r="A1505" s="137"/>
      <c r="B1505" s="73"/>
      <c r="C1505" s="73"/>
      <c r="D1505" s="73"/>
      <c r="E1505" s="111"/>
      <c r="F1505" s="111"/>
      <c r="G1505" s="111"/>
      <c r="H1505" s="111"/>
      <c r="I1505" s="111"/>
    </row>
    <row r="1506" spans="1:9" x14ac:dyDescent="0.3">
      <c r="A1506" s="137"/>
      <c r="B1506" s="73"/>
      <c r="C1506" s="73"/>
      <c r="D1506" s="73"/>
      <c r="E1506" s="111"/>
      <c r="F1506" s="111"/>
      <c r="G1506" s="111"/>
      <c r="H1506" s="111"/>
      <c r="I1506" s="111"/>
    </row>
    <row r="1507" spans="1:9" x14ac:dyDescent="0.3">
      <c r="A1507" s="137"/>
      <c r="B1507" s="73"/>
      <c r="C1507" s="73"/>
      <c r="D1507" s="73"/>
      <c r="E1507" s="111"/>
      <c r="F1507" s="111"/>
      <c r="G1507" s="111"/>
      <c r="H1507" s="111"/>
      <c r="I1507" s="111"/>
    </row>
    <row r="1508" spans="1:9" x14ac:dyDescent="0.3">
      <c r="A1508" s="137"/>
      <c r="B1508" s="73"/>
      <c r="C1508" s="73"/>
      <c r="D1508" s="73"/>
      <c r="E1508" s="111"/>
      <c r="F1508" s="111"/>
      <c r="G1508" s="111"/>
      <c r="H1508" s="111"/>
      <c r="I1508" s="111"/>
    </row>
    <row r="1509" spans="1:9" x14ac:dyDescent="0.3">
      <c r="A1509" s="137"/>
      <c r="B1509" s="73"/>
      <c r="C1509" s="73"/>
      <c r="D1509" s="73"/>
      <c r="E1509" s="111"/>
      <c r="F1509" s="111"/>
      <c r="G1509" s="111"/>
      <c r="H1509" s="111"/>
      <c r="I1509" s="111"/>
    </row>
    <row r="1510" spans="1:9" x14ac:dyDescent="0.3">
      <c r="A1510" s="137"/>
      <c r="B1510" s="73"/>
      <c r="C1510" s="73"/>
      <c r="D1510" s="73"/>
      <c r="E1510" s="111"/>
      <c r="F1510" s="111"/>
      <c r="G1510" s="111"/>
      <c r="H1510" s="111"/>
      <c r="I1510" s="111"/>
    </row>
    <row r="1511" spans="1:9" x14ac:dyDescent="0.3">
      <c r="A1511" s="137"/>
      <c r="B1511" s="73"/>
      <c r="C1511" s="73"/>
      <c r="D1511" s="73"/>
      <c r="E1511" s="111"/>
      <c r="F1511" s="111"/>
      <c r="G1511" s="111"/>
      <c r="H1511" s="111"/>
      <c r="I1511" s="111"/>
    </row>
    <row r="1512" spans="1:9" x14ac:dyDescent="0.3">
      <c r="A1512" s="137"/>
      <c r="B1512" s="73"/>
      <c r="C1512" s="73"/>
      <c r="D1512" s="73"/>
      <c r="E1512" s="111"/>
      <c r="F1512" s="111"/>
      <c r="G1512" s="111"/>
      <c r="H1512" s="111"/>
      <c r="I1512" s="111"/>
    </row>
    <row r="1513" spans="1:9" x14ac:dyDescent="0.3">
      <c r="A1513" s="138"/>
      <c r="B1513" s="139"/>
      <c r="C1513" s="139"/>
      <c r="D1513" s="139"/>
      <c r="E1513" s="140"/>
      <c r="F1513" s="140"/>
      <c r="G1513" s="140"/>
      <c r="H1513" s="140"/>
      <c r="I1513" s="140"/>
    </row>
    <row r="1514" spans="1:9" x14ac:dyDescent="0.3">
      <c r="A1514" s="138"/>
      <c r="B1514" s="139"/>
      <c r="C1514" s="139"/>
      <c r="D1514" s="139"/>
      <c r="E1514" s="140"/>
      <c r="F1514" s="140"/>
      <c r="G1514" s="140"/>
      <c r="H1514" s="140"/>
      <c r="I1514" s="140"/>
    </row>
    <row r="1515" spans="1:9" x14ac:dyDescent="0.3">
      <c r="A1515" s="138"/>
      <c r="B1515" s="139"/>
      <c r="C1515" s="139"/>
      <c r="D1515" s="139"/>
      <c r="E1515" s="140"/>
      <c r="F1515" s="140"/>
      <c r="G1515" s="140"/>
      <c r="H1515" s="140"/>
      <c r="I1515" s="140"/>
    </row>
    <row r="1516" spans="1:9" x14ac:dyDescent="0.3">
      <c r="A1516" s="138"/>
      <c r="B1516" s="139"/>
      <c r="C1516" s="139"/>
      <c r="D1516" s="139"/>
      <c r="E1516" s="140"/>
      <c r="F1516" s="140"/>
      <c r="G1516" s="140"/>
      <c r="H1516" s="140"/>
      <c r="I1516" s="140"/>
    </row>
    <row r="1517" spans="1:9" x14ac:dyDescent="0.3">
      <c r="A1517" s="138"/>
      <c r="B1517" s="139"/>
      <c r="C1517" s="139"/>
      <c r="D1517" s="139"/>
      <c r="E1517" s="140"/>
      <c r="F1517" s="140"/>
      <c r="G1517" s="140"/>
      <c r="H1517" s="140"/>
      <c r="I1517" s="140"/>
    </row>
    <row r="1518" spans="1:9" x14ac:dyDescent="0.3">
      <c r="A1518" s="138"/>
      <c r="B1518" s="139"/>
      <c r="C1518" s="139"/>
      <c r="D1518" s="139"/>
      <c r="E1518" s="140"/>
      <c r="F1518" s="140"/>
      <c r="G1518" s="140"/>
      <c r="H1518" s="140"/>
      <c r="I1518" s="140"/>
    </row>
    <row r="1519" spans="1:9" x14ac:dyDescent="0.3">
      <c r="A1519" s="138"/>
      <c r="B1519" s="139"/>
      <c r="C1519" s="139"/>
      <c r="D1519" s="139"/>
      <c r="E1519" s="140"/>
      <c r="F1519" s="140"/>
      <c r="G1519" s="140"/>
      <c r="H1519" s="140"/>
      <c r="I1519" s="140"/>
    </row>
    <row r="1520" spans="1:9" x14ac:dyDescent="0.3">
      <c r="A1520" s="138"/>
      <c r="B1520" s="139"/>
      <c r="C1520" s="139"/>
      <c r="D1520" s="139"/>
      <c r="E1520" s="140"/>
      <c r="F1520" s="140"/>
      <c r="G1520" s="140"/>
      <c r="H1520" s="140"/>
      <c r="I1520" s="140"/>
    </row>
    <row r="1521" spans="1:9" x14ac:dyDescent="0.3">
      <c r="A1521" s="138"/>
      <c r="B1521" s="139"/>
      <c r="C1521" s="139"/>
      <c r="D1521" s="139"/>
      <c r="E1521" s="140"/>
      <c r="F1521" s="140"/>
      <c r="G1521" s="140"/>
      <c r="H1521" s="140"/>
      <c r="I1521" s="140"/>
    </row>
    <row r="1522" spans="1:9" x14ac:dyDescent="0.3">
      <c r="A1522" s="138"/>
      <c r="B1522" s="139"/>
      <c r="C1522" s="139"/>
      <c r="D1522" s="139"/>
      <c r="E1522" s="140"/>
      <c r="F1522" s="140"/>
      <c r="G1522" s="140"/>
      <c r="H1522" s="140"/>
      <c r="I1522" s="140"/>
    </row>
    <row r="1523" spans="1:9" x14ac:dyDescent="0.3">
      <c r="A1523" s="138"/>
      <c r="B1523" s="139"/>
      <c r="C1523" s="139"/>
      <c r="D1523" s="139"/>
      <c r="E1523" s="140"/>
      <c r="F1523" s="140"/>
      <c r="G1523" s="140"/>
      <c r="H1523" s="140"/>
      <c r="I1523" s="140"/>
    </row>
    <row r="1524" spans="1:9" x14ac:dyDescent="0.3">
      <c r="A1524" s="138"/>
      <c r="B1524" s="139"/>
      <c r="C1524" s="139"/>
      <c r="D1524" s="139"/>
      <c r="E1524" s="140"/>
      <c r="F1524" s="140"/>
      <c r="G1524" s="140"/>
      <c r="H1524" s="140"/>
      <c r="I1524" s="140"/>
    </row>
    <row r="1525" spans="1:9" x14ac:dyDescent="0.3">
      <c r="A1525" s="138"/>
      <c r="B1525" s="139"/>
      <c r="C1525" s="139"/>
      <c r="D1525" s="139"/>
      <c r="E1525" s="140"/>
      <c r="F1525" s="140"/>
      <c r="G1525" s="140"/>
      <c r="H1525" s="140"/>
      <c r="I1525" s="140"/>
    </row>
    <row r="1526" spans="1:9" x14ac:dyDescent="0.3">
      <c r="A1526" s="138"/>
      <c r="B1526" s="139"/>
      <c r="C1526" s="139"/>
      <c r="D1526" s="139"/>
      <c r="E1526" s="140"/>
      <c r="F1526" s="140"/>
      <c r="G1526" s="140"/>
      <c r="H1526" s="140"/>
      <c r="I1526" s="140"/>
    </row>
    <row r="1527" spans="1:9" x14ac:dyDescent="0.3">
      <c r="A1527" s="138"/>
      <c r="B1527" s="139"/>
      <c r="C1527" s="139"/>
      <c r="D1527" s="139"/>
      <c r="E1527" s="140"/>
      <c r="F1527" s="140"/>
      <c r="G1527" s="140"/>
      <c r="H1527" s="140"/>
      <c r="I1527" s="140"/>
    </row>
    <row r="1528" spans="1:9" x14ac:dyDescent="0.3">
      <c r="A1528" s="138"/>
      <c r="B1528" s="139"/>
      <c r="C1528" s="139"/>
      <c r="D1528" s="139"/>
      <c r="E1528" s="140"/>
      <c r="F1528" s="140"/>
      <c r="G1528" s="140"/>
      <c r="H1528" s="140"/>
      <c r="I1528" s="140"/>
    </row>
    <row r="1529" spans="1:9" x14ac:dyDescent="0.3">
      <c r="A1529" s="138"/>
      <c r="B1529" s="139"/>
      <c r="C1529" s="139"/>
      <c r="D1529" s="139"/>
      <c r="E1529" s="140"/>
      <c r="F1529" s="140"/>
      <c r="G1529" s="140"/>
      <c r="H1529" s="140"/>
      <c r="I1529" s="140"/>
    </row>
    <row r="1530" spans="1:9" x14ac:dyDescent="0.3">
      <c r="A1530" s="138"/>
      <c r="B1530" s="139"/>
      <c r="C1530" s="139"/>
      <c r="D1530" s="139"/>
      <c r="E1530" s="140"/>
      <c r="F1530" s="140"/>
      <c r="G1530" s="140"/>
      <c r="H1530" s="140"/>
      <c r="I1530" s="140"/>
    </row>
    <row r="1531" spans="1:9" x14ac:dyDescent="0.3">
      <c r="A1531" s="138"/>
      <c r="B1531" s="139"/>
      <c r="C1531" s="139"/>
      <c r="D1531" s="139"/>
      <c r="E1531" s="140"/>
      <c r="F1531" s="140"/>
      <c r="G1531" s="140"/>
      <c r="H1531" s="140"/>
      <c r="I1531" s="140"/>
    </row>
    <row r="1532" spans="1:9" x14ac:dyDescent="0.3">
      <c r="A1532" s="138"/>
      <c r="B1532" s="139"/>
      <c r="C1532" s="139"/>
      <c r="D1532" s="139"/>
      <c r="E1532" s="140"/>
      <c r="F1532" s="140"/>
      <c r="G1532" s="140"/>
      <c r="H1532" s="140"/>
      <c r="I1532" s="140"/>
    </row>
    <row r="1533" spans="1:9" x14ac:dyDescent="0.3">
      <c r="A1533" s="138"/>
      <c r="B1533" s="139"/>
      <c r="C1533" s="139"/>
      <c r="D1533" s="139"/>
      <c r="E1533" s="140"/>
      <c r="F1533" s="140"/>
      <c r="G1533" s="140"/>
      <c r="H1533" s="140"/>
      <c r="I1533" s="140"/>
    </row>
    <row r="1534" spans="1:9" x14ac:dyDescent="0.3">
      <c r="A1534" s="138"/>
      <c r="B1534" s="139"/>
      <c r="C1534" s="139"/>
      <c r="D1534" s="139"/>
      <c r="E1534" s="140"/>
      <c r="F1534" s="140"/>
      <c r="G1534" s="140"/>
      <c r="H1534" s="140"/>
      <c r="I1534" s="140"/>
    </row>
    <row r="1535" spans="1:9" x14ac:dyDescent="0.3">
      <c r="A1535" s="138"/>
      <c r="B1535" s="139"/>
      <c r="C1535" s="139"/>
      <c r="D1535" s="139"/>
      <c r="E1535" s="140"/>
      <c r="F1535" s="140"/>
      <c r="G1535" s="140"/>
      <c r="H1535" s="140"/>
      <c r="I1535" s="140"/>
    </row>
    <row r="1536" spans="1:9" x14ac:dyDescent="0.3">
      <c r="A1536" s="138"/>
      <c r="B1536" s="139"/>
      <c r="C1536" s="139"/>
      <c r="D1536" s="139"/>
      <c r="E1536" s="140"/>
      <c r="F1536" s="140"/>
      <c r="G1536" s="140"/>
      <c r="H1536" s="140"/>
      <c r="I1536" s="140"/>
    </row>
    <row r="1537" spans="1:9" x14ac:dyDescent="0.3">
      <c r="A1537" s="138"/>
      <c r="B1537" s="139"/>
      <c r="C1537" s="139"/>
      <c r="D1537" s="139"/>
      <c r="E1537" s="140"/>
      <c r="F1537" s="140"/>
      <c r="G1537" s="140"/>
      <c r="H1537" s="140"/>
      <c r="I1537" s="140"/>
    </row>
    <row r="1538" spans="1:9" x14ac:dyDescent="0.3">
      <c r="A1538" s="138"/>
      <c r="B1538" s="139"/>
      <c r="C1538" s="139"/>
      <c r="D1538" s="139"/>
      <c r="E1538" s="140"/>
      <c r="F1538" s="140"/>
      <c r="G1538" s="140"/>
      <c r="H1538" s="140"/>
      <c r="I1538" s="140"/>
    </row>
    <row r="1539" spans="1:9" x14ac:dyDescent="0.3">
      <c r="A1539" s="138"/>
      <c r="B1539" s="139"/>
      <c r="C1539" s="139"/>
      <c r="D1539" s="139"/>
      <c r="E1539" s="140"/>
      <c r="F1539" s="140"/>
      <c r="G1539" s="140"/>
      <c r="H1539" s="140"/>
      <c r="I1539" s="140"/>
    </row>
    <row r="1540" spans="1:9" x14ac:dyDescent="0.3">
      <c r="A1540" s="138"/>
      <c r="B1540" s="139"/>
      <c r="C1540" s="139"/>
      <c r="D1540" s="139"/>
      <c r="E1540" s="140"/>
      <c r="F1540" s="140"/>
      <c r="G1540" s="140"/>
      <c r="H1540" s="140"/>
      <c r="I1540" s="140"/>
    </row>
    <row r="1541" spans="1:9" x14ac:dyDescent="0.3">
      <c r="A1541" s="138"/>
      <c r="B1541" s="139"/>
      <c r="C1541" s="139"/>
      <c r="D1541" s="139"/>
      <c r="E1541" s="140"/>
      <c r="F1541" s="140"/>
      <c r="G1541" s="140"/>
      <c r="H1541" s="140"/>
      <c r="I1541" s="140"/>
    </row>
    <row r="1542" spans="1:9" x14ac:dyDescent="0.3">
      <c r="A1542" s="138"/>
      <c r="B1542" s="139"/>
      <c r="C1542" s="139"/>
      <c r="D1542" s="139"/>
      <c r="E1542" s="140"/>
      <c r="F1542" s="140"/>
      <c r="G1542" s="140"/>
      <c r="H1542" s="140"/>
      <c r="I1542" s="140"/>
    </row>
    <row r="1543" spans="1:9" x14ac:dyDescent="0.3">
      <c r="A1543" s="138"/>
      <c r="B1543" s="139"/>
      <c r="C1543" s="139"/>
      <c r="D1543" s="139"/>
      <c r="E1543" s="140"/>
      <c r="F1543" s="140"/>
      <c r="G1543" s="140"/>
      <c r="H1543" s="140"/>
      <c r="I1543" s="140"/>
    </row>
    <row r="1544" spans="1:9" x14ac:dyDescent="0.3">
      <c r="A1544" s="138"/>
      <c r="B1544" s="139"/>
      <c r="C1544" s="139"/>
      <c r="D1544" s="139"/>
      <c r="E1544" s="140"/>
      <c r="F1544" s="140"/>
      <c r="G1544" s="140"/>
      <c r="H1544" s="140"/>
      <c r="I1544" s="140"/>
    </row>
    <row r="1545" spans="1:9" x14ac:dyDescent="0.3">
      <c r="A1545" s="138"/>
      <c r="B1545" s="139"/>
      <c r="C1545" s="139"/>
      <c r="D1545" s="139"/>
      <c r="E1545" s="140"/>
      <c r="F1545" s="140"/>
      <c r="G1545" s="140"/>
      <c r="H1545" s="140"/>
      <c r="I1545" s="140"/>
    </row>
    <row r="1546" spans="1:9" x14ac:dyDescent="0.3">
      <c r="A1546" s="138"/>
      <c r="B1546" s="139"/>
      <c r="C1546" s="139"/>
      <c r="D1546" s="139"/>
      <c r="E1546" s="140"/>
      <c r="F1546" s="140"/>
      <c r="G1546" s="140"/>
      <c r="H1546" s="140"/>
      <c r="I1546" s="140"/>
    </row>
    <row r="1547" spans="1:9" x14ac:dyDescent="0.3">
      <c r="A1547" s="138"/>
      <c r="B1547" s="139"/>
      <c r="C1547" s="139"/>
      <c r="D1547" s="139"/>
      <c r="E1547" s="140"/>
      <c r="F1547" s="140"/>
      <c r="G1547" s="140"/>
      <c r="H1547" s="140"/>
      <c r="I1547" s="140"/>
    </row>
    <row r="1548" spans="1:9" x14ac:dyDescent="0.3">
      <c r="A1548" s="138"/>
      <c r="B1548" s="139"/>
      <c r="C1548" s="139"/>
      <c r="D1548" s="139"/>
      <c r="E1548" s="140"/>
      <c r="F1548" s="140"/>
      <c r="G1548" s="140"/>
      <c r="H1548" s="140"/>
      <c r="I1548" s="140"/>
    </row>
    <row r="1549" spans="1:9" x14ac:dyDescent="0.3">
      <c r="A1549" s="138"/>
      <c r="B1549" s="139"/>
      <c r="C1549" s="139"/>
      <c r="D1549" s="139"/>
      <c r="E1549" s="140"/>
      <c r="F1549" s="140"/>
      <c r="G1549" s="140"/>
      <c r="H1549" s="140"/>
      <c r="I1549" s="140"/>
    </row>
    <row r="1550" spans="1:9" x14ac:dyDescent="0.3">
      <c r="A1550" s="138"/>
      <c r="B1550" s="139"/>
      <c r="C1550" s="139"/>
      <c r="D1550" s="139"/>
      <c r="E1550" s="140"/>
      <c r="F1550" s="140"/>
      <c r="G1550" s="140"/>
      <c r="H1550" s="140"/>
      <c r="I1550" s="140"/>
    </row>
    <row r="1551" spans="1:9" x14ac:dyDescent="0.3">
      <c r="A1551" s="138"/>
      <c r="B1551" s="139"/>
      <c r="C1551" s="139"/>
      <c r="D1551" s="139"/>
      <c r="E1551" s="140"/>
      <c r="F1551" s="140"/>
      <c r="G1551" s="140"/>
      <c r="H1551" s="140"/>
      <c r="I1551" s="140"/>
    </row>
    <row r="1552" spans="1:9" x14ac:dyDescent="0.3">
      <c r="A1552" s="138"/>
      <c r="B1552" s="139"/>
      <c r="C1552" s="139"/>
      <c r="D1552" s="139"/>
      <c r="E1552" s="140"/>
      <c r="F1552" s="140"/>
      <c r="G1552" s="140"/>
      <c r="H1552" s="140"/>
      <c r="I1552" s="140"/>
    </row>
    <row r="1553" spans="1:9" x14ac:dyDescent="0.3">
      <c r="A1553" s="138"/>
      <c r="B1553" s="139"/>
      <c r="C1553" s="139"/>
      <c r="D1553" s="139"/>
      <c r="E1553" s="140"/>
      <c r="F1553" s="140"/>
      <c r="G1553" s="140"/>
      <c r="H1553" s="140"/>
      <c r="I1553" s="140"/>
    </row>
    <row r="1554" spans="1:9" x14ac:dyDescent="0.3">
      <c r="A1554" s="138"/>
      <c r="B1554" s="139"/>
      <c r="C1554" s="139"/>
      <c r="D1554" s="139"/>
      <c r="E1554" s="140"/>
      <c r="F1554" s="140"/>
      <c r="G1554" s="140"/>
      <c r="H1554" s="140"/>
      <c r="I1554" s="140"/>
    </row>
    <row r="1555" spans="1:9" x14ac:dyDescent="0.3">
      <c r="A1555" s="138"/>
      <c r="B1555" s="139"/>
      <c r="C1555" s="139"/>
      <c r="D1555" s="139"/>
      <c r="E1555" s="140"/>
      <c r="F1555" s="140"/>
      <c r="G1555" s="140"/>
      <c r="H1555" s="140"/>
      <c r="I1555" s="140"/>
    </row>
    <row r="1556" spans="1:9" x14ac:dyDescent="0.3">
      <c r="A1556" s="138"/>
      <c r="B1556" s="139"/>
      <c r="C1556" s="139"/>
      <c r="D1556" s="139"/>
      <c r="E1556" s="140"/>
      <c r="F1556" s="140"/>
      <c r="G1556" s="140"/>
      <c r="H1556" s="140"/>
      <c r="I1556" s="140"/>
    </row>
    <row r="1557" spans="1:9" x14ac:dyDescent="0.3">
      <c r="A1557" s="138"/>
      <c r="B1557" s="139"/>
      <c r="C1557" s="139"/>
      <c r="D1557" s="139"/>
      <c r="E1557" s="140"/>
      <c r="F1557" s="140"/>
      <c r="G1557" s="140"/>
      <c r="H1557" s="140"/>
      <c r="I1557" s="140"/>
    </row>
    <row r="1558" spans="1:9" x14ac:dyDescent="0.3">
      <c r="A1558" s="138"/>
      <c r="B1558" s="139"/>
      <c r="C1558" s="139"/>
      <c r="D1558" s="139"/>
      <c r="E1558" s="140"/>
      <c r="F1558" s="140"/>
      <c r="G1558" s="140"/>
      <c r="H1558" s="140"/>
      <c r="I1558" s="140"/>
    </row>
    <row r="1559" spans="1:9" x14ac:dyDescent="0.3">
      <c r="A1559" s="138"/>
      <c r="B1559" s="139"/>
      <c r="C1559" s="139"/>
      <c r="D1559" s="139"/>
      <c r="E1559" s="140"/>
      <c r="F1559" s="140"/>
      <c r="G1559" s="140"/>
      <c r="H1559" s="140"/>
      <c r="I1559" s="140"/>
    </row>
    <row r="1560" spans="1:9" x14ac:dyDescent="0.3">
      <c r="A1560" s="138"/>
      <c r="B1560" s="139"/>
      <c r="C1560" s="139"/>
      <c r="D1560" s="139"/>
      <c r="E1560" s="140"/>
      <c r="F1560" s="140"/>
      <c r="G1560" s="140"/>
      <c r="H1560" s="140"/>
      <c r="I1560" s="140"/>
    </row>
    <row r="1561" spans="1:9" x14ac:dyDescent="0.3">
      <c r="A1561" s="138"/>
      <c r="B1561" s="139"/>
      <c r="C1561" s="139"/>
      <c r="D1561" s="139"/>
      <c r="E1561" s="140"/>
      <c r="F1561" s="140"/>
      <c r="G1561" s="140"/>
      <c r="H1561" s="140"/>
      <c r="I1561" s="140"/>
    </row>
    <row r="1562" spans="1:9" x14ac:dyDescent="0.3">
      <c r="A1562" s="138"/>
      <c r="B1562" s="139"/>
      <c r="C1562" s="139"/>
      <c r="D1562" s="139"/>
      <c r="E1562" s="140"/>
      <c r="F1562" s="140"/>
      <c r="G1562" s="140"/>
      <c r="H1562" s="140"/>
      <c r="I1562" s="140"/>
    </row>
    <row r="1563" spans="1:9" x14ac:dyDescent="0.3">
      <c r="A1563" s="138"/>
      <c r="B1563" s="139"/>
      <c r="C1563" s="139"/>
      <c r="D1563" s="139"/>
      <c r="E1563" s="140"/>
      <c r="F1563" s="140"/>
      <c r="G1563" s="140"/>
      <c r="H1563" s="140"/>
      <c r="I1563" s="140"/>
    </row>
    <row r="1564" spans="1:9" x14ac:dyDescent="0.3">
      <c r="A1564" s="138"/>
      <c r="B1564" s="139"/>
      <c r="C1564" s="139"/>
      <c r="D1564" s="139"/>
      <c r="E1564" s="140"/>
      <c r="F1564" s="140"/>
      <c r="G1564" s="140"/>
      <c r="H1564" s="140"/>
      <c r="I1564" s="140"/>
    </row>
    <row r="1565" spans="1:9" x14ac:dyDescent="0.3">
      <c r="A1565" s="138"/>
      <c r="B1565" s="139"/>
      <c r="C1565" s="139"/>
      <c r="D1565" s="139"/>
      <c r="E1565" s="140"/>
      <c r="F1565" s="140"/>
      <c r="G1565" s="140"/>
      <c r="H1565" s="140"/>
      <c r="I1565" s="140"/>
    </row>
    <row r="1566" spans="1:9" x14ac:dyDescent="0.3">
      <c r="A1566" s="138"/>
      <c r="B1566" s="139"/>
      <c r="C1566" s="139"/>
      <c r="D1566" s="139"/>
      <c r="E1566" s="140"/>
      <c r="F1566" s="140"/>
      <c r="G1566" s="140"/>
      <c r="H1566" s="140"/>
      <c r="I1566" s="140"/>
    </row>
    <row r="1567" spans="1:9" x14ac:dyDescent="0.3">
      <c r="A1567" s="138"/>
      <c r="B1567" s="139"/>
      <c r="C1567" s="139"/>
      <c r="D1567" s="139"/>
      <c r="E1567" s="140"/>
      <c r="F1567" s="140"/>
      <c r="G1567" s="140"/>
      <c r="H1567" s="140"/>
      <c r="I1567" s="140"/>
    </row>
    <row r="1568" spans="1:9" x14ac:dyDescent="0.3">
      <c r="A1568" s="138"/>
      <c r="B1568" s="139"/>
      <c r="C1568" s="139"/>
      <c r="D1568" s="139"/>
      <c r="E1568" s="140"/>
      <c r="F1568" s="140"/>
      <c r="G1568" s="140"/>
      <c r="H1568" s="140"/>
      <c r="I1568" s="140"/>
    </row>
    <row r="1569" spans="1:9" x14ac:dyDescent="0.3">
      <c r="A1569" s="138"/>
      <c r="B1569" s="139"/>
      <c r="C1569" s="139"/>
      <c r="D1569" s="139"/>
      <c r="E1569" s="140"/>
      <c r="F1569" s="140"/>
      <c r="G1569" s="140"/>
      <c r="H1569" s="140"/>
      <c r="I1569" s="140"/>
    </row>
    <row r="1570" spans="1:9" x14ac:dyDescent="0.3">
      <c r="A1570" s="138"/>
      <c r="B1570" s="139"/>
      <c r="C1570" s="139"/>
      <c r="D1570" s="139"/>
      <c r="E1570" s="140"/>
      <c r="F1570" s="140"/>
      <c r="G1570" s="140"/>
      <c r="H1570" s="140"/>
      <c r="I1570" s="140"/>
    </row>
    <row r="1571" spans="1:9" x14ac:dyDescent="0.3">
      <c r="A1571" s="138"/>
      <c r="B1571" s="139"/>
      <c r="C1571" s="139"/>
      <c r="D1571" s="139"/>
      <c r="E1571" s="140"/>
      <c r="F1571" s="140"/>
      <c r="G1571" s="140"/>
      <c r="H1571" s="140"/>
      <c r="I1571" s="140"/>
    </row>
    <row r="1572" spans="1:9" x14ac:dyDescent="0.3">
      <c r="A1572" s="138"/>
      <c r="B1572" s="139"/>
      <c r="C1572" s="139"/>
      <c r="D1572" s="139"/>
      <c r="E1572" s="140"/>
      <c r="F1572" s="140"/>
      <c r="G1572" s="140"/>
      <c r="H1572" s="140"/>
      <c r="I1572" s="140"/>
    </row>
    <row r="1573" spans="1:9" x14ac:dyDescent="0.3">
      <c r="A1573" s="138"/>
      <c r="B1573" s="139"/>
      <c r="C1573" s="139"/>
      <c r="D1573" s="139"/>
      <c r="E1573" s="140"/>
      <c r="F1573" s="140"/>
      <c r="G1573" s="140"/>
      <c r="H1573" s="140"/>
      <c r="I1573" s="140"/>
    </row>
    <row r="1574" spans="1:9" x14ac:dyDescent="0.3">
      <c r="A1574" s="138"/>
      <c r="B1574" s="139"/>
      <c r="C1574" s="139"/>
      <c r="D1574" s="139"/>
      <c r="E1574" s="140"/>
      <c r="F1574" s="140"/>
      <c r="G1574" s="140"/>
      <c r="H1574" s="140"/>
      <c r="I1574" s="140"/>
    </row>
    <row r="1575" spans="1:9" x14ac:dyDescent="0.3">
      <c r="A1575" s="138"/>
      <c r="B1575" s="139"/>
      <c r="C1575" s="139"/>
      <c r="D1575" s="139"/>
      <c r="E1575" s="140"/>
      <c r="F1575" s="140"/>
      <c r="G1575" s="140"/>
      <c r="H1575" s="140"/>
      <c r="I1575" s="140"/>
    </row>
    <row r="1576" spans="1:9" x14ac:dyDescent="0.3">
      <c r="A1576" s="138"/>
      <c r="B1576" s="139"/>
      <c r="C1576" s="139"/>
      <c r="D1576" s="139"/>
      <c r="E1576" s="140"/>
      <c r="F1576" s="140"/>
      <c r="G1576" s="140"/>
      <c r="H1576" s="140"/>
      <c r="I1576" s="140"/>
    </row>
    <row r="1577" spans="1:9" x14ac:dyDescent="0.3">
      <c r="A1577" s="138"/>
      <c r="B1577" s="139"/>
      <c r="C1577" s="139"/>
      <c r="D1577" s="139"/>
      <c r="E1577" s="140"/>
      <c r="F1577" s="140"/>
      <c r="G1577" s="140"/>
      <c r="H1577" s="140"/>
      <c r="I1577" s="140"/>
    </row>
    <row r="1578" spans="1:9" x14ac:dyDescent="0.3">
      <c r="A1578" s="138"/>
      <c r="B1578" s="139"/>
      <c r="C1578" s="139"/>
      <c r="D1578" s="139"/>
      <c r="E1578" s="140"/>
      <c r="F1578" s="140"/>
      <c r="G1578" s="140"/>
      <c r="H1578" s="140"/>
      <c r="I1578" s="140"/>
    </row>
    <row r="1579" spans="1:9" x14ac:dyDescent="0.3">
      <c r="A1579" s="138"/>
      <c r="B1579" s="139"/>
      <c r="C1579" s="139"/>
      <c r="D1579" s="139"/>
      <c r="E1579" s="140"/>
      <c r="F1579" s="140"/>
      <c r="G1579" s="140"/>
      <c r="H1579" s="140"/>
      <c r="I1579" s="140"/>
    </row>
    <row r="1580" spans="1:9" x14ac:dyDescent="0.3">
      <c r="A1580" s="138"/>
      <c r="B1580" s="139"/>
      <c r="C1580" s="139"/>
      <c r="D1580" s="139"/>
      <c r="E1580" s="140"/>
      <c r="F1580" s="140"/>
      <c r="G1580" s="140"/>
      <c r="H1580" s="140"/>
      <c r="I1580" s="140"/>
    </row>
    <row r="1581" spans="1:9" x14ac:dyDescent="0.3">
      <c r="A1581" s="138"/>
      <c r="B1581" s="139"/>
      <c r="C1581" s="139"/>
      <c r="D1581" s="139"/>
      <c r="E1581" s="140"/>
      <c r="F1581" s="140"/>
      <c r="G1581" s="140"/>
      <c r="H1581" s="140"/>
      <c r="I1581" s="140"/>
    </row>
    <row r="1582" spans="1:9" x14ac:dyDescent="0.3">
      <c r="A1582" s="138"/>
      <c r="B1582" s="139"/>
      <c r="C1582" s="139"/>
      <c r="D1582" s="139"/>
      <c r="E1582" s="140"/>
      <c r="F1582" s="140"/>
      <c r="G1582" s="140"/>
      <c r="H1582" s="140"/>
      <c r="I1582" s="140"/>
    </row>
    <row r="1583" spans="1:9" x14ac:dyDescent="0.3">
      <c r="A1583" s="138"/>
      <c r="B1583" s="139"/>
      <c r="C1583" s="139"/>
      <c r="D1583" s="139"/>
      <c r="E1583" s="140"/>
      <c r="F1583" s="140"/>
      <c r="G1583" s="140"/>
      <c r="H1583" s="140"/>
      <c r="I1583" s="140"/>
    </row>
    <row r="1584" spans="1:9" x14ac:dyDescent="0.3">
      <c r="A1584" s="138"/>
      <c r="B1584" s="139"/>
      <c r="C1584" s="139"/>
      <c r="D1584" s="139"/>
      <c r="E1584" s="140"/>
      <c r="F1584" s="140"/>
      <c r="G1584" s="140"/>
      <c r="H1584" s="140"/>
      <c r="I1584" s="140"/>
    </row>
    <row r="1585" spans="1:9" x14ac:dyDescent="0.3">
      <c r="A1585" s="138"/>
      <c r="B1585" s="139"/>
      <c r="C1585" s="139"/>
      <c r="D1585" s="139"/>
      <c r="E1585" s="140"/>
      <c r="F1585" s="140"/>
      <c r="G1585" s="140"/>
      <c r="H1585" s="140"/>
      <c r="I1585" s="140"/>
    </row>
    <row r="1586" spans="1:9" x14ac:dyDescent="0.3">
      <c r="A1586" s="138"/>
      <c r="B1586" s="139"/>
      <c r="C1586" s="139"/>
      <c r="D1586" s="139"/>
      <c r="E1586" s="140"/>
      <c r="F1586" s="140"/>
      <c r="G1586" s="140"/>
      <c r="H1586" s="140"/>
      <c r="I1586" s="140"/>
    </row>
    <row r="1587" spans="1:9" x14ac:dyDescent="0.3">
      <c r="A1587" s="138"/>
      <c r="B1587" s="139"/>
      <c r="C1587" s="139"/>
      <c r="D1587" s="139"/>
      <c r="E1587" s="140"/>
      <c r="F1587" s="140"/>
      <c r="G1587" s="140"/>
      <c r="H1587" s="140"/>
      <c r="I1587" s="140"/>
    </row>
    <row r="1588" spans="1:9" x14ac:dyDescent="0.3">
      <c r="A1588" s="138"/>
      <c r="B1588" s="139"/>
      <c r="C1588" s="139"/>
      <c r="D1588" s="139"/>
      <c r="E1588" s="140"/>
      <c r="F1588" s="140"/>
      <c r="G1588" s="140"/>
      <c r="H1588" s="140"/>
      <c r="I1588" s="140"/>
    </row>
    <row r="1589" spans="1:9" x14ac:dyDescent="0.3">
      <c r="A1589" s="138"/>
      <c r="B1589" s="139"/>
      <c r="C1589" s="139"/>
      <c r="D1589" s="139"/>
      <c r="E1589" s="140"/>
      <c r="F1589" s="140"/>
      <c r="G1589" s="140"/>
      <c r="H1589" s="140"/>
      <c r="I1589" s="140"/>
    </row>
    <row r="1590" spans="1:9" x14ac:dyDescent="0.3">
      <c r="A1590" s="138"/>
      <c r="B1590" s="139"/>
      <c r="C1590" s="139"/>
      <c r="D1590" s="139"/>
      <c r="E1590" s="140"/>
      <c r="F1590" s="140"/>
      <c r="G1590" s="140"/>
      <c r="H1590" s="140"/>
      <c r="I1590" s="140"/>
    </row>
    <row r="1591" spans="1:9" x14ac:dyDescent="0.3">
      <c r="A1591" s="138"/>
      <c r="B1591" s="139"/>
      <c r="C1591" s="139"/>
      <c r="D1591" s="139"/>
      <c r="E1591" s="140"/>
      <c r="F1591" s="140"/>
      <c r="G1591" s="140"/>
      <c r="H1591" s="140"/>
      <c r="I1591" s="140"/>
    </row>
    <row r="1592" spans="1:9" x14ac:dyDescent="0.3">
      <c r="A1592" s="138"/>
      <c r="B1592" s="139"/>
      <c r="C1592" s="139"/>
      <c r="D1592" s="139"/>
      <c r="E1592" s="140"/>
      <c r="F1592" s="140"/>
      <c r="G1592" s="140"/>
      <c r="H1592" s="140"/>
      <c r="I1592" s="140"/>
    </row>
    <row r="1593" spans="1:9" x14ac:dyDescent="0.3">
      <c r="A1593" s="138"/>
      <c r="B1593" s="139"/>
      <c r="C1593" s="139"/>
      <c r="D1593" s="139"/>
      <c r="E1593" s="140"/>
      <c r="F1593" s="140"/>
      <c r="G1593" s="140"/>
      <c r="H1593" s="140"/>
      <c r="I1593" s="140"/>
    </row>
    <row r="1594" spans="1:9" x14ac:dyDescent="0.3">
      <c r="A1594" s="138"/>
      <c r="B1594" s="139"/>
      <c r="C1594" s="139"/>
      <c r="D1594" s="139"/>
      <c r="E1594" s="140"/>
      <c r="F1594" s="140"/>
      <c r="G1594" s="140"/>
      <c r="H1594" s="140"/>
      <c r="I1594" s="140"/>
    </row>
    <row r="1595" spans="1:9" x14ac:dyDescent="0.3">
      <c r="A1595" s="138"/>
      <c r="B1595" s="139"/>
      <c r="C1595" s="139"/>
      <c r="D1595" s="139"/>
      <c r="E1595" s="140"/>
      <c r="F1595" s="140"/>
      <c r="G1595" s="140"/>
      <c r="H1595" s="140"/>
      <c r="I1595" s="140"/>
    </row>
    <row r="1596" spans="1:9" x14ac:dyDescent="0.3">
      <c r="A1596" s="138"/>
      <c r="B1596" s="139"/>
      <c r="C1596" s="139"/>
      <c r="D1596" s="139"/>
      <c r="E1596" s="140"/>
      <c r="F1596" s="140"/>
      <c r="G1596" s="140"/>
      <c r="H1596" s="140"/>
      <c r="I1596" s="140"/>
    </row>
    <row r="1597" spans="1:9" x14ac:dyDescent="0.3">
      <c r="A1597" s="138"/>
      <c r="B1597" s="139"/>
      <c r="C1597" s="139"/>
      <c r="D1597" s="139"/>
      <c r="E1597" s="140"/>
      <c r="F1597" s="140"/>
      <c r="G1597" s="140"/>
      <c r="H1597" s="140"/>
      <c r="I1597" s="140"/>
    </row>
    <row r="1598" spans="1:9" x14ac:dyDescent="0.3">
      <c r="A1598" s="138"/>
      <c r="B1598" s="139"/>
      <c r="C1598" s="139"/>
      <c r="D1598" s="139"/>
      <c r="E1598" s="140"/>
      <c r="F1598" s="140"/>
      <c r="G1598" s="140"/>
      <c r="H1598" s="140"/>
      <c r="I1598" s="140"/>
    </row>
    <row r="1599" spans="1:9" x14ac:dyDescent="0.3">
      <c r="A1599" s="138"/>
      <c r="B1599" s="139"/>
      <c r="C1599" s="139"/>
      <c r="D1599" s="139"/>
      <c r="E1599" s="140"/>
      <c r="F1599" s="140"/>
      <c r="G1599" s="140"/>
      <c r="H1599" s="140"/>
      <c r="I1599" s="140"/>
    </row>
    <row r="1600" spans="1:9" x14ac:dyDescent="0.3">
      <c r="A1600" s="138"/>
      <c r="B1600" s="139"/>
      <c r="C1600" s="139"/>
      <c r="D1600" s="139"/>
      <c r="E1600" s="140"/>
      <c r="F1600" s="140"/>
      <c r="G1600" s="140"/>
      <c r="H1600" s="140"/>
      <c r="I1600" s="140"/>
    </row>
    <row r="1601" spans="1:9" x14ac:dyDescent="0.3">
      <c r="A1601" s="138"/>
      <c r="B1601" s="139"/>
      <c r="C1601" s="139"/>
      <c r="D1601" s="139"/>
      <c r="E1601" s="140"/>
      <c r="F1601" s="140"/>
      <c r="G1601" s="140"/>
      <c r="H1601" s="140"/>
      <c r="I1601" s="140"/>
    </row>
    <row r="1602" spans="1:9" x14ac:dyDescent="0.3">
      <c r="A1602" s="138"/>
      <c r="B1602" s="139"/>
      <c r="C1602" s="139"/>
      <c r="D1602" s="139"/>
      <c r="E1602" s="140"/>
      <c r="F1602" s="140"/>
      <c r="G1602" s="140"/>
      <c r="H1602" s="140"/>
      <c r="I1602" s="140"/>
    </row>
    <row r="1603" spans="1:9" x14ac:dyDescent="0.3">
      <c r="A1603" s="138"/>
      <c r="B1603" s="139"/>
      <c r="C1603" s="139"/>
      <c r="D1603" s="139"/>
      <c r="E1603" s="140"/>
      <c r="F1603" s="140"/>
      <c r="G1603" s="140"/>
      <c r="H1603" s="140"/>
      <c r="I1603" s="140"/>
    </row>
    <row r="1604" spans="1:9" x14ac:dyDescent="0.3">
      <c r="A1604" s="138"/>
      <c r="B1604" s="139"/>
      <c r="C1604" s="139"/>
      <c r="D1604" s="139"/>
      <c r="E1604" s="140"/>
      <c r="F1604" s="140"/>
      <c r="G1604" s="140"/>
      <c r="H1604" s="140"/>
      <c r="I1604" s="140"/>
    </row>
    <row r="1605" spans="1:9" x14ac:dyDescent="0.3">
      <c r="A1605" s="138"/>
      <c r="B1605" s="139"/>
      <c r="C1605" s="139"/>
      <c r="D1605" s="139"/>
      <c r="E1605" s="140"/>
      <c r="F1605" s="140"/>
      <c r="G1605" s="140"/>
      <c r="H1605" s="140"/>
      <c r="I1605" s="140"/>
    </row>
    <row r="1606" spans="1:9" x14ac:dyDescent="0.3">
      <c r="A1606" s="138"/>
      <c r="B1606" s="139"/>
      <c r="C1606" s="139"/>
      <c r="D1606" s="139"/>
      <c r="E1606" s="140"/>
      <c r="F1606" s="140"/>
      <c r="G1606" s="140"/>
      <c r="H1606" s="140"/>
      <c r="I1606" s="140"/>
    </row>
    <row r="1607" spans="1:9" x14ac:dyDescent="0.3">
      <c r="A1607" s="138"/>
      <c r="B1607" s="139"/>
      <c r="C1607" s="139"/>
      <c r="D1607" s="139"/>
      <c r="E1607" s="140"/>
      <c r="F1607" s="140"/>
      <c r="G1607" s="140"/>
      <c r="H1607" s="140"/>
      <c r="I1607" s="140"/>
    </row>
    <row r="1608" spans="1:9" x14ac:dyDescent="0.3">
      <c r="A1608" s="138"/>
      <c r="B1608" s="139"/>
      <c r="C1608" s="139"/>
      <c r="D1608" s="139"/>
      <c r="E1608" s="140"/>
      <c r="F1608" s="140"/>
      <c r="G1608" s="140"/>
      <c r="H1608" s="140"/>
      <c r="I1608" s="140"/>
    </row>
    <row r="1609" spans="1:9" x14ac:dyDescent="0.3">
      <c r="A1609" s="138"/>
      <c r="B1609" s="139"/>
      <c r="C1609" s="139"/>
      <c r="D1609" s="139"/>
      <c r="E1609" s="140"/>
      <c r="F1609" s="140"/>
      <c r="G1609" s="140"/>
      <c r="H1609" s="140"/>
      <c r="I1609" s="140"/>
    </row>
    <row r="1610" spans="1:9" x14ac:dyDescent="0.3">
      <c r="A1610" s="138"/>
      <c r="B1610" s="139"/>
      <c r="C1610" s="139"/>
      <c r="D1610" s="139"/>
      <c r="E1610" s="140"/>
      <c r="F1610" s="140"/>
      <c r="G1610" s="140"/>
      <c r="H1610" s="140"/>
      <c r="I1610" s="140"/>
    </row>
    <row r="1611" spans="1:9" x14ac:dyDescent="0.3">
      <c r="A1611" s="138"/>
      <c r="B1611" s="139"/>
      <c r="C1611" s="139"/>
      <c r="D1611" s="139"/>
      <c r="E1611" s="140"/>
      <c r="F1611" s="140"/>
      <c r="G1611" s="140"/>
      <c r="H1611" s="140"/>
      <c r="I1611" s="140"/>
    </row>
    <row r="1612" spans="1:9" x14ac:dyDescent="0.3">
      <c r="A1612" s="138"/>
      <c r="B1612" s="139"/>
      <c r="C1612" s="139"/>
      <c r="D1612" s="139"/>
      <c r="E1612" s="140"/>
      <c r="F1612" s="140"/>
      <c r="G1612" s="140"/>
      <c r="H1612" s="140"/>
      <c r="I1612" s="140"/>
    </row>
    <row r="1613" spans="1:9" x14ac:dyDescent="0.3">
      <c r="A1613" s="138"/>
      <c r="B1613" s="139"/>
      <c r="C1613" s="139"/>
      <c r="D1613" s="139"/>
      <c r="E1613" s="140"/>
      <c r="F1613" s="140"/>
      <c r="G1613" s="140"/>
      <c r="H1613" s="140"/>
      <c r="I1613" s="140"/>
    </row>
    <row r="1614" spans="1:9" x14ac:dyDescent="0.3">
      <c r="A1614" s="138"/>
      <c r="B1614" s="139"/>
      <c r="C1614" s="139"/>
      <c r="D1614" s="139"/>
      <c r="E1614" s="140"/>
      <c r="F1614" s="140"/>
      <c r="G1614" s="140"/>
      <c r="H1614" s="140"/>
      <c r="I1614" s="140"/>
    </row>
    <row r="1615" spans="1:9" x14ac:dyDescent="0.3">
      <c r="A1615" s="138"/>
      <c r="B1615" s="139"/>
      <c r="C1615" s="139"/>
      <c r="D1615" s="139"/>
      <c r="E1615" s="140"/>
      <c r="F1615" s="140"/>
      <c r="G1615" s="140"/>
      <c r="H1615" s="140"/>
      <c r="I1615" s="140"/>
    </row>
    <row r="1616" spans="1:9" x14ac:dyDescent="0.3">
      <c r="A1616" s="138"/>
      <c r="B1616" s="139"/>
      <c r="C1616" s="139"/>
      <c r="D1616" s="139"/>
      <c r="E1616" s="140"/>
      <c r="F1616" s="140"/>
      <c r="G1616" s="140"/>
      <c r="H1616" s="140"/>
      <c r="I1616" s="140"/>
    </row>
    <row r="1617" spans="1:9" x14ac:dyDescent="0.3">
      <c r="A1617" s="138"/>
      <c r="B1617" s="139"/>
      <c r="C1617" s="139"/>
      <c r="D1617" s="139"/>
      <c r="E1617" s="140"/>
      <c r="F1617" s="140"/>
      <c r="G1617" s="140"/>
      <c r="H1617" s="140"/>
      <c r="I1617" s="140"/>
    </row>
    <row r="1618" spans="1:9" x14ac:dyDescent="0.3">
      <c r="A1618" s="138"/>
      <c r="B1618" s="139"/>
      <c r="C1618" s="139"/>
      <c r="D1618" s="139"/>
      <c r="E1618" s="140"/>
      <c r="F1618" s="140"/>
      <c r="G1618" s="140"/>
      <c r="H1618" s="140"/>
      <c r="I1618" s="140"/>
    </row>
    <row r="1619" spans="1:9" x14ac:dyDescent="0.3">
      <c r="A1619" s="138"/>
      <c r="B1619" s="139"/>
      <c r="C1619" s="139"/>
      <c r="D1619" s="139"/>
      <c r="E1619" s="140"/>
      <c r="F1619" s="140"/>
      <c r="G1619" s="140"/>
      <c r="H1619" s="140"/>
      <c r="I1619" s="140"/>
    </row>
    <row r="1620" spans="1:9" x14ac:dyDescent="0.3">
      <c r="A1620" s="138"/>
      <c r="B1620" s="139"/>
      <c r="C1620" s="139"/>
      <c r="D1620" s="139"/>
      <c r="E1620" s="140"/>
      <c r="F1620" s="140"/>
      <c r="G1620" s="140"/>
      <c r="H1620" s="140"/>
      <c r="I1620" s="140"/>
    </row>
    <row r="1621" spans="1:9" x14ac:dyDescent="0.3">
      <c r="A1621" s="138"/>
      <c r="B1621" s="139"/>
      <c r="C1621" s="139"/>
      <c r="D1621" s="139"/>
      <c r="E1621" s="140"/>
      <c r="F1621" s="140"/>
      <c r="G1621" s="140"/>
      <c r="H1621" s="140"/>
      <c r="I1621" s="140"/>
    </row>
    <row r="1622" spans="1:9" x14ac:dyDescent="0.3">
      <c r="A1622" s="138"/>
      <c r="B1622" s="139"/>
      <c r="C1622" s="139"/>
      <c r="D1622" s="139"/>
      <c r="E1622" s="140"/>
      <c r="F1622" s="140"/>
      <c r="G1622" s="140"/>
      <c r="H1622" s="140"/>
      <c r="I1622" s="140"/>
    </row>
    <row r="1623" spans="1:9" x14ac:dyDescent="0.3">
      <c r="A1623" s="138"/>
      <c r="B1623" s="139"/>
      <c r="C1623" s="139"/>
      <c r="D1623" s="139"/>
      <c r="E1623" s="140"/>
      <c r="F1623" s="140"/>
      <c r="G1623" s="140"/>
      <c r="H1623" s="140"/>
      <c r="I1623" s="140"/>
    </row>
    <row r="1624" spans="1:9" x14ac:dyDescent="0.3">
      <c r="A1624" s="138"/>
      <c r="B1624" s="139"/>
      <c r="C1624" s="139"/>
      <c r="D1624" s="139"/>
      <c r="E1624" s="140"/>
      <c r="F1624" s="140"/>
      <c r="G1624" s="140"/>
      <c r="H1624" s="140"/>
      <c r="I1624" s="140"/>
    </row>
    <row r="1625" spans="1:9" x14ac:dyDescent="0.3">
      <c r="A1625" s="138"/>
      <c r="B1625" s="139"/>
      <c r="C1625" s="139"/>
      <c r="D1625" s="139"/>
      <c r="E1625" s="140"/>
      <c r="F1625" s="140"/>
      <c r="G1625" s="140"/>
      <c r="H1625" s="140"/>
      <c r="I1625" s="140"/>
    </row>
    <row r="1626" spans="1:9" x14ac:dyDescent="0.3">
      <c r="A1626" s="138"/>
      <c r="B1626" s="139"/>
      <c r="C1626" s="139"/>
      <c r="D1626" s="139"/>
      <c r="E1626" s="140"/>
      <c r="F1626" s="140"/>
      <c r="G1626" s="140"/>
      <c r="H1626" s="140"/>
      <c r="I1626" s="140"/>
    </row>
    <row r="1627" spans="1:9" x14ac:dyDescent="0.3">
      <c r="A1627" s="138"/>
      <c r="B1627" s="139"/>
      <c r="C1627" s="139"/>
      <c r="D1627" s="139"/>
      <c r="E1627" s="140"/>
      <c r="F1627" s="140"/>
      <c r="G1627" s="140"/>
      <c r="H1627" s="140"/>
      <c r="I1627" s="140"/>
    </row>
    <row r="1628" spans="1:9" x14ac:dyDescent="0.3">
      <c r="A1628" s="138"/>
      <c r="B1628" s="139"/>
      <c r="C1628" s="139"/>
      <c r="D1628" s="139"/>
      <c r="E1628" s="140"/>
      <c r="F1628" s="140"/>
      <c r="G1628" s="140"/>
      <c r="H1628" s="140"/>
      <c r="I1628" s="140"/>
    </row>
    <row r="1629" spans="1:9" x14ac:dyDescent="0.3">
      <c r="A1629" s="138"/>
      <c r="B1629" s="139"/>
      <c r="C1629" s="139"/>
      <c r="D1629" s="139"/>
      <c r="E1629" s="140"/>
      <c r="F1629" s="140"/>
      <c r="G1629" s="140"/>
      <c r="H1629" s="140"/>
      <c r="I1629" s="140"/>
    </row>
    <row r="1630" spans="1:9" x14ac:dyDescent="0.3">
      <c r="A1630" s="138"/>
      <c r="B1630" s="139"/>
      <c r="C1630" s="139"/>
      <c r="D1630" s="139"/>
      <c r="E1630" s="140"/>
      <c r="F1630" s="140"/>
      <c r="G1630" s="140"/>
      <c r="H1630" s="140"/>
      <c r="I1630" s="140"/>
    </row>
    <row r="1631" spans="1:9" x14ac:dyDescent="0.3">
      <c r="A1631" s="138"/>
      <c r="B1631" s="139"/>
      <c r="C1631" s="139"/>
      <c r="D1631" s="139"/>
      <c r="E1631" s="140"/>
      <c r="F1631" s="140"/>
      <c r="G1631" s="140"/>
      <c r="H1631" s="140"/>
      <c r="I1631" s="140"/>
    </row>
    <row r="1632" spans="1:9" x14ac:dyDescent="0.3">
      <c r="A1632" s="138"/>
      <c r="B1632" s="139"/>
      <c r="C1632" s="139"/>
      <c r="D1632" s="139"/>
      <c r="E1632" s="140"/>
      <c r="F1632" s="140"/>
      <c r="G1632" s="140"/>
      <c r="H1632" s="140"/>
      <c r="I1632" s="140"/>
    </row>
    <row r="1633" spans="1:9" x14ac:dyDescent="0.3">
      <c r="A1633" s="138"/>
      <c r="B1633" s="139"/>
      <c r="C1633" s="139"/>
      <c r="D1633" s="139"/>
      <c r="E1633" s="140"/>
      <c r="F1633" s="140"/>
      <c r="G1633" s="140"/>
      <c r="H1633" s="140"/>
      <c r="I1633" s="140"/>
    </row>
    <row r="1634" spans="1:9" x14ac:dyDescent="0.3">
      <c r="A1634" s="138"/>
      <c r="B1634" s="139"/>
      <c r="C1634" s="139"/>
      <c r="D1634" s="139"/>
      <c r="E1634" s="140"/>
      <c r="F1634" s="140"/>
      <c r="G1634" s="140"/>
      <c r="H1634" s="140"/>
      <c r="I1634" s="140"/>
    </row>
    <row r="1635" spans="1:9" x14ac:dyDescent="0.3">
      <c r="A1635" s="138"/>
      <c r="B1635" s="139"/>
      <c r="C1635" s="139"/>
      <c r="D1635" s="139"/>
      <c r="E1635" s="140"/>
      <c r="F1635" s="140"/>
      <c r="G1635" s="140"/>
      <c r="H1635" s="140"/>
      <c r="I1635" s="140"/>
    </row>
    <row r="1636" spans="1:9" x14ac:dyDescent="0.3">
      <c r="A1636" s="138"/>
      <c r="B1636" s="139"/>
      <c r="C1636" s="139"/>
      <c r="D1636" s="139"/>
      <c r="E1636" s="140"/>
      <c r="F1636" s="140"/>
      <c r="G1636" s="140"/>
      <c r="H1636" s="140"/>
      <c r="I1636" s="140"/>
    </row>
    <row r="1637" spans="1:9" x14ac:dyDescent="0.3">
      <c r="A1637" s="138"/>
      <c r="B1637" s="139"/>
      <c r="C1637" s="139"/>
      <c r="D1637" s="139"/>
      <c r="E1637" s="140"/>
      <c r="F1637" s="140"/>
      <c r="G1637" s="140"/>
      <c r="H1637" s="140"/>
      <c r="I1637" s="140"/>
    </row>
    <row r="1638" spans="1:9" x14ac:dyDescent="0.3">
      <c r="A1638" s="138"/>
      <c r="B1638" s="139"/>
      <c r="C1638" s="139"/>
      <c r="D1638" s="139"/>
      <c r="E1638" s="140"/>
      <c r="F1638" s="140"/>
      <c r="G1638" s="140"/>
      <c r="H1638" s="140"/>
      <c r="I1638" s="140"/>
    </row>
    <row r="1639" spans="1:9" x14ac:dyDescent="0.3">
      <c r="A1639" s="138"/>
      <c r="B1639" s="139"/>
      <c r="C1639" s="139"/>
      <c r="D1639" s="139"/>
      <c r="E1639" s="140"/>
      <c r="F1639" s="140"/>
      <c r="G1639" s="140"/>
      <c r="H1639" s="140"/>
      <c r="I1639" s="140"/>
    </row>
    <row r="1640" spans="1:9" x14ac:dyDescent="0.3">
      <c r="A1640" s="138"/>
      <c r="B1640" s="139"/>
      <c r="C1640" s="139"/>
      <c r="D1640" s="139"/>
      <c r="E1640" s="140"/>
      <c r="F1640" s="140"/>
      <c r="G1640" s="140"/>
      <c r="H1640" s="140"/>
      <c r="I1640" s="140"/>
    </row>
    <row r="1641" spans="1:9" x14ac:dyDescent="0.3">
      <c r="A1641" s="138"/>
      <c r="B1641" s="139"/>
      <c r="C1641" s="139"/>
      <c r="D1641" s="139"/>
      <c r="E1641" s="140"/>
      <c r="F1641" s="140"/>
      <c r="G1641" s="140"/>
      <c r="H1641" s="140"/>
      <c r="I1641" s="140"/>
    </row>
    <row r="1642" spans="1:9" x14ac:dyDescent="0.3">
      <c r="A1642" s="138"/>
      <c r="B1642" s="139"/>
      <c r="C1642" s="139"/>
      <c r="D1642" s="139"/>
      <c r="E1642" s="140"/>
      <c r="F1642" s="140"/>
      <c r="G1642" s="140"/>
      <c r="H1642" s="140"/>
      <c r="I1642" s="140"/>
    </row>
    <row r="1643" spans="1:9" x14ac:dyDescent="0.3">
      <c r="A1643" s="138"/>
      <c r="B1643" s="139"/>
      <c r="C1643" s="139"/>
      <c r="D1643" s="139"/>
      <c r="E1643" s="140"/>
      <c r="F1643" s="140"/>
      <c r="G1643" s="140"/>
      <c r="H1643" s="140"/>
      <c r="I1643" s="140"/>
    </row>
    <row r="1644" spans="1:9" x14ac:dyDescent="0.3">
      <c r="A1644" s="138"/>
      <c r="B1644" s="139"/>
      <c r="C1644" s="139"/>
      <c r="D1644" s="139"/>
      <c r="E1644" s="140"/>
      <c r="F1644" s="140"/>
      <c r="G1644" s="140"/>
      <c r="H1644" s="140"/>
      <c r="I1644" s="140"/>
    </row>
    <row r="1645" spans="1:9" x14ac:dyDescent="0.3">
      <c r="A1645" s="138"/>
      <c r="B1645" s="139"/>
      <c r="C1645" s="139"/>
      <c r="D1645" s="139"/>
      <c r="E1645" s="140"/>
      <c r="F1645" s="140"/>
      <c r="G1645" s="140"/>
      <c r="H1645" s="140"/>
      <c r="I1645" s="140"/>
    </row>
    <row r="1646" spans="1:9" x14ac:dyDescent="0.3">
      <c r="A1646" s="138"/>
      <c r="B1646" s="139"/>
      <c r="C1646" s="139"/>
      <c r="D1646" s="139"/>
      <c r="E1646" s="140"/>
      <c r="F1646" s="140"/>
      <c r="G1646" s="140"/>
      <c r="H1646" s="140"/>
      <c r="I1646" s="140"/>
    </row>
    <row r="1647" spans="1:9" x14ac:dyDescent="0.3">
      <c r="A1647" s="138"/>
      <c r="B1647" s="139"/>
      <c r="C1647" s="139"/>
      <c r="D1647" s="139"/>
      <c r="E1647" s="140"/>
      <c r="F1647" s="140"/>
      <c r="G1647" s="140"/>
      <c r="H1647" s="140"/>
      <c r="I1647" s="140"/>
    </row>
    <row r="1648" spans="1:9" x14ac:dyDescent="0.3">
      <c r="A1648" s="138"/>
      <c r="B1648" s="139"/>
      <c r="C1648" s="139"/>
      <c r="D1648" s="139"/>
      <c r="E1648" s="140"/>
      <c r="F1648" s="140"/>
      <c r="G1648" s="140"/>
      <c r="H1648" s="140"/>
      <c r="I1648" s="140"/>
    </row>
    <row r="1649" spans="1:9" x14ac:dyDescent="0.3">
      <c r="A1649" s="138"/>
      <c r="B1649" s="139"/>
      <c r="C1649" s="139"/>
      <c r="D1649" s="139"/>
      <c r="E1649" s="140"/>
      <c r="F1649" s="140"/>
      <c r="G1649" s="140"/>
      <c r="H1649" s="140"/>
      <c r="I1649" s="140"/>
    </row>
    <row r="1650" spans="1:9" x14ac:dyDescent="0.3">
      <c r="A1650" s="138"/>
      <c r="B1650" s="139"/>
      <c r="C1650" s="139"/>
      <c r="D1650" s="139"/>
      <c r="E1650" s="140"/>
      <c r="F1650" s="140"/>
      <c r="G1650" s="140"/>
      <c r="H1650" s="140"/>
      <c r="I1650" s="140"/>
    </row>
    <row r="1651" spans="1:9" x14ac:dyDescent="0.3">
      <c r="A1651" s="138"/>
      <c r="B1651" s="139"/>
      <c r="C1651" s="139"/>
      <c r="D1651" s="139"/>
      <c r="E1651" s="140"/>
      <c r="F1651" s="140"/>
      <c r="G1651" s="140"/>
      <c r="H1651" s="140"/>
      <c r="I1651" s="140"/>
    </row>
    <row r="1652" spans="1:9" x14ac:dyDescent="0.3">
      <c r="A1652" s="138"/>
      <c r="B1652" s="139"/>
      <c r="C1652" s="139"/>
      <c r="D1652" s="139"/>
      <c r="E1652" s="140"/>
      <c r="F1652" s="140"/>
      <c r="G1652" s="140"/>
      <c r="H1652" s="140"/>
      <c r="I1652" s="140"/>
    </row>
    <row r="1653" spans="1:9" x14ac:dyDescent="0.3">
      <c r="A1653" s="138"/>
      <c r="B1653" s="139"/>
      <c r="C1653" s="139"/>
      <c r="D1653" s="139"/>
      <c r="E1653" s="140"/>
      <c r="F1653" s="140"/>
      <c r="G1653" s="140"/>
      <c r="H1653" s="140"/>
      <c r="I1653" s="140"/>
    </row>
    <row r="1654" spans="1:9" x14ac:dyDescent="0.3">
      <c r="A1654" s="138"/>
      <c r="B1654" s="139"/>
      <c r="C1654" s="139"/>
      <c r="D1654" s="139"/>
      <c r="E1654" s="140"/>
      <c r="F1654" s="140"/>
      <c r="G1654" s="140"/>
      <c r="H1654" s="140"/>
      <c r="I1654" s="140"/>
    </row>
    <row r="1655" spans="1:9" x14ac:dyDescent="0.3">
      <c r="A1655" s="138"/>
      <c r="B1655" s="139"/>
      <c r="C1655" s="139"/>
      <c r="D1655" s="139"/>
      <c r="E1655" s="140"/>
      <c r="F1655" s="140"/>
      <c r="G1655" s="140"/>
      <c r="H1655" s="140"/>
      <c r="I1655" s="140"/>
    </row>
    <row r="1656" spans="1:9" x14ac:dyDescent="0.3">
      <c r="A1656" s="138"/>
      <c r="B1656" s="139"/>
      <c r="C1656" s="139"/>
      <c r="D1656" s="139"/>
      <c r="E1656" s="140"/>
      <c r="F1656" s="140"/>
      <c r="G1656" s="140"/>
      <c r="H1656" s="140"/>
      <c r="I1656" s="140"/>
    </row>
    <row r="1657" spans="1:9" x14ac:dyDescent="0.3">
      <c r="A1657" s="138"/>
      <c r="B1657" s="139"/>
      <c r="C1657" s="139"/>
      <c r="D1657" s="139"/>
      <c r="E1657" s="140"/>
      <c r="F1657" s="140"/>
      <c r="G1657" s="140"/>
      <c r="H1657" s="140"/>
      <c r="I1657" s="140"/>
    </row>
    <row r="1658" spans="1:9" x14ac:dyDescent="0.3">
      <c r="A1658" s="138"/>
      <c r="B1658" s="139"/>
      <c r="C1658" s="139"/>
      <c r="D1658" s="139"/>
      <c r="E1658" s="140"/>
      <c r="F1658" s="140"/>
      <c r="G1658" s="140"/>
      <c r="H1658" s="140"/>
      <c r="I1658" s="140"/>
    </row>
    <row r="1659" spans="1:9" x14ac:dyDescent="0.3">
      <c r="A1659" s="138"/>
      <c r="B1659" s="139"/>
      <c r="C1659" s="139"/>
      <c r="D1659" s="139"/>
      <c r="E1659" s="140"/>
      <c r="F1659" s="140"/>
      <c r="G1659" s="140"/>
      <c r="H1659" s="140"/>
      <c r="I1659" s="140"/>
    </row>
    <row r="1660" spans="1:9" x14ac:dyDescent="0.3">
      <c r="A1660" s="138"/>
      <c r="B1660" s="139"/>
      <c r="C1660" s="139"/>
      <c r="D1660" s="139"/>
      <c r="E1660" s="140"/>
      <c r="F1660" s="140"/>
      <c r="G1660" s="140"/>
      <c r="H1660" s="140"/>
      <c r="I1660" s="140"/>
    </row>
    <row r="1661" spans="1:9" x14ac:dyDescent="0.3">
      <c r="A1661" s="138"/>
      <c r="B1661" s="139"/>
      <c r="C1661" s="139"/>
      <c r="D1661" s="139"/>
      <c r="E1661" s="140"/>
      <c r="F1661" s="140"/>
      <c r="G1661" s="140"/>
      <c r="H1661" s="140"/>
      <c r="I1661" s="140"/>
    </row>
    <row r="1662" spans="1:9" x14ac:dyDescent="0.3">
      <c r="A1662" s="138"/>
      <c r="B1662" s="139"/>
      <c r="C1662" s="139"/>
      <c r="D1662" s="139"/>
      <c r="E1662" s="140"/>
      <c r="F1662" s="140"/>
      <c r="G1662" s="140"/>
      <c r="H1662" s="140"/>
      <c r="I1662" s="140"/>
    </row>
    <row r="1663" spans="1:9" x14ac:dyDescent="0.3">
      <c r="A1663" s="138"/>
      <c r="B1663" s="139"/>
      <c r="C1663" s="139"/>
      <c r="D1663" s="139"/>
      <c r="E1663" s="140"/>
      <c r="F1663" s="140"/>
      <c r="G1663" s="140"/>
      <c r="H1663" s="140"/>
      <c r="I1663" s="140"/>
    </row>
    <row r="1664" spans="1:9" x14ac:dyDescent="0.3">
      <c r="A1664" s="138"/>
      <c r="B1664" s="139"/>
      <c r="C1664" s="139"/>
      <c r="D1664" s="139"/>
      <c r="E1664" s="140"/>
      <c r="F1664" s="140"/>
      <c r="G1664" s="140"/>
      <c r="H1664" s="140"/>
      <c r="I1664" s="140"/>
    </row>
    <row r="1665" spans="1:9" x14ac:dyDescent="0.3">
      <c r="A1665" s="138"/>
      <c r="B1665" s="139"/>
      <c r="C1665" s="139"/>
      <c r="D1665" s="139"/>
      <c r="E1665" s="140"/>
      <c r="F1665" s="140"/>
      <c r="G1665" s="140"/>
      <c r="H1665" s="140"/>
      <c r="I1665" s="140"/>
    </row>
    <row r="1666" spans="1:9" x14ac:dyDescent="0.3">
      <c r="A1666" s="138"/>
      <c r="B1666" s="139"/>
      <c r="C1666" s="139"/>
      <c r="D1666" s="139"/>
      <c r="E1666" s="140"/>
      <c r="F1666" s="140"/>
      <c r="G1666" s="140"/>
      <c r="H1666" s="140"/>
      <c r="I1666" s="140"/>
    </row>
    <row r="1667" spans="1:9" x14ac:dyDescent="0.3">
      <c r="A1667" s="138"/>
      <c r="B1667" s="139"/>
      <c r="C1667" s="139"/>
      <c r="D1667" s="139"/>
      <c r="E1667" s="140"/>
      <c r="F1667" s="140"/>
      <c r="G1667" s="140"/>
      <c r="H1667" s="140"/>
      <c r="I1667" s="140"/>
    </row>
    <row r="1668" spans="1:9" x14ac:dyDescent="0.3">
      <c r="A1668" s="138"/>
      <c r="B1668" s="139"/>
      <c r="C1668" s="139"/>
      <c r="D1668" s="139"/>
      <c r="E1668" s="140"/>
      <c r="F1668" s="140"/>
      <c r="G1668" s="140"/>
      <c r="H1668" s="140"/>
      <c r="I1668" s="140"/>
    </row>
    <row r="1669" spans="1:9" x14ac:dyDescent="0.3">
      <c r="A1669" s="138"/>
      <c r="B1669" s="139"/>
      <c r="C1669" s="139"/>
      <c r="D1669" s="139"/>
      <c r="E1669" s="140"/>
      <c r="F1669" s="140"/>
      <c r="G1669" s="140"/>
      <c r="H1669" s="140"/>
      <c r="I1669" s="140"/>
    </row>
    <row r="1670" spans="1:9" x14ac:dyDescent="0.3">
      <c r="A1670" s="138"/>
      <c r="B1670" s="139"/>
      <c r="C1670" s="139"/>
      <c r="D1670" s="139"/>
      <c r="E1670" s="140"/>
      <c r="F1670" s="140"/>
      <c r="G1670" s="140"/>
      <c r="H1670" s="140"/>
      <c r="I1670" s="140"/>
    </row>
    <row r="1671" spans="1:9" x14ac:dyDescent="0.3">
      <c r="A1671" s="138"/>
      <c r="B1671" s="139"/>
      <c r="C1671" s="139"/>
      <c r="D1671" s="139"/>
      <c r="E1671" s="140"/>
      <c r="F1671" s="140"/>
      <c r="G1671" s="140"/>
      <c r="H1671" s="140"/>
      <c r="I1671" s="140"/>
    </row>
    <row r="1672" spans="1:9" x14ac:dyDescent="0.3">
      <c r="A1672" s="138"/>
      <c r="B1672" s="139"/>
      <c r="C1672" s="139"/>
      <c r="D1672" s="139"/>
      <c r="E1672" s="140"/>
      <c r="F1672" s="140"/>
      <c r="G1672" s="140"/>
      <c r="H1672" s="140"/>
      <c r="I1672" s="140"/>
    </row>
    <row r="1673" spans="1:9" x14ac:dyDescent="0.3">
      <c r="A1673" s="138"/>
      <c r="B1673" s="139"/>
      <c r="C1673" s="139"/>
      <c r="D1673" s="139"/>
      <c r="E1673" s="140"/>
      <c r="F1673" s="140"/>
      <c r="G1673" s="140"/>
      <c r="H1673" s="140"/>
      <c r="I1673" s="140"/>
    </row>
    <row r="1674" spans="1:9" x14ac:dyDescent="0.3">
      <c r="A1674" s="138"/>
      <c r="B1674" s="139"/>
      <c r="C1674" s="139"/>
      <c r="D1674" s="139"/>
      <c r="E1674" s="140"/>
      <c r="F1674" s="140"/>
      <c r="G1674" s="140"/>
      <c r="H1674" s="140"/>
      <c r="I1674" s="140"/>
    </row>
    <row r="1675" spans="1:9" x14ac:dyDescent="0.3">
      <c r="A1675" s="138"/>
      <c r="B1675" s="139"/>
      <c r="C1675" s="139"/>
      <c r="D1675" s="139"/>
      <c r="E1675" s="140"/>
      <c r="F1675" s="140"/>
      <c r="G1675" s="140"/>
      <c r="H1675" s="140"/>
      <c r="I1675" s="140"/>
    </row>
    <row r="1676" spans="1:9" x14ac:dyDescent="0.3">
      <c r="A1676" s="138"/>
      <c r="B1676" s="139"/>
      <c r="C1676" s="139"/>
      <c r="D1676" s="139"/>
      <c r="E1676" s="140"/>
      <c r="F1676" s="140"/>
      <c r="G1676" s="140"/>
      <c r="H1676" s="140"/>
      <c r="I1676" s="140"/>
    </row>
    <row r="1677" spans="1:9" x14ac:dyDescent="0.3">
      <c r="A1677" s="138"/>
      <c r="B1677" s="139"/>
      <c r="C1677" s="139"/>
      <c r="D1677" s="139"/>
      <c r="E1677" s="140"/>
      <c r="F1677" s="140"/>
      <c r="G1677" s="140"/>
      <c r="H1677" s="140"/>
      <c r="I1677" s="140"/>
    </row>
    <row r="1678" spans="1:9" x14ac:dyDescent="0.3">
      <c r="A1678" s="138"/>
      <c r="B1678" s="139"/>
      <c r="C1678" s="139"/>
      <c r="D1678" s="139"/>
      <c r="E1678" s="140"/>
      <c r="F1678" s="140"/>
      <c r="G1678" s="140"/>
      <c r="H1678" s="140"/>
      <c r="I1678" s="140"/>
    </row>
    <row r="1679" spans="1:9" x14ac:dyDescent="0.3">
      <c r="A1679" s="138"/>
      <c r="B1679" s="139"/>
      <c r="C1679" s="139"/>
      <c r="D1679" s="139"/>
      <c r="E1679" s="140"/>
      <c r="F1679" s="140"/>
      <c r="G1679" s="140"/>
      <c r="H1679" s="140"/>
      <c r="I1679" s="140"/>
    </row>
    <row r="1680" spans="1:9" x14ac:dyDescent="0.3">
      <c r="A1680" s="138"/>
      <c r="B1680" s="139"/>
      <c r="C1680" s="139"/>
      <c r="D1680" s="139"/>
      <c r="E1680" s="140"/>
      <c r="F1680" s="140"/>
      <c r="G1680" s="140"/>
      <c r="H1680" s="140"/>
      <c r="I1680" s="140"/>
    </row>
    <row r="1681" spans="1:9" x14ac:dyDescent="0.3">
      <c r="A1681" s="138"/>
      <c r="B1681" s="139"/>
      <c r="C1681" s="139"/>
      <c r="D1681" s="139"/>
      <c r="E1681" s="140"/>
      <c r="F1681" s="140"/>
      <c r="G1681" s="140"/>
      <c r="H1681" s="140"/>
      <c r="I1681" s="140"/>
    </row>
    <row r="1682" spans="1:9" x14ac:dyDescent="0.3">
      <c r="A1682" s="138"/>
      <c r="B1682" s="139"/>
      <c r="C1682" s="139"/>
      <c r="D1682" s="139"/>
      <c r="E1682" s="140"/>
      <c r="F1682" s="140"/>
      <c r="G1682" s="140"/>
      <c r="H1682" s="140"/>
      <c r="I1682" s="140"/>
    </row>
    <row r="1683" spans="1:9" x14ac:dyDescent="0.3">
      <c r="A1683" s="138"/>
      <c r="B1683" s="139"/>
      <c r="C1683" s="139"/>
      <c r="D1683" s="139"/>
      <c r="E1683" s="140"/>
      <c r="F1683" s="140"/>
      <c r="G1683" s="140"/>
      <c r="H1683" s="140"/>
      <c r="I1683" s="140"/>
    </row>
    <row r="1684" spans="1:9" x14ac:dyDescent="0.3">
      <c r="A1684" s="138"/>
      <c r="B1684" s="139"/>
      <c r="C1684" s="139"/>
      <c r="D1684" s="139"/>
      <c r="E1684" s="140"/>
      <c r="F1684" s="140"/>
      <c r="G1684" s="140"/>
      <c r="H1684" s="140"/>
      <c r="I1684" s="140"/>
    </row>
    <row r="1685" spans="1:9" x14ac:dyDescent="0.3">
      <c r="A1685" s="138"/>
      <c r="B1685" s="139"/>
      <c r="C1685" s="139"/>
      <c r="D1685" s="139"/>
      <c r="E1685" s="140"/>
      <c r="F1685" s="140"/>
      <c r="G1685" s="140"/>
      <c r="H1685" s="140"/>
      <c r="I1685" s="140"/>
    </row>
    <row r="1686" spans="1:9" x14ac:dyDescent="0.3">
      <c r="A1686" s="138"/>
      <c r="B1686" s="139"/>
      <c r="C1686" s="139"/>
      <c r="D1686" s="139"/>
      <c r="E1686" s="140"/>
      <c r="F1686" s="140"/>
      <c r="G1686" s="140"/>
      <c r="H1686" s="140"/>
      <c r="I1686" s="140"/>
    </row>
    <row r="1687" spans="1:9" x14ac:dyDescent="0.3">
      <c r="A1687" s="138"/>
      <c r="B1687" s="139"/>
      <c r="C1687" s="139"/>
      <c r="D1687" s="139"/>
      <c r="E1687" s="140"/>
      <c r="F1687" s="140"/>
      <c r="G1687" s="140"/>
      <c r="H1687" s="140"/>
      <c r="I1687" s="140"/>
    </row>
    <row r="1688" spans="1:9" x14ac:dyDescent="0.3">
      <c r="A1688" s="138"/>
      <c r="B1688" s="139"/>
      <c r="C1688" s="139"/>
      <c r="D1688" s="139"/>
      <c r="E1688" s="140"/>
      <c r="F1688" s="140"/>
      <c r="G1688" s="140"/>
      <c r="H1688" s="140"/>
      <c r="I1688" s="140"/>
    </row>
    <row r="1689" spans="1:9" x14ac:dyDescent="0.3">
      <c r="A1689" s="138"/>
      <c r="B1689" s="139"/>
      <c r="C1689" s="139"/>
      <c r="D1689" s="139"/>
      <c r="E1689" s="140"/>
      <c r="F1689" s="140"/>
      <c r="G1689" s="140"/>
      <c r="H1689" s="140"/>
      <c r="I1689" s="140"/>
    </row>
    <row r="1690" spans="1:9" x14ac:dyDescent="0.3">
      <c r="A1690" s="138"/>
      <c r="B1690" s="139"/>
      <c r="C1690" s="139"/>
      <c r="D1690" s="139"/>
      <c r="E1690" s="140"/>
      <c r="F1690" s="140"/>
      <c r="G1690" s="140"/>
      <c r="H1690" s="140"/>
      <c r="I1690" s="140"/>
    </row>
    <row r="1691" spans="1:9" x14ac:dyDescent="0.3">
      <c r="A1691" s="138"/>
      <c r="B1691" s="139"/>
      <c r="C1691" s="139"/>
      <c r="D1691" s="139"/>
      <c r="E1691" s="140"/>
      <c r="F1691" s="140"/>
      <c r="G1691" s="140"/>
      <c r="H1691" s="140"/>
      <c r="I1691" s="140"/>
    </row>
    <row r="1692" spans="1:9" x14ac:dyDescent="0.3">
      <c r="A1692" s="138"/>
      <c r="B1692" s="139"/>
      <c r="C1692" s="139"/>
      <c r="D1692" s="139"/>
      <c r="E1692" s="140"/>
      <c r="F1692" s="140"/>
      <c r="G1692" s="140"/>
      <c r="H1692" s="140"/>
      <c r="I1692" s="140"/>
    </row>
    <row r="1693" spans="1:9" x14ac:dyDescent="0.3">
      <c r="A1693" s="138"/>
      <c r="B1693" s="139"/>
      <c r="C1693" s="139"/>
      <c r="D1693" s="139"/>
      <c r="E1693" s="140"/>
      <c r="F1693" s="140"/>
      <c r="G1693" s="140"/>
      <c r="H1693" s="140"/>
      <c r="I1693" s="140"/>
    </row>
    <row r="1694" spans="1:9" x14ac:dyDescent="0.3">
      <c r="A1694" s="138"/>
      <c r="B1694" s="139"/>
      <c r="C1694" s="139"/>
      <c r="D1694" s="139"/>
      <c r="E1694" s="140"/>
      <c r="F1694" s="140"/>
      <c r="G1694" s="140"/>
      <c r="H1694" s="140"/>
      <c r="I1694" s="140"/>
    </row>
    <row r="1695" spans="1:9" x14ac:dyDescent="0.3">
      <c r="A1695" s="138"/>
      <c r="B1695" s="139"/>
      <c r="C1695" s="139"/>
      <c r="D1695" s="139"/>
      <c r="E1695" s="140"/>
      <c r="F1695" s="140"/>
      <c r="G1695" s="140"/>
      <c r="H1695" s="140"/>
      <c r="I1695" s="140"/>
    </row>
    <row r="1696" spans="1:9" x14ac:dyDescent="0.3">
      <c r="A1696" s="138"/>
      <c r="B1696" s="139"/>
      <c r="C1696" s="139"/>
      <c r="D1696" s="139"/>
      <c r="E1696" s="140"/>
      <c r="F1696" s="140"/>
      <c r="G1696" s="140"/>
      <c r="H1696" s="140"/>
      <c r="I1696" s="140"/>
    </row>
    <row r="1697" spans="1:9" x14ac:dyDescent="0.3">
      <c r="A1697" s="138"/>
      <c r="B1697" s="139"/>
      <c r="C1697" s="139"/>
      <c r="D1697" s="139"/>
      <c r="E1697" s="140"/>
      <c r="F1697" s="140"/>
      <c r="G1697" s="140"/>
      <c r="H1697" s="140"/>
      <c r="I1697" s="140"/>
    </row>
    <row r="1698" spans="1:9" x14ac:dyDescent="0.3">
      <c r="A1698" s="138"/>
      <c r="B1698" s="139"/>
      <c r="C1698" s="139"/>
      <c r="D1698" s="139"/>
      <c r="E1698" s="140"/>
      <c r="F1698" s="140"/>
      <c r="G1698" s="140"/>
      <c r="H1698" s="140"/>
      <c r="I1698" s="140"/>
    </row>
    <row r="1699" spans="1:9" x14ac:dyDescent="0.3">
      <c r="A1699" s="138"/>
      <c r="B1699" s="139"/>
      <c r="C1699" s="139"/>
      <c r="D1699" s="139"/>
      <c r="E1699" s="140"/>
      <c r="F1699" s="140"/>
      <c r="G1699" s="140"/>
      <c r="H1699" s="140"/>
      <c r="I1699" s="140"/>
    </row>
    <row r="1700" spans="1:9" x14ac:dyDescent="0.3">
      <c r="A1700" s="138"/>
      <c r="B1700" s="139"/>
      <c r="C1700" s="139"/>
      <c r="D1700" s="139"/>
      <c r="E1700" s="140"/>
      <c r="F1700" s="140"/>
      <c r="G1700" s="140"/>
      <c r="H1700" s="140"/>
      <c r="I1700" s="140"/>
    </row>
    <row r="1701" spans="1:9" x14ac:dyDescent="0.3">
      <c r="A1701" s="138"/>
      <c r="B1701" s="139"/>
      <c r="C1701" s="139"/>
      <c r="D1701" s="139"/>
      <c r="E1701" s="140"/>
      <c r="F1701" s="140"/>
      <c r="G1701" s="140"/>
      <c r="H1701" s="140"/>
      <c r="I1701" s="140"/>
    </row>
    <row r="1702" spans="1:9" x14ac:dyDescent="0.3">
      <c r="A1702" s="138"/>
      <c r="B1702" s="139"/>
      <c r="C1702" s="139"/>
      <c r="D1702" s="139"/>
      <c r="E1702" s="140"/>
      <c r="F1702" s="140"/>
      <c r="G1702" s="140"/>
      <c r="H1702" s="140"/>
      <c r="I1702" s="140"/>
    </row>
    <row r="1703" spans="1:9" x14ac:dyDescent="0.3">
      <c r="A1703" s="138"/>
      <c r="B1703" s="139"/>
      <c r="C1703" s="139"/>
      <c r="D1703" s="139"/>
      <c r="E1703" s="140"/>
      <c r="F1703" s="140"/>
      <c r="G1703" s="140"/>
      <c r="H1703" s="140"/>
      <c r="I1703" s="140"/>
    </row>
    <row r="1704" spans="1:9" x14ac:dyDescent="0.3">
      <c r="A1704" s="138"/>
      <c r="B1704" s="139"/>
      <c r="C1704" s="139"/>
      <c r="D1704" s="139"/>
      <c r="E1704" s="140"/>
      <c r="F1704" s="140"/>
      <c r="G1704" s="140"/>
      <c r="H1704" s="140"/>
      <c r="I1704" s="140"/>
    </row>
    <row r="1705" spans="1:9" x14ac:dyDescent="0.3">
      <c r="A1705" s="138"/>
      <c r="B1705" s="139"/>
      <c r="C1705" s="139"/>
      <c r="D1705" s="139"/>
      <c r="E1705" s="140"/>
      <c r="F1705" s="140"/>
      <c r="G1705" s="140"/>
      <c r="H1705" s="140"/>
      <c r="I1705" s="140"/>
    </row>
    <row r="1706" spans="1:9" x14ac:dyDescent="0.3">
      <c r="A1706" s="138"/>
      <c r="B1706" s="139"/>
      <c r="C1706" s="139"/>
      <c r="D1706" s="139"/>
      <c r="E1706" s="140"/>
      <c r="F1706" s="140"/>
      <c r="G1706" s="140"/>
      <c r="H1706" s="140"/>
      <c r="I1706" s="140"/>
    </row>
    <row r="1707" spans="1:9" x14ac:dyDescent="0.3">
      <c r="A1707" s="138"/>
      <c r="B1707" s="139"/>
      <c r="C1707" s="139"/>
      <c r="D1707" s="139"/>
      <c r="E1707" s="140"/>
      <c r="F1707" s="140"/>
      <c r="G1707" s="140"/>
      <c r="H1707" s="140"/>
      <c r="I1707" s="140"/>
    </row>
    <row r="1708" spans="1:9" x14ac:dyDescent="0.3">
      <c r="A1708" s="138"/>
      <c r="B1708" s="139"/>
      <c r="C1708" s="139"/>
      <c r="D1708" s="139"/>
      <c r="E1708" s="140"/>
      <c r="F1708" s="140"/>
      <c r="G1708" s="140"/>
      <c r="H1708" s="140"/>
      <c r="I1708" s="140"/>
    </row>
    <row r="1709" spans="1:9" x14ac:dyDescent="0.3">
      <c r="A1709" s="138"/>
      <c r="B1709" s="139"/>
      <c r="C1709" s="139"/>
      <c r="D1709" s="139"/>
      <c r="E1709" s="140"/>
      <c r="F1709" s="140"/>
      <c r="G1709" s="140"/>
      <c r="H1709" s="140"/>
      <c r="I1709" s="140"/>
    </row>
    <row r="1710" spans="1:9" x14ac:dyDescent="0.3">
      <c r="A1710" s="138"/>
      <c r="B1710" s="139"/>
      <c r="C1710" s="139"/>
      <c r="D1710" s="139"/>
      <c r="E1710" s="140"/>
      <c r="F1710" s="140"/>
      <c r="G1710" s="140"/>
      <c r="H1710" s="140"/>
      <c r="I1710" s="140"/>
    </row>
    <row r="1711" spans="1:9" x14ac:dyDescent="0.3">
      <c r="A1711" s="138"/>
      <c r="B1711" s="139"/>
      <c r="C1711" s="139"/>
      <c r="D1711" s="139"/>
      <c r="E1711" s="140"/>
      <c r="F1711" s="140"/>
      <c r="G1711" s="140"/>
      <c r="H1711" s="140"/>
      <c r="I1711" s="140"/>
    </row>
    <row r="1712" spans="1:9" x14ac:dyDescent="0.3">
      <c r="A1712" s="138"/>
      <c r="B1712" s="139"/>
      <c r="C1712" s="139"/>
      <c r="D1712" s="139"/>
      <c r="E1712" s="140"/>
      <c r="F1712" s="140"/>
      <c r="G1712" s="140"/>
      <c r="H1712" s="140"/>
      <c r="I1712" s="140"/>
    </row>
    <row r="1713" spans="1:9" x14ac:dyDescent="0.3">
      <c r="A1713" s="138"/>
      <c r="B1713" s="139"/>
      <c r="C1713" s="139"/>
      <c r="D1713" s="139"/>
      <c r="E1713" s="140"/>
      <c r="F1713" s="140"/>
      <c r="G1713" s="140"/>
      <c r="H1713" s="140"/>
      <c r="I1713" s="140"/>
    </row>
    <row r="1714" spans="1:9" x14ac:dyDescent="0.3">
      <c r="A1714" s="138"/>
      <c r="B1714" s="139"/>
      <c r="C1714" s="139"/>
      <c r="D1714" s="139"/>
      <c r="E1714" s="140"/>
      <c r="F1714" s="140"/>
      <c r="G1714" s="140"/>
      <c r="H1714" s="140"/>
      <c r="I1714" s="140"/>
    </row>
    <row r="1715" spans="1:9" x14ac:dyDescent="0.3">
      <c r="A1715" s="138"/>
      <c r="B1715" s="139"/>
      <c r="C1715" s="139"/>
      <c r="D1715" s="139"/>
      <c r="E1715" s="140"/>
      <c r="F1715" s="140"/>
      <c r="G1715" s="140"/>
      <c r="H1715" s="140"/>
      <c r="I1715" s="140"/>
    </row>
    <row r="1716" spans="1:9" x14ac:dyDescent="0.3">
      <c r="A1716" s="138"/>
      <c r="B1716" s="139"/>
      <c r="C1716" s="139"/>
      <c r="D1716" s="139"/>
      <c r="E1716" s="140"/>
      <c r="F1716" s="140"/>
      <c r="G1716" s="140"/>
      <c r="H1716" s="140"/>
      <c r="I1716" s="140"/>
    </row>
    <row r="1717" spans="1:9" x14ac:dyDescent="0.3">
      <c r="A1717" s="138"/>
      <c r="B1717" s="139"/>
      <c r="C1717" s="139"/>
      <c r="D1717" s="139"/>
      <c r="E1717" s="140"/>
      <c r="F1717" s="140"/>
      <c r="G1717" s="140"/>
      <c r="H1717" s="140"/>
      <c r="I1717" s="140"/>
    </row>
    <row r="1718" spans="1:9" x14ac:dyDescent="0.3">
      <c r="A1718" s="138"/>
      <c r="B1718" s="139"/>
      <c r="C1718" s="139"/>
      <c r="D1718" s="139"/>
      <c r="E1718" s="140"/>
      <c r="F1718" s="140"/>
      <c r="G1718" s="140"/>
      <c r="H1718" s="140"/>
      <c r="I1718" s="140"/>
    </row>
    <row r="1719" spans="1:9" x14ac:dyDescent="0.3">
      <c r="A1719" s="138"/>
      <c r="B1719" s="139"/>
      <c r="C1719" s="139"/>
      <c r="D1719" s="139"/>
      <c r="E1719" s="140"/>
      <c r="F1719" s="140"/>
      <c r="G1719" s="140"/>
      <c r="H1719" s="140"/>
      <c r="I1719" s="140"/>
    </row>
    <row r="1720" spans="1:9" x14ac:dyDescent="0.3">
      <c r="A1720" s="138"/>
      <c r="B1720" s="139"/>
      <c r="C1720" s="139"/>
      <c r="D1720" s="139"/>
      <c r="E1720" s="140"/>
      <c r="F1720" s="140"/>
      <c r="G1720" s="140"/>
      <c r="H1720" s="140"/>
      <c r="I1720" s="140"/>
    </row>
    <row r="1721" spans="1:9" x14ac:dyDescent="0.3">
      <c r="A1721" s="138"/>
      <c r="B1721" s="139"/>
      <c r="C1721" s="139"/>
      <c r="D1721" s="139"/>
      <c r="E1721" s="140"/>
      <c r="F1721" s="140"/>
      <c r="G1721" s="140"/>
      <c r="H1721" s="140"/>
      <c r="I1721" s="140"/>
    </row>
    <row r="1722" spans="1:9" x14ac:dyDescent="0.3">
      <c r="A1722" s="138"/>
      <c r="B1722" s="139"/>
      <c r="C1722" s="139"/>
      <c r="D1722" s="139"/>
      <c r="E1722" s="140"/>
      <c r="F1722" s="140"/>
      <c r="G1722" s="140"/>
      <c r="H1722" s="140"/>
      <c r="I1722" s="140"/>
    </row>
    <row r="1723" spans="1:9" x14ac:dyDescent="0.3">
      <c r="A1723" s="138"/>
      <c r="B1723" s="139"/>
      <c r="C1723" s="139"/>
      <c r="D1723" s="139"/>
      <c r="E1723" s="140"/>
      <c r="F1723" s="140"/>
      <c r="G1723" s="140"/>
      <c r="H1723" s="140"/>
      <c r="I1723" s="140"/>
    </row>
    <row r="1724" spans="1:9" x14ac:dyDescent="0.3">
      <c r="A1724" s="138"/>
      <c r="B1724" s="139"/>
      <c r="C1724" s="139"/>
      <c r="D1724" s="139"/>
      <c r="E1724" s="140"/>
      <c r="F1724" s="140"/>
      <c r="G1724" s="140"/>
      <c r="H1724" s="140"/>
      <c r="I1724" s="140"/>
    </row>
    <row r="1725" spans="1:9" x14ac:dyDescent="0.3">
      <c r="A1725" s="138"/>
      <c r="B1725" s="139"/>
      <c r="C1725" s="139"/>
      <c r="D1725" s="139"/>
      <c r="E1725" s="140"/>
      <c r="F1725" s="140"/>
      <c r="G1725" s="140"/>
      <c r="H1725" s="140"/>
      <c r="I1725" s="140"/>
    </row>
    <row r="1726" spans="1:9" x14ac:dyDescent="0.3">
      <c r="A1726" s="138"/>
      <c r="B1726" s="139"/>
      <c r="C1726" s="139"/>
      <c r="D1726" s="139"/>
      <c r="E1726" s="140"/>
      <c r="F1726" s="140"/>
      <c r="G1726" s="140"/>
      <c r="H1726" s="140"/>
      <c r="I1726" s="140"/>
    </row>
    <row r="1727" spans="1:9" x14ac:dyDescent="0.3">
      <c r="A1727" s="138"/>
      <c r="B1727" s="139"/>
      <c r="C1727" s="139"/>
      <c r="D1727" s="139"/>
      <c r="E1727" s="140"/>
      <c r="F1727" s="140"/>
      <c r="G1727" s="140"/>
      <c r="H1727" s="140"/>
      <c r="I1727" s="140"/>
    </row>
    <row r="1728" spans="1:9" x14ac:dyDescent="0.3">
      <c r="A1728" s="138"/>
      <c r="B1728" s="139"/>
      <c r="C1728" s="139"/>
      <c r="D1728" s="139"/>
      <c r="E1728" s="140"/>
      <c r="F1728" s="140"/>
      <c r="G1728" s="140"/>
      <c r="H1728" s="140"/>
      <c r="I1728" s="140"/>
    </row>
    <row r="1729" spans="1:9" x14ac:dyDescent="0.3">
      <c r="A1729" s="138"/>
      <c r="B1729" s="139"/>
      <c r="C1729" s="139"/>
      <c r="D1729" s="139"/>
      <c r="E1729" s="140"/>
      <c r="F1729" s="140"/>
      <c r="G1729" s="140"/>
      <c r="H1729" s="140"/>
      <c r="I1729" s="140"/>
    </row>
    <row r="1730" spans="1:9" x14ac:dyDescent="0.3">
      <c r="A1730" s="138"/>
      <c r="B1730" s="139"/>
      <c r="C1730" s="139"/>
      <c r="D1730" s="139"/>
      <c r="E1730" s="140"/>
      <c r="F1730" s="140"/>
      <c r="G1730" s="140"/>
      <c r="H1730" s="140"/>
      <c r="I1730" s="140"/>
    </row>
    <row r="1731" spans="1:9" x14ac:dyDescent="0.3">
      <c r="A1731" s="138"/>
      <c r="B1731" s="139"/>
      <c r="C1731" s="139"/>
      <c r="D1731" s="139"/>
      <c r="E1731" s="140"/>
      <c r="F1731" s="140"/>
      <c r="G1731" s="140"/>
      <c r="H1731" s="140"/>
      <c r="I1731" s="140"/>
    </row>
    <row r="1732" spans="1:9" x14ac:dyDescent="0.3">
      <c r="A1732" s="138"/>
      <c r="B1732" s="139"/>
      <c r="C1732" s="139"/>
      <c r="D1732" s="139"/>
      <c r="E1732" s="140"/>
      <c r="F1732" s="140"/>
      <c r="G1732" s="140"/>
      <c r="H1732" s="140"/>
      <c r="I1732" s="140"/>
    </row>
    <row r="1733" spans="1:9" x14ac:dyDescent="0.3">
      <c r="A1733" s="138"/>
      <c r="B1733" s="139"/>
      <c r="C1733" s="139"/>
      <c r="D1733" s="139"/>
      <c r="E1733" s="140"/>
      <c r="F1733" s="140"/>
      <c r="G1733" s="140"/>
      <c r="H1733" s="140"/>
      <c r="I1733" s="140"/>
    </row>
    <row r="1734" spans="1:9" x14ac:dyDescent="0.3">
      <c r="A1734" s="138"/>
      <c r="B1734" s="139"/>
      <c r="C1734" s="139"/>
      <c r="D1734" s="139"/>
      <c r="E1734" s="140"/>
      <c r="F1734" s="140"/>
      <c r="G1734" s="140"/>
      <c r="H1734" s="140"/>
      <c r="I1734" s="140"/>
    </row>
    <row r="1735" spans="1:9" x14ac:dyDescent="0.3">
      <c r="A1735" s="138"/>
      <c r="B1735" s="139"/>
      <c r="C1735" s="139"/>
      <c r="D1735" s="139"/>
      <c r="E1735" s="140"/>
      <c r="F1735" s="140"/>
      <c r="G1735" s="140"/>
      <c r="H1735" s="140"/>
      <c r="I1735" s="140"/>
    </row>
    <row r="1736" spans="1:9" x14ac:dyDescent="0.3">
      <c r="A1736" s="138"/>
      <c r="B1736" s="139"/>
      <c r="C1736" s="139"/>
      <c r="D1736" s="139"/>
      <c r="E1736" s="140"/>
      <c r="F1736" s="140"/>
      <c r="G1736" s="140"/>
      <c r="H1736" s="140"/>
      <c r="I1736" s="140"/>
    </row>
    <row r="1737" spans="1:9" x14ac:dyDescent="0.3">
      <c r="A1737" s="138"/>
      <c r="B1737" s="139"/>
      <c r="C1737" s="139"/>
      <c r="D1737" s="139"/>
      <c r="E1737" s="140"/>
      <c r="F1737" s="140"/>
      <c r="G1737" s="140"/>
      <c r="H1737" s="140"/>
      <c r="I1737" s="140"/>
    </row>
    <row r="1738" spans="1:9" x14ac:dyDescent="0.3">
      <c r="A1738" s="138"/>
      <c r="B1738" s="139"/>
      <c r="C1738" s="139"/>
      <c r="D1738" s="139"/>
      <c r="E1738" s="140"/>
      <c r="F1738" s="140"/>
      <c r="G1738" s="140"/>
      <c r="H1738" s="140"/>
      <c r="I1738" s="140"/>
    </row>
    <row r="1739" spans="1:9" x14ac:dyDescent="0.3">
      <c r="A1739" s="138"/>
      <c r="B1739" s="139"/>
      <c r="C1739" s="139"/>
      <c r="D1739" s="139"/>
      <c r="E1739" s="140"/>
      <c r="F1739" s="140"/>
      <c r="G1739" s="140"/>
      <c r="H1739" s="140"/>
      <c r="I1739" s="140"/>
    </row>
    <row r="1740" spans="1:9" x14ac:dyDescent="0.3">
      <c r="A1740" s="138"/>
      <c r="B1740" s="139"/>
      <c r="C1740" s="139"/>
      <c r="D1740" s="139"/>
      <c r="E1740" s="140"/>
      <c r="F1740" s="140"/>
      <c r="G1740" s="140"/>
      <c r="H1740" s="140"/>
      <c r="I1740" s="140"/>
    </row>
    <row r="1741" spans="1:9" x14ac:dyDescent="0.3">
      <c r="A1741" s="138"/>
      <c r="B1741" s="139"/>
      <c r="C1741" s="139"/>
      <c r="D1741" s="139"/>
      <c r="E1741" s="140"/>
      <c r="F1741" s="140"/>
      <c r="G1741" s="140"/>
      <c r="H1741" s="140"/>
      <c r="I1741" s="140"/>
    </row>
    <row r="1742" spans="1:9" x14ac:dyDescent="0.3">
      <c r="A1742" s="138"/>
      <c r="B1742" s="139"/>
      <c r="C1742" s="139"/>
      <c r="D1742" s="139"/>
      <c r="E1742" s="140"/>
      <c r="F1742" s="140"/>
      <c r="G1742" s="140"/>
      <c r="H1742" s="140"/>
      <c r="I1742" s="140"/>
    </row>
    <row r="1743" spans="1:9" x14ac:dyDescent="0.3">
      <c r="A1743" s="138"/>
      <c r="B1743" s="139"/>
      <c r="C1743" s="139"/>
      <c r="D1743" s="139"/>
      <c r="E1743" s="140"/>
      <c r="F1743" s="140"/>
      <c r="G1743" s="140"/>
      <c r="H1743" s="140"/>
      <c r="I1743" s="140"/>
    </row>
    <row r="1744" spans="1:9" x14ac:dyDescent="0.3">
      <c r="A1744" s="138"/>
      <c r="B1744" s="139"/>
      <c r="C1744" s="139"/>
      <c r="D1744" s="139"/>
      <c r="E1744" s="140"/>
      <c r="F1744" s="140"/>
      <c r="G1744" s="140"/>
      <c r="H1744" s="140"/>
      <c r="I1744" s="140"/>
    </row>
    <row r="1745" spans="1:9" x14ac:dyDescent="0.3">
      <c r="A1745" s="138"/>
      <c r="B1745" s="139"/>
      <c r="C1745" s="139"/>
      <c r="D1745" s="139"/>
      <c r="E1745" s="140"/>
      <c r="F1745" s="140"/>
      <c r="G1745" s="140"/>
      <c r="H1745" s="140"/>
      <c r="I1745" s="140"/>
    </row>
    <row r="1746" spans="1:9" x14ac:dyDescent="0.3">
      <c r="A1746" s="138"/>
      <c r="B1746" s="139"/>
      <c r="C1746" s="139"/>
      <c r="D1746" s="139"/>
      <c r="E1746" s="140"/>
      <c r="F1746" s="140"/>
      <c r="G1746" s="140"/>
      <c r="H1746" s="140"/>
      <c r="I1746" s="140"/>
    </row>
    <row r="1747" spans="1:9" x14ac:dyDescent="0.3">
      <c r="A1747" s="138"/>
      <c r="B1747" s="139"/>
      <c r="C1747" s="139"/>
      <c r="D1747" s="139"/>
      <c r="E1747" s="140"/>
      <c r="F1747" s="140"/>
      <c r="G1747" s="140"/>
      <c r="H1747" s="140"/>
      <c r="I1747" s="140"/>
    </row>
    <row r="1748" spans="1:9" x14ac:dyDescent="0.3">
      <c r="A1748" s="138"/>
      <c r="B1748" s="139"/>
      <c r="C1748" s="139"/>
      <c r="D1748" s="139"/>
      <c r="E1748" s="140"/>
      <c r="F1748" s="140"/>
      <c r="G1748" s="140"/>
      <c r="H1748" s="140"/>
      <c r="I1748" s="140"/>
    </row>
    <row r="1749" spans="1:9" x14ac:dyDescent="0.3">
      <c r="A1749" s="138"/>
      <c r="B1749" s="139"/>
      <c r="C1749" s="139"/>
      <c r="D1749" s="139"/>
      <c r="E1749" s="140"/>
      <c r="F1749" s="140"/>
      <c r="G1749" s="140"/>
      <c r="H1749" s="140"/>
      <c r="I1749" s="140"/>
    </row>
    <row r="1750" spans="1:9" x14ac:dyDescent="0.3">
      <c r="A1750" s="138"/>
      <c r="B1750" s="139"/>
      <c r="C1750" s="139"/>
      <c r="D1750" s="139"/>
      <c r="E1750" s="140"/>
      <c r="F1750" s="140"/>
      <c r="G1750" s="140"/>
      <c r="H1750" s="140"/>
      <c r="I1750" s="140"/>
    </row>
    <row r="1751" spans="1:9" x14ac:dyDescent="0.3">
      <c r="A1751" s="138"/>
      <c r="B1751" s="139"/>
      <c r="C1751" s="139"/>
      <c r="D1751" s="139"/>
      <c r="E1751" s="140"/>
      <c r="F1751" s="140"/>
      <c r="G1751" s="140"/>
      <c r="H1751" s="140"/>
      <c r="I1751" s="140"/>
    </row>
    <row r="1752" spans="1:9" x14ac:dyDescent="0.3">
      <c r="A1752" s="138"/>
      <c r="B1752" s="139"/>
      <c r="C1752" s="139"/>
      <c r="D1752" s="139"/>
      <c r="E1752" s="140"/>
      <c r="F1752" s="140"/>
      <c r="G1752" s="140"/>
      <c r="H1752" s="140"/>
      <c r="I1752" s="140"/>
    </row>
    <row r="1753" spans="1:9" x14ac:dyDescent="0.3">
      <c r="A1753" s="138"/>
      <c r="B1753" s="139"/>
      <c r="C1753" s="139"/>
      <c r="D1753" s="139"/>
      <c r="E1753" s="140"/>
      <c r="F1753" s="140"/>
      <c r="G1753" s="140"/>
      <c r="H1753" s="140"/>
      <c r="I1753" s="140"/>
    </row>
    <row r="1754" spans="1:9" x14ac:dyDescent="0.3">
      <c r="A1754" s="138"/>
      <c r="B1754" s="139"/>
      <c r="C1754" s="139"/>
      <c r="D1754" s="139"/>
      <c r="E1754" s="140"/>
      <c r="F1754" s="140"/>
      <c r="G1754" s="140"/>
      <c r="H1754" s="140"/>
      <c r="I1754" s="140"/>
    </row>
    <row r="1755" spans="1:9" x14ac:dyDescent="0.3">
      <c r="A1755" s="138"/>
      <c r="B1755" s="139"/>
      <c r="C1755" s="139"/>
      <c r="D1755" s="139"/>
      <c r="E1755" s="140"/>
      <c r="F1755" s="140"/>
      <c r="G1755" s="140"/>
      <c r="H1755" s="140"/>
      <c r="I1755" s="140"/>
    </row>
    <row r="1756" spans="1:9" x14ac:dyDescent="0.3">
      <c r="A1756" s="138"/>
      <c r="B1756" s="139"/>
      <c r="C1756" s="139"/>
      <c r="D1756" s="139"/>
      <c r="E1756" s="140"/>
      <c r="F1756" s="140"/>
      <c r="G1756" s="140"/>
      <c r="H1756" s="140"/>
      <c r="I1756" s="140"/>
    </row>
    <row r="1757" spans="1:9" x14ac:dyDescent="0.3">
      <c r="A1757" s="138"/>
      <c r="B1757" s="139"/>
      <c r="C1757" s="139"/>
      <c r="D1757" s="139"/>
      <c r="E1757" s="140"/>
      <c r="F1757" s="140"/>
      <c r="G1757" s="140"/>
      <c r="H1757" s="140"/>
      <c r="I1757" s="140"/>
    </row>
    <row r="1758" spans="1:9" x14ac:dyDescent="0.3">
      <c r="A1758" s="138"/>
      <c r="B1758" s="139"/>
      <c r="C1758" s="139"/>
      <c r="D1758" s="139"/>
      <c r="E1758" s="140"/>
      <c r="F1758" s="140"/>
      <c r="G1758" s="140"/>
      <c r="H1758" s="140"/>
      <c r="I1758" s="140"/>
    </row>
    <row r="1759" spans="1:9" x14ac:dyDescent="0.3">
      <c r="A1759" s="138"/>
      <c r="B1759" s="139"/>
      <c r="C1759" s="139"/>
      <c r="D1759" s="139"/>
      <c r="E1759" s="140"/>
      <c r="F1759" s="140"/>
      <c r="G1759" s="140"/>
      <c r="H1759" s="140"/>
      <c r="I1759" s="140"/>
    </row>
    <row r="1760" spans="1:9" x14ac:dyDescent="0.3">
      <c r="A1760" s="138"/>
      <c r="B1760" s="139"/>
      <c r="C1760" s="139"/>
      <c r="D1760" s="139"/>
      <c r="E1760" s="140"/>
      <c r="F1760" s="140"/>
      <c r="G1760" s="140"/>
      <c r="H1760" s="140"/>
      <c r="I1760" s="140"/>
    </row>
    <row r="1761" spans="1:9" x14ac:dyDescent="0.3">
      <c r="A1761" s="138"/>
      <c r="B1761" s="139"/>
      <c r="C1761" s="139"/>
      <c r="D1761" s="139"/>
      <c r="E1761" s="140"/>
      <c r="F1761" s="140"/>
      <c r="G1761" s="140"/>
      <c r="H1761" s="140"/>
      <c r="I1761" s="140"/>
    </row>
    <row r="1762" spans="1:9" x14ac:dyDescent="0.3">
      <c r="A1762" s="138"/>
      <c r="B1762" s="139"/>
      <c r="C1762" s="139"/>
      <c r="D1762" s="139"/>
      <c r="E1762" s="140"/>
      <c r="F1762" s="140"/>
      <c r="G1762" s="140"/>
      <c r="H1762" s="140"/>
      <c r="I1762" s="140"/>
    </row>
    <row r="1763" spans="1:9" x14ac:dyDescent="0.3">
      <c r="A1763" s="138"/>
      <c r="B1763" s="139"/>
      <c r="C1763" s="139"/>
      <c r="D1763" s="139"/>
      <c r="E1763" s="140"/>
      <c r="F1763" s="140"/>
      <c r="G1763" s="140"/>
      <c r="H1763" s="140"/>
      <c r="I1763" s="140"/>
    </row>
    <row r="1764" spans="1:9" x14ac:dyDescent="0.3">
      <c r="A1764" s="138"/>
      <c r="B1764" s="139"/>
      <c r="C1764" s="139"/>
      <c r="D1764" s="139"/>
      <c r="E1764" s="140"/>
      <c r="F1764" s="140"/>
      <c r="G1764" s="140"/>
      <c r="H1764" s="140"/>
      <c r="I1764" s="140"/>
    </row>
    <row r="1765" spans="1:9" x14ac:dyDescent="0.3">
      <c r="A1765" s="138"/>
      <c r="B1765" s="139"/>
      <c r="C1765" s="139"/>
      <c r="D1765" s="139"/>
      <c r="E1765" s="140"/>
      <c r="F1765" s="140"/>
      <c r="G1765" s="140"/>
      <c r="H1765" s="140"/>
      <c r="I1765" s="140"/>
    </row>
    <row r="1766" spans="1:9" x14ac:dyDescent="0.3">
      <c r="A1766" s="138"/>
      <c r="B1766" s="139"/>
      <c r="C1766" s="139"/>
      <c r="D1766" s="139"/>
      <c r="E1766" s="140"/>
      <c r="F1766" s="140"/>
      <c r="G1766" s="140"/>
      <c r="H1766" s="140"/>
      <c r="I1766" s="140"/>
    </row>
    <row r="1767" spans="1:9" x14ac:dyDescent="0.3">
      <c r="A1767" s="138"/>
      <c r="B1767" s="139"/>
      <c r="C1767" s="139"/>
      <c r="D1767" s="139"/>
      <c r="E1767" s="140"/>
      <c r="F1767" s="140"/>
      <c r="G1767" s="140"/>
      <c r="H1767" s="140"/>
      <c r="I1767" s="140"/>
    </row>
    <row r="1768" spans="1:9" x14ac:dyDescent="0.3">
      <c r="A1768" s="138"/>
      <c r="B1768" s="139"/>
      <c r="C1768" s="139"/>
      <c r="D1768" s="139"/>
      <c r="E1768" s="140"/>
      <c r="F1768" s="140"/>
      <c r="G1768" s="140"/>
      <c r="H1768" s="140"/>
      <c r="I1768" s="140"/>
    </row>
    <row r="1769" spans="1:9" x14ac:dyDescent="0.3">
      <c r="A1769" s="138"/>
      <c r="B1769" s="139"/>
      <c r="C1769" s="139"/>
      <c r="D1769" s="139"/>
      <c r="E1769" s="140"/>
      <c r="F1769" s="140"/>
      <c r="G1769" s="140"/>
      <c r="H1769" s="140"/>
      <c r="I1769" s="140"/>
    </row>
    <row r="1770" spans="1:9" x14ac:dyDescent="0.3">
      <c r="A1770" s="138"/>
      <c r="B1770" s="139"/>
      <c r="C1770" s="139"/>
      <c r="D1770" s="139"/>
      <c r="E1770" s="140"/>
      <c r="F1770" s="140"/>
      <c r="G1770" s="140"/>
      <c r="H1770" s="140"/>
      <c r="I1770" s="140"/>
    </row>
    <row r="1771" spans="1:9" x14ac:dyDescent="0.3">
      <c r="A1771" s="138"/>
      <c r="B1771" s="139"/>
      <c r="C1771" s="139"/>
      <c r="D1771" s="139"/>
      <c r="E1771" s="140"/>
      <c r="F1771" s="140"/>
      <c r="G1771" s="140"/>
      <c r="H1771" s="140"/>
      <c r="I1771" s="140"/>
    </row>
    <row r="1772" spans="1:9" x14ac:dyDescent="0.3">
      <c r="A1772" s="138"/>
      <c r="B1772" s="139"/>
      <c r="C1772" s="139"/>
      <c r="D1772" s="139"/>
      <c r="E1772" s="140"/>
      <c r="F1772" s="140"/>
      <c r="G1772" s="140"/>
      <c r="H1772" s="140"/>
      <c r="I1772" s="140"/>
    </row>
    <row r="1773" spans="1:9" x14ac:dyDescent="0.3">
      <c r="A1773" s="138"/>
      <c r="B1773" s="139"/>
      <c r="C1773" s="139"/>
      <c r="D1773" s="139"/>
      <c r="E1773" s="140"/>
      <c r="F1773" s="140"/>
      <c r="G1773" s="140"/>
      <c r="H1773" s="140"/>
      <c r="I1773" s="140"/>
    </row>
    <row r="1774" spans="1:9" x14ac:dyDescent="0.3">
      <c r="A1774" s="138"/>
      <c r="B1774" s="139"/>
      <c r="C1774" s="139"/>
      <c r="D1774" s="139"/>
      <c r="E1774" s="140"/>
      <c r="F1774" s="140"/>
      <c r="G1774" s="140"/>
      <c r="H1774" s="140"/>
      <c r="I1774" s="140"/>
    </row>
    <row r="1775" spans="1:9" x14ac:dyDescent="0.3">
      <c r="A1775" s="138"/>
      <c r="B1775" s="139"/>
      <c r="C1775" s="139"/>
      <c r="D1775" s="139"/>
      <c r="E1775" s="140"/>
      <c r="F1775" s="140"/>
      <c r="G1775" s="140"/>
      <c r="H1775" s="140"/>
      <c r="I1775" s="140"/>
    </row>
    <row r="1776" spans="1:9" x14ac:dyDescent="0.3">
      <c r="A1776" s="138"/>
      <c r="B1776" s="139"/>
      <c r="C1776" s="139"/>
      <c r="D1776" s="139"/>
      <c r="E1776" s="140"/>
      <c r="F1776" s="140"/>
      <c r="G1776" s="140"/>
      <c r="H1776" s="140"/>
      <c r="I1776" s="140"/>
    </row>
    <row r="1777" spans="1:9" x14ac:dyDescent="0.3">
      <c r="A1777" s="138"/>
      <c r="B1777" s="139"/>
      <c r="C1777" s="139"/>
      <c r="D1777" s="139"/>
      <c r="E1777" s="140"/>
      <c r="F1777" s="140"/>
      <c r="G1777" s="140"/>
      <c r="H1777" s="140"/>
      <c r="I1777" s="140"/>
    </row>
    <row r="1778" spans="1:9" x14ac:dyDescent="0.3">
      <c r="A1778" s="138"/>
      <c r="B1778" s="139"/>
      <c r="C1778" s="139"/>
      <c r="D1778" s="139"/>
      <c r="E1778" s="140"/>
      <c r="F1778" s="140"/>
      <c r="G1778" s="140"/>
      <c r="H1778" s="140"/>
      <c r="I1778" s="140"/>
    </row>
    <row r="1779" spans="1:9" x14ac:dyDescent="0.3">
      <c r="A1779" s="138"/>
      <c r="B1779" s="139"/>
      <c r="C1779" s="139"/>
      <c r="D1779" s="139"/>
      <c r="E1779" s="140"/>
      <c r="F1779" s="140"/>
      <c r="G1779" s="140"/>
      <c r="H1779" s="140"/>
      <c r="I1779" s="140"/>
    </row>
    <row r="1780" spans="1:9" x14ac:dyDescent="0.3">
      <c r="A1780" s="138"/>
      <c r="B1780" s="139"/>
      <c r="C1780" s="139"/>
      <c r="D1780" s="139"/>
      <c r="E1780" s="140"/>
      <c r="F1780" s="140"/>
      <c r="G1780" s="140"/>
      <c r="H1780" s="140"/>
      <c r="I1780" s="140"/>
    </row>
    <row r="1781" spans="1:9" x14ac:dyDescent="0.3">
      <c r="A1781" s="138"/>
      <c r="B1781" s="139"/>
      <c r="C1781" s="139"/>
      <c r="D1781" s="139"/>
      <c r="E1781" s="140"/>
      <c r="F1781" s="140"/>
      <c r="G1781" s="140"/>
      <c r="H1781" s="140"/>
      <c r="I1781" s="140"/>
    </row>
    <row r="1782" spans="1:9" x14ac:dyDescent="0.3">
      <c r="A1782" s="138"/>
      <c r="B1782" s="139"/>
      <c r="C1782" s="139"/>
      <c r="D1782" s="139"/>
      <c r="E1782" s="140"/>
      <c r="F1782" s="140"/>
      <c r="G1782" s="140"/>
      <c r="H1782" s="140"/>
      <c r="I1782" s="140"/>
    </row>
    <row r="1783" spans="1:9" x14ac:dyDescent="0.3">
      <c r="A1783" s="138"/>
      <c r="B1783" s="139"/>
      <c r="C1783" s="139"/>
      <c r="D1783" s="139"/>
      <c r="E1783" s="140"/>
      <c r="F1783" s="140"/>
      <c r="G1783" s="140"/>
      <c r="H1783" s="140"/>
      <c r="I1783" s="140"/>
    </row>
    <row r="1784" spans="1:9" x14ac:dyDescent="0.3">
      <c r="A1784" s="138"/>
      <c r="B1784" s="139"/>
      <c r="C1784" s="139"/>
      <c r="D1784" s="139"/>
      <c r="E1784" s="140"/>
      <c r="F1784" s="140"/>
      <c r="G1784" s="140"/>
      <c r="H1784" s="140"/>
      <c r="I1784" s="140"/>
    </row>
    <row r="1785" spans="1:9" x14ac:dyDescent="0.3">
      <c r="A1785" s="138"/>
      <c r="B1785" s="139"/>
      <c r="C1785" s="139"/>
      <c r="D1785" s="139"/>
      <c r="E1785" s="140"/>
      <c r="F1785" s="140"/>
      <c r="G1785" s="140"/>
      <c r="H1785" s="140"/>
      <c r="I1785" s="140"/>
    </row>
    <row r="1786" spans="1:9" x14ac:dyDescent="0.3">
      <c r="A1786" s="138"/>
      <c r="B1786" s="139"/>
      <c r="C1786" s="139"/>
      <c r="D1786" s="139"/>
      <c r="E1786" s="140"/>
      <c r="F1786" s="140"/>
      <c r="G1786" s="140"/>
      <c r="H1786" s="140"/>
      <c r="I1786" s="140"/>
    </row>
    <row r="1787" spans="1:9" x14ac:dyDescent="0.3">
      <c r="A1787" s="138"/>
      <c r="B1787" s="139"/>
      <c r="C1787" s="139"/>
      <c r="D1787" s="139"/>
      <c r="E1787" s="140"/>
      <c r="F1787" s="140"/>
      <c r="G1787" s="140"/>
      <c r="H1787" s="140"/>
      <c r="I1787" s="140"/>
    </row>
    <row r="1788" spans="1:9" x14ac:dyDescent="0.3">
      <c r="A1788" s="138"/>
      <c r="B1788" s="139"/>
      <c r="C1788" s="139"/>
      <c r="D1788" s="139"/>
      <c r="E1788" s="140"/>
      <c r="F1788" s="140"/>
      <c r="G1788" s="140"/>
      <c r="H1788" s="140"/>
      <c r="I1788" s="140"/>
    </row>
    <row r="1789" spans="1:9" x14ac:dyDescent="0.3">
      <c r="A1789" s="138"/>
      <c r="B1789" s="139"/>
      <c r="C1789" s="139"/>
      <c r="D1789" s="139"/>
      <c r="E1789" s="140"/>
      <c r="F1789" s="140"/>
      <c r="G1789" s="140"/>
      <c r="H1789" s="140"/>
      <c r="I1789" s="140"/>
    </row>
    <row r="1790" spans="1:9" x14ac:dyDescent="0.3">
      <c r="A1790" s="138"/>
      <c r="B1790" s="139"/>
      <c r="C1790" s="139"/>
      <c r="D1790" s="139"/>
      <c r="E1790" s="140"/>
      <c r="F1790" s="140"/>
      <c r="G1790" s="140"/>
      <c r="H1790" s="140"/>
      <c r="I1790" s="140"/>
    </row>
    <row r="1791" spans="1:9" x14ac:dyDescent="0.3">
      <c r="A1791" s="138"/>
      <c r="B1791" s="139"/>
      <c r="C1791" s="139"/>
      <c r="D1791" s="139"/>
      <c r="E1791" s="140"/>
      <c r="F1791" s="140"/>
      <c r="G1791" s="140"/>
      <c r="H1791" s="140"/>
      <c r="I1791" s="140"/>
    </row>
    <row r="1792" spans="1:9" x14ac:dyDescent="0.3">
      <c r="A1792" s="138"/>
      <c r="B1792" s="139"/>
      <c r="C1792" s="139"/>
      <c r="D1792" s="139"/>
      <c r="E1792" s="140"/>
      <c r="F1792" s="140"/>
      <c r="G1792" s="140"/>
      <c r="H1792" s="140"/>
      <c r="I1792" s="140"/>
    </row>
    <row r="1793" spans="1:9" x14ac:dyDescent="0.3">
      <c r="A1793" s="138"/>
      <c r="B1793" s="139"/>
      <c r="C1793" s="139"/>
      <c r="D1793" s="139"/>
      <c r="E1793" s="140"/>
      <c r="F1793" s="140"/>
      <c r="G1793" s="140"/>
      <c r="H1793" s="140"/>
      <c r="I1793" s="140"/>
    </row>
    <row r="1794" spans="1:9" x14ac:dyDescent="0.3">
      <c r="A1794" s="138"/>
      <c r="B1794" s="139"/>
      <c r="C1794" s="139"/>
      <c r="D1794" s="139"/>
      <c r="E1794" s="140"/>
      <c r="F1794" s="140"/>
      <c r="G1794" s="140"/>
      <c r="H1794" s="140"/>
      <c r="I1794" s="140"/>
    </row>
    <row r="1795" spans="1:9" x14ac:dyDescent="0.3">
      <c r="A1795" s="138"/>
      <c r="B1795" s="139"/>
      <c r="C1795" s="139"/>
      <c r="D1795" s="139"/>
      <c r="E1795" s="140"/>
      <c r="F1795" s="140"/>
      <c r="G1795" s="140"/>
      <c r="H1795" s="140"/>
      <c r="I1795" s="140"/>
    </row>
    <row r="1796" spans="1:9" x14ac:dyDescent="0.3">
      <c r="A1796" s="138"/>
      <c r="B1796" s="139"/>
      <c r="C1796" s="139"/>
      <c r="D1796" s="139"/>
      <c r="E1796" s="140"/>
      <c r="F1796" s="140"/>
      <c r="G1796" s="140"/>
      <c r="H1796" s="140"/>
      <c r="I1796" s="140"/>
    </row>
    <row r="1797" spans="1:9" x14ac:dyDescent="0.3">
      <c r="A1797" s="138"/>
      <c r="B1797" s="139"/>
      <c r="C1797" s="139"/>
      <c r="D1797" s="139"/>
      <c r="E1797" s="140"/>
      <c r="F1797" s="140"/>
      <c r="G1797" s="140"/>
      <c r="H1797" s="140"/>
      <c r="I1797" s="140"/>
    </row>
    <row r="1798" spans="1:9" x14ac:dyDescent="0.3">
      <c r="A1798" s="138"/>
      <c r="B1798" s="139"/>
      <c r="C1798" s="139"/>
      <c r="D1798" s="139"/>
      <c r="E1798" s="140"/>
      <c r="F1798" s="140"/>
      <c r="G1798" s="140"/>
      <c r="H1798" s="140"/>
      <c r="I1798" s="140"/>
    </row>
    <row r="1799" spans="1:9" x14ac:dyDescent="0.3">
      <c r="A1799" s="138"/>
      <c r="B1799" s="139"/>
      <c r="C1799" s="139"/>
      <c r="D1799" s="139"/>
      <c r="E1799" s="140"/>
      <c r="F1799" s="140"/>
      <c r="G1799" s="140"/>
      <c r="H1799" s="140"/>
      <c r="I1799" s="140"/>
    </row>
    <row r="1800" spans="1:9" x14ac:dyDescent="0.3">
      <c r="A1800" s="138"/>
      <c r="B1800" s="139"/>
      <c r="C1800" s="139"/>
      <c r="D1800" s="139"/>
      <c r="E1800" s="140"/>
      <c r="F1800" s="140"/>
      <c r="G1800" s="140"/>
      <c r="H1800" s="140"/>
      <c r="I1800" s="140"/>
    </row>
    <row r="1801" spans="1:9" x14ac:dyDescent="0.3">
      <c r="A1801" s="138"/>
      <c r="B1801" s="139"/>
      <c r="C1801" s="139"/>
      <c r="D1801" s="139"/>
      <c r="E1801" s="140"/>
      <c r="F1801" s="140"/>
      <c r="G1801" s="140"/>
      <c r="H1801" s="140"/>
      <c r="I1801" s="140"/>
    </row>
    <row r="1802" spans="1:9" x14ac:dyDescent="0.3">
      <c r="A1802" s="138"/>
      <c r="B1802" s="139"/>
      <c r="C1802" s="139"/>
      <c r="D1802" s="139"/>
      <c r="E1802" s="140"/>
      <c r="F1802" s="140"/>
      <c r="G1802" s="140"/>
      <c r="H1802" s="140"/>
      <c r="I1802" s="140"/>
    </row>
    <row r="1803" spans="1:9" x14ac:dyDescent="0.3">
      <c r="A1803" s="138"/>
      <c r="B1803" s="139"/>
      <c r="C1803" s="139"/>
      <c r="D1803" s="139"/>
      <c r="E1803" s="140"/>
      <c r="F1803" s="140"/>
      <c r="G1803" s="140"/>
      <c r="H1803" s="140"/>
      <c r="I1803" s="140"/>
    </row>
    <row r="1804" spans="1:9" x14ac:dyDescent="0.3">
      <c r="A1804" s="138"/>
      <c r="B1804" s="139"/>
      <c r="C1804" s="139"/>
      <c r="D1804" s="139"/>
      <c r="E1804" s="140"/>
      <c r="F1804" s="140"/>
      <c r="G1804" s="140"/>
      <c r="H1804" s="140"/>
      <c r="I1804" s="140"/>
    </row>
    <row r="1805" spans="1:9" x14ac:dyDescent="0.3">
      <c r="A1805" s="138"/>
      <c r="B1805" s="139"/>
      <c r="C1805" s="139"/>
      <c r="D1805" s="139"/>
      <c r="E1805" s="140"/>
      <c r="F1805" s="140"/>
      <c r="G1805" s="140"/>
      <c r="H1805" s="140"/>
      <c r="I1805" s="140"/>
    </row>
    <row r="1806" spans="1:9" x14ac:dyDescent="0.3">
      <c r="A1806" s="138"/>
      <c r="B1806" s="139"/>
      <c r="C1806" s="139"/>
      <c r="D1806" s="139"/>
      <c r="E1806" s="140"/>
      <c r="F1806" s="140"/>
      <c r="G1806" s="140"/>
      <c r="H1806" s="140"/>
      <c r="I1806" s="140"/>
    </row>
    <row r="1807" spans="1:9" x14ac:dyDescent="0.3">
      <c r="A1807" s="138"/>
      <c r="B1807" s="139"/>
      <c r="C1807" s="139"/>
      <c r="D1807" s="139"/>
      <c r="E1807" s="140"/>
      <c r="F1807" s="140"/>
      <c r="G1807" s="140"/>
      <c r="H1807" s="140"/>
      <c r="I1807" s="140"/>
    </row>
    <row r="1808" spans="1:9" x14ac:dyDescent="0.3">
      <c r="A1808" s="138"/>
      <c r="B1808" s="139"/>
      <c r="C1808" s="139"/>
      <c r="D1808" s="139"/>
      <c r="E1808" s="140"/>
      <c r="F1808" s="140"/>
      <c r="G1808" s="140"/>
      <c r="H1808" s="140"/>
      <c r="I1808" s="140"/>
    </row>
    <row r="1809" spans="1:9" x14ac:dyDescent="0.3">
      <c r="A1809" s="138"/>
      <c r="B1809" s="139"/>
      <c r="C1809" s="139"/>
      <c r="D1809" s="139"/>
      <c r="E1809" s="140"/>
      <c r="F1809" s="140"/>
      <c r="G1809" s="140"/>
      <c r="H1809" s="140"/>
      <c r="I1809" s="140"/>
    </row>
    <row r="1810" spans="1:9" x14ac:dyDescent="0.3">
      <c r="A1810" s="138"/>
      <c r="B1810" s="139"/>
      <c r="C1810" s="139"/>
      <c r="D1810" s="139"/>
      <c r="E1810" s="140"/>
      <c r="F1810" s="140"/>
      <c r="G1810" s="140"/>
      <c r="H1810" s="140"/>
      <c r="I1810" s="140"/>
    </row>
    <row r="1811" spans="1:9" x14ac:dyDescent="0.3">
      <c r="A1811" s="138"/>
      <c r="B1811" s="139"/>
      <c r="C1811" s="139"/>
      <c r="D1811" s="139"/>
      <c r="E1811" s="140"/>
      <c r="F1811" s="140"/>
      <c r="G1811" s="140"/>
      <c r="H1811" s="140"/>
      <c r="I1811" s="140"/>
    </row>
    <row r="1812" spans="1:9" x14ac:dyDescent="0.3">
      <c r="A1812" s="138"/>
      <c r="B1812" s="139"/>
      <c r="C1812" s="139"/>
      <c r="D1812" s="139"/>
      <c r="E1812" s="140"/>
      <c r="F1812" s="140"/>
      <c r="G1812" s="140"/>
      <c r="H1812" s="140"/>
      <c r="I1812" s="140"/>
    </row>
    <row r="1813" spans="1:9" x14ac:dyDescent="0.3">
      <c r="A1813" s="138"/>
      <c r="B1813" s="139"/>
      <c r="C1813" s="139"/>
      <c r="D1813" s="139"/>
      <c r="E1813" s="140"/>
      <c r="F1813" s="140"/>
      <c r="G1813" s="140"/>
      <c r="H1813" s="140"/>
      <c r="I1813" s="140"/>
    </row>
    <row r="1814" spans="1:9" x14ac:dyDescent="0.3">
      <c r="A1814" s="138"/>
      <c r="B1814" s="139"/>
      <c r="C1814" s="139"/>
      <c r="D1814" s="139"/>
      <c r="E1814" s="140"/>
      <c r="F1814" s="140"/>
      <c r="G1814" s="140"/>
      <c r="H1814" s="140"/>
      <c r="I1814" s="140"/>
    </row>
    <row r="1815" spans="1:9" x14ac:dyDescent="0.3">
      <c r="A1815" s="138"/>
      <c r="B1815" s="139"/>
      <c r="C1815" s="139"/>
      <c r="D1815" s="139"/>
      <c r="E1815" s="140"/>
      <c r="F1815" s="140"/>
      <c r="G1815" s="140"/>
      <c r="H1815" s="140"/>
      <c r="I1815" s="140"/>
    </row>
    <row r="1816" spans="1:9" x14ac:dyDescent="0.3">
      <c r="A1816" s="138"/>
      <c r="B1816" s="139"/>
      <c r="C1816" s="139"/>
      <c r="D1816" s="139"/>
      <c r="E1816" s="140"/>
      <c r="F1816" s="140"/>
      <c r="G1816" s="140"/>
      <c r="H1816" s="140"/>
      <c r="I1816" s="140"/>
    </row>
    <row r="1817" spans="1:9" x14ac:dyDescent="0.3">
      <c r="A1817" s="138"/>
      <c r="B1817" s="139"/>
      <c r="C1817" s="139"/>
      <c r="D1817" s="139"/>
      <c r="E1817" s="140"/>
      <c r="F1817" s="140"/>
      <c r="G1817" s="140"/>
      <c r="H1817" s="140"/>
      <c r="I1817" s="140"/>
    </row>
    <row r="1818" spans="1:9" x14ac:dyDescent="0.3">
      <c r="A1818" s="138"/>
      <c r="B1818" s="139"/>
      <c r="C1818" s="139"/>
      <c r="D1818" s="139"/>
      <c r="E1818" s="140"/>
      <c r="F1818" s="140"/>
      <c r="G1818" s="140"/>
      <c r="H1818" s="140"/>
      <c r="I1818" s="140"/>
    </row>
    <row r="1819" spans="1:9" x14ac:dyDescent="0.3">
      <c r="A1819" s="138"/>
      <c r="B1819" s="139"/>
      <c r="C1819" s="139"/>
      <c r="D1819" s="139"/>
      <c r="E1819" s="140"/>
      <c r="F1819" s="140"/>
      <c r="G1819" s="140"/>
      <c r="H1819" s="140"/>
      <c r="I1819" s="140"/>
    </row>
    <row r="1820" spans="1:9" x14ac:dyDescent="0.3">
      <c r="A1820" s="138"/>
      <c r="B1820" s="139"/>
      <c r="C1820" s="139"/>
      <c r="D1820" s="139"/>
      <c r="E1820" s="140"/>
      <c r="F1820" s="140"/>
      <c r="G1820" s="140"/>
      <c r="H1820" s="140"/>
      <c r="I1820" s="140"/>
    </row>
    <row r="1821" spans="1:9" x14ac:dyDescent="0.3">
      <c r="A1821" s="138"/>
      <c r="B1821" s="139"/>
      <c r="C1821" s="139"/>
      <c r="D1821" s="139"/>
      <c r="E1821" s="140"/>
      <c r="F1821" s="140"/>
      <c r="G1821" s="140"/>
      <c r="H1821" s="140"/>
      <c r="I1821" s="140"/>
    </row>
    <row r="1822" spans="1:9" x14ac:dyDescent="0.3">
      <c r="A1822" s="138"/>
      <c r="B1822" s="139"/>
      <c r="C1822" s="139"/>
      <c r="D1822" s="139"/>
      <c r="E1822" s="140"/>
      <c r="F1822" s="140"/>
      <c r="G1822" s="140"/>
      <c r="H1822" s="140"/>
      <c r="I1822" s="140"/>
    </row>
    <row r="1823" spans="1:9" x14ac:dyDescent="0.3">
      <c r="A1823" s="138"/>
      <c r="B1823" s="139"/>
      <c r="C1823" s="139"/>
      <c r="D1823" s="139"/>
      <c r="E1823" s="140"/>
      <c r="F1823" s="140"/>
      <c r="G1823" s="140"/>
      <c r="H1823" s="140"/>
      <c r="I1823" s="140"/>
    </row>
    <row r="1824" spans="1:9" x14ac:dyDescent="0.3">
      <c r="A1824" s="138"/>
      <c r="B1824" s="139"/>
      <c r="C1824" s="139"/>
      <c r="D1824" s="139"/>
      <c r="E1824" s="140"/>
      <c r="F1824" s="140"/>
      <c r="G1824" s="140"/>
      <c r="H1824" s="140"/>
      <c r="I1824" s="140"/>
    </row>
    <row r="1825" spans="1:9" x14ac:dyDescent="0.3">
      <c r="A1825" s="138"/>
      <c r="B1825" s="139"/>
      <c r="C1825" s="139"/>
      <c r="D1825" s="139"/>
      <c r="E1825" s="140"/>
      <c r="F1825" s="140"/>
      <c r="G1825" s="140"/>
      <c r="H1825" s="140"/>
      <c r="I1825" s="140"/>
    </row>
    <row r="1826" spans="1:9" x14ac:dyDescent="0.3">
      <c r="A1826" s="138"/>
      <c r="B1826" s="139"/>
      <c r="C1826" s="139"/>
      <c r="D1826" s="139"/>
      <c r="E1826" s="140"/>
      <c r="F1826" s="140"/>
      <c r="G1826" s="140"/>
      <c r="H1826" s="140"/>
      <c r="I1826" s="140"/>
    </row>
    <row r="1827" spans="1:9" x14ac:dyDescent="0.3">
      <c r="A1827" s="138"/>
      <c r="B1827" s="139"/>
      <c r="C1827" s="139"/>
      <c r="D1827" s="139"/>
      <c r="E1827" s="140"/>
      <c r="F1827" s="140"/>
      <c r="G1827" s="140"/>
      <c r="H1827" s="140"/>
      <c r="I1827" s="140"/>
    </row>
    <row r="1828" spans="1:9" x14ac:dyDescent="0.3">
      <c r="A1828" s="138"/>
      <c r="B1828" s="139"/>
      <c r="C1828" s="139"/>
      <c r="D1828" s="139"/>
      <c r="E1828" s="140"/>
      <c r="F1828" s="140"/>
      <c r="G1828" s="140"/>
      <c r="H1828" s="140"/>
      <c r="I1828" s="140"/>
    </row>
    <row r="1829" spans="1:9" x14ac:dyDescent="0.3">
      <c r="A1829" s="138"/>
      <c r="B1829" s="139"/>
      <c r="C1829" s="139"/>
      <c r="D1829" s="139"/>
      <c r="E1829" s="140"/>
      <c r="F1829" s="140"/>
      <c r="G1829" s="140"/>
      <c r="H1829" s="140"/>
      <c r="I1829" s="140"/>
    </row>
    <row r="1830" spans="1:9" x14ac:dyDescent="0.3">
      <c r="A1830" s="138"/>
      <c r="B1830" s="139"/>
      <c r="C1830" s="139"/>
      <c r="D1830" s="139"/>
      <c r="E1830" s="140"/>
      <c r="F1830" s="140"/>
      <c r="G1830" s="140"/>
      <c r="H1830" s="140"/>
      <c r="I1830" s="140"/>
    </row>
    <row r="1831" spans="1:9" x14ac:dyDescent="0.3">
      <c r="A1831" s="138"/>
      <c r="B1831" s="139"/>
      <c r="C1831" s="139"/>
      <c r="D1831" s="139"/>
      <c r="E1831" s="140"/>
      <c r="F1831" s="140"/>
      <c r="G1831" s="140"/>
      <c r="H1831" s="140"/>
      <c r="I1831" s="140"/>
    </row>
    <row r="1832" spans="1:9" x14ac:dyDescent="0.3">
      <c r="A1832" s="138"/>
      <c r="B1832" s="139"/>
      <c r="C1832" s="139"/>
      <c r="D1832" s="139"/>
      <c r="E1832" s="140"/>
      <c r="F1832" s="140"/>
      <c r="G1832" s="140"/>
      <c r="H1832" s="140"/>
      <c r="I1832" s="140"/>
    </row>
    <row r="1833" spans="1:9" x14ac:dyDescent="0.3">
      <c r="A1833" s="138"/>
      <c r="B1833" s="139"/>
      <c r="C1833" s="139"/>
      <c r="D1833" s="139"/>
      <c r="E1833" s="140"/>
      <c r="F1833" s="140"/>
      <c r="G1833" s="140"/>
      <c r="H1833" s="140"/>
      <c r="I1833" s="140"/>
    </row>
    <row r="1834" spans="1:9" x14ac:dyDescent="0.3">
      <c r="A1834" s="138"/>
      <c r="B1834" s="139"/>
      <c r="C1834" s="139"/>
      <c r="D1834" s="139"/>
      <c r="E1834" s="140"/>
      <c r="F1834" s="140"/>
      <c r="G1834" s="140"/>
      <c r="H1834" s="140"/>
      <c r="I1834" s="140"/>
    </row>
    <row r="1835" spans="1:9" x14ac:dyDescent="0.3">
      <c r="A1835" s="138"/>
      <c r="B1835" s="139"/>
      <c r="C1835" s="139"/>
      <c r="D1835" s="139"/>
      <c r="E1835" s="140"/>
      <c r="F1835" s="140"/>
      <c r="G1835" s="140"/>
      <c r="H1835" s="140"/>
      <c r="I1835" s="140"/>
    </row>
    <row r="1836" spans="1:9" x14ac:dyDescent="0.3">
      <c r="A1836" s="138"/>
      <c r="B1836" s="139"/>
      <c r="C1836" s="139"/>
      <c r="D1836" s="139"/>
      <c r="E1836" s="140"/>
      <c r="F1836" s="140"/>
      <c r="G1836" s="140"/>
      <c r="H1836" s="140"/>
      <c r="I1836" s="140"/>
    </row>
    <row r="1837" spans="1:9" x14ac:dyDescent="0.3">
      <c r="A1837" s="138"/>
      <c r="B1837" s="139"/>
      <c r="C1837" s="139"/>
      <c r="D1837" s="139"/>
      <c r="E1837" s="140"/>
      <c r="F1837" s="140"/>
      <c r="G1837" s="140"/>
      <c r="H1837" s="140"/>
      <c r="I1837" s="140"/>
    </row>
    <row r="1838" spans="1:9" x14ac:dyDescent="0.3">
      <c r="A1838" s="138"/>
      <c r="B1838" s="139"/>
      <c r="C1838" s="139"/>
      <c r="D1838" s="139"/>
      <c r="E1838" s="140"/>
      <c r="F1838" s="140"/>
      <c r="G1838" s="140"/>
      <c r="H1838" s="140"/>
      <c r="I1838" s="140"/>
    </row>
    <row r="1839" spans="1:9" x14ac:dyDescent="0.3">
      <c r="A1839" s="138"/>
      <c r="B1839" s="139"/>
      <c r="C1839" s="139"/>
      <c r="D1839" s="139"/>
      <c r="E1839" s="140"/>
      <c r="F1839" s="140"/>
      <c r="G1839" s="140"/>
      <c r="H1839" s="140"/>
      <c r="I1839" s="140"/>
    </row>
    <row r="1840" spans="1:9" x14ac:dyDescent="0.3">
      <c r="A1840" s="138"/>
      <c r="B1840" s="139"/>
      <c r="C1840" s="139"/>
      <c r="D1840" s="139"/>
      <c r="E1840" s="140"/>
      <c r="F1840" s="140"/>
      <c r="G1840" s="140"/>
      <c r="H1840" s="140"/>
      <c r="I1840" s="140"/>
    </row>
    <row r="1841" spans="1:9" x14ac:dyDescent="0.3">
      <c r="A1841" s="138"/>
      <c r="B1841" s="139"/>
      <c r="C1841" s="139"/>
      <c r="D1841" s="139"/>
      <c r="E1841" s="140"/>
      <c r="F1841" s="140"/>
      <c r="G1841" s="140"/>
      <c r="H1841" s="140"/>
      <c r="I1841" s="140"/>
    </row>
    <row r="1842" spans="1:9" x14ac:dyDescent="0.3">
      <c r="A1842" s="138"/>
      <c r="B1842" s="139"/>
      <c r="C1842" s="139"/>
      <c r="D1842" s="139"/>
      <c r="E1842" s="140"/>
      <c r="F1842" s="140"/>
      <c r="G1842" s="140"/>
      <c r="H1842" s="140"/>
      <c r="I1842" s="140"/>
    </row>
    <row r="1843" spans="1:9" x14ac:dyDescent="0.3">
      <c r="A1843" s="138"/>
      <c r="B1843" s="139"/>
      <c r="C1843" s="139"/>
      <c r="D1843" s="139"/>
      <c r="E1843" s="140"/>
      <c r="F1843" s="140"/>
      <c r="G1843" s="140"/>
      <c r="H1843" s="140"/>
      <c r="I1843" s="140"/>
    </row>
    <row r="1844" spans="1:9" x14ac:dyDescent="0.3">
      <c r="A1844" s="138"/>
      <c r="B1844" s="139"/>
      <c r="C1844" s="139"/>
      <c r="D1844" s="139"/>
      <c r="E1844" s="140"/>
      <c r="F1844" s="140"/>
      <c r="G1844" s="140"/>
      <c r="H1844" s="140"/>
      <c r="I1844" s="140"/>
    </row>
    <row r="1845" spans="1:9" x14ac:dyDescent="0.3">
      <c r="A1845" s="138"/>
      <c r="B1845" s="139"/>
      <c r="C1845" s="139"/>
      <c r="D1845" s="139"/>
      <c r="E1845" s="140"/>
      <c r="F1845" s="140"/>
      <c r="G1845" s="140"/>
      <c r="H1845" s="140"/>
      <c r="I1845" s="140"/>
    </row>
    <row r="1846" spans="1:9" x14ac:dyDescent="0.3">
      <c r="A1846" s="138"/>
      <c r="B1846" s="139"/>
      <c r="C1846" s="139"/>
      <c r="D1846" s="139"/>
      <c r="E1846" s="140"/>
      <c r="F1846" s="140"/>
      <c r="G1846" s="140"/>
      <c r="H1846" s="140"/>
      <c r="I1846" s="140"/>
    </row>
    <row r="1847" spans="1:9" x14ac:dyDescent="0.3">
      <c r="A1847" s="138"/>
      <c r="B1847" s="139"/>
      <c r="C1847" s="139"/>
      <c r="D1847" s="139"/>
      <c r="E1847" s="140"/>
      <c r="F1847" s="140"/>
      <c r="G1847" s="140"/>
      <c r="H1847" s="140"/>
      <c r="I1847" s="140"/>
    </row>
    <row r="1848" spans="1:9" x14ac:dyDescent="0.3">
      <c r="A1848" s="138"/>
      <c r="B1848" s="139"/>
      <c r="C1848" s="139"/>
      <c r="D1848" s="139"/>
      <c r="E1848" s="140"/>
      <c r="F1848" s="140"/>
      <c r="G1848" s="140"/>
      <c r="H1848" s="140"/>
      <c r="I1848" s="140"/>
    </row>
    <row r="1849" spans="1:9" x14ac:dyDescent="0.3">
      <c r="A1849" s="138"/>
      <c r="B1849" s="139"/>
      <c r="C1849" s="139"/>
      <c r="D1849" s="139"/>
      <c r="E1849" s="140"/>
      <c r="F1849" s="140"/>
      <c r="G1849" s="140"/>
      <c r="H1849" s="140"/>
      <c r="I1849" s="140"/>
    </row>
    <row r="1850" spans="1:9" x14ac:dyDescent="0.3">
      <c r="A1850" s="138"/>
      <c r="B1850" s="139"/>
      <c r="C1850" s="139"/>
      <c r="D1850" s="139"/>
      <c r="E1850" s="140"/>
      <c r="F1850" s="140"/>
      <c r="G1850" s="140"/>
      <c r="H1850" s="140"/>
      <c r="I1850" s="140"/>
    </row>
    <row r="1851" spans="1:9" x14ac:dyDescent="0.3">
      <c r="A1851" s="138"/>
      <c r="B1851" s="139"/>
      <c r="C1851" s="139"/>
      <c r="D1851" s="139"/>
      <c r="E1851" s="140"/>
      <c r="F1851" s="140"/>
      <c r="G1851" s="140"/>
      <c r="H1851" s="140"/>
      <c r="I1851" s="140"/>
    </row>
    <row r="1852" spans="1:9" x14ac:dyDescent="0.3">
      <c r="A1852" s="138"/>
      <c r="B1852" s="139"/>
      <c r="C1852" s="139"/>
      <c r="D1852" s="139"/>
      <c r="E1852" s="140"/>
      <c r="F1852" s="140"/>
      <c r="G1852" s="140"/>
      <c r="H1852" s="140"/>
      <c r="I1852" s="140"/>
    </row>
    <row r="1853" spans="1:9" x14ac:dyDescent="0.3">
      <c r="A1853" s="138"/>
      <c r="B1853" s="139"/>
      <c r="C1853" s="139"/>
      <c r="D1853" s="139"/>
      <c r="E1853" s="140"/>
      <c r="F1853" s="140"/>
      <c r="G1853" s="140"/>
      <c r="H1853" s="140"/>
      <c r="I1853" s="140"/>
    </row>
    <row r="1854" spans="1:9" x14ac:dyDescent="0.3">
      <c r="A1854" s="138"/>
      <c r="B1854" s="139"/>
      <c r="C1854" s="139"/>
      <c r="D1854" s="139"/>
      <c r="E1854" s="140"/>
      <c r="F1854" s="140"/>
      <c r="G1854" s="140"/>
      <c r="H1854" s="140"/>
      <c r="I1854" s="140"/>
    </row>
    <row r="1855" spans="1:9" x14ac:dyDescent="0.3">
      <c r="A1855" s="138"/>
      <c r="B1855" s="139"/>
      <c r="C1855" s="139"/>
      <c r="D1855" s="139"/>
      <c r="E1855" s="140"/>
      <c r="F1855" s="140"/>
      <c r="G1855" s="140"/>
      <c r="H1855" s="140"/>
      <c r="I1855" s="140"/>
    </row>
    <row r="1856" spans="1:9" x14ac:dyDescent="0.3">
      <c r="A1856" s="138"/>
      <c r="B1856" s="139"/>
      <c r="C1856" s="139"/>
      <c r="D1856" s="139"/>
      <c r="E1856" s="140"/>
      <c r="F1856" s="140"/>
      <c r="G1856" s="140"/>
      <c r="H1856" s="140"/>
      <c r="I1856" s="140"/>
    </row>
    <row r="1857" spans="1:9" x14ac:dyDescent="0.3">
      <c r="A1857" s="138"/>
      <c r="B1857" s="139"/>
      <c r="C1857" s="139"/>
      <c r="D1857" s="139"/>
      <c r="E1857" s="140"/>
      <c r="F1857" s="140"/>
      <c r="G1857" s="140"/>
      <c r="H1857" s="140"/>
      <c r="I1857" s="140"/>
    </row>
    <row r="1858" spans="1:9" x14ac:dyDescent="0.3">
      <c r="A1858" s="138"/>
      <c r="B1858" s="139"/>
      <c r="C1858" s="139"/>
      <c r="D1858" s="139"/>
      <c r="E1858" s="140"/>
      <c r="F1858" s="140"/>
      <c r="G1858" s="140"/>
      <c r="H1858" s="140"/>
      <c r="I1858" s="140"/>
    </row>
    <row r="1859" spans="1:9" x14ac:dyDescent="0.3">
      <c r="A1859" s="138"/>
      <c r="B1859" s="139"/>
      <c r="C1859" s="139"/>
      <c r="D1859" s="139"/>
      <c r="E1859" s="140"/>
      <c r="F1859" s="140"/>
      <c r="G1859" s="140"/>
      <c r="H1859" s="140"/>
      <c r="I1859" s="140"/>
    </row>
    <row r="1860" spans="1:9" x14ac:dyDescent="0.3">
      <c r="A1860" s="138"/>
      <c r="B1860" s="139"/>
      <c r="C1860" s="139"/>
      <c r="D1860" s="139"/>
      <c r="E1860" s="140"/>
      <c r="F1860" s="140"/>
      <c r="G1860" s="140"/>
      <c r="H1860" s="140"/>
      <c r="I1860" s="140"/>
    </row>
    <row r="1861" spans="1:9" x14ac:dyDescent="0.3">
      <c r="A1861" s="138"/>
      <c r="B1861" s="139"/>
      <c r="C1861" s="139"/>
      <c r="D1861" s="139"/>
      <c r="E1861" s="140"/>
      <c r="F1861" s="140"/>
      <c r="G1861" s="140"/>
      <c r="H1861" s="140"/>
      <c r="I1861" s="140"/>
    </row>
    <row r="1862" spans="1:9" x14ac:dyDescent="0.3">
      <c r="A1862" s="138"/>
      <c r="B1862" s="139"/>
      <c r="C1862" s="139"/>
      <c r="D1862" s="139"/>
      <c r="E1862" s="140"/>
      <c r="F1862" s="140"/>
      <c r="G1862" s="140"/>
      <c r="H1862" s="140"/>
      <c r="I1862" s="140"/>
    </row>
    <row r="1863" spans="1:9" x14ac:dyDescent="0.3">
      <c r="A1863" s="138"/>
      <c r="B1863" s="139"/>
      <c r="C1863" s="139"/>
      <c r="D1863" s="139"/>
      <c r="E1863" s="140"/>
      <c r="F1863" s="140"/>
      <c r="G1863" s="140"/>
      <c r="H1863" s="140"/>
      <c r="I1863" s="140"/>
    </row>
    <row r="1864" spans="1:9" x14ac:dyDescent="0.3">
      <c r="A1864" s="138"/>
      <c r="B1864" s="139"/>
      <c r="C1864" s="139"/>
      <c r="D1864" s="139"/>
      <c r="E1864" s="140"/>
      <c r="F1864" s="140"/>
      <c r="G1864" s="140"/>
      <c r="H1864" s="140"/>
      <c r="I1864" s="140"/>
    </row>
    <row r="1865" spans="1:9" x14ac:dyDescent="0.3">
      <c r="A1865" s="138"/>
      <c r="B1865" s="139"/>
      <c r="C1865" s="139"/>
      <c r="D1865" s="139"/>
      <c r="E1865" s="140"/>
      <c r="F1865" s="140"/>
      <c r="G1865" s="140"/>
      <c r="H1865" s="140"/>
      <c r="I1865" s="140"/>
    </row>
    <row r="1866" spans="1:9" x14ac:dyDescent="0.3">
      <c r="A1866" s="138"/>
      <c r="B1866" s="139"/>
      <c r="C1866" s="139"/>
      <c r="D1866" s="139"/>
      <c r="E1866" s="140"/>
      <c r="F1866" s="140"/>
      <c r="G1866" s="140"/>
      <c r="H1866" s="140"/>
      <c r="I1866" s="140"/>
    </row>
    <row r="1867" spans="1:9" x14ac:dyDescent="0.3">
      <c r="A1867" s="138"/>
      <c r="B1867" s="139"/>
      <c r="C1867" s="139"/>
      <c r="D1867" s="139"/>
      <c r="E1867" s="140"/>
      <c r="F1867" s="140"/>
      <c r="G1867" s="140"/>
      <c r="H1867" s="140"/>
      <c r="I1867" s="140"/>
    </row>
    <row r="1868" spans="1:9" x14ac:dyDescent="0.3">
      <c r="A1868" s="138"/>
      <c r="B1868" s="139"/>
      <c r="C1868" s="139"/>
      <c r="D1868" s="139"/>
      <c r="E1868" s="140"/>
      <c r="F1868" s="140"/>
      <c r="G1868" s="140"/>
      <c r="H1868" s="140"/>
      <c r="I1868" s="140"/>
    </row>
    <row r="1869" spans="1:9" x14ac:dyDescent="0.3">
      <c r="A1869" s="138"/>
      <c r="B1869" s="139"/>
      <c r="C1869" s="139"/>
      <c r="D1869" s="139"/>
      <c r="E1869" s="140"/>
      <c r="F1869" s="140"/>
      <c r="G1869" s="140"/>
      <c r="H1869" s="140"/>
      <c r="I1869" s="140"/>
    </row>
    <row r="1870" spans="1:9" x14ac:dyDescent="0.3">
      <c r="A1870" s="138"/>
      <c r="B1870" s="139"/>
      <c r="C1870" s="139"/>
      <c r="D1870" s="139"/>
      <c r="E1870" s="140"/>
      <c r="F1870" s="140"/>
      <c r="G1870" s="140"/>
      <c r="H1870" s="140"/>
      <c r="I1870" s="140"/>
    </row>
    <row r="1871" spans="1:9" x14ac:dyDescent="0.3">
      <c r="A1871" s="138"/>
      <c r="B1871" s="139"/>
      <c r="C1871" s="139"/>
      <c r="D1871" s="139"/>
      <c r="E1871" s="140"/>
      <c r="F1871" s="140"/>
      <c r="G1871" s="140"/>
      <c r="H1871" s="140"/>
      <c r="I1871" s="140"/>
    </row>
    <row r="1872" spans="1:9" x14ac:dyDescent="0.3">
      <c r="A1872" s="138"/>
      <c r="B1872" s="139"/>
      <c r="C1872" s="139"/>
      <c r="D1872" s="139"/>
      <c r="E1872" s="140"/>
      <c r="F1872" s="140"/>
      <c r="G1872" s="140"/>
      <c r="H1872" s="140"/>
      <c r="I1872" s="140"/>
    </row>
    <row r="1873" spans="1:9" x14ac:dyDescent="0.3">
      <c r="A1873" s="138"/>
      <c r="B1873" s="139"/>
      <c r="C1873" s="139"/>
      <c r="D1873" s="139"/>
      <c r="E1873" s="140"/>
      <c r="F1873" s="140"/>
      <c r="G1873" s="140"/>
      <c r="H1873" s="140"/>
      <c r="I1873" s="140"/>
    </row>
    <row r="1874" spans="1:9" x14ac:dyDescent="0.3">
      <c r="A1874" s="138"/>
      <c r="B1874" s="139"/>
      <c r="C1874" s="139"/>
      <c r="D1874" s="139"/>
      <c r="E1874" s="140"/>
      <c r="F1874" s="140"/>
      <c r="G1874" s="140"/>
      <c r="H1874" s="140"/>
      <c r="I1874" s="140"/>
    </row>
    <row r="1875" spans="1:9" x14ac:dyDescent="0.3">
      <c r="A1875" s="138"/>
      <c r="B1875" s="139"/>
      <c r="C1875" s="139"/>
      <c r="D1875" s="139"/>
      <c r="E1875" s="140"/>
      <c r="F1875" s="140"/>
      <c r="G1875" s="140"/>
      <c r="H1875" s="140"/>
      <c r="I1875" s="140"/>
    </row>
    <row r="1876" spans="1:9" x14ac:dyDescent="0.3">
      <c r="A1876" s="138"/>
      <c r="B1876" s="139"/>
      <c r="C1876" s="139"/>
      <c r="D1876" s="139"/>
      <c r="E1876" s="140"/>
      <c r="F1876" s="140"/>
      <c r="G1876" s="140"/>
      <c r="H1876" s="140"/>
      <c r="I1876" s="140"/>
    </row>
    <row r="1877" spans="1:9" x14ac:dyDescent="0.3">
      <c r="A1877" s="138"/>
      <c r="B1877" s="139"/>
      <c r="C1877" s="139"/>
      <c r="D1877" s="139"/>
      <c r="E1877" s="140"/>
      <c r="F1877" s="140"/>
      <c r="G1877" s="140"/>
      <c r="H1877" s="140"/>
      <c r="I1877" s="140"/>
    </row>
    <row r="1878" spans="1:9" x14ac:dyDescent="0.3">
      <c r="A1878" s="138"/>
      <c r="B1878" s="139"/>
      <c r="C1878" s="139"/>
      <c r="D1878" s="139"/>
      <c r="E1878" s="140"/>
      <c r="F1878" s="140"/>
      <c r="G1878" s="140"/>
      <c r="H1878" s="140"/>
      <c r="I1878" s="140"/>
    </row>
    <row r="1879" spans="1:9" x14ac:dyDescent="0.3">
      <c r="A1879" s="138"/>
      <c r="B1879" s="139"/>
      <c r="C1879" s="139"/>
      <c r="D1879" s="139"/>
      <c r="E1879" s="140"/>
      <c r="F1879" s="140"/>
      <c r="G1879" s="140"/>
      <c r="H1879" s="140"/>
      <c r="I1879" s="140"/>
    </row>
    <row r="1880" spans="1:9" x14ac:dyDescent="0.3">
      <c r="A1880" s="138"/>
      <c r="B1880" s="139"/>
      <c r="C1880" s="139"/>
      <c r="D1880" s="139"/>
      <c r="E1880" s="140"/>
      <c r="F1880" s="140"/>
      <c r="G1880" s="140"/>
      <c r="H1880" s="140"/>
      <c r="I1880" s="140"/>
    </row>
    <row r="1881" spans="1:9" x14ac:dyDescent="0.3">
      <c r="A1881" s="138"/>
      <c r="B1881" s="139"/>
      <c r="C1881" s="139"/>
      <c r="D1881" s="139"/>
      <c r="E1881" s="140"/>
      <c r="F1881" s="140"/>
      <c r="G1881" s="140"/>
      <c r="H1881" s="140"/>
      <c r="I1881" s="140"/>
    </row>
    <row r="1882" spans="1:9" x14ac:dyDescent="0.3">
      <c r="A1882" s="138"/>
      <c r="B1882" s="139"/>
      <c r="C1882" s="139"/>
      <c r="D1882" s="139"/>
      <c r="E1882" s="140"/>
      <c r="F1882" s="140"/>
      <c r="G1882" s="140"/>
      <c r="H1882" s="140"/>
      <c r="I1882" s="140"/>
    </row>
    <row r="1883" spans="1:9" x14ac:dyDescent="0.3">
      <c r="A1883" s="138"/>
      <c r="B1883" s="139"/>
      <c r="C1883" s="139"/>
      <c r="D1883" s="139"/>
      <c r="E1883" s="140"/>
      <c r="F1883" s="140"/>
      <c r="G1883" s="140"/>
      <c r="H1883" s="140"/>
      <c r="I1883" s="140"/>
    </row>
    <row r="1884" spans="1:9" x14ac:dyDescent="0.3">
      <c r="A1884" s="138"/>
      <c r="B1884" s="139"/>
      <c r="C1884" s="139"/>
      <c r="D1884" s="139"/>
      <c r="E1884" s="140"/>
      <c r="F1884" s="140"/>
      <c r="G1884" s="140"/>
      <c r="H1884" s="140"/>
      <c r="I1884" s="140"/>
    </row>
    <row r="1885" spans="1:9" x14ac:dyDescent="0.3">
      <c r="A1885" s="138"/>
      <c r="B1885" s="139"/>
      <c r="C1885" s="139"/>
      <c r="D1885" s="139"/>
      <c r="E1885" s="140"/>
      <c r="F1885" s="140"/>
      <c r="G1885" s="140"/>
      <c r="H1885" s="140"/>
      <c r="I1885" s="140"/>
    </row>
    <row r="1886" spans="1:9" x14ac:dyDescent="0.3">
      <c r="A1886" s="138"/>
      <c r="B1886" s="139"/>
      <c r="C1886" s="139"/>
      <c r="D1886" s="139"/>
      <c r="E1886" s="140"/>
      <c r="F1886" s="140"/>
      <c r="G1886" s="140"/>
      <c r="H1886" s="140"/>
      <c r="I1886" s="140"/>
    </row>
    <row r="1887" spans="1:9" x14ac:dyDescent="0.3">
      <c r="A1887" s="138"/>
      <c r="B1887" s="139"/>
      <c r="C1887" s="139"/>
      <c r="D1887" s="139"/>
      <c r="E1887" s="140"/>
      <c r="F1887" s="140"/>
      <c r="G1887" s="140"/>
      <c r="H1887" s="140"/>
      <c r="I1887" s="140"/>
    </row>
    <row r="1888" spans="1:9" x14ac:dyDescent="0.3">
      <c r="A1888" s="138"/>
      <c r="B1888" s="139"/>
      <c r="C1888" s="139"/>
      <c r="D1888" s="139"/>
      <c r="E1888" s="140"/>
      <c r="F1888" s="140"/>
      <c r="G1888" s="140"/>
      <c r="H1888" s="140"/>
      <c r="I1888" s="140"/>
    </row>
    <row r="1889" spans="1:9" x14ac:dyDescent="0.3">
      <c r="A1889" s="138"/>
      <c r="B1889" s="139"/>
      <c r="C1889" s="139"/>
      <c r="D1889" s="139"/>
      <c r="E1889" s="140"/>
      <c r="F1889" s="140"/>
      <c r="G1889" s="140"/>
      <c r="H1889" s="140"/>
      <c r="I1889" s="140"/>
    </row>
    <row r="1890" spans="1:9" x14ac:dyDescent="0.3">
      <c r="A1890" s="138"/>
      <c r="B1890" s="139"/>
      <c r="C1890" s="139"/>
      <c r="D1890" s="139"/>
      <c r="E1890" s="140"/>
      <c r="F1890" s="140"/>
      <c r="G1890" s="140"/>
      <c r="H1890" s="140"/>
      <c r="I1890" s="140"/>
    </row>
    <row r="1891" spans="1:9" x14ac:dyDescent="0.3">
      <c r="A1891" s="138"/>
      <c r="B1891" s="139"/>
      <c r="C1891" s="139"/>
      <c r="D1891" s="139"/>
      <c r="E1891" s="140"/>
      <c r="F1891" s="140"/>
      <c r="G1891" s="140"/>
      <c r="H1891" s="140"/>
      <c r="I1891" s="140"/>
    </row>
    <row r="1892" spans="1:9" x14ac:dyDescent="0.3">
      <c r="A1892" s="138"/>
      <c r="B1892" s="139"/>
      <c r="C1892" s="139"/>
      <c r="D1892" s="139"/>
      <c r="E1892" s="140"/>
      <c r="F1892" s="140"/>
      <c r="G1892" s="140"/>
      <c r="H1892" s="140"/>
      <c r="I1892" s="140"/>
    </row>
    <row r="1893" spans="1:9" x14ac:dyDescent="0.3">
      <c r="A1893" s="138"/>
      <c r="B1893" s="139"/>
      <c r="C1893" s="139"/>
      <c r="D1893" s="139"/>
      <c r="E1893" s="140"/>
      <c r="F1893" s="140"/>
      <c r="G1893" s="140"/>
      <c r="H1893" s="140"/>
      <c r="I1893" s="140"/>
    </row>
    <row r="1894" spans="1:9" x14ac:dyDescent="0.3">
      <c r="A1894" s="138"/>
      <c r="B1894" s="139"/>
      <c r="C1894" s="139"/>
      <c r="D1894" s="139"/>
      <c r="E1894" s="140"/>
      <c r="F1894" s="140"/>
      <c r="G1894" s="140"/>
      <c r="H1894" s="140"/>
      <c r="I1894" s="140"/>
    </row>
    <row r="1895" spans="1:9" x14ac:dyDescent="0.3">
      <c r="A1895" s="138"/>
      <c r="B1895" s="139"/>
      <c r="C1895" s="139"/>
      <c r="D1895" s="139"/>
      <c r="E1895" s="140"/>
      <c r="F1895" s="140"/>
      <c r="G1895" s="140"/>
      <c r="H1895" s="140"/>
      <c r="I1895" s="140"/>
    </row>
    <row r="1896" spans="1:9" x14ac:dyDescent="0.3">
      <c r="A1896" s="138"/>
      <c r="B1896" s="139"/>
      <c r="C1896" s="139"/>
      <c r="D1896" s="139"/>
      <c r="E1896" s="140"/>
      <c r="F1896" s="140"/>
      <c r="G1896" s="140"/>
      <c r="H1896" s="140"/>
      <c r="I1896" s="140"/>
    </row>
    <row r="1897" spans="1:9" x14ac:dyDescent="0.3">
      <c r="A1897" s="138"/>
      <c r="B1897" s="139"/>
      <c r="C1897" s="139"/>
      <c r="D1897" s="139"/>
      <c r="E1897" s="140"/>
      <c r="F1897" s="140"/>
      <c r="G1897" s="140"/>
      <c r="H1897" s="140"/>
      <c r="I1897" s="140"/>
    </row>
    <row r="1898" spans="1:9" x14ac:dyDescent="0.3">
      <c r="A1898" s="138"/>
      <c r="B1898" s="139"/>
      <c r="C1898" s="139"/>
      <c r="D1898" s="139"/>
      <c r="E1898" s="140"/>
      <c r="F1898" s="140"/>
      <c r="G1898" s="140"/>
      <c r="H1898" s="140"/>
      <c r="I1898" s="140"/>
    </row>
    <row r="1899" spans="1:9" x14ac:dyDescent="0.3">
      <c r="A1899" s="138"/>
      <c r="B1899" s="139"/>
      <c r="C1899" s="139"/>
      <c r="D1899" s="139"/>
      <c r="E1899" s="140"/>
      <c r="F1899" s="140"/>
      <c r="G1899" s="140"/>
      <c r="H1899" s="140"/>
      <c r="I1899" s="140"/>
    </row>
    <row r="1900" spans="1:9" x14ac:dyDescent="0.3">
      <c r="A1900" s="138"/>
      <c r="B1900" s="139"/>
      <c r="C1900" s="139"/>
      <c r="D1900" s="139"/>
      <c r="E1900" s="140"/>
      <c r="F1900" s="140"/>
      <c r="G1900" s="140"/>
      <c r="H1900" s="140"/>
      <c r="I1900" s="140"/>
    </row>
    <row r="1901" spans="1:9" x14ac:dyDescent="0.3">
      <c r="A1901" s="138"/>
      <c r="B1901" s="139"/>
      <c r="C1901" s="139"/>
      <c r="D1901" s="139"/>
      <c r="E1901" s="140"/>
      <c r="F1901" s="140"/>
      <c r="G1901" s="140"/>
      <c r="H1901" s="140"/>
      <c r="I1901" s="140"/>
    </row>
    <row r="1902" spans="1:9" x14ac:dyDescent="0.3">
      <c r="A1902" s="138"/>
      <c r="B1902" s="139"/>
      <c r="C1902" s="139"/>
      <c r="D1902" s="139"/>
      <c r="E1902" s="140"/>
      <c r="F1902" s="140"/>
      <c r="G1902" s="140"/>
      <c r="H1902" s="140"/>
      <c r="I1902" s="140"/>
    </row>
    <row r="1903" spans="1:9" x14ac:dyDescent="0.3">
      <c r="A1903" s="138"/>
      <c r="B1903" s="139"/>
      <c r="C1903" s="139"/>
      <c r="D1903" s="139"/>
      <c r="E1903" s="140"/>
      <c r="F1903" s="140"/>
      <c r="G1903" s="140"/>
      <c r="H1903" s="140"/>
      <c r="I1903" s="140"/>
    </row>
    <row r="1904" spans="1:9" x14ac:dyDescent="0.3">
      <c r="A1904" s="138"/>
      <c r="B1904" s="139"/>
      <c r="C1904" s="139"/>
      <c r="D1904" s="139"/>
      <c r="E1904" s="140"/>
      <c r="F1904" s="140"/>
      <c r="G1904" s="140"/>
      <c r="H1904" s="140"/>
      <c r="I1904" s="140"/>
    </row>
    <row r="1905" spans="1:9" x14ac:dyDescent="0.3">
      <c r="A1905" s="138"/>
      <c r="B1905" s="139"/>
      <c r="C1905" s="139"/>
      <c r="D1905" s="139"/>
      <c r="E1905" s="140"/>
      <c r="F1905" s="140"/>
      <c r="G1905" s="140"/>
      <c r="H1905" s="140"/>
      <c r="I1905" s="140"/>
    </row>
    <row r="1906" spans="1:9" x14ac:dyDescent="0.3">
      <c r="A1906" s="138"/>
      <c r="B1906" s="139"/>
      <c r="C1906" s="139"/>
      <c r="D1906" s="139"/>
      <c r="E1906" s="140"/>
      <c r="F1906" s="140"/>
      <c r="G1906" s="140"/>
      <c r="H1906" s="140"/>
      <c r="I1906" s="140"/>
    </row>
    <row r="1907" spans="1:9" x14ac:dyDescent="0.3">
      <c r="A1907" s="138"/>
      <c r="B1907" s="139"/>
      <c r="C1907" s="139"/>
      <c r="D1907" s="139"/>
      <c r="E1907" s="140"/>
      <c r="F1907" s="140"/>
      <c r="G1907" s="140"/>
      <c r="H1907" s="140"/>
      <c r="I1907" s="140"/>
    </row>
    <row r="1908" spans="1:9" x14ac:dyDescent="0.3">
      <c r="A1908" s="138"/>
      <c r="B1908" s="139"/>
      <c r="C1908" s="139"/>
      <c r="D1908" s="139"/>
      <c r="E1908" s="140"/>
      <c r="F1908" s="140"/>
      <c r="G1908" s="140"/>
      <c r="H1908" s="140"/>
      <c r="I1908" s="140"/>
    </row>
    <row r="1909" spans="1:9" x14ac:dyDescent="0.3">
      <c r="A1909" s="138"/>
      <c r="B1909" s="139"/>
      <c r="C1909" s="139"/>
      <c r="D1909" s="139"/>
      <c r="E1909" s="140"/>
      <c r="F1909" s="140"/>
      <c r="G1909" s="140"/>
      <c r="H1909" s="140"/>
      <c r="I1909" s="140"/>
    </row>
    <row r="1910" spans="1:9" x14ac:dyDescent="0.3">
      <c r="A1910" s="138"/>
      <c r="B1910" s="139"/>
      <c r="C1910" s="139"/>
      <c r="D1910" s="139"/>
      <c r="E1910" s="140"/>
      <c r="F1910" s="140"/>
      <c r="G1910" s="140"/>
      <c r="H1910" s="140"/>
      <c r="I1910" s="140"/>
    </row>
    <row r="1911" spans="1:9" x14ac:dyDescent="0.3">
      <c r="A1911" s="138"/>
      <c r="B1911" s="139"/>
      <c r="C1911" s="139"/>
      <c r="D1911" s="139"/>
      <c r="E1911" s="140"/>
      <c r="F1911" s="140"/>
      <c r="G1911" s="140"/>
      <c r="H1911" s="140"/>
      <c r="I1911" s="140"/>
    </row>
    <row r="1912" spans="1:9" x14ac:dyDescent="0.3">
      <c r="A1912" s="138"/>
      <c r="B1912" s="139"/>
      <c r="C1912" s="139"/>
      <c r="D1912" s="139"/>
      <c r="E1912" s="140"/>
      <c r="F1912" s="140"/>
      <c r="G1912" s="140"/>
      <c r="H1912" s="140"/>
      <c r="I1912" s="140"/>
    </row>
    <row r="1913" spans="1:9" x14ac:dyDescent="0.3">
      <c r="A1913" s="138"/>
      <c r="B1913" s="139"/>
      <c r="C1913" s="139"/>
      <c r="D1913" s="139"/>
      <c r="E1913" s="140"/>
      <c r="F1913" s="140"/>
      <c r="G1913" s="140"/>
      <c r="H1913" s="140"/>
      <c r="I1913" s="140"/>
    </row>
    <row r="1914" spans="1:9" x14ac:dyDescent="0.3">
      <c r="A1914" s="138"/>
      <c r="B1914" s="139"/>
      <c r="C1914" s="139"/>
      <c r="D1914" s="139"/>
      <c r="E1914" s="140"/>
      <c r="F1914" s="140"/>
      <c r="G1914" s="140"/>
      <c r="H1914" s="140"/>
      <c r="I1914" s="140"/>
    </row>
    <row r="1915" spans="1:9" x14ac:dyDescent="0.3">
      <c r="A1915" s="138"/>
      <c r="B1915" s="139"/>
      <c r="C1915" s="139"/>
      <c r="D1915" s="139"/>
      <c r="E1915" s="140"/>
      <c r="F1915" s="140"/>
      <c r="G1915" s="140"/>
      <c r="H1915" s="140"/>
      <c r="I1915" s="140"/>
    </row>
    <row r="1916" spans="1:9" x14ac:dyDescent="0.3">
      <c r="A1916" s="138"/>
      <c r="B1916" s="139"/>
      <c r="C1916" s="139"/>
      <c r="D1916" s="139"/>
      <c r="E1916" s="140"/>
      <c r="F1916" s="140"/>
      <c r="G1916" s="140"/>
      <c r="H1916" s="140"/>
      <c r="I1916" s="140"/>
    </row>
    <row r="1917" spans="1:9" x14ac:dyDescent="0.3">
      <c r="A1917" s="138"/>
      <c r="B1917" s="139"/>
      <c r="C1917" s="139"/>
      <c r="D1917" s="139"/>
      <c r="E1917" s="140"/>
      <c r="F1917" s="140"/>
      <c r="G1917" s="140"/>
      <c r="H1917" s="140"/>
      <c r="I1917" s="140"/>
    </row>
    <row r="1918" spans="1:9" x14ac:dyDescent="0.3">
      <c r="A1918" s="138"/>
      <c r="B1918" s="139"/>
      <c r="C1918" s="139"/>
      <c r="D1918" s="139"/>
      <c r="E1918" s="140"/>
      <c r="F1918" s="140"/>
      <c r="G1918" s="140"/>
      <c r="H1918" s="140"/>
      <c r="I1918" s="140"/>
    </row>
    <row r="1919" spans="1:9" x14ac:dyDescent="0.3">
      <c r="A1919" s="138"/>
      <c r="B1919" s="139"/>
      <c r="C1919" s="139"/>
      <c r="D1919" s="139"/>
      <c r="E1919" s="140"/>
      <c r="F1919" s="140"/>
      <c r="G1919" s="140"/>
      <c r="H1919" s="140"/>
      <c r="I1919" s="140"/>
    </row>
    <row r="1920" spans="1:9" x14ac:dyDescent="0.3">
      <c r="A1920" s="138"/>
      <c r="B1920" s="139"/>
      <c r="C1920" s="139"/>
      <c r="D1920" s="139"/>
      <c r="E1920" s="140"/>
      <c r="F1920" s="140"/>
      <c r="G1920" s="140"/>
      <c r="H1920" s="140"/>
      <c r="I1920" s="140"/>
    </row>
    <row r="1921" spans="1:9" x14ac:dyDescent="0.3">
      <c r="A1921" s="138"/>
      <c r="B1921" s="139"/>
      <c r="C1921" s="139"/>
      <c r="D1921" s="139"/>
      <c r="E1921" s="140"/>
      <c r="F1921" s="140"/>
      <c r="G1921" s="140"/>
      <c r="H1921" s="140"/>
      <c r="I1921" s="140"/>
    </row>
    <row r="1922" spans="1:9" x14ac:dyDescent="0.3">
      <c r="A1922" s="138"/>
      <c r="B1922" s="139"/>
      <c r="C1922" s="139"/>
      <c r="D1922" s="139"/>
      <c r="E1922" s="140"/>
      <c r="F1922" s="140"/>
      <c r="G1922" s="140"/>
      <c r="H1922" s="140"/>
      <c r="I1922" s="140"/>
    </row>
    <row r="1923" spans="1:9" x14ac:dyDescent="0.3">
      <c r="A1923" s="138"/>
      <c r="B1923" s="139"/>
      <c r="C1923" s="139"/>
      <c r="D1923" s="139"/>
      <c r="E1923" s="140"/>
      <c r="F1923" s="140"/>
      <c r="G1923" s="140"/>
      <c r="H1923" s="140"/>
      <c r="I1923" s="140"/>
    </row>
    <row r="1924" spans="1:9" x14ac:dyDescent="0.3">
      <c r="A1924" s="138"/>
      <c r="B1924" s="139"/>
      <c r="C1924" s="139"/>
      <c r="D1924" s="139"/>
      <c r="E1924" s="140"/>
      <c r="F1924" s="140"/>
      <c r="G1924" s="140"/>
      <c r="H1924" s="140"/>
      <c r="I1924" s="140"/>
    </row>
    <row r="1925" spans="1:9" x14ac:dyDescent="0.3">
      <c r="A1925" s="138"/>
      <c r="B1925" s="139"/>
      <c r="C1925" s="139"/>
      <c r="D1925" s="139"/>
      <c r="E1925" s="140"/>
      <c r="F1925" s="140"/>
      <c r="G1925" s="140"/>
      <c r="H1925" s="140"/>
      <c r="I1925" s="140"/>
    </row>
    <row r="1926" spans="1:9" x14ac:dyDescent="0.3">
      <c r="A1926" s="138"/>
      <c r="B1926" s="139"/>
      <c r="C1926" s="139"/>
      <c r="D1926" s="139"/>
      <c r="E1926" s="140"/>
      <c r="F1926" s="140"/>
      <c r="G1926" s="140"/>
      <c r="H1926" s="140"/>
      <c r="I1926" s="140"/>
    </row>
    <row r="1927" spans="1:9" x14ac:dyDescent="0.3">
      <c r="A1927" s="138"/>
      <c r="B1927" s="139"/>
      <c r="C1927" s="139"/>
      <c r="D1927" s="139"/>
      <c r="E1927" s="140"/>
      <c r="F1927" s="140"/>
      <c r="G1927" s="140"/>
      <c r="H1927" s="140"/>
      <c r="I1927" s="140"/>
    </row>
    <row r="1928" spans="1:9" x14ac:dyDescent="0.3">
      <c r="A1928" s="138"/>
      <c r="B1928" s="139"/>
      <c r="C1928" s="139"/>
      <c r="D1928" s="139"/>
      <c r="E1928" s="140"/>
      <c r="F1928" s="140"/>
      <c r="G1928" s="140"/>
      <c r="H1928" s="140"/>
      <c r="I1928" s="140"/>
    </row>
    <row r="1929" spans="1:9" x14ac:dyDescent="0.3">
      <c r="A1929" s="138"/>
      <c r="B1929" s="139"/>
      <c r="C1929" s="139"/>
      <c r="D1929" s="139"/>
      <c r="E1929" s="140"/>
      <c r="F1929" s="140"/>
      <c r="G1929" s="140"/>
      <c r="H1929" s="140"/>
      <c r="I1929" s="140"/>
    </row>
    <row r="1930" spans="1:9" x14ac:dyDescent="0.3">
      <c r="A1930" s="138"/>
      <c r="B1930" s="139"/>
      <c r="C1930" s="139"/>
      <c r="D1930" s="139"/>
      <c r="E1930" s="140"/>
      <c r="F1930" s="140"/>
      <c r="G1930" s="140"/>
      <c r="H1930" s="140"/>
      <c r="I1930" s="140"/>
    </row>
    <row r="1931" spans="1:9" x14ac:dyDescent="0.3">
      <c r="A1931" s="138"/>
      <c r="B1931" s="139"/>
      <c r="C1931" s="139"/>
      <c r="D1931" s="139"/>
      <c r="E1931" s="140"/>
      <c r="F1931" s="140"/>
      <c r="G1931" s="140"/>
      <c r="H1931" s="140"/>
      <c r="I1931" s="140"/>
    </row>
    <row r="1932" spans="1:9" x14ac:dyDescent="0.3">
      <c r="A1932" s="138"/>
      <c r="B1932" s="139"/>
      <c r="C1932" s="139"/>
      <c r="D1932" s="139"/>
      <c r="E1932" s="140"/>
      <c r="F1932" s="140"/>
      <c r="G1932" s="140"/>
      <c r="H1932" s="140"/>
      <c r="I1932" s="140"/>
    </row>
    <row r="1933" spans="1:9" x14ac:dyDescent="0.3">
      <c r="A1933" s="138"/>
      <c r="B1933" s="139"/>
      <c r="C1933" s="139"/>
      <c r="D1933" s="139"/>
      <c r="E1933" s="140"/>
      <c r="F1933" s="140"/>
      <c r="G1933" s="140"/>
      <c r="H1933" s="140"/>
      <c r="I1933" s="140"/>
    </row>
    <row r="1934" spans="1:9" x14ac:dyDescent="0.3">
      <c r="A1934" s="138"/>
      <c r="B1934" s="139"/>
      <c r="C1934" s="139"/>
      <c r="D1934" s="139"/>
      <c r="E1934" s="140"/>
      <c r="F1934" s="140"/>
      <c r="G1934" s="140"/>
      <c r="H1934" s="140"/>
      <c r="I1934" s="140"/>
    </row>
    <row r="1935" spans="1:9" x14ac:dyDescent="0.3">
      <c r="A1935" s="138"/>
      <c r="B1935" s="139"/>
      <c r="C1935" s="139"/>
      <c r="D1935" s="139"/>
      <c r="E1935" s="140"/>
      <c r="F1935" s="140"/>
      <c r="G1935" s="140"/>
      <c r="H1935" s="140"/>
      <c r="I1935" s="140"/>
    </row>
    <row r="1936" spans="1:9" x14ac:dyDescent="0.3">
      <c r="A1936" s="138"/>
      <c r="B1936" s="139"/>
      <c r="C1936" s="139"/>
      <c r="D1936" s="139"/>
      <c r="E1936" s="140"/>
      <c r="F1936" s="140"/>
      <c r="G1936" s="140"/>
      <c r="H1936" s="140"/>
      <c r="I1936" s="140"/>
    </row>
    <row r="1937" spans="1:9" x14ac:dyDescent="0.3">
      <c r="A1937" s="138"/>
      <c r="B1937" s="139"/>
      <c r="C1937" s="139"/>
      <c r="D1937" s="139"/>
      <c r="E1937" s="140"/>
      <c r="F1937" s="140"/>
      <c r="G1937" s="140"/>
      <c r="H1937" s="140"/>
      <c r="I1937" s="140"/>
    </row>
    <row r="1938" spans="1:9" x14ac:dyDescent="0.3">
      <c r="A1938" s="138"/>
      <c r="B1938" s="139"/>
      <c r="C1938" s="139"/>
      <c r="D1938" s="139"/>
      <c r="E1938" s="140"/>
      <c r="F1938" s="140"/>
      <c r="G1938" s="140"/>
      <c r="H1938" s="140"/>
      <c r="I1938" s="140"/>
    </row>
    <row r="1939" spans="1:9" x14ac:dyDescent="0.3">
      <c r="A1939" s="138"/>
      <c r="B1939" s="139"/>
      <c r="C1939" s="139"/>
      <c r="D1939" s="139"/>
      <c r="E1939" s="140"/>
      <c r="F1939" s="140"/>
      <c r="G1939" s="140"/>
      <c r="H1939" s="140"/>
      <c r="I1939" s="140"/>
    </row>
    <row r="1940" spans="1:9" x14ac:dyDescent="0.3">
      <c r="A1940" s="138"/>
      <c r="B1940" s="139"/>
      <c r="C1940" s="139"/>
      <c r="D1940" s="139"/>
      <c r="E1940" s="140"/>
      <c r="F1940" s="140"/>
      <c r="G1940" s="140"/>
      <c r="H1940" s="140"/>
      <c r="I1940" s="140"/>
    </row>
    <row r="1941" spans="1:9" x14ac:dyDescent="0.3">
      <c r="A1941" s="138"/>
      <c r="B1941" s="139"/>
      <c r="C1941" s="139"/>
      <c r="D1941" s="139"/>
      <c r="E1941" s="140"/>
      <c r="F1941" s="140"/>
      <c r="G1941" s="140"/>
      <c r="H1941" s="140"/>
      <c r="I1941" s="140"/>
    </row>
    <row r="1942" spans="1:9" x14ac:dyDescent="0.3">
      <c r="A1942" s="138"/>
      <c r="B1942" s="139"/>
      <c r="C1942" s="139"/>
      <c r="D1942" s="139"/>
      <c r="E1942" s="140"/>
      <c r="F1942" s="140"/>
      <c r="G1942" s="140"/>
      <c r="H1942" s="140"/>
      <c r="I1942" s="140"/>
    </row>
    <row r="1943" spans="1:9" x14ac:dyDescent="0.3">
      <c r="A1943" s="138"/>
      <c r="B1943" s="139"/>
      <c r="C1943" s="139"/>
      <c r="D1943" s="139"/>
      <c r="E1943" s="140"/>
      <c r="F1943" s="140"/>
      <c r="G1943" s="140"/>
      <c r="H1943" s="140"/>
      <c r="I1943" s="140"/>
    </row>
    <row r="1944" spans="1:9" x14ac:dyDescent="0.3">
      <c r="A1944" s="138"/>
      <c r="B1944" s="139"/>
      <c r="C1944" s="139"/>
      <c r="D1944" s="139"/>
      <c r="E1944" s="140"/>
      <c r="F1944" s="140"/>
      <c r="G1944" s="140"/>
      <c r="H1944" s="140"/>
      <c r="I1944" s="140"/>
    </row>
    <row r="1945" spans="1:9" x14ac:dyDescent="0.3">
      <c r="A1945" s="138"/>
      <c r="B1945" s="139"/>
      <c r="C1945" s="139"/>
      <c r="D1945" s="139"/>
      <c r="E1945" s="140"/>
      <c r="F1945" s="140"/>
      <c r="G1945" s="140"/>
      <c r="H1945" s="140"/>
      <c r="I1945" s="140"/>
    </row>
    <row r="1946" spans="1:9" x14ac:dyDescent="0.3">
      <c r="A1946" s="138"/>
      <c r="B1946" s="139"/>
      <c r="C1946" s="139"/>
      <c r="D1946" s="139"/>
      <c r="E1946" s="140"/>
      <c r="F1946" s="140"/>
      <c r="G1946" s="140"/>
      <c r="H1946" s="140"/>
      <c r="I1946" s="140"/>
    </row>
    <row r="1947" spans="1:9" x14ac:dyDescent="0.3">
      <c r="A1947" s="138"/>
      <c r="B1947" s="139"/>
      <c r="C1947" s="139"/>
      <c r="D1947" s="139"/>
      <c r="E1947" s="140"/>
      <c r="F1947" s="140"/>
      <c r="G1947" s="140"/>
      <c r="H1947" s="140"/>
      <c r="I1947" s="140"/>
    </row>
    <row r="1948" spans="1:9" x14ac:dyDescent="0.3">
      <c r="A1948" s="138"/>
      <c r="B1948" s="139"/>
      <c r="C1948" s="139"/>
      <c r="D1948" s="139"/>
      <c r="E1948" s="140"/>
      <c r="F1948" s="140"/>
      <c r="G1948" s="140"/>
      <c r="H1948" s="140"/>
      <c r="I1948" s="140"/>
    </row>
    <row r="1949" spans="1:9" x14ac:dyDescent="0.3">
      <c r="A1949" s="138"/>
      <c r="B1949" s="139"/>
      <c r="C1949" s="139"/>
      <c r="D1949" s="139"/>
      <c r="E1949" s="140"/>
      <c r="F1949" s="140"/>
      <c r="G1949" s="140"/>
      <c r="H1949" s="140"/>
      <c r="I1949" s="140"/>
    </row>
    <row r="1950" spans="1:9" x14ac:dyDescent="0.3">
      <c r="A1950" s="138"/>
      <c r="B1950" s="139"/>
      <c r="C1950" s="139"/>
      <c r="D1950" s="139"/>
      <c r="E1950" s="140"/>
      <c r="F1950" s="140"/>
      <c r="G1950" s="140"/>
      <c r="H1950" s="140"/>
      <c r="I1950" s="140"/>
    </row>
    <row r="1951" spans="1:9" x14ac:dyDescent="0.3">
      <c r="A1951" s="138"/>
      <c r="B1951" s="139"/>
      <c r="C1951" s="139"/>
      <c r="D1951" s="139"/>
      <c r="E1951" s="140"/>
      <c r="F1951" s="140"/>
      <c r="G1951" s="140"/>
      <c r="H1951" s="140"/>
      <c r="I1951" s="140"/>
    </row>
    <row r="1952" spans="1:9" x14ac:dyDescent="0.3">
      <c r="A1952" s="138"/>
      <c r="B1952" s="139"/>
      <c r="C1952" s="139"/>
      <c r="D1952" s="139"/>
      <c r="E1952" s="140"/>
      <c r="F1952" s="140"/>
      <c r="G1952" s="140"/>
      <c r="H1952" s="140"/>
      <c r="I1952" s="140"/>
    </row>
    <row r="1953" spans="1:9" x14ac:dyDescent="0.3">
      <c r="A1953" s="138"/>
      <c r="B1953" s="139"/>
      <c r="C1953" s="139"/>
      <c r="D1953" s="139"/>
      <c r="E1953" s="140"/>
      <c r="F1953" s="140"/>
      <c r="G1953" s="140"/>
      <c r="H1953" s="140"/>
      <c r="I1953" s="140"/>
    </row>
    <row r="1954" spans="1:9" x14ac:dyDescent="0.3">
      <c r="A1954" s="138"/>
      <c r="B1954" s="139"/>
      <c r="C1954" s="139"/>
      <c r="D1954" s="139"/>
      <c r="E1954" s="140"/>
      <c r="F1954" s="140"/>
      <c r="G1954" s="140"/>
      <c r="H1954" s="140"/>
      <c r="I1954" s="140"/>
    </row>
    <row r="1955" spans="1:9" x14ac:dyDescent="0.3">
      <c r="A1955" s="138"/>
      <c r="B1955" s="139"/>
      <c r="C1955" s="139"/>
      <c r="D1955" s="139"/>
      <c r="E1955" s="140"/>
      <c r="F1955" s="140"/>
      <c r="G1955" s="140"/>
      <c r="H1955" s="140"/>
      <c r="I1955" s="140"/>
    </row>
    <row r="1956" spans="1:9" x14ac:dyDescent="0.3">
      <c r="A1956" s="138"/>
      <c r="B1956" s="139"/>
      <c r="C1956" s="139"/>
      <c r="D1956" s="139"/>
      <c r="E1956" s="140"/>
      <c r="F1956" s="140"/>
      <c r="G1956" s="140"/>
      <c r="H1956" s="140"/>
      <c r="I1956" s="140"/>
    </row>
    <row r="1957" spans="1:9" x14ac:dyDescent="0.3">
      <c r="A1957" s="138"/>
      <c r="B1957" s="139"/>
      <c r="C1957" s="139"/>
      <c r="D1957" s="139"/>
      <c r="E1957" s="140"/>
      <c r="F1957" s="140"/>
      <c r="G1957" s="140"/>
      <c r="H1957" s="140"/>
      <c r="I1957" s="140"/>
    </row>
    <row r="1958" spans="1:9" x14ac:dyDescent="0.3">
      <c r="A1958" s="138"/>
      <c r="B1958" s="139"/>
      <c r="C1958" s="139"/>
      <c r="D1958" s="139"/>
      <c r="E1958" s="140"/>
      <c r="F1958" s="140"/>
      <c r="G1958" s="140"/>
      <c r="H1958" s="140"/>
      <c r="I1958" s="140"/>
    </row>
    <row r="1959" spans="1:9" x14ac:dyDescent="0.3">
      <c r="A1959" s="138"/>
      <c r="B1959" s="139"/>
      <c r="C1959" s="139"/>
      <c r="D1959" s="139"/>
      <c r="E1959" s="140"/>
      <c r="F1959" s="140"/>
      <c r="G1959" s="140"/>
      <c r="H1959" s="140"/>
      <c r="I1959" s="140"/>
    </row>
    <row r="1960" spans="1:9" x14ac:dyDescent="0.3">
      <c r="A1960" s="138"/>
      <c r="B1960" s="139"/>
      <c r="C1960" s="139"/>
      <c r="D1960" s="139"/>
      <c r="E1960" s="140"/>
      <c r="F1960" s="140"/>
      <c r="G1960" s="140"/>
      <c r="H1960" s="140"/>
      <c r="I1960" s="140"/>
    </row>
    <row r="1961" spans="1:9" x14ac:dyDescent="0.3">
      <c r="A1961" s="138"/>
      <c r="B1961" s="139"/>
      <c r="C1961" s="139"/>
      <c r="D1961" s="139"/>
      <c r="E1961" s="140"/>
      <c r="F1961" s="140"/>
      <c r="G1961" s="140"/>
      <c r="H1961" s="140"/>
      <c r="I1961" s="140"/>
    </row>
    <row r="1962" spans="1:9" x14ac:dyDescent="0.3">
      <c r="A1962" s="138"/>
      <c r="B1962" s="139"/>
      <c r="C1962" s="139"/>
      <c r="D1962" s="139"/>
      <c r="E1962" s="140"/>
      <c r="F1962" s="140"/>
      <c r="G1962" s="140"/>
      <c r="H1962" s="140"/>
      <c r="I1962" s="140"/>
    </row>
    <row r="1963" spans="1:9" x14ac:dyDescent="0.3">
      <c r="A1963" s="138"/>
      <c r="B1963" s="139"/>
      <c r="C1963" s="139"/>
      <c r="D1963" s="139"/>
      <c r="E1963" s="140"/>
      <c r="F1963" s="140"/>
      <c r="G1963" s="140"/>
      <c r="H1963" s="140"/>
      <c r="I1963" s="140"/>
    </row>
    <row r="1964" spans="1:9" x14ac:dyDescent="0.3">
      <c r="A1964" s="138"/>
      <c r="B1964" s="139"/>
      <c r="C1964" s="139"/>
      <c r="D1964" s="139"/>
      <c r="E1964" s="140"/>
      <c r="F1964" s="140"/>
      <c r="G1964" s="140"/>
      <c r="H1964" s="140"/>
      <c r="I1964" s="140"/>
    </row>
    <row r="1965" spans="1:9" x14ac:dyDescent="0.3">
      <c r="A1965" s="138"/>
      <c r="B1965" s="139"/>
      <c r="C1965" s="139"/>
      <c r="D1965" s="139"/>
      <c r="E1965" s="140"/>
      <c r="F1965" s="140"/>
      <c r="G1965" s="140"/>
      <c r="H1965" s="140"/>
      <c r="I1965" s="140"/>
    </row>
    <row r="1966" spans="1:9" x14ac:dyDescent="0.3">
      <c r="A1966" s="138"/>
      <c r="B1966" s="139"/>
      <c r="C1966" s="139"/>
      <c r="D1966" s="139"/>
      <c r="E1966" s="140"/>
      <c r="F1966" s="140"/>
      <c r="G1966" s="140"/>
      <c r="H1966" s="140"/>
      <c r="I1966" s="140"/>
    </row>
    <row r="1967" spans="1:9" x14ac:dyDescent="0.3">
      <c r="A1967" s="138"/>
      <c r="B1967" s="139"/>
      <c r="C1967" s="139"/>
      <c r="D1967" s="139"/>
      <c r="E1967" s="140"/>
      <c r="F1967" s="140"/>
      <c r="G1967" s="140"/>
      <c r="H1967" s="140"/>
      <c r="I1967" s="140"/>
    </row>
    <row r="1968" spans="1:9" x14ac:dyDescent="0.3">
      <c r="A1968" s="138"/>
      <c r="B1968" s="139"/>
      <c r="C1968" s="139"/>
      <c r="D1968" s="139"/>
      <c r="E1968" s="140"/>
      <c r="F1968" s="140"/>
      <c r="G1968" s="140"/>
      <c r="H1968" s="140"/>
      <c r="I1968" s="140"/>
    </row>
    <row r="1969" spans="1:9" x14ac:dyDescent="0.3">
      <c r="A1969" s="138"/>
      <c r="B1969" s="139"/>
      <c r="C1969" s="139"/>
      <c r="D1969" s="139"/>
      <c r="E1969" s="140"/>
      <c r="F1969" s="140"/>
      <c r="G1969" s="140"/>
      <c r="H1969" s="140"/>
      <c r="I1969" s="140"/>
    </row>
    <row r="1970" spans="1:9" x14ac:dyDescent="0.3">
      <c r="A1970" s="138"/>
      <c r="B1970" s="139"/>
      <c r="C1970" s="139"/>
      <c r="D1970" s="139"/>
      <c r="E1970" s="140"/>
      <c r="F1970" s="140"/>
      <c r="G1970" s="140"/>
      <c r="H1970" s="140"/>
      <c r="I1970" s="140"/>
    </row>
    <row r="1971" spans="1:9" x14ac:dyDescent="0.3">
      <c r="A1971" s="138"/>
      <c r="B1971" s="139"/>
      <c r="C1971" s="139"/>
      <c r="D1971" s="139"/>
      <c r="E1971" s="140"/>
      <c r="F1971" s="140"/>
      <c r="G1971" s="140"/>
      <c r="H1971" s="140"/>
      <c r="I1971" s="140"/>
    </row>
    <row r="1972" spans="1:9" x14ac:dyDescent="0.3">
      <c r="A1972" s="138"/>
      <c r="B1972" s="139"/>
      <c r="C1972" s="139"/>
      <c r="D1972" s="139"/>
      <c r="E1972" s="140"/>
      <c r="F1972" s="140"/>
      <c r="G1972" s="140"/>
      <c r="H1972" s="140"/>
      <c r="I1972" s="140"/>
    </row>
    <row r="1973" spans="1:9" x14ac:dyDescent="0.3">
      <c r="A1973" s="138"/>
      <c r="B1973" s="139"/>
      <c r="C1973" s="139"/>
      <c r="D1973" s="139"/>
      <c r="E1973" s="140"/>
      <c r="F1973" s="140"/>
      <c r="G1973" s="140"/>
      <c r="H1973" s="140"/>
      <c r="I1973" s="140"/>
    </row>
    <row r="1974" spans="1:9" x14ac:dyDescent="0.3">
      <c r="A1974" s="138"/>
      <c r="B1974" s="139"/>
      <c r="C1974" s="139"/>
      <c r="D1974" s="139"/>
      <c r="E1974" s="140"/>
      <c r="F1974" s="140"/>
      <c r="G1974" s="140"/>
      <c r="H1974" s="140"/>
      <c r="I1974" s="140"/>
    </row>
    <row r="1975" spans="1:9" x14ac:dyDescent="0.3">
      <c r="A1975" s="138"/>
      <c r="B1975" s="139"/>
      <c r="C1975" s="139"/>
      <c r="D1975" s="139"/>
      <c r="E1975" s="140"/>
      <c r="F1975" s="140"/>
      <c r="G1975" s="140"/>
      <c r="H1975" s="140"/>
      <c r="I1975" s="140"/>
    </row>
    <row r="1976" spans="1:9" x14ac:dyDescent="0.3">
      <c r="A1976" s="138"/>
      <c r="B1976" s="139"/>
      <c r="C1976" s="139"/>
      <c r="D1976" s="139"/>
      <c r="E1976" s="140"/>
      <c r="F1976" s="140"/>
      <c r="G1976" s="140"/>
      <c r="H1976" s="140"/>
      <c r="I1976" s="140"/>
    </row>
    <row r="1977" spans="1:9" x14ac:dyDescent="0.3">
      <c r="A1977" s="138"/>
      <c r="B1977" s="139"/>
      <c r="C1977" s="139"/>
      <c r="D1977" s="139"/>
      <c r="E1977" s="140"/>
      <c r="F1977" s="140"/>
      <c r="G1977" s="140"/>
      <c r="H1977" s="140"/>
      <c r="I1977" s="140"/>
    </row>
    <row r="1978" spans="1:9" x14ac:dyDescent="0.3">
      <c r="A1978" s="138"/>
      <c r="B1978" s="139"/>
      <c r="C1978" s="139"/>
      <c r="D1978" s="139"/>
      <c r="E1978" s="140"/>
      <c r="F1978" s="140"/>
      <c r="G1978" s="140"/>
      <c r="H1978" s="140"/>
      <c r="I1978" s="140"/>
    </row>
    <row r="1979" spans="1:9" x14ac:dyDescent="0.3">
      <c r="A1979" s="138"/>
      <c r="B1979" s="139"/>
      <c r="C1979" s="139"/>
      <c r="D1979" s="139"/>
      <c r="E1979" s="140"/>
      <c r="F1979" s="140"/>
      <c r="G1979" s="140"/>
      <c r="H1979" s="140"/>
      <c r="I1979" s="140"/>
    </row>
    <row r="1980" spans="1:9" x14ac:dyDescent="0.3">
      <c r="A1980" s="138"/>
      <c r="B1980" s="139"/>
      <c r="C1980" s="139"/>
      <c r="D1980" s="139"/>
      <c r="E1980" s="140"/>
      <c r="F1980" s="140"/>
      <c r="G1980" s="140"/>
      <c r="H1980" s="140"/>
      <c r="I1980" s="140"/>
    </row>
    <row r="1981" spans="1:9" x14ac:dyDescent="0.3">
      <c r="A1981" s="138"/>
      <c r="B1981" s="139"/>
      <c r="C1981" s="139"/>
      <c r="D1981" s="139"/>
      <c r="E1981" s="140"/>
      <c r="F1981" s="140"/>
      <c r="G1981" s="140"/>
      <c r="H1981" s="140"/>
      <c r="I1981" s="140"/>
    </row>
    <row r="1982" spans="1:9" x14ac:dyDescent="0.3">
      <c r="A1982" s="138"/>
      <c r="B1982" s="139"/>
      <c r="C1982" s="139"/>
      <c r="D1982" s="139"/>
      <c r="E1982" s="140"/>
      <c r="F1982" s="140"/>
      <c r="G1982" s="140"/>
      <c r="H1982" s="140"/>
      <c r="I1982" s="140"/>
    </row>
    <row r="1983" spans="1:9" x14ac:dyDescent="0.3">
      <c r="A1983" s="138"/>
      <c r="B1983" s="139"/>
      <c r="C1983" s="139"/>
      <c r="D1983" s="139"/>
      <c r="E1983" s="140"/>
      <c r="F1983" s="140"/>
      <c r="G1983" s="140"/>
      <c r="H1983" s="140"/>
      <c r="I1983" s="140"/>
    </row>
    <row r="1984" spans="1:9" x14ac:dyDescent="0.3">
      <c r="A1984" s="138"/>
      <c r="B1984" s="139"/>
      <c r="C1984" s="139"/>
      <c r="D1984" s="139"/>
      <c r="E1984" s="140"/>
      <c r="F1984" s="140"/>
      <c r="G1984" s="140"/>
      <c r="H1984" s="140"/>
      <c r="I1984" s="140"/>
    </row>
    <row r="1985" spans="1:9" x14ac:dyDescent="0.3">
      <c r="A1985" s="138"/>
      <c r="B1985" s="139"/>
      <c r="C1985" s="139"/>
      <c r="D1985" s="139"/>
      <c r="E1985" s="140"/>
      <c r="F1985" s="140"/>
      <c r="G1985" s="140"/>
      <c r="H1985" s="140"/>
      <c r="I1985" s="140"/>
    </row>
    <row r="1986" spans="1:9" x14ac:dyDescent="0.3">
      <c r="A1986" s="138"/>
      <c r="B1986" s="139"/>
      <c r="C1986" s="139"/>
      <c r="D1986" s="139"/>
      <c r="E1986" s="140"/>
      <c r="F1986" s="140"/>
      <c r="G1986" s="140"/>
      <c r="H1986" s="140"/>
      <c r="I1986" s="140"/>
    </row>
    <row r="1987" spans="1:9" x14ac:dyDescent="0.3">
      <c r="A1987" s="138"/>
      <c r="B1987" s="139"/>
      <c r="C1987" s="139"/>
      <c r="D1987" s="139"/>
      <c r="E1987" s="140"/>
      <c r="F1987" s="140"/>
      <c r="G1987" s="140"/>
      <c r="H1987" s="140"/>
      <c r="I1987" s="140"/>
    </row>
    <row r="1988" spans="1:9" x14ac:dyDescent="0.3">
      <c r="A1988" s="138"/>
      <c r="B1988" s="139"/>
      <c r="C1988" s="139"/>
      <c r="D1988" s="139"/>
      <c r="E1988" s="140"/>
      <c r="F1988" s="140"/>
      <c r="G1988" s="140"/>
      <c r="H1988" s="140"/>
      <c r="I1988" s="140"/>
    </row>
    <row r="1989" spans="1:9" x14ac:dyDescent="0.3">
      <c r="A1989" s="138"/>
      <c r="B1989" s="139"/>
      <c r="C1989" s="139"/>
      <c r="D1989" s="139"/>
      <c r="E1989" s="140"/>
      <c r="F1989" s="140"/>
      <c r="G1989" s="140"/>
      <c r="H1989" s="140"/>
      <c r="I1989" s="140"/>
    </row>
    <row r="1990" spans="1:9" x14ac:dyDescent="0.3">
      <c r="A1990" s="138"/>
      <c r="B1990" s="139"/>
      <c r="C1990" s="139"/>
      <c r="D1990" s="139"/>
      <c r="E1990" s="140"/>
      <c r="F1990" s="140"/>
      <c r="G1990" s="140"/>
      <c r="H1990" s="140"/>
      <c r="I1990" s="140"/>
    </row>
    <row r="1991" spans="1:9" x14ac:dyDescent="0.3">
      <c r="A1991" s="138"/>
      <c r="B1991" s="139"/>
      <c r="C1991" s="139"/>
      <c r="D1991" s="139"/>
      <c r="E1991" s="140"/>
      <c r="F1991" s="140"/>
      <c r="G1991" s="140"/>
      <c r="H1991" s="140"/>
      <c r="I1991" s="140"/>
    </row>
    <row r="1992" spans="1:9" x14ac:dyDescent="0.3">
      <c r="A1992" s="138"/>
      <c r="B1992" s="139"/>
      <c r="C1992" s="139"/>
      <c r="D1992" s="139"/>
      <c r="E1992" s="140"/>
      <c r="F1992" s="140"/>
      <c r="G1992" s="140"/>
      <c r="H1992" s="140"/>
      <c r="I1992" s="140"/>
    </row>
    <row r="1993" spans="1:9" x14ac:dyDescent="0.3">
      <c r="A1993" s="138"/>
      <c r="B1993" s="139"/>
      <c r="C1993" s="139"/>
      <c r="D1993" s="139"/>
      <c r="E1993" s="140"/>
      <c r="F1993" s="140"/>
      <c r="G1993" s="140"/>
      <c r="H1993" s="140"/>
      <c r="I1993" s="140"/>
    </row>
    <row r="1994" spans="1:9" x14ac:dyDescent="0.3">
      <c r="A1994" s="138"/>
      <c r="B1994" s="139"/>
      <c r="C1994" s="139"/>
      <c r="D1994" s="139"/>
      <c r="E1994" s="140"/>
      <c r="F1994" s="140"/>
      <c r="G1994" s="140"/>
      <c r="H1994" s="140"/>
      <c r="I1994" s="140"/>
    </row>
    <row r="1995" spans="1:9" x14ac:dyDescent="0.3">
      <c r="A1995" s="138"/>
      <c r="B1995" s="139"/>
      <c r="C1995" s="139"/>
      <c r="D1995" s="139"/>
      <c r="E1995" s="140"/>
      <c r="F1995" s="140"/>
      <c r="G1995" s="140"/>
      <c r="H1995" s="140"/>
      <c r="I1995" s="140"/>
    </row>
    <row r="1996" spans="1:9" x14ac:dyDescent="0.3">
      <c r="A1996" s="138"/>
      <c r="B1996" s="139"/>
      <c r="C1996" s="139"/>
      <c r="D1996" s="139"/>
      <c r="E1996" s="140"/>
      <c r="F1996" s="140"/>
      <c r="G1996" s="140"/>
      <c r="H1996" s="140"/>
      <c r="I1996" s="140"/>
    </row>
    <row r="1997" spans="1:9" x14ac:dyDescent="0.3">
      <c r="A1997" s="138"/>
      <c r="B1997" s="139"/>
      <c r="C1997" s="139"/>
      <c r="D1997" s="139"/>
      <c r="E1997" s="140"/>
      <c r="F1997" s="140"/>
      <c r="G1997" s="140"/>
      <c r="H1997" s="140"/>
      <c r="I1997" s="140"/>
    </row>
    <row r="1998" spans="1:9" x14ac:dyDescent="0.3">
      <c r="A1998" s="138"/>
      <c r="B1998" s="139"/>
      <c r="C1998" s="139"/>
      <c r="D1998" s="139"/>
      <c r="E1998" s="140"/>
      <c r="F1998" s="140"/>
      <c r="G1998" s="140"/>
      <c r="H1998" s="140"/>
      <c r="I1998" s="140"/>
    </row>
    <row r="1999" spans="1:9" x14ac:dyDescent="0.3">
      <c r="A1999" s="138"/>
      <c r="B1999" s="139"/>
      <c r="C1999" s="139"/>
      <c r="D1999" s="139"/>
      <c r="E1999" s="140"/>
      <c r="F1999" s="140"/>
      <c r="G1999" s="140"/>
      <c r="H1999" s="140"/>
      <c r="I1999" s="140"/>
    </row>
    <row r="2000" spans="1:9" x14ac:dyDescent="0.3">
      <c r="A2000" s="138"/>
      <c r="B2000" s="139"/>
      <c r="C2000" s="139"/>
      <c r="D2000" s="139"/>
      <c r="E2000" s="140"/>
      <c r="F2000" s="140"/>
      <c r="G2000" s="140"/>
      <c r="H2000" s="140"/>
      <c r="I2000" s="140"/>
    </row>
    <row r="2001" spans="1:9" x14ac:dyDescent="0.3">
      <c r="A2001" s="138"/>
      <c r="B2001" s="139"/>
      <c r="C2001" s="139"/>
      <c r="D2001" s="139"/>
      <c r="E2001" s="140"/>
      <c r="F2001" s="140"/>
      <c r="G2001" s="140"/>
      <c r="H2001" s="140"/>
      <c r="I2001" s="140"/>
    </row>
    <row r="2002" spans="1:9" x14ac:dyDescent="0.3">
      <c r="A2002" s="138"/>
      <c r="B2002" s="139"/>
      <c r="C2002" s="139"/>
      <c r="D2002" s="139"/>
      <c r="E2002" s="140"/>
      <c r="F2002" s="140"/>
      <c r="G2002" s="140"/>
      <c r="H2002" s="140"/>
      <c r="I2002" s="140"/>
    </row>
    <row r="2003" spans="1:9" x14ac:dyDescent="0.3">
      <c r="A2003" s="138"/>
      <c r="B2003" s="139"/>
      <c r="C2003" s="139"/>
      <c r="D2003" s="139"/>
      <c r="E2003" s="140"/>
      <c r="F2003" s="140"/>
      <c r="G2003" s="140"/>
      <c r="H2003" s="140"/>
      <c r="I2003" s="140"/>
    </row>
    <row r="2004" spans="1:9" x14ac:dyDescent="0.3">
      <c r="A2004" s="138"/>
      <c r="B2004" s="139"/>
      <c r="C2004" s="139"/>
      <c r="D2004" s="139"/>
      <c r="E2004" s="140"/>
      <c r="F2004" s="140"/>
      <c r="G2004" s="140"/>
      <c r="H2004" s="140"/>
      <c r="I2004" s="140"/>
    </row>
    <row r="2005" spans="1:9" x14ac:dyDescent="0.3">
      <c r="A2005" s="138"/>
      <c r="B2005" s="139"/>
      <c r="C2005" s="139"/>
      <c r="D2005" s="139"/>
      <c r="E2005" s="140"/>
      <c r="F2005" s="140"/>
      <c r="G2005" s="140"/>
      <c r="H2005" s="140"/>
      <c r="I2005" s="140"/>
    </row>
    <row r="2006" spans="1:9" x14ac:dyDescent="0.3">
      <c r="A2006" s="138"/>
      <c r="B2006" s="139"/>
      <c r="C2006" s="139"/>
      <c r="D2006" s="139"/>
      <c r="E2006" s="140"/>
      <c r="F2006" s="140"/>
      <c r="G2006" s="140"/>
      <c r="H2006" s="140"/>
      <c r="I2006" s="140"/>
    </row>
    <row r="2007" spans="1:9" x14ac:dyDescent="0.3">
      <c r="A2007" s="138"/>
      <c r="B2007" s="139"/>
      <c r="C2007" s="139"/>
      <c r="D2007" s="139"/>
      <c r="E2007" s="140"/>
      <c r="F2007" s="140"/>
      <c r="G2007" s="140"/>
      <c r="H2007" s="140"/>
      <c r="I2007" s="140"/>
    </row>
    <row r="2008" spans="1:9" x14ac:dyDescent="0.3">
      <c r="A2008" s="138"/>
      <c r="B2008" s="139"/>
      <c r="C2008" s="139"/>
      <c r="D2008" s="139"/>
      <c r="E2008" s="140"/>
      <c r="F2008" s="140"/>
      <c r="G2008" s="140"/>
      <c r="H2008" s="140"/>
      <c r="I2008" s="140"/>
    </row>
    <row r="2009" spans="1:9" x14ac:dyDescent="0.3">
      <c r="A2009" s="138"/>
      <c r="B2009" s="139"/>
      <c r="C2009" s="139"/>
      <c r="D2009" s="139"/>
      <c r="E2009" s="140"/>
      <c r="F2009" s="140"/>
      <c r="G2009" s="140"/>
      <c r="H2009" s="140"/>
      <c r="I2009" s="140"/>
    </row>
    <row r="2010" spans="1:9" x14ac:dyDescent="0.3">
      <c r="A2010" s="138"/>
      <c r="B2010" s="139"/>
      <c r="C2010" s="139"/>
      <c r="D2010" s="139"/>
      <c r="E2010" s="140"/>
      <c r="F2010" s="140"/>
      <c r="G2010" s="140"/>
      <c r="H2010" s="140"/>
      <c r="I2010" s="140"/>
    </row>
    <row r="2011" spans="1:9" x14ac:dyDescent="0.3">
      <c r="A2011" s="138"/>
      <c r="B2011" s="139"/>
      <c r="C2011" s="139"/>
      <c r="D2011" s="139"/>
      <c r="E2011" s="140"/>
      <c r="F2011" s="140"/>
      <c r="G2011" s="140"/>
      <c r="H2011" s="140"/>
      <c r="I2011" s="140"/>
    </row>
    <row r="2012" spans="1:9" x14ac:dyDescent="0.3">
      <c r="A2012" s="138"/>
      <c r="B2012" s="139"/>
      <c r="C2012" s="139"/>
      <c r="D2012" s="139"/>
      <c r="E2012" s="140"/>
      <c r="F2012" s="140"/>
      <c r="G2012" s="140"/>
      <c r="H2012" s="140"/>
      <c r="I2012" s="140"/>
    </row>
    <row r="2013" spans="1:9" x14ac:dyDescent="0.3">
      <c r="A2013" s="138"/>
      <c r="B2013" s="139"/>
      <c r="C2013" s="139"/>
      <c r="D2013" s="139"/>
      <c r="E2013" s="140"/>
      <c r="F2013" s="140"/>
      <c r="G2013" s="140"/>
      <c r="H2013" s="140"/>
      <c r="I2013" s="140"/>
    </row>
    <row r="2014" spans="1:9" x14ac:dyDescent="0.3">
      <c r="A2014" s="138"/>
      <c r="B2014" s="139"/>
      <c r="C2014" s="139"/>
      <c r="D2014" s="139"/>
      <c r="E2014" s="140"/>
      <c r="F2014" s="140"/>
      <c r="G2014" s="140"/>
      <c r="H2014" s="140"/>
      <c r="I2014" s="140"/>
    </row>
    <row r="2015" spans="1:9" x14ac:dyDescent="0.3">
      <c r="A2015" s="138"/>
      <c r="B2015" s="139"/>
      <c r="C2015" s="139"/>
      <c r="D2015" s="139"/>
      <c r="E2015" s="140"/>
      <c r="F2015" s="140"/>
      <c r="G2015" s="140"/>
      <c r="H2015" s="140"/>
      <c r="I2015" s="140"/>
    </row>
    <row r="2016" spans="1:9" x14ac:dyDescent="0.3">
      <c r="A2016" s="138"/>
      <c r="B2016" s="139"/>
      <c r="C2016" s="139"/>
      <c r="D2016" s="139"/>
      <c r="E2016" s="140"/>
      <c r="F2016" s="140"/>
      <c r="G2016" s="140"/>
      <c r="H2016" s="140"/>
      <c r="I2016" s="140"/>
    </row>
    <row r="2017" spans="1:9" x14ac:dyDescent="0.3">
      <c r="A2017" s="138"/>
      <c r="B2017" s="139"/>
      <c r="C2017" s="139"/>
      <c r="D2017" s="139"/>
      <c r="E2017" s="140"/>
      <c r="F2017" s="140"/>
      <c r="G2017" s="140"/>
      <c r="H2017" s="140"/>
      <c r="I2017" s="140"/>
    </row>
    <row r="2018" spans="1:9" x14ac:dyDescent="0.3">
      <c r="A2018" s="138"/>
      <c r="B2018" s="139"/>
      <c r="C2018" s="139"/>
      <c r="D2018" s="139"/>
      <c r="E2018" s="140"/>
      <c r="F2018" s="140"/>
      <c r="G2018" s="140"/>
      <c r="H2018" s="140"/>
      <c r="I2018" s="140"/>
    </row>
    <row r="2019" spans="1:9" x14ac:dyDescent="0.3">
      <c r="A2019" s="138"/>
      <c r="B2019" s="139"/>
      <c r="C2019" s="139"/>
      <c r="D2019" s="139"/>
      <c r="E2019" s="140"/>
      <c r="F2019" s="140"/>
      <c r="G2019" s="140"/>
      <c r="H2019" s="140"/>
      <c r="I2019" s="140"/>
    </row>
    <row r="2020" spans="1:9" x14ac:dyDescent="0.3">
      <c r="A2020" s="138"/>
      <c r="B2020" s="139"/>
      <c r="C2020" s="139"/>
      <c r="D2020" s="139"/>
      <c r="E2020" s="140"/>
      <c r="F2020" s="140"/>
      <c r="G2020" s="140"/>
      <c r="H2020" s="140"/>
      <c r="I2020" s="140"/>
    </row>
    <row r="2021" spans="1:9" x14ac:dyDescent="0.3">
      <c r="A2021" s="138"/>
      <c r="B2021" s="139"/>
      <c r="C2021" s="139"/>
      <c r="D2021" s="139"/>
      <c r="E2021" s="140"/>
      <c r="F2021" s="140"/>
      <c r="G2021" s="140"/>
      <c r="H2021" s="140"/>
      <c r="I2021" s="140"/>
    </row>
    <row r="2022" spans="1:9" x14ac:dyDescent="0.3">
      <c r="A2022" s="138"/>
      <c r="B2022" s="139"/>
      <c r="C2022" s="139"/>
      <c r="D2022" s="139"/>
      <c r="E2022" s="140"/>
      <c r="F2022" s="140"/>
      <c r="G2022" s="140"/>
      <c r="H2022" s="140"/>
      <c r="I2022" s="140"/>
    </row>
    <row r="2023" spans="1:9" x14ac:dyDescent="0.3">
      <c r="A2023" s="138"/>
      <c r="B2023" s="139"/>
      <c r="C2023" s="139"/>
      <c r="D2023" s="139"/>
      <c r="E2023" s="140"/>
      <c r="F2023" s="140"/>
      <c r="G2023" s="140"/>
      <c r="H2023" s="140"/>
      <c r="I2023" s="140"/>
    </row>
    <row r="2024" spans="1:9" x14ac:dyDescent="0.3">
      <c r="A2024" s="138"/>
      <c r="B2024" s="139"/>
      <c r="C2024" s="139"/>
      <c r="D2024" s="139"/>
      <c r="E2024" s="140"/>
      <c r="F2024" s="140"/>
      <c r="G2024" s="140"/>
      <c r="H2024" s="140"/>
      <c r="I2024" s="140"/>
    </row>
    <row r="2025" spans="1:9" x14ac:dyDescent="0.3">
      <c r="A2025" s="138"/>
      <c r="B2025" s="139"/>
      <c r="C2025" s="139"/>
      <c r="D2025" s="139"/>
      <c r="E2025" s="140"/>
      <c r="F2025" s="140"/>
      <c r="G2025" s="140"/>
      <c r="H2025" s="140"/>
      <c r="I2025" s="140"/>
    </row>
    <row r="2026" spans="1:9" x14ac:dyDescent="0.3">
      <c r="A2026" s="138"/>
      <c r="B2026" s="139"/>
      <c r="C2026" s="139"/>
      <c r="D2026" s="139"/>
      <c r="E2026" s="140"/>
      <c r="F2026" s="140"/>
      <c r="G2026" s="140"/>
      <c r="H2026" s="140"/>
      <c r="I2026" s="140"/>
    </row>
    <row r="2027" spans="1:9" x14ac:dyDescent="0.3">
      <c r="A2027" s="138"/>
      <c r="B2027" s="139"/>
      <c r="C2027" s="139"/>
      <c r="D2027" s="139"/>
      <c r="E2027" s="140"/>
      <c r="F2027" s="140"/>
      <c r="G2027" s="140"/>
      <c r="H2027" s="140"/>
      <c r="I2027" s="140"/>
    </row>
    <row r="2028" spans="1:9" x14ac:dyDescent="0.3">
      <c r="A2028" s="138"/>
      <c r="B2028" s="139"/>
      <c r="C2028" s="139"/>
      <c r="D2028" s="139"/>
      <c r="E2028" s="140"/>
      <c r="F2028" s="140"/>
      <c r="G2028" s="140"/>
      <c r="H2028" s="140"/>
      <c r="I2028" s="140"/>
    </row>
    <row r="2029" spans="1:9" x14ac:dyDescent="0.3">
      <c r="A2029" s="138"/>
      <c r="B2029" s="139"/>
      <c r="C2029" s="139"/>
      <c r="D2029" s="139"/>
      <c r="E2029" s="140"/>
      <c r="F2029" s="140"/>
      <c r="G2029" s="140"/>
      <c r="H2029" s="140"/>
      <c r="I2029" s="140"/>
    </row>
    <row r="2030" spans="1:9" x14ac:dyDescent="0.3">
      <c r="A2030" s="138"/>
      <c r="B2030" s="139"/>
      <c r="C2030" s="139"/>
      <c r="D2030" s="139"/>
      <c r="E2030" s="140"/>
      <c r="F2030" s="140"/>
      <c r="G2030" s="140"/>
      <c r="H2030" s="140"/>
      <c r="I2030" s="140"/>
    </row>
    <row r="2031" spans="1:9" x14ac:dyDescent="0.3">
      <c r="A2031" s="138"/>
      <c r="B2031" s="139"/>
      <c r="C2031" s="139"/>
      <c r="D2031" s="139"/>
      <c r="E2031" s="140"/>
      <c r="F2031" s="140"/>
      <c r="G2031" s="140"/>
      <c r="H2031" s="140"/>
      <c r="I2031" s="140"/>
    </row>
    <row r="2032" spans="1:9" x14ac:dyDescent="0.3">
      <c r="A2032" s="138"/>
      <c r="B2032" s="139"/>
      <c r="C2032" s="139"/>
      <c r="D2032" s="139"/>
      <c r="E2032" s="140"/>
      <c r="F2032" s="140"/>
      <c r="G2032" s="140"/>
      <c r="H2032" s="140"/>
      <c r="I2032" s="140"/>
    </row>
    <row r="2033" spans="1:9" x14ac:dyDescent="0.3">
      <c r="A2033" s="138"/>
      <c r="B2033" s="139"/>
      <c r="C2033" s="139"/>
      <c r="D2033" s="139"/>
      <c r="E2033" s="140"/>
      <c r="F2033" s="140"/>
      <c r="G2033" s="140"/>
      <c r="H2033" s="140"/>
      <c r="I2033" s="140"/>
    </row>
    <row r="2034" spans="1:9" x14ac:dyDescent="0.3">
      <c r="A2034" s="138"/>
      <c r="B2034" s="139"/>
      <c r="C2034" s="139"/>
      <c r="D2034" s="139"/>
      <c r="E2034" s="140"/>
      <c r="F2034" s="140"/>
      <c r="G2034" s="140"/>
      <c r="H2034" s="140"/>
      <c r="I2034" s="140"/>
    </row>
    <row r="2035" spans="1:9" x14ac:dyDescent="0.3">
      <c r="A2035" s="138"/>
      <c r="B2035" s="139"/>
      <c r="C2035" s="139"/>
      <c r="D2035" s="139"/>
      <c r="E2035" s="140"/>
      <c r="F2035" s="140"/>
      <c r="G2035" s="140"/>
      <c r="H2035" s="140"/>
      <c r="I2035" s="140"/>
    </row>
    <row r="2036" spans="1:9" x14ac:dyDescent="0.3">
      <c r="A2036" s="138"/>
      <c r="B2036" s="139"/>
      <c r="C2036" s="139"/>
      <c r="D2036" s="139"/>
      <c r="E2036" s="140"/>
      <c r="F2036" s="140"/>
      <c r="G2036" s="140"/>
      <c r="H2036" s="140"/>
      <c r="I2036" s="140"/>
    </row>
    <row r="2037" spans="1:9" x14ac:dyDescent="0.3">
      <c r="A2037" s="138"/>
      <c r="B2037" s="139"/>
      <c r="C2037" s="139"/>
      <c r="D2037" s="139"/>
      <c r="E2037" s="140"/>
      <c r="F2037" s="140"/>
      <c r="G2037" s="140"/>
      <c r="H2037" s="140"/>
      <c r="I2037" s="140"/>
    </row>
    <row r="2038" spans="1:9" x14ac:dyDescent="0.3">
      <c r="A2038" s="138"/>
      <c r="B2038" s="139"/>
      <c r="C2038" s="139"/>
      <c r="D2038" s="139"/>
      <c r="E2038" s="140"/>
      <c r="F2038" s="140"/>
      <c r="G2038" s="140"/>
      <c r="H2038" s="140"/>
      <c r="I2038" s="140"/>
    </row>
    <row r="2039" spans="1:9" x14ac:dyDescent="0.3">
      <c r="A2039" s="138"/>
      <c r="B2039" s="139"/>
      <c r="C2039" s="139"/>
      <c r="D2039" s="139"/>
      <c r="E2039" s="140"/>
      <c r="F2039" s="140"/>
      <c r="G2039" s="140"/>
      <c r="H2039" s="140"/>
      <c r="I2039" s="140"/>
    </row>
    <row r="2040" spans="1:9" x14ac:dyDescent="0.3">
      <c r="A2040" s="138"/>
      <c r="B2040" s="139"/>
      <c r="C2040" s="139"/>
      <c r="D2040" s="139"/>
      <c r="E2040" s="140"/>
      <c r="F2040" s="140"/>
      <c r="G2040" s="140"/>
      <c r="H2040" s="140"/>
      <c r="I2040" s="140"/>
    </row>
    <row r="2041" spans="1:9" x14ac:dyDescent="0.3">
      <c r="A2041" s="138"/>
      <c r="B2041" s="139"/>
      <c r="C2041" s="139"/>
      <c r="D2041" s="139"/>
      <c r="E2041" s="140"/>
      <c r="F2041" s="140"/>
      <c r="G2041" s="140"/>
      <c r="H2041" s="140"/>
      <c r="I2041" s="140"/>
    </row>
    <row r="2042" spans="1:9" x14ac:dyDescent="0.3">
      <c r="A2042" s="138"/>
      <c r="B2042" s="139"/>
      <c r="C2042" s="139"/>
      <c r="D2042" s="139"/>
      <c r="E2042" s="140"/>
      <c r="F2042" s="140"/>
      <c r="G2042" s="140"/>
      <c r="H2042" s="140"/>
      <c r="I2042" s="140"/>
    </row>
    <row r="2043" spans="1:9" x14ac:dyDescent="0.3">
      <c r="A2043" s="138"/>
      <c r="B2043" s="139"/>
      <c r="C2043" s="139"/>
      <c r="D2043" s="139"/>
      <c r="E2043" s="140"/>
      <c r="F2043" s="140"/>
      <c r="G2043" s="140"/>
      <c r="H2043" s="140"/>
      <c r="I2043" s="140"/>
    </row>
    <row r="2044" spans="1:9" x14ac:dyDescent="0.3">
      <c r="A2044" s="138"/>
      <c r="B2044" s="139"/>
      <c r="C2044" s="139"/>
      <c r="D2044" s="139"/>
      <c r="E2044" s="140"/>
      <c r="F2044" s="140"/>
      <c r="G2044" s="140"/>
      <c r="H2044" s="140"/>
      <c r="I2044" s="140"/>
    </row>
    <row r="2045" spans="1:9" x14ac:dyDescent="0.3">
      <c r="A2045" s="138"/>
      <c r="B2045" s="139"/>
      <c r="C2045" s="139"/>
      <c r="D2045" s="139"/>
      <c r="E2045" s="140"/>
      <c r="F2045" s="140"/>
      <c r="G2045" s="140"/>
      <c r="H2045" s="140"/>
      <c r="I2045" s="140"/>
    </row>
    <row r="2046" spans="1:9" x14ac:dyDescent="0.3">
      <c r="A2046" s="138"/>
      <c r="B2046" s="139"/>
      <c r="C2046" s="139"/>
      <c r="D2046" s="139"/>
      <c r="E2046" s="140"/>
      <c r="F2046" s="140"/>
      <c r="G2046" s="140"/>
      <c r="H2046" s="140"/>
      <c r="I2046" s="140"/>
    </row>
    <row r="2047" spans="1:9" x14ac:dyDescent="0.3">
      <c r="A2047" s="138"/>
      <c r="B2047" s="139"/>
      <c r="C2047" s="139"/>
      <c r="D2047" s="139"/>
      <c r="E2047" s="140"/>
      <c r="F2047" s="140"/>
      <c r="G2047" s="140"/>
      <c r="H2047" s="140"/>
      <c r="I2047" s="140"/>
    </row>
    <row r="2048" spans="1:9" x14ac:dyDescent="0.3">
      <c r="A2048" s="138"/>
      <c r="B2048" s="139"/>
      <c r="C2048" s="139"/>
      <c r="D2048" s="139"/>
      <c r="E2048" s="140"/>
      <c r="F2048" s="140"/>
      <c r="G2048" s="140"/>
      <c r="H2048" s="140"/>
      <c r="I2048" s="140"/>
    </row>
    <row r="2049" spans="1:9" x14ac:dyDescent="0.3">
      <c r="A2049" s="138"/>
      <c r="B2049" s="139"/>
      <c r="C2049" s="139"/>
      <c r="D2049" s="139"/>
      <c r="E2049" s="140"/>
      <c r="F2049" s="140"/>
      <c r="G2049" s="140"/>
      <c r="H2049" s="140"/>
      <c r="I2049" s="140"/>
    </row>
    <row r="2050" spans="1:9" x14ac:dyDescent="0.3">
      <c r="A2050" s="138"/>
      <c r="B2050" s="139"/>
      <c r="C2050" s="139"/>
      <c r="D2050" s="139"/>
      <c r="E2050" s="140"/>
      <c r="F2050" s="140"/>
      <c r="G2050" s="140"/>
      <c r="H2050" s="140"/>
      <c r="I2050" s="140"/>
    </row>
    <row r="2051" spans="1:9" x14ac:dyDescent="0.3">
      <c r="A2051" s="138"/>
      <c r="B2051" s="139"/>
      <c r="C2051" s="139"/>
      <c r="D2051" s="139"/>
      <c r="E2051" s="140"/>
      <c r="F2051" s="140"/>
      <c r="G2051" s="140"/>
      <c r="H2051" s="140"/>
      <c r="I2051" s="140"/>
    </row>
    <row r="2052" spans="1:9" x14ac:dyDescent="0.3">
      <c r="A2052" s="138"/>
      <c r="B2052" s="139"/>
      <c r="C2052" s="139"/>
      <c r="D2052" s="139"/>
      <c r="E2052" s="140"/>
      <c r="F2052" s="140"/>
      <c r="G2052" s="140"/>
      <c r="H2052" s="140"/>
      <c r="I2052" s="140"/>
    </row>
    <row r="2053" spans="1:9" x14ac:dyDescent="0.3">
      <c r="A2053" s="138"/>
      <c r="B2053" s="139"/>
      <c r="C2053" s="139"/>
      <c r="D2053" s="139"/>
      <c r="E2053" s="140"/>
      <c r="F2053" s="140"/>
      <c r="G2053" s="140"/>
      <c r="H2053" s="140"/>
      <c r="I2053" s="140"/>
    </row>
    <row r="2054" spans="1:9" x14ac:dyDescent="0.3">
      <c r="A2054" s="138"/>
      <c r="B2054" s="139"/>
      <c r="C2054" s="139"/>
      <c r="D2054" s="139"/>
      <c r="E2054" s="140"/>
      <c r="F2054" s="140"/>
      <c r="G2054" s="140"/>
      <c r="H2054" s="140"/>
      <c r="I2054" s="140"/>
    </row>
    <row r="2055" spans="1:9" x14ac:dyDescent="0.3">
      <c r="A2055" s="138"/>
      <c r="B2055" s="139"/>
      <c r="C2055" s="139"/>
      <c r="D2055" s="139"/>
      <c r="E2055" s="140"/>
      <c r="F2055" s="140"/>
      <c r="G2055" s="140"/>
      <c r="H2055" s="140"/>
      <c r="I2055" s="140"/>
    </row>
    <row r="2056" spans="1:9" x14ac:dyDescent="0.3">
      <c r="A2056" s="138"/>
      <c r="B2056" s="139"/>
      <c r="C2056" s="139"/>
      <c r="D2056" s="139"/>
      <c r="E2056" s="140"/>
      <c r="F2056" s="140"/>
      <c r="G2056" s="140"/>
      <c r="H2056" s="140"/>
      <c r="I2056" s="140"/>
    </row>
    <row r="2057" spans="1:9" x14ac:dyDescent="0.3">
      <c r="A2057" s="138"/>
      <c r="B2057" s="139"/>
      <c r="C2057" s="139"/>
      <c r="D2057" s="139"/>
      <c r="E2057" s="140"/>
      <c r="F2057" s="140"/>
      <c r="G2057" s="140"/>
      <c r="H2057" s="140"/>
      <c r="I2057" s="140"/>
    </row>
    <row r="2058" spans="1:9" x14ac:dyDescent="0.3">
      <c r="A2058" s="138"/>
      <c r="B2058" s="139"/>
      <c r="C2058" s="139"/>
      <c r="D2058" s="139"/>
      <c r="E2058" s="140"/>
      <c r="F2058" s="140"/>
      <c r="G2058" s="140"/>
      <c r="H2058" s="140"/>
      <c r="I2058" s="140"/>
    </row>
    <row r="2059" spans="1:9" x14ac:dyDescent="0.3">
      <c r="A2059" s="138"/>
      <c r="B2059" s="139"/>
      <c r="C2059" s="139"/>
      <c r="D2059" s="139"/>
      <c r="E2059" s="140"/>
      <c r="F2059" s="140"/>
      <c r="G2059" s="140"/>
      <c r="H2059" s="140"/>
      <c r="I2059" s="140"/>
    </row>
    <row r="2060" spans="1:9" x14ac:dyDescent="0.3">
      <c r="A2060" s="138"/>
      <c r="B2060" s="139"/>
      <c r="C2060" s="139"/>
      <c r="D2060" s="139"/>
      <c r="E2060" s="140"/>
      <c r="F2060" s="140"/>
      <c r="G2060" s="140"/>
      <c r="H2060" s="140"/>
      <c r="I2060" s="140"/>
    </row>
    <row r="2061" spans="1:9" x14ac:dyDescent="0.3">
      <c r="A2061" s="138"/>
      <c r="B2061" s="139"/>
      <c r="C2061" s="139"/>
      <c r="D2061" s="139"/>
      <c r="E2061" s="140"/>
      <c r="F2061" s="140"/>
      <c r="G2061" s="140"/>
      <c r="H2061" s="140"/>
      <c r="I2061" s="140"/>
    </row>
    <row r="2062" spans="1:9" x14ac:dyDescent="0.3">
      <c r="A2062" s="138"/>
      <c r="B2062" s="139"/>
      <c r="C2062" s="139"/>
      <c r="D2062" s="139"/>
      <c r="E2062" s="140"/>
      <c r="F2062" s="140"/>
      <c r="G2062" s="140"/>
      <c r="H2062" s="140"/>
      <c r="I2062" s="140"/>
    </row>
    <row r="2063" spans="1:9" x14ac:dyDescent="0.3">
      <c r="A2063" s="138"/>
      <c r="B2063" s="139"/>
      <c r="C2063" s="139"/>
      <c r="D2063" s="139"/>
      <c r="E2063" s="140"/>
      <c r="F2063" s="140"/>
      <c r="G2063" s="140"/>
      <c r="H2063" s="140"/>
      <c r="I2063" s="140"/>
    </row>
    <row r="2064" spans="1:9" x14ac:dyDescent="0.3">
      <c r="A2064" s="138"/>
      <c r="B2064" s="139"/>
      <c r="C2064" s="139"/>
      <c r="D2064" s="139"/>
      <c r="E2064" s="140"/>
      <c r="F2064" s="140"/>
      <c r="G2064" s="140"/>
      <c r="H2064" s="140"/>
      <c r="I2064" s="140"/>
    </row>
    <row r="2065" spans="1:9" x14ac:dyDescent="0.3">
      <c r="A2065" s="138"/>
      <c r="B2065" s="139"/>
      <c r="C2065" s="139"/>
      <c r="D2065" s="139"/>
      <c r="E2065" s="140"/>
      <c r="F2065" s="140"/>
      <c r="G2065" s="140"/>
      <c r="H2065" s="140"/>
      <c r="I2065" s="140"/>
    </row>
    <row r="2066" spans="1:9" x14ac:dyDescent="0.3">
      <c r="A2066" s="138"/>
      <c r="B2066" s="139"/>
      <c r="C2066" s="139"/>
      <c r="D2066" s="139"/>
      <c r="E2066" s="140"/>
      <c r="F2066" s="140"/>
      <c r="G2066" s="140"/>
      <c r="H2066" s="140"/>
      <c r="I2066" s="140"/>
    </row>
    <row r="2067" spans="1:9" x14ac:dyDescent="0.3">
      <c r="A2067" s="138"/>
      <c r="B2067" s="139"/>
      <c r="C2067" s="139"/>
      <c r="D2067" s="139"/>
      <c r="E2067" s="140"/>
      <c r="F2067" s="140"/>
      <c r="G2067" s="140"/>
      <c r="H2067" s="140"/>
      <c r="I2067" s="140"/>
    </row>
    <row r="2068" spans="1:9" x14ac:dyDescent="0.3">
      <c r="A2068" s="138"/>
      <c r="B2068" s="139"/>
      <c r="C2068" s="139"/>
      <c r="D2068" s="139"/>
      <c r="E2068" s="140"/>
      <c r="F2068" s="140"/>
      <c r="G2068" s="140"/>
      <c r="H2068" s="140"/>
      <c r="I2068" s="140"/>
    </row>
    <row r="2069" spans="1:9" x14ac:dyDescent="0.3">
      <c r="A2069" s="138"/>
      <c r="B2069" s="139"/>
      <c r="C2069" s="139"/>
      <c r="D2069" s="139"/>
      <c r="E2069" s="140"/>
      <c r="F2069" s="140"/>
      <c r="G2069" s="140"/>
      <c r="H2069" s="140"/>
      <c r="I2069" s="140"/>
    </row>
    <row r="2070" spans="1:9" x14ac:dyDescent="0.3">
      <c r="A2070" s="138"/>
      <c r="B2070" s="139"/>
      <c r="C2070" s="139"/>
      <c r="D2070" s="139"/>
      <c r="E2070" s="140"/>
      <c r="F2070" s="140"/>
      <c r="G2070" s="140"/>
      <c r="H2070" s="140"/>
      <c r="I2070" s="140"/>
    </row>
    <row r="2071" spans="1:9" x14ac:dyDescent="0.3">
      <c r="A2071" s="138"/>
      <c r="B2071" s="139"/>
      <c r="C2071" s="139"/>
      <c r="D2071" s="139"/>
      <c r="E2071" s="140"/>
      <c r="F2071" s="140"/>
      <c r="G2071" s="140"/>
      <c r="H2071" s="140"/>
      <c r="I2071" s="140"/>
    </row>
    <row r="2072" spans="1:9" x14ac:dyDescent="0.3">
      <c r="A2072" s="138"/>
      <c r="B2072" s="139"/>
      <c r="C2072" s="139"/>
      <c r="D2072" s="139"/>
      <c r="E2072" s="140"/>
      <c r="F2072" s="140"/>
      <c r="G2072" s="140"/>
      <c r="H2072" s="140"/>
      <c r="I2072" s="140"/>
    </row>
    <row r="2073" spans="1:9" x14ac:dyDescent="0.3">
      <c r="A2073" s="138"/>
      <c r="B2073" s="139"/>
      <c r="C2073" s="139"/>
      <c r="D2073" s="139"/>
      <c r="E2073" s="140"/>
      <c r="F2073" s="140"/>
      <c r="G2073" s="140"/>
      <c r="H2073" s="140"/>
      <c r="I2073" s="140"/>
    </row>
    <row r="2074" spans="1:9" x14ac:dyDescent="0.3">
      <c r="A2074" s="138"/>
      <c r="B2074" s="139"/>
      <c r="C2074" s="139"/>
      <c r="D2074" s="139"/>
      <c r="E2074" s="140"/>
      <c r="F2074" s="140"/>
      <c r="G2074" s="140"/>
      <c r="H2074" s="140"/>
      <c r="I2074" s="140"/>
    </row>
    <row r="2075" spans="1:9" x14ac:dyDescent="0.3">
      <c r="A2075" s="138"/>
      <c r="B2075" s="139"/>
      <c r="C2075" s="139"/>
      <c r="D2075" s="139"/>
      <c r="E2075" s="140"/>
      <c r="F2075" s="140"/>
      <c r="G2075" s="140"/>
      <c r="H2075" s="140"/>
      <c r="I2075" s="140"/>
    </row>
    <row r="2076" spans="1:9" x14ac:dyDescent="0.3">
      <c r="A2076" s="138"/>
      <c r="B2076" s="139"/>
      <c r="C2076" s="139"/>
      <c r="D2076" s="139"/>
      <c r="E2076" s="140"/>
      <c r="F2076" s="140"/>
      <c r="G2076" s="140"/>
      <c r="H2076" s="140"/>
      <c r="I2076" s="140"/>
    </row>
    <row r="2077" spans="1:9" x14ac:dyDescent="0.3">
      <c r="A2077" s="138"/>
      <c r="B2077" s="139"/>
      <c r="C2077" s="139"/>
      <c r="D2077" s="139"/>
      <c r="E2077" s="140"/>
      <c r="F2077" s="140"/>
      <c r="G2077" s="140"/>
      <c r="H2077" s="140"/>
      <c r="I2077" s="140"/>
    </row>
    <row r="2078" spans="1:9" x14ac:dyDescent="0.3">
      <c r="A2078" s="138"/>
      <c r="B2078" s="139"/>
      <c r="C2078" s="139"/>
      <c r="D2078" s="139"/>
      <c r="E2078" s="140"/>
      <c r="F2078" s="140"/>
      <c r="G2078" s="140"/>
      <c r="H2078" s="140"/>
      <c r="I2078" s="140"/>
    </row>
    <row r="2079" spans="1:9" x14ac:dyDescent="0.3">
      <c r="A2079" s="138"/>
      <c r="B2079" s="139"/>
      <c r="C2079" s="139"/>
      <c r="D2079" s="139"/>
      <c r="E2079" s="140"/>
      <c r="F2079" s="140"/>
      <c r="G2079" s="140"/>
      <c r="H2079" s="140"/>
      <c r="I2079" s="140"/>
    </row>
    <row r="2080" spans="1:9" x14ac:dyDescent="0.3">
      <c r="A2080" s="138"/>
      <c r="B2080" s="139"/>
      <c r="C2080" s="139"/>
      <c r="D2080" s="139"/>
      <c r="E2080" s="140"/>
      <c r="F2080" s="140"/>
      <c r="G2080" s="140"/>
      <c r="H2080" s="140"/>
      <c r="I2080" s="140"/>
    </row>
    <row r="2081" spans="1:9" x14ac:dyDescent="0.3">
      <c r="A2081" s="138"/>
      <c r="B2081" s="139"/>
      <c r="C2081" s="139"/>
      <c r="D2081" s="139"/>
      <c r="E2081" s="140"/>
      <c r="F2081" s="140"/>
      <c r="G2081" s="140"/>
      <c r="H2081" s="140"/>
      <c r="I2081" s="140"/>
    </row>
    <row r="2082" spans="1:9" x14ac:dyDescent="0.3">
      <c r="A2082" s="138"/>
      <c r="B2082" s="139"/>
      <c r="C2082" s="139"/>
      <c r="D2082" s="139"/>
      <c r="E2082" s="140"/>
      <c r="F2082" s="140"/>
      <c r="G2082" s="140"/>
      <c r="H2082" s="140"/>
      <c r="I2082" s="140"/>
    </row>
    <row r="2083" spans="1:9" x14ac:dyDescent="0.3">
      <c r="A2083" s="138"/>
      <c r="B2083" s="139"/>
      <c r="C2083" s="139"/>
      <c r="D2083" s="139"/>
      <c r="E2083" s="140"/>
      <c r="F2083" s="140"/>
      <c r="G2083" s="140"/>
      <c r="H2083" s="140"/>
      <c r="I2083" s="140"/>
    </row>
    <row r="2084" spans="1:9" x14ac:dyDescent="0.3">
      <c r="A2084" s="138"/>
      <c r="B2084" s="139"/>
      <c r="C2084" s="139"/>
      <c r="D2084" s="139"/>
      <c r="E2084" s="140"/>
      <c r="F2084" s="140"/>
      <c r="G2084" s="140"/>
      <c r="H2084" s="140"/>
      <c r="I2084" s="140"/>
    </row>
    <row r="2085" spans="1:9" x14ac:dyDescent="0.3">
      <c r="A2085" s="138"/>
      <c r="B2085" s="139"/>
      <c r="C2085" s="139"/>
      <c r="D2085" s="139"/>
      <c r="E2085" s="140"/>
      <c r="F2085" s="140"/>
      <c r="G2085" s="140"/>
      <c r="H2085" s="140"/>
      <c r="I2085" s="140"/>
    </row>
    <row r="2086" spans="1:9" x14ac:dyDescent="0.3">
      <c r="A2086" s="138"/>
      <c r="B2086" s="139"/>
      <c r="C2086" s="139"/>
      <c r="D2086" s="139"/>
      <c r="E2086" s="140"/>
      <c r="F2086" s="140"/>
      <c r="G2086" s="140"/>
      <c r="H2086" s="140"/>
      <c r="I2086" s="140"/>
    </row>
    <row r="2087" spans="1:9" x14ac:dyDescent="0.3">
      <c r="A2087" s="138"/>
      <c r="B2087" s="139"/>
      <c r="C2087" s="139"/>
      <c r="D2087" s="139"/>
      <c r="E2087" s="140"/>
      <c r="F2087" s="140"/>
      <c r="G2087" s="140"/>
      <c r="H2087" s="140"/>
      <c r="I2087" s="140"/>
    </row>
    <row r="2088" spans="1:9" x14ac:dyDescent="0.3">
      <c r="A2088" s="138"/>
      <c r="B2088" s="139"/>
      <c r="C2088" s="139"/>
      <c r="D2088" s="139"/>
      <c r="E2088" s="140"/>
      <c r="F2088" s="140"/>
      <c r="G2088" s="140"/>
      <c r="H2088" s="140"/>
      <c r="I2088" s="140"/>
    </row>
    <row r="2089" spans="1:9" x14ac:dyDescent="0.3">
      <c r="A2089" s="138"/>
      <c r="B2089" s="139"/>
      <c r="C2089" s="139"/>
      <c r="D2089" s="139"/>
      <c r="E2089" s="140"/>
      <c r="F2089" s="140"/>
      <c r="G2089" s="140"/>
      <c r="H2089" s="140"/>
      <c r="I2089" s="140"/>
    </row>
    <row r="2090" spans="1:9" x14ac:dyDescent="0.3">
      <c r="A2090" s="138"/>
      <c r="B2090" s="139"/>
      <c r="C2090" s="139"/>
      <c r="D2090" s="139"/>
      <c r="E2090" s="140"/>
      <c r="F2090" s="140"/>
      <c r="G2090" s="140"/>
      <c r="H2090" s="140"/>
      <c r="I2090" s="140"/>
    </row>
    <row r="2091" spans="1:9" x14ac:dyDescent="0.3">
      <c r="A2091" s="138"/>
      <c r="B2091" s="139"/>
      <c r="C2091" s="139"/>
      <c r="D2091" s="139"/>
      <c r="E2091" s="140"/>
      <c r="F2091" s="140"/>
      <c r="G2091" s="140"/>
      <c r="H2091" s="140"/>
      <c r="I2091" s="140"/>
    </row>
    <row r="2092" spans="1:9" x14ac:dyDescent="0.3">
      <c r="A2092" s="138"/>
      <c r="B2092" s="139"/>
      <c r="C2092" s="139"/>
      <c r="D2092" s="139"/>
      <c r="E2092" s="140"/>
      <c r="F2092" s="140"/>
      <c r="G2092" s="140"/>
      <c r="H2092" s="140"/>
      <c r="I2092" s="140"/>
    </row>
    <row r="2093" spans="1:9" x14ac:dyDescent="0.3">
      <c r="A2093" s="138"/>
      <c r="B2093" s="139"/>
      <c r="C2093" s="139"/>
      <c r="D2093" s="139"/>
      <c r="E2093" s="140"/>
      <c r="F2093" s="140"/>
      <c r="G2093" s="140"/>
      <c r="H2093" s="140"/>
      <c r="I2093" s="140"/>
    </row>
    <row r="2094" spans="1:9" x14ac:dyDescent="0.3">
      <c r="A2094" s="138"/>
      <c r="B2094" s="139"/>
      <c r="C2094" s="139"/>
      <c r="D2094" s="139"/>
      <c r="E2094" s="140"/>
      <c r="F2094" s="140"/>
      <c r="G2094" s="140"/>
      <c r="H2094" s="140"/>
      <c r="I2094" s="140"/>
    </row>
    <row r="2095" spans="1:9" x14ac:dyDescent="0.3">
      <c r="A2095" s="138"/>
      <c r="B2095" s="139"/>
      <c r="C2095" s="139"/>
      <c r="D2095" s="139"/>
      <c r="E2095" s="140"/>
      <c r="F2095" s="140"/>
      <c r="G2095" s="140"/>
      <c r="H2095" s="140"/>
      <c r="I2095" s="140"/>
    </row>
    <row r="2096" spans="1:9" x14ac:dyDescent="0.3">
      <c r="A2096" s="138"/>
      <c r="B2096" s="139"/>
      <c r="C2096" s="139"/>
      <c r="D2096" s="139"/>
      <c r="E2096" s="140"/>
      <c r="F2096" s="140"/>
      <c r="G2096" s="140"/>
      <c r="H2096" s="140"/>
      <c r="I2096" s="140"/>
    </row>
    <row r="2097" spans="1:9" x14ac:dyDescent="0.3">
      <c r="A2097" s="138"/>
      <c r="B2097" s="139"/>
      <c r="C2097" s="139"/>
      <c r="D2097" s="139"/>
      <c r="E2097" s="140"/>
      <c r="F2097" s="140"/>
      <c r="G2097" s="140"/>
      <c r="H2097" s="140"/>
      <c r="I2097" s="140"/>
    </row>
    <row r="2098" spans="1:9" x14ac:dyDescent="0.3">
      <c r="A2098" s="138"/>
      <c r="B2098" s="139"/>
      <c r="C2098" s="139"/>
      <c r="D2098" s="139"/>
      <c r="E2098" s="140"/>
      <c r="F2098" s="140"/>
      <c r="G2098" s="140"/>
      <c r="H2098" s="140"/>
      <c r="I2098" s="140"/>
    </row>
    <row r="2099" spans="1:9" x14ac:dyDescent="0.3">
      <c r="A2099" s="138"/>
      <c r="B2099" s="139"/>
      <c r="C2099" s="139"/>
      <c r="D2099" s="139"/>
      <c r="E2099" s="140"/>
      <c r="F2099" s="140"/>
      <c r="G2099" s="140"/>
      <c r="H2099" s="140"/>
      <c r="I2099" s="140"/>
    </row>
    <row r="2100" spans="1:9" x14ac:dyDescent="0.3">
      <c r="A2100" s="138"/>
      <c r="B2100" s="139"/>
      <c r="C2100" s="139"/>
      <c r="D2100" s="139"/>
      <c r="E2100" s="140"/>
      <c r="F2100" s="140"/>
      <c r="G2100" s="140"/>
      <c r="H2100" s="140"/>
      <c r="I2100" s="140"/>
    </row>
    <row r="2101" spans="1:9" x14ac:dyDescent="0.3">
      <c r="A2101" s="138"/>
      <c r="B2101" s="139"/>
      <c r="C2101" s="139"/>
      <c r="D2101" s="139"/>
      <c r="E2101" s="140"/>
      <c r="F2101" s="140"/>
      <c r="G2101" s="140"/>
      <c r="H2101" s="140"/>
      <c r="I2101" s="140"/>
    </row>
    <row r="2102" spans="1:9" x14ac:dyDescent="0.3">
      <c r="A2102" s="138"/>
      <c r="B2102" s="139"/>
      <c r="C2102" s="139"/>
      <c r="D2102" s="139"/>
      <c r="E2102" s="140"/>
      <c r="F2102" s="140"/>
      <c r="G2102" s="140"/>
      <c r="H2102" s="140"/>
      <c r="I2102" s="140"/>
    </row>
    <row r="2103" spans="1:9" x14ac:dyDescent="0.3">
      <c r="A2103" s="138"/>
      <c r="B2103" s="139"/>
      <c r="C2103" s="139"/>
      <c r="D2103" s="139"/>
      <c r="E2103" s="140"/>
      <c r="F2103" s="140"/>
      <c r="G2103" s="140"/>
      <c r="H2103" s="140"/>
      <c r="I2103" s="140"/>
    </row>
    <row r="2104" spans="1:9" x14ac:dyDescent="0.3">
      <c r="A2104" s="138"/>
      <c r="B2104" s="139"/>
      <c r="C2104" s="139"/>
      <c r="D2104" s="139"/>
      <c r="E2104" s="140"/>
      <c r="F2104" s="140"/>
      <c r="G2104" s="140"/>
      <c r="H2104" s="140"/>
      <c r="I2104" s="140"/>
    </row>
    <row r="2105" spans="1:9" x14ac:dyDescent="0.3">
      <c r="A2105" s="138"/>
      <c r="B2105" s="139"/>
      <c r="C2105" s="139"/>
      <c r="D2105" s="139"/>
      <c r="E2105" s="140"/>
      <c r="F2105" s="140"/>
      <c r="G2105" s="140"/>
      <c r="H2105" s="140"/>
      <c r="I2105" s="140"/>
    </row>
    <row r="2106" spans="1:9" x14ac:dyDescent="0.3">
      <c r="A2106" s="138"/>
      <c r="B2106" s="139"/>
      <c r="C2106" s="139"/>
      <c r="D2106" s="139"/>
      <c r="E2106" s="140"/>
      <c r="F2106" s="140"/>
      <c r="G2106" s="140"/>
      <c r="H2106" s="140"/>
      <c r="I2106" s="140"/>
    </row>
    <row r="2107" spans="1:9" x14ac:dyDescent="0.3">
      <c r="A2107" s="138"/>
      <c r="B2107" s="139"/>
      <c r="C2107" s="139"/>
      <c r="D2107" s="139"/>
      <c r="E2107" s="140"/>
      <c r="F2107" s="140"/>
      <c r="G2107" s="140"/>
      <c r="H2107" s="140"/>
      <c r="I2107" s="140"/>
    </row>
    <row r="2108" spans="1:9" x14ac:dyDescent="0.3">
      <c r="A2108" s="138"/>
      <c r="B2108" s="139"/>
      <c r="C2108" s="139"/>
      <c r="D2108" s="139"/>
      <c r="E2108" s="140"/>
      <c r="F2108" s="140"/>
      <c r="G2108" s="140"/>
      <c r="H2108" s="140"/>
      <c r="I2108" s="140"/>
    </row>
    <row r="2109" spans="1:9" x14ac:dyDescent="0.3">
      <c r="A2109" s="138"/>
      <c r="B2109" s="139"/>
      <c r="C2109" s="139"/>
      <c r="D2109" s="139"/>
      <c r="E2109" s="140"/>
      <c r="F2109" s="140"/>
      <c r="G2109" s="140"/>
      <c r="H2109" s="140"/>
      <c r="I2109" s="140"/>
    </row>
    <row r="2110" spans="1:9" x14ac:dyDescent="0.3">
      <c r="A2110" s="138"/>
      <c r="B2110" s="139"/>
      <c r="C2110" s="139"/>
      <c r="D2110" s="139"/>
      <c r="E2110" s="140"/>
      <c r="F2110" s="140"/>
      <c r="G2110" s="140"/>
      <c r="H2110" s="140"/>
      <c r="I2110" s="140"/>
    </row>
    <row r="2111" spans="1:9" x14ac:dyDescent="0.3">
      <c r="A2111" s="138"/>
      <c r="B2111" s="139"/>
      <c r="C2111" s="139"/>
      <c r="D2111" s="139"/>
      <c r="E2111" s="140"/>
      <c r="F2111" s="140"/>
      <c r="G2111" s="140"/>
      <c r="H2111" s="140"/>
      <c r="I2111" s="140"/>
    </row>
    <row r="2112" spans="1:9" x14ac:dyDescent="0.3">
      <c r="A2112" s="138"/>
      <c r="B2112" s="139"/>
      <c r="C2112" s="139"/>
      <c r="D2112" s="139"/>
      <c r="E2112" s="140"/>
      <c r="F2112" s="140"/>
      <c r="G2112" s="140"/>
      <c r="H2112" s="140"/>
      <c r="I2112" s="140"/>
    </row>
    <row r="2113" spans="1:9" x14ac:dyDescent="0.3">
      <c r="A2113" s="138"/>
      <c r="B2113" s="139"/>
      <c r="C2113" s="139"/>
      <c r="D2113" s="139"/>
      <c r="E2113" s="140"/>
      <c r="F2113" s="140"/>
      <c r="G2113" s="140"/>
      <c r="H2113" s="140"/>
      <c r="I2113" s="140"/>
    </row>
    <row r="2114" spans="1:9" x14ac:dyDescent="0.3">
      <c r="A2114" s="138"/>
      <c r="B2114" s="139"/>
      <c r="C2114" s="139"/>
      <c r="D2114" s="139"/>
      <c r="E2114" s="140"/>
      <c r="F2114" s="140"/>
      <c r="G2114" s="140"/>
      <c r="H2114" s="140"/>
      <c r="I2114" s="140"/>
    </row>
    <row r="2115" spans="1:9" x14ac:dyDescent="0.3">
      <c r="A2115" s="138"/>
      <c r="B2115" s="139"/>
      <c r="C2115" s="139"/>
      <c r="D2115" s="139"/>
      <c r="E2115" s="140"/>
      <c r="F2115" s="140"/>
      <c r="G2115" s="140"/>
      <c r="H2115" s="140"/>
      <c r="I2115" s="140"/>
    </row>
    <row r="2116" spans="1:9" x14ac:dyDescent="0.3">
      <c r="A2116" s="138"/>
      <c r="B2116" s="139"/>
      <c r="C2116" s="139"/>
      <c r="D2116" s="139"/>
      <c r="E2116" s="140"/>
      <c r="F2116" s="140"/>
      <c r="G2116" s="140"/>
      <c r="H2116" s="140"/>
      <c r="I2116" s="140"/>
    </row>
    <row r="2117" spans="1:9" x14ac:dyDescent="0.3">
      <c r="A2117" s="138"/>
      <c r="B2117" s="139"/>
      <c r="C2117" s="139"/>
      <c r="D2117" s="139"/>
      <c r="E2117" s="140"/>
      <c r="F2117" s="140"/>
      <c r="G2117" s="140"/>
      <c r="H2117" s="140"/>
      <c r="I2117" s="140"/>
    </row>
    <row r="2118" spans="1:9" x14ac:dyDescent="0.3">
      <c r="A2118" s="138"/>
      <c r="B2118" s="139"/>
      <c r="C2118" s="139"/>
      <c r="D2118" s="139"/>
      <c r="E2118" s="140"/>
      <c r="F2118" s="140"/>
      <c r="G2118" s="140"/>
      <c r="H2118" s="140"/>
      <c r="I2118" s="140"/>
    </row>
    <row r="2119" spans="1:9" x14ac:dyDescent="0.3">
      <c r="A2119" s="138"/>
      <c r="B2119" s="139"/>
      <c r="C2119" s="139"/>
      <c r="D2119" s="139"/>
      <c r="E2119" s="140"/>
      <c r="F2119" s="140"/>
      <c r="G2119" s="140"/>
      <c r="H2119" s="140"/>
      <c r="I2119" s="140"/>
    </row>
    <row r="2120" spans="1:9" x14ac:dyDescent="0.3">
      <c r="A2120" s="138"/>
      <c r="B2120" s="139"/>
      <c r="C2120" s="139"/>
      <c r="D2120" s="139"/>
      <c r="E2120" s="140"/>
      <c r="F2120" s="140"/>
      <c r="G2120" s="140"/>
      <c r="H2120" s="140"/>
      <c r="I2120" s="140"/>
    </row>
    <row r="2121" spans="1:9" x14ac:dyDescent="0.3">
      <c r="A2121" s="138"/>
      <c r="B2121" s="139"/>
      <c r="C2121" s="139"/>
      <c r="D2121" s="139"/>
      <c r="E2121" s="140"/>
      <c r="F2121" s="140"/>
      <c r="G2121" s="140"/>
      <c r="H2121" s="140"/>
      <c r="I2121" s="140"/>
    </row>
    <row r="2122" spans="1:9" x14ac:dyDescent="0.3">
      <c r="A2122" s="138"/>
      <c r="B2122" s="139"/>
      <c r="C2122" s="139"/>
      <c r="D2122" s="139"/>
      <c r="E2122" s="140"/>
      <c r="F2122" s="140"/>
      <c r="G2122" s="140"/>
      <c r="H2122" s="140"/>
      <c r="I2122" s="140"/>
    </row>
    <row r="2123" spans="1:9" x14ac:dyDescent="0.3">
      <c r="A2123" s="138"/>
      <c r="B2123" s="139"/>
      <c r="C2123" s="139"/>
      <c r="D2123" s="139"/>
      <c r="E2123" s="140"/>
      <c r="F2123" s="140"/>
      <c r="G2123" s="140"/>
      <c r="H2123" s="140"/>
      <c r="I2123" s="140"/>
    </row>
    <row r="2124" spans="1:9" x14ac:dyDescent="0.3">
      <c r="A2124" s="138"/>
      <c r="B2124" s="139"/>
      <c r="C2124" s="139"/>
      <c r="D2124" s="139"/>
      <c r="E2124" s="140"/>
      <c r="F2124" s="140"/>
      <c r="G2124" s="140"/>
      <c r="H2124" s="140"/>
      <c r="I2124" s="140"/>
    </row>
    <row r="2125" spans="1:9" x14ac:dyDescent="0.3">
      <c r="A2125" s="138"/>
      <c r="B2125" s="139"/>
      <c r="C2125" s="139"/>
      <c r="D2125" s="139"/>
      <c r="E2125" s="140"/>
      <c r="F2125" s="140"/>
      <c r="G2125" s="140"/>
      <c r="H2125" s="140"/>
      <c r="I2125" s="140"/>
    </row>
    <row r="2126" spans="1:9" x14ac:dyDescent="0.3">
      <c r="A2126" s="138"/>
      <c r="B2126" s="139"/>
      <c r="C2126" s="139"/>
      <c r="D2126" s="139"/>
      <c r="E2126" s="140"/>
      <c r="F2126" s="140"/>
      <c r="G2126" s="140"/>
      <c r="H2126" s="140"/>
      <c r="I2126" s="140"/>
    </row>
    <row r="2127" spans="1:9" x14ac:dyDescent="0.3">
      <c r="A2127" s="138"/>
      <c r="B2127" s="139"/>
      <c r="C2127" s="139"/>
      <c r="D2127" s="139"/>
      <c r="E2127" s="140"/>
      <c r="F2127" s="140"/>
      <c r="G2127" s="140"/>
      <c r="H2127" s="140"/>
      <c r="I2127" s="140"/>
    </row>
    <row r="2128" spans="1:9" x14ac:dyDescent="0.3">
      <c r="A2128" s="138"/>
      <c r="B2128" s="139"/>
      <c r="C2128" s="139"/>
      <c r="D2128" s="139"/>
      <c r="E2128" s="140"/>
      <c r="F2128" s="140"/>
      <c r="G2128" s="140"/>
      <c r="H2128" s="140"/>
      <c r="I2128" s="140"/>
    </row>
    <row r="2129" spans="1:9" x14ac:dyDescent="0.3">
      <c r="A2129" s="138"/>
      <c r="B2129" s="139"/>
      <c r="C2129" s="139"/>
      <c r="D2129" s="139"/>
      <c r="E2129" s="140"/>
      <c r="F2129" s="140"/>
      <c r="G2129" s="140"/>
      <c r="H2129" s="140"/>
      <c r="I2129" s="140"/>
    </row>
    <row r="2130" spans="1:9" x14ac:dyDescent="0.3">
      <c r="A2130" s="138"/>
      <c r="B2130" s="139"/>
      <c r="C2130" s="139"/>
      <c r="D2130" s="139"/>
      <c r="E2130" s="140"/>
      <c r="F2130" s="140"/>
      <c r="G2130" s="140"/>
      <c r="H2130" s="140"/>
      <c r="I2130" s="140"/>
    </row>
    <row r="2131" spans="1:9" x14ac:dyDescent="0.3">
      <c r="A2131" s="138"/>
      <c r="B2131" s="139"/>
      <c r="C2131" s="139"/>
      <c r="D2131" s="139"/>
      <c r="E2131" s="140"/>
      <c r="F2131" s="140"/>
      <c r="G2131" s="140"/>
      <c r="H2131" s="140"/>
      <c r="I2131" s="140"/>
    </row>
    <row r="2132" spans="1:9" x14ac:dyDescent="0.3">
      <c r="A2132" s="138"/>
      <c r="B2132" s="139"/>
      <c r="C2132" s="139"/>
      <c r="D2132" s="139"/>
      <c r="E2132" s="140"/>
      <c r="F2132" s="140"/>
      <c r="G2132" s="140"/>
      <c r="H2132" s="140"/>
      <c r="I2132" s="140"/>
    </row>
    <row r="2133" spans="1:9" x14ac:dyDescent="0.3">
      <c r="A2133" s="138"/>
      <c r="B2133" s="139"/>
      <c r="C2133" s="139"/>
      <c r="D2133" s="139"/>
      <c r="E2133" s="140"/>
      <c r="F2133" s="140"/>
      <c r="G2133" s="140"/>
      <c r="H2133" s="140"/>
      <c r="I2133" s="140"/>
    </row>
    <row r="2134" spans="1:9" x14ac:dyDescent="0.3">
      <c r="A2134" s="138"/>
      <c r="B2134" s="139"/>
      <c r="C2134" s="139"/>
      <c r="D2134" s="139"/>
      <c r="E2134" s="140"/>
      <c r="F2134" s="140"/>
      <c r="G2134" s="140"/>
      <c r="H2134" s="140"/>
      <c r="I2134" s="140"/>
    </row>
    <row r="2135" spans="1:9" x14ac:dyDescent="0.3">
      <c r="A2135" s="138"/>
      <c r="B2135" s="139"/>
      <c r="C2135" s="139"/>
      <c r="D2135" s="139"/>
      <c r="E2135" s="140"/>
      <c r="F2135" s="140"/>
      <c r="G2135" s="140"/>
      <c r="H2135" s="140"/>
      <c r="I2135" s="140"/>
    </row>
    <row r="2136" spans="1:9" x14ac:dyDescent="0.3">
      <c r="A2136" s="138"/>
      <c r="B2136" s="139"/>
      <c r="C2136" s="139"/>
      <c r="D2136" s="139"/>
      <c r="E2136" s="140"/>
      <c r="F2136" s="140"/>
      <c r="G2136" s="140"/>
      <c r="H2136" s="140"/>
      <c r="I2136" s="140"/>
    </row>
    <row r="2137" spans="1:9" x14ac:dyDescent="0.3">
      <c r="A2137" s="138"/>
      <c r="B2137" s="139"/>
      <c r="C2137" s="139"/>
      <c r="D2137" s="139"/>
      <c r="E2137" s="140"/>
      <c r="F2137" s="140"/>
      <c r="G2137" s="140"/>
      <c r="H2137" s="140"/>
      <c r="I2137" s="140"/>
    </row>
    <row r="2138" spans="1:9" x14ac:dyDescent="0.3">
      <c r="A2138" s="138"/>
      <c r="B2138" s="139"/>
      <c r="C2138" s="139"/>
      <c r="D2138" s="139"/>
      <c r="E2138" s="140"/>
      <c r="F2138" s="140"/>
      <c r="G2138" s="140"/>
      <c r="H2138" s="140"/>
      <c r="I2138" s="140"/>
    </row>
    <row r="2139" spans="1:9" x14ac:dyDescent="0.3">
      <c r="A2139" s="138"/>
      <c r="B2139" s="139"/>
      <c r="C2139" s="139"/>
      <c r="D2139" s="139"/>
      <c r="E2139" s="140"/>
      <c r="F2139" s="140"/>
      <c r="G2139" s="140"/>
      <c r="H2139" s="140"/>
      <c r="I2139" s="140"/>
    </row>
    <row r="2140" spans="1:9" x14ac:dyDescent="0.3">
      <c r="A2140" s="138"/>
      <c r="B2140" s="139"/>
      <c r="C2140" s="139"/>
      <c r="D2140" s="139"/>
      <c r="E2140" s="140"/>
      <c r="F2140" s="140"/>
      <c r="G2140" s="140"/>
      <c r="H2140" s="140"/>
      <c r="I2140" s="140"/>
    </row>
    <row r="2141" spans="1:9" x14ac:dyDescent="0.3">
      <c r="A2141" s="138"/>
      <c r="B2141" s="139"/>
      <c r="C2141" s="139"/>
      <c r="D2141" s="139"/>
      <c r="E2141" s="140"/>
      <c r="F2141" s="140"/>
      <c r="G2141" s="140"/>
      <c r="H2141" s="140"/>
      <c r="I2141" s="140"/>
    </row>
    <row r="2142" spans="1:9" x14ac:dyDescent="0.3">
      <c r="A2142" s="138"/>
      <c r="B2142" s="139"/>
      <c r="C2142" s="139"/>
      <c r="D2142" s="139"/>
      <c r="E2142" s="140"/>
      <c r="F2142" s="140"/>
      <c r="G2142" s="140"/>
      <c r="H2142" s="140"/>
      <c r="I2142" s="140"/>
    </row>
    <row r="2143" spans="1:9" x14ac:dyDescent="0.3">
      <c r="A2143" s="138"/>
      <c r="B2143" s="139"/>
      <c r="C2143" s="139"/>
      <c r="D2143" s="139"/>
      <c r="E2143" s="140"/>
      <c r="F2143" s="140"/>
      <c r="G2143" s="140"/>
      <c r="H2143" s="140"/>
      <c r="I2143" s="140"/>
    </row>
    <row r="2144" spans="1:9" x14ac:dyDescent="0.3">
      <c r="A2144" s="138"/>
      <c r="B2144" s="139"/>
      <c r="C2144" s="139"/>
      <c r="D2144" s="139"/>
      <c r="E2144" s="140"/>
      <c r="F2144" s="140"/>
      <c r="G2144" s="140"/>
      <c r="H2144" s="140"/>
      <c r="I2144" s="140"/>
    </row>
    <row r="2145" spans="1:9" x14ac:dyDescent="0.3">
      <c r="A2145" s="138"/>
      <c r="B2145" s="139"/>
      <c r="C2145" s="139"/>
      <c r="D2145" s="139"/>
      <c r="E2145" s="140"/>
      <c r="F2145" s="140"/>
      <c r="G2145" s="140"/>
      <c r="H2145" s="140"/>
      <c r="I2145" s="140"/>
    </row>
    <row r="2146" spans="1:9" x14ac:dyDescent="0.3">
      <c r="A2146" s="138"/>
      <c r="B2146" s="139"/>
      <c r="C2146" s="139"/>
      <c r="D2146" s="139"/>
      <c r="E2146" s="140"/>
      <c r="F2146" s="140"/>
      <c r="G2146" s="140"/>
      <c r="H2146" s="140"/>
      <c r="I2146" s="140"/>
    </row>
    <row r="2147" spans="1:9" x14ac:dyDescent="0.3">
      <c r="A2147" s="138"/>
      <c r="B2147" s="139"/>
      <c r="C2147" s="139"/>
      <c r="D2147" s="139"/>
      <c r="E2147" s="140"/>
      <c r="F2147" s="140"/>
      <c r="G2147" s="140"/>
      <c r="H2147" s="140"/>
      <c r="I2147" s="140"/>
    </row>
    <row r="2148" spans="1:9" x14ac:dyDescent="0.3">
      <c r="A2148" s="138"/>
      <c r="B2148" s="139"/>
      <c r="C2148" s="139"/>
      <c r="D2148" s="139"/>
      <c r="E2148" s="140"/>
      <c r="F2148" s="140"/>
      <c r="G2148" s="140"/>
      <c r="H2148" s="140"/>
      <c r="I2148" s="140"/>
    </row>
    <row r="2149" spans="1:9" x14ac:dyDescent="0.3">
      <c r="A2149" s="138"/>
      <c r="B2149" s="139"/>
      <c r="C2149" s="139"/>
      <c r="D2149" s="139"/>
      <c r="E2149" s="140"/>
      <c r="F2149" s="140"/>
      <c r="G2149" s="140"/>
      <c r="H2149" s="140"/>
      <c r="I2149" s="140"/>
    </row>
    <row r="2150" spans="1:9" x14ac:dyDescent="0.3">
      <c r="A2150" s="138"/>
      <c r="B2150" s="139"/>
      <c r="C2150" s="139"/>
      <c r="D2150" s="139"/>
      <c r="E2150" s="140"/>
      <c r="F2150" s="140"/>
      <c r="G2150" s="140"/>
      <c r="H2150" s="140"/>
      <c r="I2150" s="140"/>
    </row>
    <row r="2151" spans="1:9" x14ac:dyDescent="0.3">
      <c r="A2151" s="138"/>
      <c r="B2151" s="139"/>
      <c r="C2151" s="139"/>
      <c r="D2151" s="139"/>
      <c r="E2151" s="140"/>
      <c r="F2151" s="140"/>
      <c r="G2151" s="140"/>
      <c r="H2151" s="140"/>
      <c r="I2151" s="140"/>
    </row>
    <row r="2152" spans="1:9" x14ac:dyDescent="0.3">
      <c r="A2152" s="138"/>
      <c r="B2152" s="139"/>
      <c r="C2152" s="139"/>
      <c r="D2152" s="139"/>
      <c r="E2152" s="140"/>
      <c r="F2152" s="140"/>
      <c r="G2152" s="140"/>
      <c r="H2152" s="140"/>
      <c r="I2152" s="140"/>
    </row>
    <row r="2153" spans="1:9" x14ac:dyDescent="0.3">
      <c r="A2153" s="138"/>
      <c r="B2153" s="139"/>
      <c r="C2153" s="139"/>
      <c r="D2153" s="139"/>
      <c r="E2153" s="140"/>
      <c r="F2153" s="140"/>
      <c r="G2153" s="140"/>
      <c r="H2153" s="140"/>
      <c r="I2153" s="140"/>
    </row>
    <row r="2154" spans="1:9" x14ac:dyDescent="0.3">
      <c r="A2154" s="138"/>
      <c r="B2154" s="139"/>
      <c r="C2154" s="139"/>
      <c r="D2154" s="139"/>
      <c r="E2154" s="140"/>
      <c r="F2154" s="140"/>
      <c r="G2154" s="140"/>
      <c r="H2154" s="140"/>
      <c r="I2154" s="140"/>
    </row>
    <row r="2155" spans="1:9" x14ac:dyDescent="0.3">
      <c r="A2155" s="138"/>
      <c r="B2155" s="139"/>
      <c r="C2155" s="139"/>
      <c r="D2155" s="139"/>
      <c r="E2155" s="140"/>
      <c r="F2155" s="140"/>
      <c r="G2155" s="140"/>
      <c r="H2155" s="140"/>
      <c r="I2155" s="140"/>
    </row>
    <row r="2156" spans="1:9" x14ac:dyDescent="0.3">
      <c r="A2156" s="138"/>
      <c r="B2156" s="139"/>
      <c r="C2156" s="139"/>
      <c r="D2156" s="139"/>
      <c r="E2156" s="140"/>
      <c r="F2156" s="140"/>
      <c r="G2156" s="140"/>
      <c r="H2156" s="140"/>
      <c r="I2156" s="140"/>
    </row>
    <row r="2157" spans="1:9" x14ac:dyDescent="0.3">
      <c r="A2157" s="138"/>
      <c r="B2157" s="139"/>
      <c r="C2157" s="139"/>
      <c r="D2157" s="139"/>
      <c r="E2157" s="140"/>
      <c r="F2157" s="140"/>
      <c r="G2157" s="140"/>
      <c r="H2157" s="140"/>
      <c r="I2157" s="140"/>
    </row>
    <row r="2158" spans="1:9" x14ac:dyDescent="0.3">
      <c r="A2158" s="138"/>
      <c r="B2158" s="139"/>
      <c r="C2158" s="139"/>
      <c r="D2158" s="139"/>
      <c r="E2158" s="140"/>
      <c r="F2158" s="140"/>
      <c r="G2158" s="140"/>
      <c r="H2158" s="140"/>
      <c r="I2158" s="140"/>
    </row>
    <row r="2159" spans="1:9" x14ac:dyDescent="0.3">
      <c r="A2159" s="138"/>
      <c r="B2159" s="139"/>
      <c r="C2159" s="139"/>
      <c r="D2159" s="139"/>
      <c r="E2159" s="140"/>
      <c r="F2159" s="140"/>
      <c r="G2159" s="140"/>
      <c r="H2159" s="140"/>
      <c r="I2159" s="140"/>
    </row>
    <row r="2160" spans="1:9" x14ac:dyDescent="0.3">
      <c r="A2160" s="138"/>
      <c r="B2160" s="139"/>
      <c r="C2160" s="139"/>
      <c r="D2160" s="139"/>
      <c r="E2160" s="140"/>
      <c r="F2160" s="140"/>
      <c r="G2160" s="140"/>
      <c r="H2160" s="140"/>
      <c r="I2160" s="140"/>
    </row>
    <row r="2161" spans="1:9" x14ac:dyDescent="0.3">
      <c r="A2161" s="138"/>
      <c r="B2161" s="139"/>
      <c r="C2161" s="139"/>
      <c r="D2161" s="139"/>
      <c r="E2161" s="140"/>
      <c r="F2161" s="140"/>
      <c r="G2161" s="140"/>
      <c r="H2161" s="140"/>
      <c r="I2161" s="140"/>
    </row>
    <row r="2162" spans="1:9" x14ac:dyDescent="0.3">
      <c r="A2162" s="138"/>
      <c r="B2162" s="139"/>
      <c r="C2162" s="139"/>
      <c r="D2162" s="139"/>
      <c r="E2162" s="140"/>
      <c r="F2162" s="140"/>
      <c r="G2162" s="140"/>
      <c r="H2162" s="140"/>
      <c r="I2162" s="140"/>
    </row>
    <row r="2163" spans="1:9" x14ac:dyDescent="0.3">
      <c r="A2163" s="138"/>
      <c r="B2163" s="139"/>
      <c r="C2163" s="139"/>
      <c r="D2163" s="139"/>
      <c r="E2163" s="140"/>
      <c r="F2163" s="140"/>
      <c r="G2163" s="140"/>
      <c r="H2163" s="140"/>
      <c r="I2163" s="140"/>
    </row>
    <row r="2164" spans="1:9" x14ac:dyDescent="0.3">
      <c r="A2164" s="138"/>
      <c r="B2164" s="139"/>
      <c r="C2164" s="139"/>
      <c r="D2164" s="139"/>
      <c r="E2164" s="140"/>
      <c r="F2164" s="140"/>
      <c r="G2164" s="140"/>
      <c r="H2164" s="140"/>
      <c r="I2164" s="140"/>
    </row>
    <row r="2165" spans="1:9" x14ac:dyDescent="0.3">
      <c r="A2165" s="138"/>
      <c r="B2165" s="139"/>
      <c r="C2165" s="139"/>
      <c r="D2165" s="139"/>
      <c r="E2165" s="140"/>
      <c r="F2165" s="140"/>
      <c r="G2165" s="140"/>
      <c r="H2165" s="140"/>
      <c r="I2165" s="140"/>
    </row>
    <row r="2166" spans="1:9" x14ac:dyDescent="0.3">
      <c r="A2166" s="138"/>
      <c r="B2166" s="139"/>
      <c r="C2166" s="139"/>
      <c r="D2166" s="139"/>
      <c r="E2166" s="140"/>
      <c r="F2166" s="140"/>
      <c r="G2166" s="140"/>
      <c r="H2166" s="140"/>
      <c r="I2166" s="140"/>
    </row>
    <row r="2167" spans="1:9" x14ac:dyDescent="0.3">
      <c r="A2167" s="138"/>
      <c r="B2167" s="139"/>
      <c r="C2167" s="139"/>
      <c r="D2167" s="139"/>
      <c r="E2167" s="140"/>
      <c r="F2167" s="140"/>
      <c r="G2167" s="140"/>
      <c r="H2167" s="140"/>
      <c r="I2167" s="140"/>
    </row>
    <row r="2168" spans="1:9" x14ac:dyDescent="0.3">
      <c r="A2168" s="138"/>
      <c r="B2168" s="139"/>
      <c r="C2168" s="139"/>
      <c r="D2168" s="139"/>
      <c r="E2168" s="140"/>
      <c r="F2168" s="140"/>
      <c r="G2168" s="140"/>
      <c r="H2168" s="140"/>
      <c r="I2168" s="140"/>
    </row>
    <row r="2169" spans="1:9" x14ac:dyDescent="0.3">
      <c r="A2169" s="138"/>
      <c r="B2169" s="139"/>
      <c r="C2169" s="139"/>
      <c r="D2169" s="139"/>
      <c r="E2169" s="140"/>
      <c r="F2169" s="140"/>
      <c r="G2169" s="140"/>
      <c r="H2169" s="140"/>
      <c r="I2169" s="140"/>
    </row>
    <row r="2170" spans="1:9" x14ac:dyDescent="0.3">
      <c r="A2170" s="138"/>
      <c r="B2170" s="139"/>
      <c r="C2170" s="139"/>
      <c r="D2170" s="139"/>
      <c r="E2170" s="140"/>
      <c r="F2170" s="140"/>
      <c r="G2170" s="140"/>
      <c r="H2170" s="140"/>
      <c r="I2170" s="140"/>
    </row>
    <row r="2171" spans="1:9" x14ac:dyDescent="0.3">
      <c r="A2171" s="138"/>
      <c r="B2171" s="139"/>
      <c r="C2171" s="139"/>
      <c r="D2171" s="139"/>
      <c r="E2171" s="140"/>
      <c r="F2171" s="140"/>
      <c r="G2171" s="140"/>
      <c r="H2171" s="140"/>
      <c r="I2171" s="140"/>
    </row>
    <row r="2172" spans="1:9" x14ac:dyDescent="0.3">
      <c r="A2172" s="138"/>
      <c r="B2172" s="139"/>
      <c r="C2172" s="139"/>
      <c r="D2172" s="139"/>
      <c r="E2172" s="140"/>
      <c r="F2172" s="140"/>
      <c r="G2172" s="140"/>
      <c r="H2172" s="140"/>
      <c r="I2172" s="140"/>
    </row>
    <row r="2173" spans="1:9" x14ac:dyDescent="0.3">
      <c r="A2173" s="138"/>
      <c r="B2173" s="139"/>
      <c r="C2173" s="139"/>
      <c r="D2173" s="139"/>
      <c r="E2173" s="140"/>
      <c r="F2173" s="140"/>
      <c r="G2173" s="140"/>
      <c r="H2173" s="140"/>
      <c r="I2173" s="140"/>
    </row>
    <row r="2174" spans="1:9" x14ac:dyDescent="0.3">
      <c r="A2174" s="138"/>
      <c r="B2174" s="139"/>
      <c r="C2174" s="139"/>
      <c r="D2174" s="139"/>
      <c r="E2174" s="140"/>
      <c r="F2174" s="140"/>
      <c r="G2174" s="140"/>
      <c r="H2174" s="140"/>
      <c r="I2174" s="140"/>
    </row>
    <row r="2175" spans="1:9" x14ac:dyDescent="0.3">
      <c r="A2175" s="138"/>
      <c r="B2175" s="139"/>
      <c r="C2175" s="139"/>
      <c r="D2175" s="139"/>
      <c r="E2175" s="140"/>
      <c r="F2175" s="140"/>
      <c r="G2175" s="140"/>
      <c r="H2175" s="140"/>
      <c r="I2175" s="140"/>
    </row>
    <row r="2176" spans="1:9" x14ac:dyDescent="0.3">
      <c r="A2176" s="138"/>
      <c r="B2176" s="139"/>
      <c r="C2176" s="139"/>
      <c r="D2176" s="139"/>
      <c r="E2176" s="140"/>
      <c r="F2176" s="140"/>
      <c r="G2176" s="140"/>
      <c r="H2176" s="140"/>
      <c r="I2176" s="140"/>
    </row>
    <row r="2177" spans="1:9" x14ac:dyDescent="0.3">
      <c r="A2177" s="138"/>
      <c r="B2177" s="139"/>
      <c r="C2177" s="139"/>
      <c r="D2177" s="139"/>
      <c r="E2177" s="140"/>
      <c r="F2177" s="140"/>
      <c r="G2177" s="140"/>
      <c r="H2177" s="140"/>
      <c r="I2177" s="140"/>
    </row>
    <row r="2178" spans="1:9" x14ac:dyDescent="0.3">
      <c r="A2178" s="138"/>
      <c r="B2178" s="139"/>
      <c r="C2178" s="139"/>
      <c r="D2178" s="139"/>
      <c r="E2178" s="140"/>
      <c r="F2178" s="140"/>
      <c r="G2178" s="140"/>
      <c r="H2178" s="140"/>
      <c r="I2178" s="140"/>
    </row>
    <row r="2179" spans="1:9" x14ac:dyDescent="0.3">
      <c r="A2179" s="138"/>
      <c r="B2179" s="139"/>
      <c r="C2179" s="139"/>
      <c r="D2179" s="139"/>
      <c r="E2179" s="140"/>
      <c r="F2179" s="140"/>
      <c r="G2179" s="140"/>
      <c r="H2179" s="140"/>
      <c r="I2179" s="140"/>
    </row>
    <row r="2180" spans="1:9" x14ac:dyDescent="0.3">
      <c r="A2180" s="138"/>
      <c r="B2180" s="139"/>
      <c r="C2180" s="139"/>
      <c r="D2180" s="139"/>
      <c r="E2180" s="140"/>
      <c r="F2180" s="140"/>
      <c r="G2180" s="140"/>
      <c r="H2180" s="140"/>
      <c r="I2180" s="140"/>
    </row>
    <row r="2181" spans="1:9" x14ac:dyDescent="0.3">
      <c r="A2181" s="138"/>
      <c r="B2181" s="139"/>
      <c r="C2181" s="139"/>
      <c r="D2181" s="139"/>
      <c r="E2181" s="140"/>
      <c r="F2181" s="140"/>
      <c r="G2181" s="140"/>
      <c r="H2181" s="140"/>
      <c r="I2181" s="140"/>
    </row>
    <row r="2182" spans="1:9" x14ac:dyDescent="0.3">
      <c r="A2182" s="138"/>
      <c r="B2182" s="139"/>
      <c r="C2182" s="139"/>
      <c r="D2182" s="139"/>
      <c r="E2182" s="140"/>
      <c r="F2182" s="140"/>
      <c r="G2182" s="140"/>
      <c r="H2182" s="140"/>
      <c r="I2182" s="140"/>
    </row>
    <row r="2183" spans="1:9" x14ac:dyDescent="0.3">
      <c r="A2183" s="138"/>
      <c r="B2183" s="139"/>
      <c r="C2183" s="139"/>
      <c r="D2183" s="139"/>
      <c r="E2183" s="140"/>
      <c r="F2183" s="140"/>
      <c r="G2183" s="140"/>
      <c r="H2183" s="140"/>
      <c r="I2183" s="140"/>
    </row>
    <row r="2184" spans="1:9" x14ac:dyDescent="0.3">
      <c r="A2184" s="138"/>
      <c r="B2184" s="139"/>
      <c r="C2184" s="139"/>
      <c r="D2184" s="139"/>
      <c r="E2184" s="140"/>
      <c r="F2184" s="140"/>
      <c r="G2184" s="140"/>
      <c r="H2184" s="140"/>
      <c r="I2184" s="140"/>
    </row>
    <row r="2185" spans="1:9" x14ac:dyDescent="0.3">
      <c r="A2185" s="138"/>
      <c r="B2185" s="139"/>
      <c r="C2185" s="139"/>
      <c r="D2185" s="139"/>
      <c r="E2185" s="140"/>
      <c r="F2185" s="140"/>
      <c r="G2185" s="140"/>
      <c r="H2185" s="140"/>
      <c r="I2185" s="140"/>
    </row>
    <row r="2186" spans="1:9" x14ac:dyDescent="0.3">
      <c r="A2186" s="138"/>
      <c r="B2186" s="139"/>
      <c r="C2186" s="139"/>
      <c r="D2186" s="139"/>
      <c r="E2186" s="140"/>
      <c r="F2186" s="140"/>
      <c r="G2186" s="140"/>
      <c r="H2186" s="140"/>
      <c r="I2186" s="140"/>
    </row>
    <row r="2187" spans="1:9" x14ac:dyDescent="0.3">
      <c r="A2187" s="138"/>
      <c r="B2187" s="139"/>
      <c r="C2187" s="139"/>
      <c r="D2187" s="139"/>
      <c r="E2187" s="140"/>
      <c r="F2187" s="140"/>
      <c r="G2187" s="140"/>
      <c r="H2187" s="140"/>
      <c r="I2187" s="140"/>
    </row>
    <row r="2188" spans="1:9" x14ac:dyDescent="0.3">
      <c r="A2188" s="138"/>
      <c r="B2188" s="139"/>
      <c r="C2188" s="139"/>
      <c r="D2188" s="139"/>
      <c r="E2188" s="140"/>
      <c r="F2188" s="140"/>
      <c r="G2188" s="140"/>
      <c r="H2188" s="140"/>
      <c r="I2188" s="140"/>
    </row>
    <row r="2189" spans="1:9" x14ac:dyDescent="0.3">
      <c r="A2189" s="138"/>
      <c r="B2189" s="139"/>
      <c r="C2189" s="139"/>
      <c r="D2189" s="139"/>
      <c r="E2189" s="140"/>
      <c r="F2189" s="140"/>
      <c r="G2189" s="140"/>
      <c r="H2189" s="140"/>
      <c r="I2189" s="140"/>
    </row>
    <row r="2190" spans="1:9" x14ac:dyDescent="0.3">
      <c r="A2190" s="138"/>
      <c r="B2190" s="139"/>
      <c r="C2190" s="139"/>
      <c r="D2190" s="139"/>
      <c r="E2190" s="140"/>
      <c r="F2190" s="140"/>
      <c r="G2190" s="140"/>
      <c r="H2190" s="140"/>
      <c r="I2190" s="140"/>
    </row>
    <row r="2191" spans="1:9" x14ac:dyDescent="0.3">
      <c r="A2191" s="138"/>
      <c r="B2191" s="139"/>
      <c r="C2191" s="139"/>
      <c r="D2191" s="139"/>
      <c r="E2191" s="140"/>
      <c r="F2191" s="140"/>
      <c r="G2191" s="140"/>
      <c r="H2191" s="140"/>
      <c r="I2191" s="140"/>
    </row>
    <row r="2192" spans="1:9" x14ac:dyDescent="0.3">
      <c r="A2192" s="138"/>
      <c r="B2192" s="139"/>
      <c r="C2192" s="139"/>
      <c r="D2192" s="139"/>
      <c r="E2192" s="140"/>
      <c r="F2192" s="140"/>
      <c r="G2192" s="140"/>
      <c r="H2192" s="140"/>
      <c r="I2192" s="140"/>
    </row>
    <row r="2193" spans="1:9" x14ac:dyDescent="0.3">
      <c r="A2193" s="138"/>
      <c r="B2193" s="139"/>
      <c r="C2193" s="139"/>
      <c r="D2193" s="139"/>
      <c r="E2193" s="140"/>
      <c r="F2193" s="140"/>
      <c r="G2193" s="140"/>
      <c r="H2193" s="140"/>
      <c r="I2193" s="140"/>
    </row>
    <row r="2194" spans="1:9" x14ac:dyDescent="0.3">
      <c r="A2194" s="138"/>
      <c r="B2194" s="139"/>
      <c r="C2194" s="139"/>
      <c r="D2194" s="139"/>
      <c r="E2194" s="140"/>
      <c r="F2194" s="140"/>
      <c r="G2194" s="140"/>
      <c r="H2194" s="140"/>
      <c r="I2194" s="140"/>
    </row>
    <row r="2195" spans="1:9" x14ac:dyDescent="0.3">
      <c r="A2195" s="138"/>
      <c r="B2195" s="139"/>
      <c r="C2195" s="139"/>
      <c r="D2195" s="139"/>
      <c r="E2195" s="140"/>
      <c r="F2195" s="140"/>
      <c r="G2195" s="140"/>
      <c r="H2195" s="140"/>
      <c r="I2195" s="140"/>
    </row>
    <row r="2196" spans="1:9" x14ac:dyDescent="0.3">
      <c r="A2196" s="138"/>
      <c r="B2196" s="139"/>
      <c r="C2196" s="139"/>
      <c r="D2196" s="139"/>
      <c r="E2196" s="140"/>
      <c r="F2196" s="140"/>
      <c r="G2196" s="140"/>
      <c r="H2196" s="140"/>
      <c r="I2196" s="140"/>
    </row>
    <row r="2197" spans="1:9" x14ac:dyDescent="0.3">
      <c r="A2197" s="138"/>
      <c r="B2197" s="139"/>
      <c r="C2197" s="139"/>
      <c r="D2197" s="139"/>
      <c r="E2197" s="140"/>
      <c r="F2197" s="140"/>
      <c r="G2197" s="140"/>
      <c r="H2197" s="140"/>
      <c r="I2197" s="140"/>
    </row>
    <row r="2198" spans="1:9" x14ac:dyDescent="0.3">
      <c r="A2198" s="138"/>
      <c r="B2198" s="139"/>
      <c r="C2198" s="139"/>
      <c r="D2198" s="139"/>
      <c r="E2198" s="140"/>
      <c r="F2198" s="140"/>
      <c r="G2198" s="140"/>
      <c r="H2198" s="140"/>
      <c r="I2198" s="140"/>
    </row>
    <row r="2199" spans="1:9" x14ac:dyDescent="0.3">
      <c r="A2199" s="138"/>
      <c r="B2199" s="139"/>
      <c r="C2199" s="139"/>
      <c r="D2199" s="139"/>
      <c r="E2199" s="140"/>
      <c r="F2199" s="140"/>
      <c r="G2199" s="140"/>
      <c r="H2199" s="140"/>
      <c r="I2199" s="140"/>
    </row>
    <row r="2200" spans="1:9" x14ac:dyDescent="0.3">
      <c r="A2200" s="138"/>
      <c r="B2200" s="139"/>
      <c r="C2200" s="139"/>
      <c r="D2200" s="139"/>
      <c r="E2200" s="140"/>
      <c r="F2200" s="140"/>
      <c r="G2200" s="140"/>
      <c r="H2200" s="140"/>
      <c r="I2200" s="140"/>
    </row>
    <row r="2201" spans="1:9" x14ac:dyDescent="0.3">
      <c r="A2201" s="138"/>
      <c r="B2201" s="139"/>
      <c r="C2201" s="139"/>
      <c r="D2201" s="139"/>
      <c r="E2201" s="140"/>
      <c r="F2201" s="140"/>
      <c r="G2201" s="140"/>
      <c r="H2201" s="140"/>
      <c r="I2201" s="140"/>
    </row>
    <row r="2202" spans="1:9" x14ac:dyDescent="0.3">
      <c r="A2202" s="138"/>
      <c r="B2202" s="139"/>
      <c r="C2202" s="139"/>
      <c r="D2202" s="139"/>
      <c r="E2202" s="140"/>
      <c r="F2202" s="140"/>
      <c r="G2202" s="140"/>
      <c r="H2202" s="140"/>
      <c r="I2202" s="140"/>
    </row>
    <row r="2203" spans="1:9" x14ac:dyDescent="0.3">
      <c r="A2203" s="138"/>
      <c r="B2203" s="139"/>
      <c r="C2203" s="139"/>
      <c r="D2203" s="139"/>
      <c r="E2203" s="140"/>
      <c r="F2203" s="140"/>
      <c r="G2203" s="140"/>
      <c r="H2203" s="140"/>
      <c r="I2203" s="140"/>
    </row>
    <row r="2204" spans="1:9" x14ac:dyDescent="0.3">
      <c r="A2204" s="138"/>
      <c r="B2204" s="139"/>
      <c r="C2204" s="139"/>
      <c r="D2204" s="139"/>
      <c r="E2204" s="140"/>
      <c r="F2204" s="140"/>
      <c r="G2204" s="140"/>
      <c r="H2204" s="140"/>
      <c r="I2204" s="140"/>
    </row>
    <row r="2205" spans="1:9" x14ac:dyDescent="0.3">
      <c r="A2205" s="138"/>
      <c r="B2205" s="139"/>
      <c r="C2205" s="139"/>
      <c r="D2205" s="139"/>
      <c r="E2205" s="140"/>
      <c r="F2205" s="140"/>
      <c r="G2205" s="140"/>
      <c r="H2205" s="140"/>
      <c r="I2205" s="140"/>
    </row>
    <row r="2206" spans="1:9" x14ac:dyDescent="0.3">
      <c r="A2206" s="138"/>
      <c r="B2206" s="139"/>
      <c r="C2206" s="139"/>
      <c r="D2206" s="139"/>
      <c r="E2206" s="140"/>
      <c r="F2206" s="140"/>
      <c r="G2206" s="140"/>
      <c r="H2206" s="140"/>
      <c r="I2206" s="140"/>
    </row>
    <row r="2207" spans="1:9" x14ac:dyDescent="0.3">
      <c r="A2207" s="138"/>
      <c r="B2207" s="139"/>
      <c r="C2207" s="139"/>
      <c r="D2207" s="139"/>
      <c r="E2207" s="140"/>
      <c r="F2207" s="140"/>
      <c r="G2207" s="140"/>
      <c r="H2207" s="140"/>
      <c r="I2207" s="140"/>
    </row>
    <row r="2208" spans="1:9" x14ac:dyDescent="0.3">
      <c r="A2208" s="138"/>
      <c r="B2208" s="139"/>
      <c r="C2208" s="139"/>
      <c r="D2208" s="139"/>
      <c r="E2208" s="140"/>
      <c r="F2208" s="140"/>
      <c r="G2208" s="140"/>
      <c r="H2208" s="140"/>
      <c r="I2208" s="140"/>
    </row>
    <row r="2209" spans="1:9" x14ac:dyDescent="0.3">
      <c r="A2209" s="138"/>
      <c r="B2209" s="139"/>
      <c r="C2209" s="139"/>
      <c r="D2209" s="139"/>
      <c r="E2209" s="140"/>
      <c r="F2209" s="140"/>
      <c r="G2209" s="140"/>
      <c r="H2209" s="140"/>
      <c r="I2209" s="140"/>
    </row>
    <row r="2210" spans="1:9" x14ac:dyDescent="0.3">
      <c r="A2210" s="138"/>
      <c r="B2210" s="139"/>
      <c r="C2210" s="139"/>
      <c r="D2210" s="139"/>
      <c r="E2210" s="140"/>
      <c r="F2210" s="140"/>
      <c r="G2210" s="140"/>
      <c r="H2210" s="140"/>
      <c r="I2210" s="140"/>
    </row>
    <row r="2211" spans="1:9" x14ac:dyDescent="0.3">
      <c r="A2211" s="138"/>
      <c r="B2211" s="139"/>
      <c r="C2211" s="139"/>
      <c r="D2211" s="139"/>
      <c r="E2211" s="140"/>
      <c r="F2211" s="140"/>
      <c r="G2211" s="140"/>
      <c r="H2211" s="140"/>
      <c r="I2211" s="140"/>
    </row>
    <row r="2212" spans="1:9" x14ac:dyDescent="0.3">
      <c r="A2212" s="138"/>
      <c r="B2212" s="139"/>
      <c r="C2212" s="139"/>
      <c r="D2212" s="139"/>
      <c r="E2212" s="140"/>
      <c r="F2212" s="140"/>
      <c r="G2212" s="140"/>
      <c r="H2212" s="140"/>
      <c r="I2212" s="140"/>
    </row>
    <row r="2213" spans="1:9" x14ac:dyDescent="0.3">
      <c r="A2213" s="138"/>
      <c r="B2213" s="139"/>
      <c r="C2213" s="139"/>
      <c r="D2213" s="139"/>
      <c r="E2213" s="140"/>
      <c r="F2213" s="140"/>
      <c r="G2213" s="140"/>
      <c r="H2213" s="140"/>
      <c r="I2213" s="140"/>
    </row>
    <row r="2214" spans="1:9" x14ac:dyDescent="0.3">
      <c r="A2214" s="138"/>
      <c r="B2214" s="139"/>
      <c r="C2214" s="139"/>
      <c r="D2214" s="139"/>
      <c r="E2214" s="140"/>
      <c r="F2214" s="140"/>
      <c r="G2214" s="140"/>
      <c r="H2214" s="140"/>
      <c r="I2214" s="140"/>
    </row>
    <row r="2215" spans="1:9" x14ac:dyDescent="0.3">
      <c r="A2215" s="138"/>
      <c r="B2215" s="139"/>
      <c r="C2215" s="139"/>
      <c r="D2215" s="139"/>
      <c r="E2215" s="140"/>
      <c r="F2215" s="140"/>
      <c r="G2215" s="140"/>
      <c r="H2215" s="140"/>
      <c r="I2215" s="140"/>
    </row>
    <row r="2216" spans="1:9" x14ac:dyDescent="0.3">
      <c r="A2216" s="138"/>
      <c r="B2216" s="139"/>
      <c r="C2216" s="139"/>
      <c r="D2216" s="139"/>
      <c r="E2216" s="140"/>
      <c r="F2216" s="140"/>
      <c r="G2216" s="140"/>
      <c r="H2216" s="140"/>
      <c r="I2216" s="140"/>
    </row>
    <row r="2217" spans="1:9" x14ac:dyDescent="0.3">
      <c r="A2217" s="138"/>
      <c r="B2217" s="139"/>
      <c r="C2217" s="139"/>
      <c r="D2217" s="139"/>
      <c r="E2217" s="140"/>
      <c r="F2217" s="140"/>
      <c r="G2217" s="140"/>
      <c r="H2217" s="140"/>
      <c r="I2217" s="140"/>
    </row>
    <row r="2218" spans="1:9" x14ac:dyDescent="0.3">
      <c r="A2218" s="138"/>
      <c r="B2218" s="139"/>
      <c r="C2218" s="139"/>
      <c r="D2218" s="139"/>
      <c r="E2218" s="140"/>
      <c r="F2218" s="140"/>
      <c r="G2218" s="140"/>
      <c r="H2218" s="140"/>
      <c r="I2218" s="140"/>
    </row>
    <row r="2219" spans="1:9" x14ac:dyDescent="0.3">
      <c r="A2219" s="138"/>
      <c r="B2219" s="139"/>
      <c r="C2219" s="139"/>
      <c r="D2219" s="139"/>
      <c r="E2219" s="140"/>
      <c r="F2219" s="140"/>
      <c r="G2219" s="140"/>
      <c r="H2219" s="140"/>
      <c r="I2219" s="140"/>
    </row>
    <row r="2220" spans="1:9" x14ac:dyDescent="0.3">
      <c r="A2220" s="138"/>
      <c r="B2220" s="139"/>
      <c r="C2220" s="139"/>
      <c r="D2220" s="139"/>
      <c r="E2220" s="140"/>
      <c r="F2220" s="140"/>
      <c r="G2220" s="140"/>
      <c r="H2220" s="140"/>
      <c r="I2220" s="140"/>
    </row>
    <row r="2221" spans="1:9" x14ac:dyDescent="0.3">
      <c r="A2221" s="138"/>
      <c r="B2221" s="139"/>
      <c r="C2221" s="139"/>
      <c r="D2221" s="139"/>
      <c r="E2221" s="140"/>
      <c r="F2221" s="140"/>
      <c r="G2221" s="140"/>
      <c r="H2221" s="140"/>
      <c r="I2221" s="140"/>
    </row>
    <row r="2222" spans="1:9" x14ac:dyDescent="0.3">
      <c r="A2222" s="138"/>
      <c r="B2222" s="139"/>
      <c r="C2222" s="139"/>
      <c r="D2222" s="139"/>
      <c r="E2222" s="140"/>
      <c r="F2222" s="140"/>
      <c r="G2222" s="140"/>
      <c r="H2222" s="140"/>
      <c r="I2222" s="140"/>
    </row>
    <row r="2223" spans="1:9" x14ac:dyDescent="0.3">
      <c r="A2223" s="138"/>
      <c r="B2223" s="139"/>
      <c r="C2223" s="139"/>
      <c r="D2223" s="139"/>
      <c r="E2223" s="140"/>
      <c r="F2223" s="140"/>
      <c r="G2223" s="140"/>
      <c r="H2223" s="140"/>
      <c r="I2223" s="140"/>
    </row>
    <row r="2224" spans="1:9" x14ac:dyDescent="0.3">
      <c r="A2224" s="138"/>
      <c r="B2224" s="139"/>
      <c r="C2224" s="139"/>
      <c r="D2224" s="139"/>
      <c r="E2224" s="140"/>
      <c r="F2224" s="140"/>
      <c r="G2224" s="140"/>
      <c r="H2224" s="140"/>
      <c r="I2224" s="140"/>
    </row>
    <row r="2225" spans="1:9" x14ac:dyDescent="0.3">
      <c r="A2225" s="138"/>
      <c r="B2225" s="139"/>
      <c r="C2225" s="139"/>
      <c r="D2225" s="139"/>
      <c r="E2225" s="140"/>
      <c r="F2225" s="140"/>
      <c r="G2225" s="140"/>
      <c r="H2225" s="140"/>
      <c r="I2225" s="140"/>
    </row>
    <row r="2226" spans="1:9" x14ac:dyDescent="0.3">
      <c r="A2226" s="138"/>
      <c r="B2226" s="139"/>
      <c r="C2226" s="139"/>
      <c r="D2226" s="139"/>
      <c r="E2226" s="140"/>
      <c r="F2226" s="140"/>
      <c r="G2226" s="140"/>
      <c r="H2226" s="140"/>
      <c r="I2226" s="140"/>
    </row>
    <row r="2227" spans="1:9" x14ac:dyDescent="0.3">
      <c r="A2227" s="138"/>
      <c r="B2227" s="139"/>
      <c r="C2227" s="139"/>
      <c r="D2227" s="139"/>
      <c r="E2227" s="140"/>
      <c r="F2227" s="140"/>
      <c r="G2227" s="140"/>
      <c r="H2227" s="140"/>
      <c r="I2227" s="140"/>
    </row>
    <row r="2228" spans="1:9" x14ac:dyDescent="0.3">
      <c r="A2228" s="138"/>
      <c r="B2228" s="139"/>
      <c r="C2228" s="139"/>
      <c r="D2228" s="139"/>
      <c r="E2228" s="140"/>
      <c r="F2228" s="140"/>
      <c r="G2228" s="140"/>
      <c r="H2228" s="140"/>
      <c r="I2228" s="140"/>
    </row>
    <row r="2229" spans="1:9" x14ac:dyDescent="0.3">
      <c r="A2229" s="138"/>
      <c r="B2229" s="139"/>
      <c r="C2229" s="139"/>
      <c r="D2229" s="139"/>
      <c r="E2229" s="140"/>
      <c r="F2229" s="140"/>
      <c r="G2229" s="140"/>
      <c r="H2229" s="140"/>
      <c r="I2229" s="140"/>
    </row>
    <row r="2230" spans="1:9" x14ac:dyDescent="0.3">
      <c r="A2230" s="138"/>
      <c r="B2230" s="139"/>
      <c r="C2230" s="139"/>
      <c r="D2230" s="139"/>
      <c r="E2230" s="140"/>
      <c r="F2230" s="140"/>
      <c r="G2230" s="140"/>
      <c r="H2230" s="140"/>
      <c r="I2230" s="140"/>
    </row>
    <row r="2231" spans="1:9" x14ac:dyDescent="0.3">
      <c r="A2231" s="138"/>
      <c r="B2231" s="139"/>
      <c r="C2231" s="139"/>
      <c r="D2231" s="139"/>
      <c r="E2231" s="140"/>
      <c r="F2231" s="140"/>
      <c r="G2231" s="140"/>
      <c r="H2231" s="140"/>
      <c r="I2231" s="140"/>
    </row>
    <row r="2232" spans="1:9" x14ac:dyDescent="0.3">
      <c r="A2232" s="138"/>
      <c r="B2232" s="139"/>
      <c r="C2232" s="139"/>
      <c r="D2232" s="139"/>
      <c r="E2232" s="140"/>
      <c r="F2232" s="140"/>
      <c r="G2232" s="140"/>
      <c r="H2232" s="140"/>
      <c r="I2232" s="140"/>
    </row>
    <row r="2233" spans="1:9" x14ac:dyDescent="0.3">
      <c r="A2233" s="138"/>
      <c r="B2233" s="139"/>
      <c r="C2233" s="139"/>
      <c r="D2233" s="139"/>
      <c r="E2233" s="140"/>
      <c r="F2233" s="140"/>
      <c r="G2233" s="140"/>
      <c r="H2233" s="140"/>
      <c r="I2233" s="140"/>
    </row>
    <row r="2234" spans="1:9" x14ac:dyDescent="0.3">
      <c r="A2234" s="138"/>
      <c r="B2234" s="139"/>
      <c r="C2234" s="139"/>
      <c r="D2234" s="139"/>
      <c r="E2234" s="140"/>
      <c r="F2234" s="140"/>
      <c r="G2234" s="140"/>
      <c r="H2234" s="140"/>
      <c r="I2234" s="140"/>
    </row>
    <row r="2235" spans="1:9" x14ac:dyDescent="0.3">
      <c r="A2235" s="138"/>
      <c r="B2235" s="139"/>
      <c r="C2235" s="139"/>
      <c r="D2235" s="139"/>
      <c r="E2235" s="140"/>
      <c r="F2235" s="140"/>
      <c r="G2235" s="140"/>
      <c r="H2235" s="140"/>
      <c r="I2235" s="140"/>
    </row>
    <row r="2236" spans="1:9" x14ac:dyDescent="0.3">
      <c r="A2236" s="138"/>
      <c r="B2236" s="139"/>
      <c r="C2236" s="139"/>
      <c r="D2236" s="139"/>
      <c r="E2236" s="140"/>
      <c r="F2236" s="140"/>
      <c r="G2236" s="140"/>
      <c r="H2236" s="140"/>
      <c r="I2236" s="140"/>
    </row>
    <row r="2237" spans="1:9" x14ac:dyDescent="0.3">
      <c r="A2237" s="138"/>
      <c r="B2237" s="139"/>
      <c r="C2237" s="139"/>
      <c r="D2237" s="139"/>
      <c r="E2237" s="140"/>
      <c r="F2237" s="140"/>
      <c r="G2237" s="140"/>
      <c r="H2237" s="140"/>
      <c r="I2237" s="140"/>
    </row>
    <row r="2238" spans="1:9" x14ac:dyDescent="0.3">
      <c r="A2238" s="138"/>
      <c r="B2238" s="139"/>
      <c r="C2238" s="139"/>
      <c r="D2238" s="139"/>
      <c r="E2238" s="140"/>
      <c r="F2238" s="140"/>
      <c r="G2238" s="140"/>
      <c r="H2238" s="140"/>
      <c r="I2238" s="140"/>
    </row>
    <row r="2239" spans="1:9" x14ac:dyDescent="0.3">
      <c r="A2239" s="138"/>
      <c r="B2239" s="139"/>
      <c r="C2239" s="139"/>
      <c r="D2239" s="139"/>
      <c r="E2239" s="140"/>
      <c r="F2239" s="140"/>
      <c r="G2239" s="140"/>
      <c r="H2239" s="140"/>
      <c r="I2239" s="140"/>
    </row>
    <row r="2240" spans="1:9" x14ac:dyDescent="0.3">
      <c r="A2240" s="138"/>
      <c r="B2240" s="139"/>
      <c r="C2240" s="139"/>
      <c r="D2240" s="139"/>
      <c r="E2240" s="140"/>
      <c r="F2240" s="140"/>
      <c r="G2240" s="140"/>
      <c r="H2240" s="140"/>
      <c r="I2240" s="140"/>
    </row>
    <row r="2241" spans="1:9" x14ac:dyDescent="0.3">
      <c r="A2241" s="138"/>
      <c r="B2241" s="139"/>
      <c r="C2241" s="139"/>
      <c r="D2241" s="139"/>
      <c r="E2241" s="140"/>
      <c r="F2241" s="140"/>
      <c r="G2241" s="140"/>
      <c r="H2241" s="140"/>
      <c r="I2241" s="140"/>
    </row>
    <row r="2242" spans="1:9" x14ac:dyDescent="0.3">
      <c r="A2242" s="138"/>
      <c r="B2242" s="139"/>
      <c r="C2242" s="139"/>
      <c r="D2242" s="139"/>
      <c r="E2242" s="140"/>
      <c r="F2242" s="140"/>
      <c r="G2242" s="140"/>
      <c r="H2242" s="140"/>
      <c r="I2242" s="140"/>
    </row>
    <row r="2243" spans="1:9" x14ac:dyDescent="0.3">
      <c r="A2243" s="138"/>
      <c r="B2243" s="139"/>
      <c r="C2243" s="139"/>
      <c r="D2243" s="139"/>
      <c r="E2243" s="140"/>
      <c r="F2243" s="140"/>
      <c r="G2243" s="140"/>
      <c r="H2243" s="140"/>
      <c r="I2243" s="140"/>
    </row>
    <row r="2244" spans="1:9" x14ac:dyDescent="0.3">
      <c r="A2244" s="138"/>
      <c r="B2244" s="139"/>
      <c r="C2244" s="139"/>
      <c r="D2244" s="139"/>
      <c r="E2244" s="140"/>
      <c r="F2244" s="140"/>
      <c r="G2244" s="140"/>
      <c r="H2244" s="140"/>
      <c r="I2244" s="140"/>
    </row>
    <row r="2245" spans="1:9" x14ac:dyDescent="0.3">
      <c r="A2245" s="138"/>
      <c r="B2245" s="139"/>
      <c r="C2245" s="139"/>
      <c r="D2245" s="139"/>
      <c r="E2245" s="140"/>
      <c r="F2245" s="140"/>
      <c r="G2245" s="140"/>
      <c r="H2245" s="140"/>
      <c r="I2245" s="140"/>
    </row>
    <row r="2246" spans="1:9" x14ac:dyDescent="0.3">
      <c r="A2246" s="138"/>
      <c r="B2246" s="139"/>
      <c r="C2246" s="139"/>
      <c r="D2246" s="139"/>
      <c r="E2246" s="140"/>
      <c r="F2246" s="140"/>
      <c r="G2246" s="140"/>
      <c r="H2246" s="140"/>
      <c r="I2246" s="140"/>
    </row>
    <row r="2247" spans="1:9" x14ac:dyDescent="0.3">
      <c r="A2247" s="138"/>
      <c r="B2247" s="139"/>
      <c r="C2247" s="139"/>
      <c r="D2247" s="139"/>
      <c r="E2247" s="140"/>
      <c r="F2247" s="140"/>
      <c r="G2247" s="140"/>
      <c r="H2247" s="140"/>
      <c r="I2247" s="140"/>
    </row>
    <row r="2248" spans="1:9" x14ac:dyDescent="0.3">
      <c r="A2248" s="138"/>
      <c r="B2248" s="139"/>
      <c r="C2248" s="139"/>
      <c r="D2248" s="139"/>
      <c r="E2248" s="140"/>
      <c r="F2248" s="140"/>
      <c r="G2248" s="140"/>
      <c r="H2248" s="140"/>
      <c r="I2248" s="140"/>
    </row>
    <row r="2249" spans="1:9" x14ac:dyDescent="0.3">
      <c r="A2249" s="138"/>
      <c r="B2249" s="139"/>
      <c r="C2249" s="139"/>
      <c r="D2249" s="139"/>
      <c r="E2249" s="140"/>
      <c r="F2249" s="140"/>
      <c r="G2249" s="140"/>
      <c r="H2249" s="140"/>
      <c r="I2249" s="140"/>
    </row>
    <row r="2250" spans="1:9" x14ac:dyDescent="0.3">
      <c r="A2250" s="138"/>
      <c r="B2250" s="139"/>
      <c r="C2250" s="139"/>
      <c r="D2250" s="139"/>
      <c r="E2250" s="140"/>
      <c r="F2250" s="140"/>
      <c r="G2250" s="140"/>
      <c r="H2250" s="140"/>
      <c r="I2250" s="140"/>
    </row>
    <row r="2251" spans="1:9" x14ac:dyDescent="0.3">
      <c r="A2251" s="138"/>
      <c r="B2251" s="139"/>
      <c r="C2251" s="139"/>
      <c r="D2251" s="139"/>
      <c r="E2251" s="140"/>
      <c r="F2251" s="140"/>
      <c r="G2251" s="140"/>
      <c r="H2251" s="140"/>
      <c r="I2251" s="140"/>
    </row>
    <row r="2252" spans="1:9" x14ac:dyDescent="0.3">
      <c r="A2252" s="138"/>
      <c r="B2252" s="139"/>
      <c r="C2252" s="139"/>
      <c r="D2252" s="139"/>
      <c r="E2252" s="140"/>
      <c r="F2252" s="140"/>
      <c r="G2252" s="140"/>
      <c r="H2252" s="140"/>
      <c r="I2252" s="140"/>
    </row>
    <row r="2253" spans="1:9" x14ac:dyDescent="0.3">
      <c r="A2253" s="138"/>
      <c r="B2253" s="139"/>
      <c r="C2253" s="139"/>
      <c r="D2253" s="139"/>
      <c r="E2253" s="140"/>
      <c r="F2253" s="140"/>
      <c r="G2253" s="140"/>
      <c r="H2253" s="140"/>
      <c r="I2253" s="140"/>
    </row>
    <row r="2254" spans="1:9" x14ac:dyDescent="0.3">
      <c r="A2254" s="138"/>
      <c r="B2254" s="139"/>
      <c r="C2254" s="139"/>
      <c r="D2254" s="139"/>
      <c r="E2254" s="140"/>
      <c r="F2254" s="140"/>
      <c r="G2254" s="140"/>
      <c r="H2254" s="140"/>
      <c r="I2254" s="140"/>
    </row>
    <row r="2255" spans="1:9" x14ac:dyDescent="0.3">
      <c r="A2255" s="138"/>
      <c r="B2255" s="139"/>
      <c r="C2255" s="139"/>
      <c r="D2255" s="139"/>
      <c r="E2255" s="140"/>
      <c r="F2255" s="140"/>
      <c r="G2255" s="140"/>
      <c r="H2255" s="140"/>
      <c r="I2255" s="140"/>
    </row>
    <row r="2256" spans="1:9" x14ac:dyDescent="0.3">
      <c r="A2256" s="138"/>
      <c r="B2256" s="139"/>
      <c r="C2256" s="139"/>
      <c r="D2256" s="139"/>
      <c r="E2256" s="140"/>
      <c r="F2256" s="140"/>
      <c r="G2256" s="140"/>
      <c r="H2256" s="140"/>
      <c r="I2256" s="140"/>
    </row>
    <row r="2257" spans="1:9" x14ac:dyDescent="0.3">
      <c r="A2257" s="138"/>
      <c r="B2257" s="139"/>
      <c r="C2257" s="139"/>
      <c r="D2257" s="139"/>
      <c r="E2257" s="140"/>
      <c r="F2257" s="140"/>
      <c r="G2257" s="140"/>
      <c r="H2257" s="140"/>
      <c r="I2257" s="140"/>
    </row>
    <row r="2258" spans="1:9" x14ac:dyDescent="0.3">
      <c r="A2258" s="138"/>
      <c r="B2258" s="139"/>
      <c r="C2258" s="139"/>
      <c r="D2258" s="139"/>
      <c r="E2258" s="140"/>
      <c r="F2258" s="140"/>
      <c r="G2258" s="140"/>
      <c r="H2258" s="140"/>
      <c r="I2258" s="140"/>
    </row>
    <row r="2259" spans="1:9" x14ac:dyDescent="0.3">
      <c r="A2259" s="138"/>
      <c r="B2259" s="139"/>
      <c r="C2259" s="139"/>
      <c r="D2259" s="139"/>
      <c r="E2259" s="140"/>
      <c r="F2259" s="140"/>
      <c r="G2259" s="140"/>
      <c r="H2259" s="140"/>
      <c r="I2259" s="140"/>
    </row>
    <row r="2260" spans="1:9" x14ac:dyDescent="0.3">
      <c r="A2260" s="138"/>
      <c r="B2260" s="139"/>
      <c r="C2260" s="139"/>
      <c r="D2260" s="139"/>
      <c r="E2260" s="140"/>
      <c r="F2260" s="140"/>
      <c r="G2260" s="140"/>
      <c r="H2260" s="140"/>
      <c r="I2260" s="140"/>
    </row>
    <row r="2261" spans="1:9" x14ac:dyDescent="0.3">
      <c r="A2261" s="138"/>
      <c r="B2261" s="139"/>
      <c r="C2261" s="139"/>
      <c r="D2261" s="139"/>
      <c r="E2261" s="140"/>
      <c r="F2261" s="140"/>
      <c r="G2261" s="140"/>
      <c r="H2261" s="140"/>
      <c r="I2261" s="140"/>
    </row>
    <row r="2262" spans="1:9" x14ac:dyDescent="0.3">
      <c r="A2262" s="138"/>
      <c r="B2262" s="139"/>
      <c r="C2262" s="139"/>
      <c r="D2262" s="139"/>
      <c r="E2262" s="140"/>
      <c r="F2262" s="140"/>
      <c r="G2262" s="140"/>
      <c r="H2262" s="140"/>
      <c r="I2262" s="140"/>
    </row>
    <row r="2263" spans="1:9" x14ac:dyDescent="0.3">
      <c r="A2263" s="138"/>
      <c r="B2263" s="139"/>
      <c r="C2263" s="139"/>
      <c r="D2263" s="139"/>
      <c r="E2263" s="140"/>
      <c r="F2263" s="140"/>
      <c r="G2263" s="140"/>
      <c r="H2263" s="140"/>
      <c r="I2263" s="140"/>
    </row>
    <row r="2264" spans="1:9" x14ac:dyDescent="0.3">
      <c r="A2264" s="138"/>
      <c r="B2264" s="139"/>
      <c r="C2264" s="139"/>
      <c r="D2264" s="139"/>
      <c r="E2264" s="140"/>
      <c r="F2264" s="140"/>
      <c r="G2264" s="140"/>
      <c r="H2264" s="140"/>
      <c r="I2264" s="140"/>
    </row>
    <row r="2265" spans="1:9" x14ac:dyDescent="0.3">
      <c r="A2265" s="138"/>
      <c r="B2265" s="139"/>
      <c r="C2265" s="139"/>
      <c r="D2265" s="139"/>
      <c r="E2265" s="140"/>
      <c r="F2265" s="140"/>
      <c r="G2265" s="140"/>
      <c r="H2265" s="140"/>
      <c r="I2265" s="140"/>
    </row>
    <row r="2266" spans="1:9" x14ac:dyDescent="0.3">
      <c r="A2266" s="138"/>
      <c r="B2266" s="139"/>
      <c r="C2266" s="139"/>
      <c r="D2266" s="139"/>
      <c r="E2266" s="140"/>
      <c r="F2266" s="140"/>
      <c r="G2266" s="140"/>
      <c r="H2266" s="140"/>
      <c r="I2266" s="140"/>
    </row>
    <row r="2267" spans="1:9" x14ac:dyDescent="0.3">
      <c r="A2267" s="138"/>
      <c r="B2267" s="139"/>
      <c r="C2267" s="139"/>
      <c r="D2267" s="139"/>
      <c r="E2267" s="140"/>
      <c r="F2267" s="140"/>
      <c r="G2267" s="140"/>
      <c r="H2267" s="140"/>
      <c r="I2267" s="140"/>
    </row>
    <row r="2268" spans="1:9" x14ac:dyDescent="0.3">
      <c r="A2268" s="138"/>
      <c r="B2268" s="139"/>
      <c r="C2268" s="139"/>
      <c r="D2268" s="139"/>
      <c r="E2268" s="140"/>
      <c r="F2268" s="140"/>
      <c r="G2268" s="140"/>
      <c r="H2268" s="140"/>
      <c r="I2268" s="140"/>
    </row>
    <row r="2269" spans="1:9" x14ac:dyDescent="0.3">
      <c r="A2269" s="138"/>
      <c r="B2269" s="139"/>
      <c r="C2269" s="139"/>
      <c r="D2269" s="139"/>
      <c r="E2269" s="140"/>
      <c r="F2269" s="140"/>
      <c r="G2269" s="140"/>
      <c r="H2269" s="140"/>
      <c r="I2269" s="140"/>
    </row>
    <row r="2270" spans="1:9" x14ac:dyDescent="0.3">
      <c r="A2270" s="138"/>
      <c r="B2270" s="139"/>
      <c r="C2270" s="139"/>
      <c r="D2270" s="139"/>
      <c r="E2270" s="140"/>
      <c r="F2270" s="140"/>
      <c r="G2270" s="140"/>
      <c r="H2270" s="140"/>
      <c r="I2270" s="140"/>
    </row>
    <row r="2271" spans="1:9" x14ac:dyDescent="0.3">
      <c r="A2271" s="138"/>
      <c r="B2271" s="139"/>
      <c r="C2271" s="139"/>
      <c r="D2271" s="139"/>
      <c r="E2271" s="140"/>
      <c r="F2271" s="140"/>
      <c r="G2271" s="140"/>
      <c r="H2271" s="140"/>
      <c r="I2271" s="140"/>
    </row>
    <row r="2272" spans="1:9" x14ac:dyDescent="0.3">
      <c r="A2272" s="138"/>
      <c r="B2272" s="139"/>
      <c r="C2272" s="139"/>
      <c r="D2272" s="139"/>
      <c r="E2272" s="140"/>
      <c r="F2272" s="140"/>
      <c r="G2272" s="140"/>
      <c r="H2272" s="140"/>
      <c r="I2272" s="140"/>
    </row>
    <row r="2273" spans="1:9" x14ac:dyDescent="0.3">
      <c r="A2273" s="138"/>
      <c r="B2273" s="139"/>
      <c r="C2273" s="139"/>
      <c r="D2273" s="139"/>
      <c r="E2273" s="140"/>
      <c r="F2273" s="140"/>
      <c r="G2273" s="140"/>
      <c r="H2273" s="140"/>
      <c r="I2273" s="140"/>
    </row>
    <row r="2274" spans="1:9" x14ac:dyDescent="0.3">
      <c r="A2274" s="138"/>
      <c r="B2274" s="139"/>
      <c r="C2274" s="139"/>
      <c r="D2274" s="139"/>
      <c r="E2274" s="140"/>
      <c r="F2274" s="140"/>
      <c r="G2274" s="140"/>
      <c r="H2274" s="140"/>
      <c r="I2274" s="140"/>
    </row>
    <row r="2275" spans="1:9" x14ac:dyDescent="0.3">
      <c r="A2275" s="138"/>
      <c r="B2275" s="139"/>
      <c r="C2275" s="139"/>
      <c r="D2275" s="139"/>
      <c r="E2275" s="140"/>
      <c r="F2275" s="140"/>
      <c r="G2275" s="140"/>
      <c r="H2275" s="140"/>
      <c r="I2275" s="140"/>
    </row>
    <row r="2276" spans="1:9" x14ac:dyDescent="0.3">
      <c r="A2276" s="138"/>
      <c r="B2276" s="139"/>
      <c r="C2276" s="139"/>
      <c r="D2276" s="139"/>
      <c r="E2276" s="140"/>
      <c r="F2276" s="140"/>
      <c r="G2276" s="140"/>
      <c r="H2276" s="140"/>
      <c r="I2276" s="140"/>
    </row>
    <row r="2277" spans="1:9" x14ac:dyDescent="0.3">
      <c r="A2277" s="138"/>
      <c r="B2277" s="139"/>
      <c r="C2277" s="139"/>
      <c r="D2277" s="139"/>
      <c r="E2277" s="140"/>
      <c r="F2277" s="140"/>
      <c r="G2277" s="140"/>
      <c r="H2277" s="140"/>
      <c r="I2277" s="140"/>
    </row>
    <row r="2278" spans="1:9" x14ac:dyDescent="0.3">
      <c r="A2278" s="138"/>
      <c r="B2278" s="139"/>
      <c r="C2278" s="139"/>
      <c r="D2278" s="139"/>
      <c r="E2278" s="140"/>
      <c r="F2278" s="140"/>
      <c r="G2278" s="140"/>
      <c r="H2278" s="140"/>
      <c r="I2278" s="140"/>
    </row>
    <row r="2279" spans="1:9" x14ac:dyDescent="0.3">
      <c r="A2279" s="138"/>
      <c r="B2279" s="139"/>
      <c r="C2279" s="139"/>
      <c r="D2279" s="139"/>
      <c r="E2279" s="140"/>
      <c r="F2279" s="140"/>
      <c r="G2279" s="140"/>
      <c r="H2279" s="140"/>
      <c r="I2279" s="140"/>
    </row>
    <row r="2280" spans="1:9" x14ac:dyDescent="0.3">
      <c r="A2280" s="138"/>
      <c r="B2280" s="139"/>
      <c r="C2280" s="139"/>
      <c r="D2280" s="139"/>
      <c r="E2280" s="140"/>
      <c r="F2280" s="140"/>
      <c r="G2280" s="140"/>
      <c r="H2280" s="140"/>
      <c r="I2280" s="140"/>
    </row>
    <row r="2281" spans="1:9" x14ac:dyDescent="0.3">
      <c r="A2281" s="138"/>
      <c r="B2281" s="139"/>
      <c r="C2281" s="139"/>
      <c r="D2281" s="139"/>
      <c r="E2281" s="140"/>
      <c r="F2281" s="140"/>
      <c r="G2281" s="140"/>
      <c r="H2281" s="140"/>
      <c r="I2281" s="140"/>
    </row>
    <row r="2282" spans="1:9" x14ac:dyDescent="0.3">
      <c r="A2282" s="138"/>
      <c r="B2282" s="139"/>
      <c r="C2282" s="139"/>
      <c r="D2282" s="139"/>
      <c r="E2282" s="140"/>
      <c r="F2282" s="140"/>
      <c r="G2282" s="140"/>
      <c r="H2282" s="140"/>
      <c r="I2282" s="140"/>
    </row>
    <row r="2283" spans="1:9" x14ac:dyDescent="0.3">
      <c r="A2283" s="138"/>
      <c r="B2283" s="139"/>
      <c r="C2283" s="139"/>
      <c r="D2283" s="139"/>
      <c r="E2283" s="140"/>
      <c r="F2283" s="140"/>
      <c r="G2283" s="140"/>
      <c r="H2283" s="140"/>
      <c r="I2283" s="140"/>
    </row>
    <row r="2284" spans="1:9" x14ac:dyDescent="0.3">
      <c r="A2284" s="138"/>
      <c r="B2284" s="139"/>
      <c r="C2284" s="139"/>
      <c r="D2284" s="139"/>
      <c r="E2284" s="140"/>
      <c r="F2284" s="140"/>
      <c r="G2284" s="140"/>
      <c r="H2284" s="140"/>
      <c r="I2284" s="140"/>
    </row>
    <row r="2285" spans="1:9" x14ac:dyDescent="0.3">
      <c r="A2285" s="138"/>
      <c r="B2285" s="139"/>
      <c r="C2285" s="139"/>
      <c r="D2285" s="139"/>
      <c r="E2285" s="140"/>
      <c r="F2285" s="140"/>
      <c r="G2285" s="140"/>
      <c r="H2285" s="140"/>
      <c r="I2285" s="140"/>
    </row>
    <row r="2286" spans="1:9" x14ac:dyDescent="0.3">
      <c r="A2286" s="138"/>
      <c r="B2286" s="139"/>
      <c r="C2286" s="139"/>
      <c r="D2286" s="139"/>
      <c r="E2286" s="140"/>
      <c r="F2286" s="140"/>
      <c r="G2286" s="140"/>
      <c r="H2286" s="140"/>
      <c r="I2286" s="140"/>
    </row>
    <row r="2287" spans="1:9" x14ac:dyDescent="0.3">
      <c r="A2287" s="138"/>
      <c r="B2287" s="139"/>
      <c r="C2287" s="139"/>
      <c r="D2287" s="139"/>
      <c r="E2287" s="140"/>
      <c r="F2287" s="140"/>
      <c r="G2287" s="140"/>
      <c r="H2287" s="140"/>
      <c r="I2287" s="140"/>
    </row>
    <row r="2288" spans="1:9" x14ac:dyDescent="0.3">
      <c r="A2288" s="138"/>
      <c r="B2288" s="139"/>
      <c r="C2288" s="139"/>
      <c r="D2288" s="139"/>
      <c r="E2288" s="140"/>
      <c r="F2288" s="140"/>
      <c r="G2288" s="140"/>
      <c r="H2288" s="140"/>
      <c r="I2288" s="140"/>
    </row>
    <row r="2289" spans="1:9" x14ac:dyDescent="0.3">
      <c r="A2289" s="138"/>
      <c r="B2289" s="139"/>
      <c r="C2289" s="139"/>
      <c r="D2289" s="139"/>
      <c r="E2289" s="140"/>
      <c r="F2289" s="140"/>
      <c r="G2289" s="140"/>
      <c r="H2289" s="140"/>
      <c r="I2289" s="140"/>
    </row>
    <row r="2290" spans="1:9" x14ac:dyDescent="0.3">
      <c r="A2290" s="138"/>
      <c r="B2290" s="139"/>
      <c r="C2290" s="139"/>
      <c r="D2290" s="139"/>
      <c r="E2290" s="140"/>
      <c r="F2290" s="140"/>
      <c r="G2290" s="140"/>
      <c r="H2290" s="140"/>
      <c r="I2290" s="140"/>
    </row>
    <row r="2291" spans="1:9" x14ac:dyDescent="0.3">
      <c r="A2291" s="138"/>
      <c r="B2291" s="139"/>
      <c r="C2291" s="139"/>
      <c r="D2291" s="139"/>
      <c r="E2291" s="140"/>
      <c r="F2291" s="140"/>
      <c r="G2291" s="140"/>
      <c r="H2291" s="140"/>
      <c r="I2291" s="140"/>
    </row>
    <row r="2292" spans="1:9" x14ac:dyDescent="0.3">
      <c r="A2292" s="138"/>
      <c r="B2292" s="139"/>
      <c r="C2292" s="139"/>
      <c r="D2292" s="139"/>
      <c r="E2292" s="140"/>
      <c r="F2292" s="140"/>
      <c r="G2292" s="140"/>
      <c r="H2292" s="140"/>
      <c r="I2292" s="140"/>
    </row>
    <row r="2293" spans="1:9" x14ac:dyDescent="0.3">
      <c r="A2293" s="138"/>
      <c r="B2293" s="139"/>
      <c r="C2293" s="139"/>
      <c r="D2293" s="139"/>
      <c r="E2293" s="140"/>
      <c r="F2293" s="140"/>
      <c r="G2293" s="140"/>
      <c r="H2293" s="140"/>
      <c r="I2293" s="140"/>
    </row>
    <row r="2294" spans="1:9" x14ac:dyDescent="0.3">
      <c r="A2294" s="138"/>
      <c r="B2294" s="139"/>
      <c r="C2294" s="139"/>
      <c r="D2294" s="139"/>
      <c r="E2294" s="140"/>
      <c r="F2294" s="140"/>
      <c r="G2294" s="140"/>
      <c r="H2294" s="140"/>
      <c r="I2294" s="140"/>
    </row>
    <row r="2295" spans="1:9" x14ac:dyDescent="0.3">
      <c r="A2295" s="138"/>
      <c r="B2295" s="139"/>
      <c r="C2295" s="139"/>
      <c r="D2295" s="139"/>
      <c r="E2295" s="140"/>
      <c r="F2295" s="140"/>
      <c r="G2295" s="140"/>
      <c r="H2295" s="140"/>
      <c r="I2295" s="140"/>
    </row>
    <row r="2296" spans="1:9" x14ac:dyDescent="0.3">
      <c r="A2296" s="138"/>
      <c r="B2296" s="139"/>
      <c r="C2296" s="139"/>
      <c r="D2296" s="139"/>
      <c r="E2296" s="140"/>
      <c r="F2296" s="140"/>
      <c r="G2296" s="140"/>
      <c r="H2296" s="140"/>
      <c r="I2296" s="140"/>
    </row>
    <row r="2297" spans="1:9" x14ac:dyDescent="0.3">
      <c r="A2297" s="138"/>
      <c r="B2297" s="139"/>
      <c r="C2297" s="139"/>
      <c r="D2297" s="139"/>
      <c r="E2297" s="140"/>
      <c r="F2297" s="140"/>
      <c r="G2297" s="140"/>
      <c r="H2297" s="140"/>
      <c r="I2297" s="140"/>
    </row>
    <row r="2298" spans="1:9" x14ac:dyDescent="0.3">
      <c r="A2298" s="138"/>
      <c r="B2298" s="139"/>
      <c r="C2298" s="139"/>
      <c r="D2298" s="139"/>
      <c r="E2298" s="140"/>
      <c r="F2298" s="140"/>
      <c r="G2298" s="140"/>
      <c r="H2298" s="140"/>
      <c r="I2298" s="140"/>
    </row>
    <row r="2299" spans="1:9" x14ac:dyDescent="0.3">
      <c r="A2299" s="138"/>
      <c r="B2299" s="139"/>
      <c r="C2299" s="139"/>
      <c r="D2299" s="139"/>
      <c r="E2299" s="140"/>
      <c r="F2299" s="140"/>
      <c r="G2299" s="140"/>
      <c r="H2299" s="140"/>
      <c r="I2299" s="140"/>
    </row>
    <row r="2300" spans="1:9" x14ac:dyDescent="0.3">
      <c r="A2300" s="138"/>
      <c r="B2300" s="139"/>
      <c r="C2300" s="139"/>
      <c r="D2300" s="139"/>
      <c r="E2300" s="140"/>
      <c r="F2300" s="140"/>
      <c r="G2300" s="140"/>
      <c r="H2300" s="140"/>
      <c r="I2300" s="140"/>
    </row>
    <row r="2301" spans="1:9" x14ac:dyDescent="0.3">
      <c r="A2301" s="138"/>
      <c r="B2301" s="139"/>
      <c r="C2301" s="139"/>
      <c r="D2301" s="139"/>
      <c r="E2301" s="140"/>
      <c r="F2301" s="140"/>
      <c r="G2301" s="140"/>
      <c r="H2301" s="140"/>
      <c r="I2301" s="140"/>
    </row>
    <row r="2302" spans="1:9" x14ac:dyDescent="0.3">
      <c r="A2302" s="138"/>
      <c r="B2302" s="139"/>
      <c r="C2302" s="139"/>
      <c r="D2302" s="139"/>
      <c r="E2302" s="140"/>
      <c r="F2302" s="140"/>
      <c r="G2302" s="140"/>
      <c r="H2302" s="140"/>
      <c r="I2302" s="140"/>
    </row>
    <row r="2303" spans="1:9" x14ac:dyDescent="0.3">
      <c r="A2303" s="138"/>
      <c r="B2303" s="139"/>
      <c r="C2303" s="139"/>
      <c r="D2303" s="139"/>
      <c r="E2303" s="140"/>
      <c r="F2303" s="140"/>
      <c r="G2303" s="140"/>
      <c r="H2303" s="140"/>
      <c r="I2303" s="140"/>
    </row>
    <row r="2304" spans="1:9" x14ac:dyDescent="0.3">
      <c r="A2304" s="138"/>
      <c r="B2304" s="139"/>
      <c r="C2304" s="139"/>
      <c r="D2304" s="139"/>
      <c r="E2304" s="140"/>
      <c r="F2304" s="140"/>
      <c r="G2304" s="140"/>
      <c r="H2304" s="140"/>
      <c r="I2304" s="140"/>
    </row>
    <row r="2305" spans="1:9" x14ac:dyDescent="0.3">
      <c r="A2305" s="138"/>
      <c r="B2305" s="139"/>
      <c r="C2305" s="139"/>
      <c r="D2305" s="139"/>
      <c r="E2305" s="140"/>
      <c r="F2305" s="140"/>
      <c r="G2305" s="140"/>
      <c r="H2305" s="140"/>
      <c r="I2305" s="140"/>
    </row>
    <row r="2306" spans="1:9" x14ac:dyDescent="0.3">
      <c r="A2306" s="138"/>
      <c r="B2306" s="139"/>
      <c r="C2306" s="139"/>
      <c r="D2306" s="139"/>
      <c r="E2306" s="140"/>
      <c r="F2306" s="140"/>
      <c r="G2306" s="140"/>
      <c r="H2306" s="140"/>
      <c r="I2306" s="140"/>
    </row>
    <row r="2307" spans="1:9" x14ac:dyDescent="0.3">
      <c r="A2307" s="138"/>
      <c r="B2307" s="139"/>
      <c r="C2307" s="139"/>
      <c r="D2307" s="139"/>
      <c r="E2307" s="140"/>
      <c r="F2307" s="140"/>
      <c r="G2307" s="140"/>
      <c r="H2307" s="140"/>
      <c r="I2307" s="140"/>
    </row>
    <row r="2308" spans="1:9" x14ac:dyDescent="0.3">
      <c r="A2308" s="138"/>
      <c r="B2308" s="139"/>
      <c r="C2308" s="139"/>
      <c r="D2308" s="139"/>
      <c r="E2308" s="140"/>
      <c r="F2308" s="140"/>
      <c r="G2308" s="140"/>
      <c r="H2308" s="140"/>
      <c r="I2308" s="140"/>
    </row>
    <row r="2309" spans="1:9" x14ac:dyDescent="0.3">
      <c r="A2309" s="138"/>
      <c r="B2309" s="139"/>
      <c r="C2309" s="139"/>
      <c r="D2309" s="139"/>
      <c r="E2309" s="140"/>
      <c r="F2309" s="140"/>
      <c r="G2309" s="140"/>
      <c r="H2309" s="140"/>
      <c r="I2309" s="140"/>
    </row>
    <row r="2310" spans="1:9" x14ac:dyDescent="0.3">
      <c r="A2310" s="138"/>
      <c r="B2310" s="139"/>
      <c r="C2310" s="139"/>
      <c r="D2310" s="139"/>
      <c r="E2310" s="140"/>
      <c r="F2310" s="140"/>
      <c r="G2310" s="140"/>
      <c r="H2310" s="140"/>
      <c r="I2310" s="140"/>
    </row>
    <row r="2311" spans="1:9" x14ac:dyDescent="0.3">
      <c r="A2311" s="138"/>
      <c r="B2311" s="139"/>
      <c r="C2311" s="139"/>
      <c r="D2311" s="139"/>
      <c r="E2311" s="140"/>
      <c r="F2311" s="140"/>
      <c r="G2311" s="140"/>
      <c r="H2311" s="140"/>
      <c r="I2311" s="140"/>
    </row>
    <row r="2312" spans="1:9" x14ac:dyDescent="0.3">
      <c r="A2312" s="138"/>
      <c r="B2312" s="139"/>
      <c r="C2312" s="139"/>
      <c r="D2312" s="139"/>
      <c r="E2312" s="140"/>
      <c r="F2312" s="140"/>
      <c r="G2312" s="140"/>
      <c r="H2312" s="140"/>
      <c r="I2312" s="140"/>
    </row>
    <row r="2313" spans="1:9" x14ac:dyDescent="0.3">
      <c r="A2313" s="138"/>
      <c r="B2313" s="139"/>
      <c r="C2313" s="139"/>
      <c r="D2313" s="139"/>
      <c r="E2313" s="140"/>
      <c r="F2313" s="140"/>
      <c r="G2313" s="140"/>
      <c r="H2313" s="140"/>
      <c r="I2313" s="140"/>
    </row>
    <row r="2314" spans="1:9" x14ac:dyDescent="0.3">
      <c r="A2314" s="138"/>
      <c r="B2314" s="139"/>
      <c r="C2314" s="139"/>
      <c r="D2314" s="139"/>
      <c r="E2314" s="140"/>
      <c r="F2314" s="140"/>
      <c r="G2314" s="140"/>
      <c r="H2314" s="140"/>
      <c r="I2314" s="140"/>
    </row>
    <row r="2315" spans="1:9" x14ac:dyDescent="0.3">
      <c r="A2315" s="138"/>
      <c r="B2315" s="139"/>
      <c r="C2315" s="139"/>
      <c r="D2315" s="139"/>
      <c r="E2315" s="140"/>
      <c r="F2315" s="140"/>
      <c r="G2315" s="140"/>
      <c r="H2315" s="140"/>
      <c r="I2315" s="140"/>
    </row>
    <row r="2316" spans="1:9" x14ac:dyDescent="0.3">
      <c r="A2316" s="138"/>
      <c r="B2316" s="139"/>
      <c r="C2316" s="139"/>
      <c r="D2316" s="139"/>
      <c r="E2316" s="140"/>
      <c r="F2316" s="140"/>
      <c r="G2316" s="140"/>
      <c r="H2316" s="140"/>
      <c r="I2316" s="140"/>
    </row>
    <row r="2317" spans="1:9" x14ac:dyDescent="0.3">
      <c r="A2317" s="138"/>
      <c r="B2317" s="139"/>
      <c r="C2317" s="139"/>
      <c r="D2317" s="139"/>
      <c r="E2317" s="140"/>
      <c r="F2317" s="140"/>
      <c r="G2317" s="140"/>
      <c r="H2317" s="140"/>
      <c r="I2317" s="140"/>
    </row>
    <row r="2318" spans="1:9" x14ac:dyDescent="0.3">
      <c r="A2318" s="138"/>
      <c r="B2318" s="139"/>
      <c r="C2318" s="139"/>
      <c r="D2318" s="139"/>
      <c r="E2318" s="140"/>
      <c r="F2318" s="140"/>
      <c r="G2318" s="140"/>
      <c r="H2318" s="140"/>
      <c r="I2318" s="140"/>
    </row>
    <row r="2319" spans="1:9" x14ac:dyDescent="0.3">
      <c r="A2319" s="138"/>
      <c r="B2319" s="139"/>
      <c r="C2319" s="139"/>
      <c r="D2319" s="139"/>
      <c r="E2319" s="140"/>
      <c r="F2319" s="140"/>
      <c r="G2319" s="140"/>
      <c r="H2319" s="140"/>
      <c r="I2319" s="140"/>
    </row>
    <row r="2320" spans="1:9" x14ac:dyDescent="0.3">
      <c r="A2320" s="138"/>
      <c r="B2320" s="139"/>
      <c r="C2320" s="139"/>
      <c r="D2320" s="139"/>
      <c r="E2320" s="140"/>
      <c r="F2320" s="140"/>
      <c r="G2320" s="140"/>
      <c r="H2320" s="140"/>
      <c r="I2320" s="140"/>
    </row>
    <row r="2321" spans="1:9" x14ac:dyDescent="0.3">
      <c r="A2321" s="138"/>
      <c r="B2321" s="139"/>
      <c r="C2321" s="139"/>
      <c r="D2321" s="139"/>
      <c r="E2321" s="140"/>
      <c r="F2321" s="140"/>
      <c r="G2321" s="140"/>
      <c r="H2321" s="140"/>
      <c r="I2321" s="140"/>
    </row>
    <row r="2322" spans="1:9" x14ac:dyDescent="0.3">
      <c r="A2322" s="138"/>
      <c r="B2322" s="139"/>
      <c r="C2322" s="139"/>
      <c r="D2322" s="139"/>
      <c r="E2322" s="140"/>
      <c r="F2322" s="140"/>
      <c r="G2322" s="140"/>
      <c r="H2322" s="140"/>
      <c r="I2322" s="140"/>
    </row>
    <row r="2323" spans="1:9" x14ac:dyDescent="0.3">
      <c r="A2323" s="138"/>
      <c r="B2323" s="139"/>
      <c r="C2323" s="139"/>
      <c r="D2323" s="139"/>
      <c r="E2323" s="140"/>
      <c r="F2323" s="140"/>
      <c r="G2323" s="140"/>
      <c r="H2323" s="140"/>
      <c r="I2323" s="140"/>
    </row>
    <row r="2324" spans="1:9" x14ac:dyDescent="0.3">
      <c r="A2324" s="138"/>
      <c r="B2324" s="139"/>
      <c r="C2324" s="139"/>
      <c r="D2324" s="139"/>
      <c r="E2324" s="140"/>
      <c r="F2324" s="140"/>
      <c r="G2324" s="140"/>
      <c r="H2324" s="140"/>
      <c r="I2324" s="140"/>
    </row>
    <row r="2325" spans="1:9" x14ac:dyDescent="0.3">
      <c r="A2325" s="138"/>
      <c r="B2325" s="139"/>
      <c r="C2325" s="139"/>
      <c r="D2325" s="139"/>
      <c r="E2325" s="140"/>
      <c r="F2325" s="140"/>
      <c r="G2325" s="140"/>
      <c r="H2325" s="140"/>
      <c r="I2325" s="140"/>
    </row>
    <row r="2326" spans="1:9" x14ac:dyDescent="0.3">
      <c r="A2326" s="138"/>
      <c r="B2326" s="139"/>
      <c r="C2326" s="139"/>
      <c r="D2326" s="139"/>
      <c r="E2326" s="140"/>
      <c r="F2326" s="140"/>
      <c r="G2326" s="140"/>
      <c r="H2326" s="140"/>
      <c r="I2326" s="140"/>
    </row>
    <row r="2327" spans="1:9" x14ac:dyDescent="0.3">
      <c r="A2327" s="138"/>
      <c r="B2327" s="139"/>
      <c r="C2327" s="139"/>
      <c r="D2327" s="139"/>
      <c r="E2327" s="140"/>
      <c r="F2327" s="140"/>
      <c r="G2327" s="140"/>
      <c r="H2327" s="140"/>
      <c r="I2327" s="140"/>
    </row>
    <row r="2328" spans="1:9" x14ac:dyDescent="0.3">
      <c r="A2328" s="138"/>
      <c r="B2328" s="139"/>
      <c r="C2328" s="139"/>
      <c r="D2328" s="139"/>
      <c r="E2328" s="140"/>
      <c r="F2328" s="140"/>
      <c r="G2328" s="140"/>
      <c r="H2328" s="140"/>
      <c r="I2328" s="140"/>
    </row>
    <row r="2329" spans="1:9" x14ac:dyDescent="0.3">
      <c r="A2329" s="138"/>
      <c r="B2329" s="139"/>
      <c r="C2329" s="139"/>
      <c r="D2329" s="139"/>
      <c r="E2329" s="140"/>
      <c r="F2329" s="140"/>
      <c r="G2329" s="140"/>
      <c r="H2329" s="140"/>
      <c r="I2329" s="140"/>
    </row>
    <row r="2330" spans="1:9" x14ac:dyDescent="0.3">
      <c r="A2330" s="138"/>
      <c r="B2330" s="139"/>
      <c r="C2330" s="139"/>
      <c r="D2330" s="139"/>
      <c r="E2330" s="140"/>
      <c r="F2330" s="140"/>
      <c r="G2330" s="140"/>
      <c r="H2330" s="140"/>
      <c r="I2330" s="140"/>
    </row>
    <row r="2331" spans="1:9" x14ac:dyDescent="0.3">
      <c r="A2331" s="138"/>
      <c r="B2331" s="139"/>
      <c r="C2331" s="139"/>
      <c r="D2331" s="139"/>
      <c r="E2331" s="140"/>
      <c r="F2331" s="140"/>
      <c r="G2331" s="140"/>
      <c r="H2331" s="140"/>
      <c r="I2331" s="140"/>
    </row>
    <row r="2332" spans="1:9" x14ac:dyDescent="0.3">
      <c r="A2332" s="138"/>
      <c r="B2332" s="139"/>
      <c r="C2332" s="139"/>
      <c r="D2332" s="139"/>
      <c r="E2332" s="140"/>
      <c r="F2332" s="140"/>
      <c r="G2332" s="140"/>
      <c r="H2332" s="140"/>
      <c r="I2332" s="140"/>
    </row>
    <row r="2333" spans="1:9" x14ac:dyDescent="0.3">
      <c r="A2333" s="138"/>
      <c r="B2333" s="139"/>
      <c r="C2333" s="139"/>
      <c r="D2333" s="139"/>
      <c r="E2333" s="140"/>
      <c r="F2333" s="140"/>
      <c r="G2333" s="140"/>
      <c r="H2333" s="140"/>
      <c r="I2333" s="140"/>
    </row>
    <row r="2334" spans="1:9" x14ac:dyDescent="0.3">
      <c r="A2334" s="138"/>
      <c r="B2334" s="139"/>
      <c r="C2334" s="139"/>
      <c r="D2334" s="139"/>
      <c r="E2334" s="140"/>
      <c r="F2334" s="140"/>
      <c r="G2334" s="140"/>
      <c r="H2334" s="140"/>
      <c r="I2334" s="140"/>
    </row>
    <row r="2335" spans="1:9" x14ac:dyDescent="0.3">
      <c r="A2335" s="138"/>
      <c r="B2335" s="139"/>
      <c r="C2335" s="139"/>
      <c r="D2335" s="139"/>
      <c r="E2335" s="140"/>
      <c r="F2335" s="140"/>
      <c r="G2335" s="140"/>
      <c r="H2335" s="140"/>
      <c r="I2335" s="140"/>
    </row>
    <row r="2336" spans="1:9" x14ac:dyDescent="0.3">
      <c r="A2336" s="138"/>
      <c r="B2336" s="139"/>
      <c r="C2336" s="139"/>
      <c r="D2336" s="139"/>
      <c r="E2336" s="140"/>
      <c r="F2336" s="140"/>
      <c r="G2336" s="140"/>
      <c r="H2336" s="140"/>
      <c r="I2336" s="140"/>
    </row>
    <row r="2337" spans="1:9" x14ac:dyDescent="0.3">
      <c r="A2337" s="138"/>
      <c r="B2337" s="139"/>
      <c r="C2337" s="139"/>
      <c r="D2337" s="139"/>
      <c r="E2337" s="140"/>
      <c r="F2337" s="140"/>
      <c r="G2337" s="140"/>
      <c r="H2337" s="140"/>
      <c r="I2337" s="140"/>
    </row>
    <row r="2338" spans="1:9" x14ac:dyDescent="0.3">
      <c r="A2338" s="138"/>
      <c r="B2338" s="139"/>
      <c r="C2338" s="139"/>
      <c r="D2338" s="139"/>
      <c r="E2338" s="140"/>
      <c r="F2338" s="140"/>
      <c r="G2338" s="140"/>
      <c r="H2338" s="140"/>
      <c r="I2338" s="140"/>
    </row>
    <row r="2339" spans="1:9" x14ac:dyDescent="0.3">
      <c r="A2339" s="138"/>
      <c r="B2339" s="139"/>
      <c r="C2339" s="139"/>
      <c r="D2339" s="139"/>
      <c r="E2339" s="140"/>
      <c r="F2339" s="140"/>
      <c r="G2339" s="140"/>
      <c r="H2339" s="140"/>
      <c r="I2339" s="140"/>
    </row>
    <row r="2340" spans="1:9" x14ac:dyDescent="0.3">
      <c r="A2340" s="138"/>
      <c r="B2340" s="139"/>
      <c r="C2340" s="139"/>
      <c r="D2340" s="139"/>
      <c r="E2340" s="140"/>
      <c r="F2340" s="140"/>
      <c r="G2340" s="140"/>
      <c r="H2340" s="140"/>
      <c r="I2340" s="140"/>
    </row>
    <row r="2341" spans="1:9" x14ac:dyDescent="0.3">
      <c r="A2341" s="138"/>
      <c r="B2341" s="139"/>
      <c r="C2341" s="139"/>
      <c r="D2341" s="139"/>
      <c r="E2341" s="140"/>
      <c r="F2341" s="140"/>
      <c r="G2341" s="140"/>
      <c r="H2341" s="140"/>
      <c r="I2341" s="140"/>
    </row>
    <row r="2342" spans="1:9" x14ac:dyDescent="0.3">
      <c r="A2342" s="138"/>
      <c r="B2342" s="139"/>
      <c r="C2342" s="139"/>
      <c r="D2342" s="139"/>
      <c r="E2342" s="140"/>
      <c r="F2342" s="140"/>
      <c r="G2342" s="140"/>
      <c r="H2342" s="140"/>
      <c r="I2342" s="140"/>
    </row>
    <row r="2343" spans="1:9" x14ac:dyDescent="0.3">
      <c r="A2343" s="138"/>
      <c r="B2343" s="139"/>
      <c r="C2343" s="139"/>
      <c r="D2343" s="139"/>
      <c r="E2343" s="140"/>
      <c r="F2343" s="140"/>
      <c r="G2343" s="140"/>
      <c r="H2343" s="140"/>
      <c r="I2343" s="140"/>
    </row>
    <row r="2344" spans="1:9" x14ac:dyDescent="0.3">
      <c r="A2344" s="138"/>
      <c r="B2344" s="139"/>
      <c r="C2344" s="139"/>
      <c r="D2344" s="139"/>
      <c r="E2344" s="140"/>
      <c r="F2344" s="140"/>
      <c r="G2344" s="140"/>
      <c r="H2344" s="140"/>
      <c r="I2344" s="140"/>
    </row>
    <row r="2345" spans="1:9" x14ac:dyDescent="0.3">
      <c r="A2345" s="138"/>
      <c r="B2345" s="139"/>
      <c r="C2345" s="139"/>
      <c r="D2345" s="139"/>
      <c r="E2345" s="140"/>
      <c r="F2345" s="140"/>
      <c r="G2345" s="140"/>
      <c r="H2345" s="140"/>
      <c r="I2345" s="140"/>
    </row>
    <row r="2346" spans="1:9" x14ac:dyDescent="0.3">
      <c r="A2346" s="138"/>
      <c r="B2346" s="139"/>
      <c r="C2346" s="139"/>
      <c r="D2346" s="139"/>
      <c r="E2346" s="140"/>
      <c r="F2346" s="140"/>
      <c r="G2346" s="140"/>
      <c r="H2346" s="140"/>
      <c r="I2346" s="140"/>
    </row>
    <row r="2347" spans="1:9" x14ac:dyDescent="0.3">
      <c r="A2347" s="138"/>
      <c r="B2347" s="139"/>
      <c r="C2347" s="139"/>
      <c r="D2347" s="139"/>
      <c r="E2347" s="140"/>
      <c r="F2347" s="140"/>
      <c r="G2347" s="140"/>
      <c r="H2347" s="140"/>
      <c r="I2347" s="140"/>
    </row>
    <row r="2348" spans="1:9" x14ac:dyDescent="0.3">
      <c r="A2348" s="138"/>
      <c r="B2348" s="139"/>
      <c r="C2348" s="139"/>
      <c r="D2348" s="139"/>
      <c r="E2348" s="140"/>
      <c r="F2348" s="140"/>
      <c r="G2348" s="140"/>
      <c r="H2348" s="140"/>
      <c r="I2348" s="140"/>
    </row>
    <row r="2349" spans="1:9" x14ac:dyDescent="0.3">
      <c r="A2349" s="138"/>
      <c r="B2349" s="139"/>
      <c r="C2349" s="139"/>
      <c r="D2349" s="139"/>
      <c r="E2349" s="140"/>
      <c r="F2349" s="140"/>
      <c r="G2349" s="140"/>
      <c r="H2349" s="140"/>
      <c r="I2349" s="140"/>
    </row>
    <row r="2350" spans="1:9" x14ac:dyDescent="0.3">
      <c r="A2350" s="138"/>
      <c r="B2350" s="139"/>
      <c r="C2350" s="139"/>
      <c r="D2350" s="139"/>
      <c r="E2350" s="140"/>
      <c r="F2350" s="140"/>
      <c r="G2350" s="140"/>
      <c r="H2350" s="140"/>
      <c r="I2350" s="140"/>
    </row>
    <row r="2351" spans="1:9" x14ac:dyDescent="0.3">
      <c r="A2351" s="138"/>
      <c r="B2351" s="139"/>
      <c r="C2351" s="139"/>
      <c r="D2351" s="139"/>
      <c r="E2351" s="140"/>
      <c r="F2351" s="140"/>
      <c r="G2351" s="140"/>
      <c r="H2351" s="140"/>
      <c r="I2351" s="140"/>
    </row>
    <row r="2352" spans="1:9" x14ac:dyDescent="0.3">
      <c r="A2352" s="138"/>
      <c r="B2352" s="139"/>
      <c r="C2352" s="139"/>
      <c r="D2352" s="139"/>
      <c r="E2352" s="140"/>
      <c r="F2352" s="140"/>
      <c r="G2352" s="140"/>
      <c r="H2352" s="140"/>
      <c r="I2352" s="140"/>
    </row>
    <row r="2353" spans="1:9" x14ac:dyDescent="0.3">
      <c r="A2353" s="138"/>
      <c r="B2353" s="139"/>
      <c r="C2353" s="139"/>
      <c r="D2353" s="139"/>
      <c r="E2353" s="140"/>
      <c r="F2353" s="140"/>
      <c r="G2353" s="140"/>
      <c r="H2353" s="140"/>
      <c r="I2353" s="140"/>
    </row>
    <row r="2354" spans="1:9" x14ac:dyDescent="0.3">
      <c r="A2354" s="138"/>
      <c r="B2354" s="139"/>
      <c r="C2354" s="139"/>
      <c r="D2354" s="139"/>
      <c r="E2354" s="140"/>
      <c r="F2354" s="140"/>
      <c r="G2354" s="140"/>
      <c r="H2354" s="140"/>
      <c r="I2354" s="140"/>
    </row>
    <row r="2355" spans="1:9" x14ac:dyDescent="0.3">
      <c r="A2355" s="138"/>
      <c r="B2355" s="139"/>
      <c r="C2355" s="139"/>
      <c r="D2355" s="139"/>
      <c r="E2355" s="140"/>
      <c r="F2355" s="140"/>
      <c r="G2355" s="140"/>
      <c r="H2355" s="140"/>
      <c r="I2355" s="140"/>
    </row>
    <row r="2356" spans="1:9" x14ac:dyDescent="0.3">
      <c r="A2356" s="138"/>
      <c r="B2356" s="139"/>
      <c r="C2356" s="139"/>
      <c r="D2356" s="139"/>
      <c r="E2356" s="140"/>
      <c r="F2356" s="140"/>
      <c r="G2356" s="140"/>
      <c r="H2356" s="140"/>
      <c r="I2356" s="140"/>
    </row>
    <row r="2357" spans="1:9" x14ac:dyDescent="0.3">
      <c r="A2357" s="138"/>
      <c r="B2357" s="139"/>
      <c r="C2357" s="139"/>
      <c r="D2357" s="139"/>
      <c r="E2357" s="140"/>
      <c r="F2357" s="140"/>
      <c r="G2357" s="140"/>
      <c r="H2357" s="140"/>
      <c r="I2357" s="140"/>
    </row>
    <row r="2358" spans="1:9" x14ac:dyDescent="0.3">
      <c r="A2358" s="138"/>
      <c r="B2358" s="139"/>
      <c r="C2358" s="139"/>
      <c r="D2358" s="139"/>
      <c r="E2358" s="140"/>
      <c r="F2358" s="140"/>
      <c r="G2358" s="140"/>
      <c r="H2358" s="140"/>
      <c r="I2358" s="140"/>
    </row>
    <row r="2359" spans="1:9" x14ac:dyDescent="0.3">
      <c r="A2359" s="138"/>
      <c r="B2359" s="139"/>
      <c r="C2359" s="139"/>
      <c r="D2359" s="139"/>
      <c r="E2359" s="140"/>
      <c r="F2359" s="140"/>
      <c r="G2359" s="140"/>
      <c r="H2359" s="140"/>
      <c r="I2359" s="140"/>
    </row>
    <row r="2360" spans="1:9" x14ac:dyDescent="0.3">
      <c r="A2360" s="138"/>
      <c r="B2360" s="139"/>
      <c r="C2360" s="139"/>
      <c r="D2360" s="139"/>
      <c r="E2360" s="140"/>
      <c r="F2360" s="140"/>
      <c r="G2360" s="140"/>
      <c r="H2360" s="140"/>
      <c r="I2360" s="140"/>
    </row>
    <row r="2361" spans="1:9" x14ac:dyDescent="0.3">
      <c r="A2361" s="138"/>
      <c r="B2361" s="139"/>
      <c r="C2361" s="139"/>
      <c r="D2361" s="139"/>
      <c r="E2361" s="140"/>
      <c r="F2361" s="140"/>
      <c r="G2361" s="140"/>
      <c r="H2361" s="140"/>
      <c r="I2361" s="140"/>
    </row>
    <row r="2362" spans="1:9" x14ac:dyDescent="0.3">
      <c r="A2362" s="138"/>
      <c r="B2362" s="139"/>
      <c r="C2362" s="139"/>
      <c r="D2362" s="139"/>
      <c r="E2362" s="140"/>
      <c r="F2362" s="140"/>
      <c r="G2362" s="140"/>
      <c r="H2362" s="140"/>
      <c r="I2362" s="140"/>
    </row>
    <row r="2363" spans="1:9" x14ac:dyDescent="0.3">
      <c r="A2363" s="138"/>
      <c r="B2363" s="139"/>
      <c r="C2363" s="139"/>
      <c r="D2363" s="139"/>
      <c r="E2363" s="140"/>
      <c r="F2363" s="140"/>
      <c r="G2363" s="140"/>
      <c r="H2363" s="140"/>
      <c r="I2363" s="140"/>
    </row>
    <row r="2364" spans="1:9" x14ac:dyDescent="0.3">
      <c r="A2364" s="138"/>
      <c r="B2364" s="139"/>
      <c r="C2364" s="139"/>
      <c r="D2364" s="139"/>
      <c r="E2364" s="140"/>
      <c r="F2364" s="140"/>
      <c r="G2364" s="140"/>
      <c r="H2364" s="140"/>
      <c r="I2364" s="140"/>
    </row>
    <row r="2365" spans="1:9" x14ac:dyDescent="0.3">
      <c r="A2365" s="138"/>
      <c r="B2365" s="139"/>
      <c r="C2365" s="139"/>
      <c r="D2365" s="139"/>
      <c r="E2365" s="140"/>
      <c r="F2365" s="140"/>
      <c r="G2365" s="140"/>
      <c r="H2365" s="140"/>
      <c r="I2365" s="140"/>
    </row>
    <row r="2366" spans="1:9" x14ac:dyDescent="0.3">
      <c r="A2366" s="138"/>
      <c r="B2366" s="139"/>
      <c r="C2366" s="139"/>
      <c r="D2366" s="139"/>
      <c r="E2366" s="140"/>
      <c r="F2366" s="140"/>
      <c r="G2366" s="140"/>
      <c r="H2366" s="140"/>
      <c r="I2366" s="140"/>
    </row>
    <row r="2367" spans="1:9" x14ac:dyDescent="0.3">
      <c r="A2367" s="138"/>
      <c r="B2367" s="139"/>
      <c r="C2367" s="139"/>
      <c r="D2367" s="139"/>
      <c r="E2367" s="140"/>
      <c r="F2367" s="140"/>
      <c r="G2367" s="140"/>
      <c r="H2367" s="140"/>
      <c r="I2367" s="140"/>
    </row>
    <row r="2368" spans="1:9" x14ac:dyDescent="0.3">
      <c r="A2368" s="138"/>
      <c r="B2368" s="139"/>
      <c r="C2368" s="139"/>
      <c r="D2368" s="139"/>
      <c r="E2368" s="140"/>
      <c r="F2368" s="140"/>
      <c r="G2368" s="140"/>
      <c r="H2368" s="140"/>
      <c r="I2368" s="140"/>
    </row>
    <row r="2369" spans="1:9" x14ac:dyDescent="0.3">
      <c r="A2369" s="138"/>
      <c r="B2369" s="139"/>
      <c r="C2369" s="139"/>
      <c r="D2369" s="139"/>
      <c r="E2369" s="140"/>
      <c r="F2369" s="140"/>
      <c r="G2369" s="140"/>
      <c r="H2369" s="140"/>
      <c r="I2369" s="140"/>
    </row>
    <row r="2370" spans="1:9" x14ac:dyDescent="0.3">
      <c r="A2370" s="138"/>
      <c r="B2370" s="139"/>
      <c r="C2370" s="139"/>
      <c r="D2370" s="139"/>
      <c r="E2370" s="140"/>
      <c r="F2370" s="140"/>
      <c r="G2370" s="140"/>
      <c r="H2370" s="140"/>
      <c r="I2370" s="140"/>
    </row>
    <row r="2371" spans="1:9" x14ac:dyDescent="0.3">
      <c r="A2371" s="138"/>
      <c r="B2371" s="139"/>
      <c r="C2371" s="139"/>
      <c r="D2371" s="139"/>
      <c r="E2371" s="140"/>
      <c r="F2371" s="140"/>
      <c r="G2371" s="140"/>
      <c r="H2371" s="140"/>
      <c r="I2371" s="140"/>
    </row>
    <row r="2372" spans="1:9" x14ac:dyDescent="0.3">
      <c r="A2372" s="138"/>
      <c r="B2372" s="139"/>
      <c r="C2372" s="139"/>
      <c r="D2372" s="139"/>
      <c r="E2372" s="140"/>
      <c r="F2372" s="140"/>
      <c r="G2372" s="140"/>
      <c r="H2372" s="140"/>
      <c r="I2372" s="140"/>
    </row>
    <row r="2373" spans="1:9" x14ac:dyDescent="0.3">
      <c r="A2373" s="138"/>
      <c r="B2373" s="139"/>
      <c r="C2373" s="139"/>
      <c r="D2373" s="139"/>
      <c r="E2373" s="140"/>
      <c r="F2373" s="140"/>
      <c r="G2373" s="140"/>
      <c r="H2373" s="140"/>
      <c r="I2373" s="140"/>
    </row>
    <row r="2374" spans="1:9" x14ac:dyDescent="0.3">
      <c r="A2374" s="138"/>
      <c r="B2374" s="139"/>
      <c r="C2374" s="139"/>
      <c r="D2374" s="139"/>
      <c r="E2374" s="140"/>
      <c r="F2374" s="140"/>
      <c r="G2374" s="140"/>
      <c r="H2374" s="140"/>
      <c r="I2374" s="140"/>
    </row>
    <row r="2375" spans="1:9" x14ac:dyDescent="0.3">
      <c r="A2375" s="138"/>
      <c r="B2375" s="139"/>
      <c r="C2375" s="139"/>
      <c r="D2375" s="139"/>
      <c r="E2375" s="140"/>
      <c r="F2375" s="140"/>
      <c r="G2375" s="140"/>
      <c r="H2375" s="140"/>
      <c r="I2375" s="140"/>
    </row>
    <row r="2376" spans="1:9" x14ac:dyDescent="0.3">
      <c r="A2376" s="138"/>
      <c r="B2376" s="139"/>
      <c r="C2376" s="139"/>
      <c r="D2376" s="139"/>
      <c r="E2376" s="140"/>
      <c r="F2376" s="140"/>
      <c r="G2376" s="140"/>
      <c r="H2376" s="140"/>
      <c r="I2376" s="140"/>
    </row>
    <row r="2377" spans="1:9" x14ac:dyDescent="0.3">
      <c r="A2377" s="138"/>
      <c r="B2377" s="139"/>
      <c r="C2377" s="139"/>
      <c r="D2377" s="139"/>
      <c r="E2377" s="140"/>
      <c r="F2377" s="140"/>
      <c r="G2377" s="140"/>
      <c r="H2377" s="140"/>
      <c r="I2377" s="140"/>
    </row>
    <row r="2378" spans="1:9" x14ac:dyDescent="0.3">
      <c r="A2378" s="138"/>
      <c r="B2378" s="139"/>
      <c r="C2378" s="139"/>
      <c r="D2378" s="139"/>
      <c r="E2378" s="140"/>
      <c r="F2378" s="140"/>
      <c r="G2378" s="140"/>
      <c r="H2378" s="140"/>
      <c r="I2378" s="140"/>
    </row>
    <row r="2379" spans="1:9" x14ac:dyDescent="0.3">
      <c r="A2379" s="138"/>
      <c r="B2379" s="139"/>
      <c r="C2379" s="139"/>
      <c r="D2379" s="139"/>
      <c r="E2379" s="140"/>
      <c r="F2379" s="140"/>
      <c r="G2379" s="140"/>
      <c r="H2379" s="140"/>
      <c r="I2379" s="140"/>
    </row>
    <row r="2380" spans="1:9" x14ac:dyDescent="0.3">
      <c r="A2380" s="138"/>
      <c r="B2380" s="139"/>
      <c r="C2380" s="139"/>
      <c r="D2380" s="139"/>
      <c r="E2380" s="140"/>
      <c r="F2380" s="140"/>
      <c r="G2380" s="140"/>
      <c r="H2380" s="140"/>
      <c r="I2380" s="140"/>
    </row>
    <row r="2381" spans="1:9" x14ac:dyDescent="0.3">
      <c r="A2381" s="138"/>
      <c r="B2381" s="139"/>
      <c r="C2381" s="139"/>
      <c r="D2381" s="139"/>
      <c r="E2381" s="140"/>
      <c r="F2381" s="140"/>
      <c r="G2381" s="140"/>
      <c r="H2381" s="140"/>
      <c r="I2381" s="140"/>
    </row>
    <row r="2382" spans="1:9" x14ac:dyDescent="0.3">
      <c r="A2382" s="138"/>
      <c r="B2382" s="139"/>
      <c r="C2382" s="139"/>
      <c r="D2382" s="139"/>
      <c r="E2382" s="140"/>
      <c r="F2382" s="140"/>
      <c r="G2382" s="140"/>
      <c r="H2382" s="140"/>
      <c r="I2382" s="140"/>
    </row>
    <row r="2383" spans="1:9" x14ac:dyDescent="0.3">
      <c r="A2383" s="138"/>
      <c r="B2383" s="139"/>
      <c r="C2383" s="139"/>
      <c r="D2383" s="139"/>
      <c r="E2383" s="140"/>
      <c r="F2383" s="140"/>
      <c r="G2383" s="140"/>
      <c r="H2383" s="140"/>
      <c r="I2383" s="140"/>
    </row>
    <row r="2384" spans="1:9" x14ac:dyDescent="0.3">
      <c r="A2384" s="138"/>
      <c r="B2384" s="139"/>
      <c r="C2384" s="139"/>
      <c r="D2384" s="139"/>
      <c r="E2384" s="140"/>
      <c r="F2384" s="140"/>
      <c r="G2384" s="140"/>
      <c r="H2384" s="140"/>
      <c r="I2384" s="140"/>
    </row>
    <row r="2385" spans="1:9" x14ac:dyDescent="0.3">
      <c r="A2385" s="138"/>
      <c r="B2385" s="139"/>
      <c r="C2385" s="139"/>
      <c r="D2385" s="139"/>
      <c r="E2385" s="140"/>
      <c r="F2385" s="140"/>
      <c r="G2385" s="140"/>
      <c r="H2385" s="140"/>
      <c r="I2385" s="140"/>
    </row>
    <row r="2386" spans="1:9" x14ac:dyDescent="0.3">
      <c r="A2386" s="138"/>
      <c r="B2386" s="139"/>
      <c r="C2386" s="139"/>
      <c r="D2386" s="139"/>
      <c r="E2386" s="140"/>
      <c r="F2386" s="140"/>
      <c r="G2386" s="140"/>
      <c r="H2386" s="140"/>
      <c r="I2386" s="140"/>
    </row>
    <row r="2387" spans="1:9" x14ac:dyDescent="0.3">
      <c r="A2387" s="138"/>
      <c r="B2387" s="139"/>
      <c r="C2387" s="139"/>
      <c r="D2387" s="139"/>
      <c r="E2387" s="140"/>
      <c r="F2387" s="140"/>
      <c r="G2387" s="140"/>
      <c r="H2387" s="140"/>
      <c r="I2387" s="140"/>
    </row>
    <row r="2388" spans="1:9" x14ac:dyDescent="0.3">
      <c r="A2388" s="138"/>
      <c r="B2388" s="139"/>
      <c r="C2388" s="139"/>
      <c r="D2388" s="139"/>
      <c r="E2388" s="140"/>
      <c r="F2388" s="140"/>
      <c r="G2388" s="140"/>
      <c r="H2388" s="140"/>
      <c r="I2388" s="140"/>
    </row>
    <row r="2389" spans="1:9" x14ac:dyDescent="0.3">
      <c r="A2389" s="138"/>
      <c r="B2389" s="139"/>
      <c r="C2389" s="139"/>
      <c r="D2389" s="139"/>
      <c r="E2389" s="140"/>
      <c r="F2389" s="140"/>
      <c r="G2389" s="140"/>
      <c r="H2389" s="140"/>
      <c r="I2389" s="140"/>
    </row>
    <row r="2390" spans="1:9" x14ac:dyDescent="0.3">
      <c r="A2390" s="138"/>
      <c r="B2390" s="139"/>
      <c r="C2390" s="139"/>
      <c r="D2390" s="139"/>
      <c r="E2390" s="140"/>
      <c r="F2390" s="140"/>
      <c r="G2390" s="140"/>
      <c r="H2390" s="140"/>
      <c r="I2390" s="140"/>
    </row>
    <row r="2391" spans="1:9" x14ac:dyDescent="0.3">
      <c r="A2391" s="138"/>
      <c r="B2391" s="139"/>
      <c r="C2391" s="139"/>
      <c r="D2391" s="139"/>
      <c r="E2391" s="140"/>
      <c r="F2391" s="140"/>
      <c r="G2391" s="140"/>
      <c r="H2391" s="140"/>
      <c r="I2391" s="140"/>
    </row>
    <row r="2392" spans="1:9" x14ac:dyDescent="0.3">
      <c r="A2392" s="138"/>
      <c r="B2392" s="139"/>
      <c r="C2392" s="139"/>
      <c r="D2392" s="139"/>
      <c r="E2392" s="140"/>
      <c r="F2392" s="140"/>
      <c r="G2392" s="140"/>
      <c r="H2392" s="140"/>
      <c r="I2392" s="140"/>
    </row>
    <row r="2393" spans="1:9" x14ac:dyDescent="0.3">
      <c r="A2393" s="138"/>
      <c r="B2393" s="139"/>
      <c r="C2393" s="139"/>
      <c r="D2393" s="139"/>
      <c r="E2393" s="140"/>
      <c r="F2393" s="140"/>
      <c r="G2393" s="140"/>
      <c r="H2393" s="140"/>
      <c r="I2393" s="140"/>
    </row>
    <row r="2394" spans="1:9" x14ac:dyDescent="0.3">
      <c r="A2394" s="138"/>
      <c r="B2394" s="139"/>
      <c r="C2394" s="139"/>
      <c r="D2394" s="139"/>
      <c r="E2394" s="140"/>
      <c r="F2394" s="140"/>
      <c r="G2394" s="140"/>
      <c r="H2394" s="140"/>
      <c r="I2394" s="140"/>
    </row>
    <row r="2395" spans="1:9" x14ac:dyDescent="0.3">
      <c r="A2395" s="138"/>
      <c r="B2395" s="139"/>
      <c r="C2395" s="139"/>
      <c r="D2395" s="139"/>
      <c r="E2395" s="140"/>
      <c r="F2395" s="140"/>
      <c r="G2395" s="140"/>
      <c r="H2395" s="140"/>
      <c r="I2395" s="140"/>
    </row>
    <row r="2396" spans="1:9" x14ac:dyDescent="0.3">
      <c r="A2396" s="138"/>
      <c r="B2396" s="139"/>
      <c r="C2396" s="139"/>
      <c r="D2396" s="139"/>
      <c r="E2396" s="140"/>
      <c r="F2396" s="140"/>
      <c r="G2396" s="140"/>
      <c r="H2396" s="140"/>
      <c r="I2396" s="140"/>
    </row>
    <row r="2397" spans="1:9" x14ac:dyDescent="0.3">
      <c r="A2397" s="138"/>
      <c r="B2397" s="139"/>
      <c r="C2397" s="139"/>
      <c r="D2397" s="139"/>
      <c r="E2397" s="140"/>
      <c r="F2397" s="140"/>
      <c r="G2397" s="140"/>
      <c r="H2397" s="140"/>
      <c r="I2397" s="140"/>
    </row>
    <row r="2398" spans="1:9" x14ac:dyDescent="0.3">
      <c r="A2398" s="138"/>
      <c r="B2398" s="139"/>
      <c r="C2398" s="139"/>
      <c r="D2398" s="139"/>
      <c r="E2398" s="140"/>
      <c r="F2398" s="140"/>
      <c r="G2398" s="140"/>
      <c r="H2398" s="140"/>
      <c r="I2398" s="140"/>
    </row>
    <row r="2399" spans="1:9" x14ac:dyDescent="0.3">
      <c r="A2399" s="138"/>
      <c r="B2399" s="139"/>
      <c r="C2399" s="139"/>
      <c r="D2399" s="139"/>
      <c r="E2399" s="140"/>
      <c r="F2399" s="140"/>
      <c r="G2399" s="140"/>
      <c r="H2399" s="140"/>
      <c r="I2399" s="140"/>
    </row>
    <row r="2400" spans="1:9" x14ac:dyDescent="0.3">
      <c r="A2400" s="138"/>
      <c r="B2400" s="139"/>
      <c r="C2400" s="139"/>
      <c r="D2400" s="139"/>
      <c r="E2400" s="140"/>
      <c r="F2400" s="140"/>
      <c r="G2400" s="140"/>
      <c r="H2400" s="140"/>
      <c r="I2400" s="140"/>
    </row>
    <row r="2401" spans="1:9" x14ac:dyDescent="0.3">
      <c r="A2401" s="138"/>
      <c r="B2401" s="139"/>
      <c r="C2401" s="139"/>
      <c r="D2401" s="139"/>
      <c r="E2401" s="140"/>
      <c r="F2401" s="140"/>
      <c r="G2401" s="140"/>
      <c r="H2401" s="140"/>
      <c r="I2401" s="140"/>
    </row>
    <row r="2402" spans="1:9" x14ac:dyDescent="0.3">
      <c r="A2402" s="138"/>
      <c r="B2402" s="139"/>
      <c r="C2402" s="139"/>
      <c r="D2402" s="139"/>
      <c r="E2402" s="140"/>
      <c r="F2402" s="140"/>
      <c r="G2402" s="140"/>
      <c r="H2402" s="140"/>
      <c r="I2402" s="140"/>
    </row>
    <row r="2403" spans="1:9" x14ac:dyDescent="0.3">
      <c r="A2403" s="138"/>
      <c r="B2403" s="139"/>
      <c r="C2403" s="139"/>
      <c r="D2403" s="139"/>
      <c r="E2403" s="140"/>
      <c r="F2403" s="140"/>
      <c r="G2403" s="140"/>
      <c r="H2403" s="140"/>
      <c r="I2403" s="140"/>
    </row>
    <row r="2404" spans="1:9" x14ac:dyDescent="0.3">
      <c r="A2404" s="138"/>
      <c r="B2404" s="139"/>
      <c r="C2404" s="139"/>
      <c r="D2404" s="139"/>
      <c r="E2404" s="140"/>
      <c r="F2404" s="140"/>
      <c r="G2404" s="140"/>
      <c r="H2404" s="140"/>
      <c r="I2404" s="140"/>
    </row>
    <row r="2405" spans="1:9" x14ac:dyDescent="0.3">
      <c r="A2405" s="138"/>
      <c r="B2405" s="139"/>
      <c r="C2405" s="139"/>
      <c r="D2405" s="139"/>
      <c r="E2405" s="140"/>
      <c r="F2405" s="140"/>
      <c r="G2405" s="140"/>
      <c r="H2405" s="140"/>
      <c r="I2405" s="140"/>
    </row>
    <row r="2406" spans="1:9" x14ac:dyDescent="0.3">
      <c r="A2406" s="138"/>
      <c r="B2406" s="139"/>
      <c r="C2406" s="139"/>
      <c r="D2406" s="139"/>
      <c r="E2406" s="140"/>
      <c r="F2406" s="140"/>
      <c r="G2406" s="140"/>
      <c r="H2406" s="140"/>
      <c r="I2406" s="140"/>
    </row>
    <row r="2407" spans="1:9" x14ac:dyDescent="0.3">
      <c r="A2407" s="138"/>
      <c r="B2407" s="139"/>
      <c r="C2407" s="139"/>
      <c r="D2407" s="139"/>
      <c r="E2407" s="140"/>
      <c r="F2407" s="140"/>
      <c r="G2407" s="140"/>
      <c r="H2407" s="140"/>
      <c r="I2407" s="140"/>
    </row>
    <row r="2408" spans="1:9" x14ac:dyDescent="0.3">
      <c r="A2408" s="138"/>
      <c r="B2408" s="139"/>
      <c r="C2408" s="139"/>
      <c r="D2408" s="139"/>
      <c r="E2408" s="140"/>
      <c r="F2408" s="140"/>
      <c r="G2408" s="140"/>
      <c r="H2408" s="140"/>
      <c r="I2408" s="140"/>
    </row>
    <row r="2409" spans="1:9" x14ac:dyDescent="0.3">
      <c r="A2409" s="138"/>
      <c r="B2409" s="139"/>
      <c r="C2409" s="139"/>
      <c r="D2409" s="139"/>
      <c r="E2409" s="140"/>
      <c r="F2409" s="140"/>
      <c r="G2409" s="140"/>
      <c r="H2409" s="140"/>
      <c r="I2409" s="140"/>
    </row>
    <row r="2410" spans="1:9" x14ac:dyDescent="0.3">
      <c r="A2410" s="138"/>
      <c r="B2410" s="139"/>
      <c r="C2410" s="139"/>
      <c r="D2410" s="139"/>
      <c r="E2410" s="140"/>
      <c r="F2410" s="140"/>
      <c r="G2410" s="140"/>
      <c r="H2410" s="140"/>
      <c r="I2410" s="140"/>
    </row>
    <row r="2411" spans="1:9" x14ac:dyDescent="0.3">
      <c r="A2411" s="138"/>
      <c r="B2411" s="139"/>
      <c r="C2411" s="139"/>
      <c r="D2411" s="139"/>
      <c r="E2411" s="140"/>
      <c r="F2411" s="140"/>
      <c r="G2411" s="140"/>
      <c r="H2411" s="140"/>
      <c r="I2411" s="140"/>
    </row>
    <row r="2412" spans="1:9" x14ac:dyDescent="0.3">
      <c r="A2412" s="138"/>
      <c r="B2412" s="139"/>
      <c r="C2412" s="139"/>
      <c r="D2412" s="139"/>
      <c r="E2412" s="140"/>
      <c r="F2412" s="140"/>
      <c r="G2412" s="140"/>
      <c r="H2412" s="140"/>
      <c r="I2412" s="140"/>
    </row>
    <row r="2413" spans="1:9" x14ac:dyDescent="0.3">
      <c r="A2413" s="138"/>
      <c r="B2413" s="139"/>
      <c r="C2413" s="139"/>
      <c r="D2413" s="139"/>
      <c r="E2413" s="140"/>
      <c r="F2413" s="140"/>
      <c r="G2413" s="140"/>
      <c r="H2413" s="140"/>
      <c r="I2413" s="140"/>
    </row>
    <row r="2414" spans="1:9" x14ac:dyDescent="0.3">
      <c r="A2414" s="138"/>
      <c r="B2414" s="139"/>
      <c r="C2414" s="139"/>
      <c r="D2414" s="139"/>
      <c r="E2414" s="140"/>
      <c r="F2414" s="140"/>
      <c r="G2414" s="140"/>
      <c r="H2414" s="140"/>
      <c r="I2414" s="140"/>
    </row>
    <row r="2415" spans="1:9" x14ac:dyDescent="0.3">
      <c r="A2415" s="138"/>
      <c r="B2415" s="139"/>
      <c r="C2415" s="139"/>
      <c r="D2415" s="139"/>
      <c r="E2415" s="140"/>
      <c r="F2415" s="140"/>
      <c r="G2415" s="140"/>
      <c r="H2415" s="140"/>
      <c r="I2415" s="140"/>
    </row>
    <row r="2416" spans="1:9" x14ac:dyDescent="0.3">
      <c r="A2416" s="138"/>
      <c r="B2416" s="139"/>
      <c r="C2416" s="139"/>
      <c r="D2416" s="139"/>
      <c r="E2416" s="140"/>
      <c r="F2416" s="140"/>
      <c r="G2416" s="140"/>
      <c r="H2416" s="140"/>
      <c r="I2416" s="140"/>
    </row>
    <row r="2417" spans="1:9" x14ac:dyDescent="0.3">
      <c r="A2417" s="138"/>
      <c r="B2417" s="139"/>
      <c r="C2417" s="139"/>
      <c r="D2417" s="139"/>
      <c r="E2417" s="140"/>
      <c r="F2417" s="140"/>
      <c r="G2417" s="140"/>
      <c r="H2417" s="140"/>
      <c r="I2417" s="140"/>
    </row>
    <row r="2418" spans="1:9" x14ac:dyDescent="0.3">
      <c r="A2418" s="138"/>
      <c r="B2418" s="139"/>
      <c r="C2418" s="139"/>
      <c r="D2418" s="139"/>
      <c r="E2418" s="140"/>
      <c r="F2418" s="140"/>
      <c r="G2418" s="140"/>
      <c r="H2418" s="140"/>
      <c r="I2418" s="140"/>
    </row>
    <row r="2419" spans="1:9" x14ac:dyDescent="0.3">
      <c r="A2419" s="138"/>
      <c r="B2419" s="139"/>
      <c r="C2419" s="139"/>
      <c r="D2419" s="139"/>
      <c r="E2419" s="140"/>
      <c r="F2419" s="140"/>
      <c r="G2419" s="140"/>
      <c r="H2419" s="140"/>
      <c r="I2419" s="140"/>
    </row>
    <row r="2420" spans="1:9" x14ac:dyDescent="0.3">
      <c r="A2420" s="138"/>
      <c r="B2420" s="139"/>
      <c r="C2420" s="139"/>
      <c r="D2420" s="139"/>
      <c r="E2420" s="140"/>
      <c r="F2420" s="140"/>
      <c r="G2420" s="140"/>
      <c r="H2420" s="140"/>
      <c r="I2420" s="140"/>
    </row>
    <row r="2421" spans="1:9" x14ac:dyDescent="0.3">
      <c r="A2421" s="138"/>
      <c r="B2421" s="139"/>
      <c r="C2421" s="139"/>
      <c r="D2421" s="139"/>
      <c r="E2421" s="140"/>
      <c r="F2421" s="140"/>
      <c r="G2421" s="140"/>
      <c r="H2421" s="140"/>
      <c r="I2421" s="140"/>
    </row>
    <row r="2422" spans="1:9" x14ac:dyDescent="0.3">
      <c r="A2422" s="138"/>
      <c r="B2422" s="139"/>
      <c r="C2422" s="139"/>
      <c r="D2422" s="139"/>
      <c r="E2422" s="140"/>
      <c r="F2422" s="140"/>
      <c r="G2422" s="140"/>
      <c r="H2422" s="140"/>
      <c r="I2422" s="140"/>
    </row>
    <row r="2423" spans="1:9" x14ac:dyDescent="0.3">
      <c r="A2423" s="138"/>
      <c r="B2423" s="139"/>
      <c r="C2423" s="139"/>
      <c r="D2423" s="139"/>
      <c r="E2423" s="140"/>
      <c r="F2423" s="140"/>
      <c r="G2423" s="140"/>
      <c r="H2423" s="140"/>
      <c r="I2423" s="140"/>
    </row>
    <row r="2424" spans="1:9" x14ac:dyDescent="0.3">
      <c r="A2424" s="138"/>
      <c r="B2424" s="139"/>
      <c r="C2424" s="139"/>
      <c r="D2424" s="139"/>
      <c r="E2424" s="140"/>
      <c r="F2424" s="140"/>
      <c r="G2424" s="140"/>
      <c r="H2424" s="140"/>
      <c r="I2424" s="140"/>
    </row>
    <row r="2425" spans="1:9" x14ac:dyDescent="0.3">
      <c r="A2425" s="138"/>
      <c r="B2425" s="139"/>
      <c r="C2425" s="139"/>
      <c r="D2425" s="139"/>
      <c r="E2425" s="140"/>
      <c r="F2425" s="140"/>
      <c r="G2425" s="140"/>
      <c r="H2425" s="140"/>
      <c r="I2425" s="140"/>
    </row>
    <row r="2426" spans="1:9" x14ac:dyDescent="0.3">
      <c r="A2426" s="138"/>
      <c r="B2426" s="139"/>
      <c r="C2426" s="139"/>
      <c r="D2426" s="139"/>
      <c r="E2426" s="140"/>
      <c r="F2426" s="140"/>
      <c r="G2426" s="140"/>
      <c r="H2426" s="140"/>
      <c r="I2426" s="140"/>
    </row>
    <row r="2427" spans="1:9" x14ac:dyDescent="0.3">
      <c r="A2427" s="138"/>
      <c r="B2427" s="139"/>
      <c r="C2427" s="139"/>
      <c r="D2427" s="139"/>
      <c r="E2427" s="140"/>
      <c r="F2427" s="140"/>
      <c r="G2427" s="140"/>
      <c r="H2427" s="140"/>
      <c r="I2427" s="140"/>
    </row>
    <row r="2428" spans="1:9" x14ac:dyDescent="0.3">
      <c r="A2428" s="138"/>
      <c r="B2428" s="139"/>
      <c r="C2428" s="139"/>
      <c r="D2428" s="139"/>
      <c r="E2428" s="140"/>
      <c r="F2428" s="140"/>
      <c r="G2428" s="140"/>
      <c r="H2428" s="140"/>
      <c r="I2428" s="140"/>
    </row>
    <row r="2429" spans="1:9" x14ac:dyDescent="0.3">
      <c r="A2429" s="138"/>
      <c r="B2429" s="139"/>
      <c r="C2429" s="139"/>
      <c r="D2429" s="139"/>
      <c r="E2429" s="140"/>
      <c r="F2429" s="140"/>
      <c r="G2429" s="140"/>
      <c r="H2429" s="140"/>
      <c r="I2429" s="140"/>
    </row>
    <row r="2430" spans="1:9" x14ac:dyDescent="0.3">
      <c r="A2430" s="138"/>
      <c r="B2430" s="139"/>
      <c r="C2430" s="139"/>
      <c r="D2430" s="139"/>
      <c r="E2430" s="140"/>
      <c r="F2430" s="140"/>
      <c r="G2430" s="140"/>
      <c r="H2430" s="140"/>
      <c r="I2430" s="140"/>
    </row>
    <row r="2431" spans="1:9" x14ac:dyDescent="0.3">
      <c r="A2431" s="138"/>
      <c r="B2431" s="139"/>
      <c r="C2431" s="139"/>
      <c r="D2431" s="139"/>
      <c r="E2431" s="140"/>
      <c r="F2431" s="140"/>
      <c r="G2431" s="140"/>
      <c r="H2431" s="140"/>
      <c r="I2431" s="140"/>
    </row>
    <row r="2432" spans="1:9" x14ac:dyDescent="0.3">
      <c r="A2432" s="138"/>
      <c r="B2432" s="139"/>
      <c r="C2432" s="139"/>
      <c r="D2432" s="139"/>
      <c r="E2432" s="140"/>
      <c r="F2432" s="140"/>
      <c r="G2432" s="140"/>
      <c r="H2432" s="140"/>
      <c r="I2432" s="140"/>
    </row>
    <row r="2433" spans="1:9" x14ac:dyDescent="0.3">
      <c r="A2433" s="138"/>
      <c r="B2433" s="139"/>
      <c r="C2433" s="139"/>
      <c r="D2433" s="139"/>
      <c r="E2433" s="140"/>
      <c r="F2433" s="140"/>
      <c r="G2433" s="140"/>
      <c r="H2433" s="140"/>
      <c r="I2433" s="140"/>
    </row>
    <row r="2434" spans="1:9" x14ac:dyDescent="0.3">
      <c r="A2434" s="138"/>
      <c r="B2434" s="139"/>
      <c r="C2434" s="139"/>
      <c r="D2434" s="139"/>
      <c r="E2434" s="140"/>
      <c r="F2434" s="140"/>
      <c r="G2434" s="140"/>
      <c r="H2434" s="140"/>
      <c r="I2434" s="140"/>
    </row>
    <row r="2435" spans="1:9" x14ac:dyDescent="0.3">
      <c r="A2435" s="138"/>
      <c r="B2435" s="139"/>
      <c r="C2435" s="139"/>
      <c r="D2435" s="139"/>
      <c r="E2435" s="140"/>
      <c r="F2435" s="140"/>
      <c r="G2435" s="140"/>
      <c r="H2435" s="140"/>
      <c r="I2435" s="140"/>
    </row>
    <row r="2436" spans="1:9" x14ac:dyDescent="0.3">
      <c r="A2436" s="138"/>
      <c r="B2436" s="139"/>
      <c r="C2436" s="139"/>
      <c r="D2436" s="139"/>
      <c r="E2436" s="140"/>
      <c r="F2436" s="140"/>
      <c r="G2436" s="140"/>
      <c r="H2436" s="140"/>
      <c r="I2436" s="140"/>
    </row>
    <row r="2437" spans="1:9" x14ac:dyDescent="0.3">
      <c r="A2437" s="138"/>
      <c r="B2437" s="139"/>
      <c r="C2437" s="139"/>
      <c r="D2437" s="139"/>
      <c r="E2437" s="140"/>
      <c r="F2437" s="140"/>
      <c r="G2437" s="140"/>
      <c r="H2437" s="140"/>
      <c r="I2437" s="140"/>
    </row>
    <row r="2438" spans="1:9" x14ac:dyDescent="0.3">
      <c r="A2438" s="138"/>
      <c r="B2438" s="139"/>
      <c r="C2438" s="139"/>
      <c r="D2438" s="139"/>
      <c r="E2438" s="140"/>
      <c r="F2438" s="140"/>
      <c r="G2438" s="140"/>
      <c r="H2438" s="140"/>
      <c r="I2438" s="140"/>
    </row>
    <row r="2439" spans="1:9" x14ac:dyDescent="0.3">
      <c r="A2439" s="138"/>
      <c r="B2439" s="139"/>
      <c r="C2439" s="139"/>
      <c r="D2439" s="139"/>
      <c r="E2439" s="140"/>
      <c r="F2439" s="140"/>
      <c r="G2439" s="140"/>
      <c r="H2439" s="140"/>
      <c r="I2439" s="140"/>
    </row>
    <row r="2440" spans="1:9" x14ac:dyDescent="0.3">
      <c r="A2440" s="138"/>
      <c r="B2440" s="139"/>
      <c r="C2440" s="139"/>
      <c r="D2440" s="139"/>
      <c r="E2440" s="140"/>
      <c r="F2440" s="140"/>
      <c r="G2440" s="140"/>
      <c r="H2440" s="140"/>
      <c r="I2440" s="140"/>
    </row>
    <row r="2441" spans="1:9" x14ac:dyDescent="0.3">
      <c r="A2441" s="138"/>
      <c r="B2441" s="139"/>
      <c r="C2441" s="139"/>
      <c r="D2441" s="139"/>
      <c r="E2441" s="140"/>
      <c r="F2441" s="140"/>
      <c r="G2441" s="140"/>
      <c r="H2441" s="140"/>
      <c r="I2441" s="140"/>
    </row>
    <row r="2442" spans="1:9" x14ac:dyDescent="0.3">
      <c r="A2442" s="138"/>
      <c r="B2442" s="139"/>
      <c r="C2442" s="139"/>
      <c r="D2442" s="139"/>
      <c r="E2442" s="140"/>
      <c r="F2442" s="140"/>
      <c r="G2442" s="140"/>
      <c r="H2442" s="140"/>
      <c r="I2442" s="140"/>
    </row>
    <row r="2443" spans="1:9" x14ac:dyDescent="0.3">
      <c r="A2443" s="138"/>
      <c r="B2443" s="139"/>
      <c r="C2443" s="139"/>
      <c r="D2443" s="139"/>
      <c r="E2443" s="140"/>
      <c r="F2443" s="140"/>
      <c r="G2443" s="140"/>
      <c r="H2443" s="140"/>
      <c r="I2443" s="140"/>
    </row>
    <row r="2444" spans="1:9" x14ac:dyDescent="0.3">
      <c r="A2444" s="138"/>
      <c r="B2444" s="139"/>
      <c r="C2444" s="139"/>
      <c r="D2444" s="139"/>
      <c r="E2444" s="140"/>
      <c r="F2444" s="140"/>
      <c r="G2444" s="140"/>
      <c r="H2444" s="140"/>
      <c r="I2444" s="140"/>
    </row>
    <row r="2445" spans="1:9" x14ac:dyDescent="0.3">
      <c r="A2445" s="138"/>
      <c r="B2445" s="139"/>
      <c r="C2445" s="139"/>
      <c r="D2445" s="139"/>
      <c r="E2445" s="140"/>
      <c r="F2445" s="140"/>
      <c r="G2445" s="140"/>
      <c r="H2445" s="140"/>
      <c r="I2445" s="140"/>
    </row>
    <row r="2446" spans="1:9" x14ac:dyDescent="0.3">
      <c r="A2446" s="138"/>
      <c r="B2446" s="139"/>
      <c r="C2446" s="139"/>
      <c r="D2446" s="139"/>
      <c r="E2446" s="140"/>
      <c r="F2446" s="140"/>
      <c r="G2446" s="140"/>
      <c r="H2446" s="140"/>
      <c r="I2446" s="140"/>
    </row>
    <row r="2447" spans="1:9" x14ac:dyDescent="0.3">
      <c r="A2447" s="138"/>
      <c r="B2447" s="139"/>
      <c r="C2447" s="139"/>
      <c r="D2447" s="139"/>
      <c r="E2447" s="140"/>
      <c r="F2447" s="140"/>
      <c r="G2447" s="140"/>
      <c r="H2447" s="140"/>
      <c r="I2447" s="140"/>
    </row>
    <row r="2448" spans="1:9" x14ac:dyDescent="0.3">
      <c r="A2448" s="138"/>
      <c r="B2448" s="139"/>
      <c r="C2448" s="139"/>
      <c r="D2448" s="139"/>
      <c r="E2448" s="140"/>
      <c r="F2448" s="140"/>
      <c r="G2448" s="140"/>
      <c r="H2448" s="140"/>
      <c r="I2448" s="140"/>
    </row>
    <row r="2449" spans="1:9" x14ac:dyDescent="0.3">
      <c r="A2449" s="138"/>
      <c r="B2449" s="139"/>
      <c r="C2449" s="139"/>
      <c r="D2449" s="139"/>
      <c r="E2449" s="140"/>
      <c r="F2449" s="140"/>
      <c r="G2449" s="140"/>
      <c r="H2449" s="140"/>
      <c r="I2449" s="140"/>
    </row>
    <row r="2450" spans="1:9" x14ac:dyDescent="0.3">
      <c r="A2450" s="138"/>
      <c r="B2450" s="139"/>
      <c r="C2450" s="139"/>
      <c r="D2450" s="139"/>
      <c r="E2450" s="140"/>
      <c r="F2450" s="140"/>
      <c r="G2450" s="140"/>
      <c r="H2450" s="140"/>
      <c r="I2450" s="140"/>
    </row>
    <row r="2451" spans="1:9" x14ac:dyDescent="0.3">
      <c r="A2451" s="138"/>
      <c r="B2451" s="139"/>
      <c r="C2451" s="139"/>
      <c r="D2451" s="139"/>
      <c r="E2451" s="140"/>
      <c r="F2451" s="140"/>
      <c r="G2451" s="140"/>
      <c r="H2451" s="140"/>
      <c r="I2451" s="140"/>
    </row>
    <row r="2452" spans="1:9" x14ac:dyDescent="0.3">
      <c r="A2452" s="138"/>
      <c r="B2452" s="139"/>
      <c r="C2452" s="139"/>
      <c r="D2452" s="139"/>
      <c r="E2452" s="140"/>
      <c r="F2452" s="140"/>
      <c r="G2452" s="140"/>
      <c r="H2452" s="140"/>
      <c r="I2452" s="140"/>
    </row>
    <row r="2453" spans="1:9" x14ac:dyDescent="0.3">
      <c r="A2453" s="138"/>
      <c r="B2453" s="139"/>
      <c r="C2453" s="139"/>
      <c r="D2453" s="139"/>
      <c r="E2453" s="140"/>
      <c r="F2453" s="140"/>
      <c r="G2453" s="140"/>
      <c r="H2453" s="140"/>
      <c r="I2453" s="140"/>
    </row>
    <row r="2454" spans="1:9" x14ac:dyDescent="0.3">
      <c r="A2454" s="138"/>
      <c r="B2454" s="139"/>
      <c r="C2454" s="139"/>
      <c r="D2454" s="139"/>
      <c r="E2454" s="140"/>
      <c r="F2454" s="140"/>
      <c r="G2454" s="140"/>
      <c r="H2454" s="140"/>
      <c r="I2454" s="140"/>
    </row>
    <row r="2455" spans="1:9" x14ac:dyDescent="0.3">
      <c r="A2455" s="138"/>
      <c r="B2455" s="139"/>
      <c r="C2455" s="139"/>
      <c r="D2455" s="139"/>
      <c r="E2455" s="140"/>
      <c r="F2455" s="140"/>
      <c r="G2455" s="140"/>
      <c r="H2455" s="140"/>
      <c r="I2455" s="140"/>
    </row>
    <row r="2456" spans="1:9" x14ac:dyDescent="0.3">
      <c r="A2456" s="138"/>
      <c r="B2456" s="139"/>
      <c r="C2456" s="139"/>
      <c r="D2456" s="139"/>
      <c r="E2456" s="140"/>
      <c r="F2456" s="140"/>
      <c r="G2456" s="140"/>
      <c r="H2456" s="140"/>
      <c r="I2456" s="140"/>
    </row>
    <row r="2457" spans="1:9" x14ac:dyDescent="0.3">
      <c r="A2457" s="138"/>
      <c r="B2457" s="139"/>
      <c r="C2457" s="139"/>
      <c r="D2457" s="139"/>
      <c r="E2457" s="140"/>
      <c r="F2457" s="140"/>
      <c r="G2457" s="140"/>
      <c r="H2457" s="140"/>
      <c r="I2457" s="140"/>
    </row>
    <row r="2458" spans="1:9" x14ac:dyDescent="0.3">
      <c r="A2458" s="138"/>
      <c r="B2458" s="139"/>
      <c r="C2458" s="139"/>
      <c r="D2458" s="139"/>
      <c r="E2458" s="140"/>
      <c r="F2458" s="140"/>
      <c r="G2458" s="140"/>
      <c r="H2458" s="140"/>
      <c r="I2458" s="140"/>
    </row>
    <row r="2459" spans="1:9" x14ac:dyDescent="0.3">
      <c r="A2459" s="138"/>
      <c r="B2459" s="139"/>
      <c r="C2459" s="139"/>
      <c r="D2459" s="139"/>
      <c r="E2459" s="140"/>
      <c r="F2459" s="140"/>
      <c r="G2459" s="140"/>
      <c r="H2459" s="140"/>
      <c r="I2459" s="140"/>
    </row>
    <row r="2460" spans="1:9" x14ac:dyDescent="0.3">
      <c r="A2460" s="138"/>
      <c r="B2460" s="139"/>
      <c r="C2460" s="139"/>
      <c r="D2460" s="139"/>
      <c r="E2460" s="140"/>
      <c r="F2460" s="140"/>
      <c r="G2460" s="140"/>
      <c r="H2460" s="140"/>
      <c r="I2460" s="140"/>
    </row>
    <row r="2461" spans="1:9" x14ac:dyDescent="0.3">
      <c r="A2461" s="138"/>
      <c r="B2461" s="139"/>
      <c r="C2461" s="139"/>
      <c r="D2461" s="139"/>
      <c r="E2461" s="140"/>
      <c r="F2461" s="140"/>
      <c r="G2461" s="140"/>
      <c r="H2461" s="140"/>
      <c r="I2461" s="140"/>
    </row>
    <row r="2462" spans="1:9" x14ac:dyDescent="0.3">
      <c r="A2462" s="138"/>
      <c r="B2462" s="139"/>
      <c r="C2462" s="139"/>
      <c r="D2462" s="139"/>
      <c r="E2462" s="140"/>
      <c r="F2462" s="140"/>
      <c r="G2462" s="140"/>
      <c r="H2462" s="140"/>
      <c r="I2462" s="140"/>
    </row>
    <row r="2463" spans="1:9" x14ac:dyDescent="0.3">
      <c r="A2463" s="138"/>
      <c r="B2463" s="139"/>
      <c r="C2463" s="139"/>
      <c r="D2463" s="139"/>
      <c r="E2463" s="140"/>
      <c r="F2463" s="140"/>
      <c r="G2463" s="140"/>
      <c r="H2463" s="140"/>
      <c r="I2463" s="140"/>
    </row>
    <row r="2464" spans="1:9" x14ac:dyDescent="0.3">
      <c r="A2464" s="138"/>
      <c r="B2464" s="139"/>
      <c r="C2464" s="139"/>
      <c r="D2464" s="139"/>
      <c r="E2464" s="140"/>
      <c r="F2464" s="140"/>
      <c r="G2464" s="140"/>
      <c r="H2464" s="140"/>
      <c r="I2464" s="140"/>
    </row>
    <row r="2465" spans="1:9" x14ac:dyDescent="0.3">
      <c r="A2465" s="138"/>
      <c r="B2465" s="139"/>
      <c r="C2465" s="139"/>
      <c r="D2465" s="139"/>
      <c r="E2465" s="140"/>
      <c r="F2465" s="140"/>
      <c r="G2465" s="140"/>
      <c r="H2465" s="140"/>
      <c r="I2465" s="140"/>
    </row>
    <row r="2466" spans="1:9" x14ac:dyDescent="0.3">
      <c r="A2466" s="138"/>
      <c r="B2466" s="139"/>
      <c r="C2466" s="139"/>
      <c r="D2466" s="139"/>
      <c r="E2466" s="140"/>
      <c r="F2466" s="140"/>
      <c r="G2466" s="140"/>
      <c r="H2466" s="140"/>
      <c r="I2466" s="140"/>
    </row>
    <row r="2467" spans="1:9" x14ac:dyDescent="0.3">
      <c r="A2467" s="138"/>
      <c r="B2467" s="139"/>
      <c r="C2467" s="139"/>
      <c r="D2467" s="139"/>
      <c r="E2467" s="140"/>
      <c r="F2467" s="140"/>
      <c r="G2467" s="140"/>
      <c r="H2467" s="140"/>
      <c r="I2467" s="140"/>
    </row>
    <row r="2468" spans="1:9" x14ac:dyDescent="0.3">
      <c r="A2468" s="138"/>
      <c r="B2468" s="139"/>
      <c r="C2468" s="139"/>
      <c r="D2468" s="139"/>
      <c r="E2468" s="140"/>
      <c r="F2468" s="140"/>
      <c r="G2468" s="140"/>
      <c r="H2468" s="140"/>
      <c r="I2468" s="140"/>
    </row>
    <row r="2469" spans="1:9" x14ac:dyDescent="0.3">
      <c r="A2469" s="138"/>
      <c r="B2469" s="139"/>
      <c r="C2469" s="139"/>
      <c r="D2469" s="139"/>
      <c r="E2469" s="140"/>
      <c r="F2469" s="140"/>
      <c r="G2469" s="140"/>
      <c r="H2469" s="140"/>
      <c r="I2469" s="140"/>
    </row>
    <row r="2470" spans="1:9" x14ac:dyDescent="0.3">
      <c r="A2470" s="138"/>
      <c r="B2470" s="139"/>
      <c r="C2470" s="139"/>
      <c r="D2470" s="139"/>
      <c r="E2470" s="140"/>
      <c r="F2470" s="140"/>
      <c r="G2470" s="140"/>
      <c r="H2470" s="140"/>
      <c r="I2470" s="140"/>
    </row>
    <row r="2471" spans="1:9" x14ac:dyDescent="0.3">
      <c r="A2471" s="138"/>
      <c r="B2471" s="139"/>
      <c r="C2471" s="139"/>
      <c r="D2471" s="139"/>
      <c r="E2471" s="140"/>
      <c r="F2471" s="140"/>
      <c r="G2471" s="140"/>
      <c r="H2471" s="140"/>
      <c r="I2471" s="140"/>
    </row>
    <row r="2472" spans="1:9" x14ac:dyDescent="0.3">
      <c r="A2472" s="138"/>
      <c r="B2472" s="139"/>
      <c r="C2472" s="139"/>
      <c r="D2472" s="139"/>
      <c r="E2472" s="140"/>
      <c r="F2472" s="140"/>
      <c r="G2472" s="140"/>
      <c r="H2472" s="140"/>
      <c r="I2472" s="140"/>
    </row>
    <row r="2473" spans="1:9" x14ac:dyDescent="0.3">
      <c r="A2473" s="138"/>
      <c r="B2473" s="139"/>
      <c r="C2473" s="139"/>
      <c r="D2473" s="139"/>
      <c r="E2473" s="140"/>
      <c r="F2473" s="140"/>
      <c r="G2473" s="140"/>
      <c r="H2473" s="140"/>
      <c r="I2473" s="140"/>
    </row>
    <row r="2474" spans="1:9" x14ac:dyDescent="0.3">
      <c r="A2474" s="138"/>
      <c r="B2474" s="139"/>
      <c r="C2474" s="139"/>
      <c r="D2474" s="139"/>
      <c r="E2474" s="140"/>
      <c r="F2474" s="140"/>
      <c r="G2474" s="140"/>
      <c r="H2474" s="140"/>
      <c r="I2474" s="140"/>
    </row>
    <row r="2475" spans="1:9" x14ac:dyDescent="0.3">
      <c r="A2475" s="138"/>
      <c r="B2475" s="139"/>
      <c r="C2475" s="139"/>
      <c r="D2475" s="139"/>
      <c r="E2475" s="140"/>
      <c r="F2475" s="140"/>
      <c r="G2475" s="140"/>
      <c r="H2475" s="140"/>
      <c r="I2475" s="140"/>
    </row>
    <row r="2476" spans="1:9" x14ac:dyDescent="0.3">
      <c r="A2476" s="138"/>
      <c r="B2476" s="139"/>
      <c r="C2476" s="139"/>
      <c r="D2476" s="139"/>
      <c r="E2476" s="140"/>
      <c r="F2476" s="140"/>
      <c r="G2476" s="140"/>
      <c r="H2476" s="140"/>
      <c r="I2476" s="140"/>
    </row>
    <row r="2477" spans="1:9" x14ac:dyDescent="0.3">
      <c r="A2477" s="138"/>
      <c r="B2477" s="139"/>
      <c r="C2477" s="139"/>
      <c r="D2477" s="139"/>
      <c r="E2477" s="140"/>
      <c r="F2477" s="140"/>
      <c r="G2477" s="140"/>
      <c r="H2477" s="140"/>
      <c r="I2477" s="140"/>
    </row>
    <row r="2478" spans="1:9" x14ac:dyDescent="0.3">
      <c r="A2478" s="138"/>
      <c r="B2478" s="139"/>
      <c r="C2478" s="139"/>
      <c r="D2478" s="139"/>
      <c r="E2478" s="140"/>
      <c r="F2478" s="140"/>
      <c r="G2478" s="140"/>
      <c r="H2478" s="140"/>
      <c r="I2478" s="140"/>
    </row>
    <row r="2479" spans="1:9" x14ac:dyDescent="0.3">
      <c r="A2479" s="138"/>
      <c r="B2479" s="139"/>
      <c r="C2479" s="139"/>
      <c r="D2479" s="139"/>
      <c r="E2479" s="140"/>
      <c r="F2479" s="140"/>
      <c r="G2479" s="140"/>
      <c r="H2479" s="140"/>
      <c r="I2479" s="140"/>
    </row>
    <row r="2480" spans="1:9" x14ac:dyDescent="0.3">
      <c r="A2480" s="138"/>
      <c r="B2480" s="139"/>
      <c r="C2480" s="139"/>
      <c r="D2480" s="139"/>
      <c r="E2480" s="140"/>
      <c r="F2480" s="140"/>
      <c r="G2480" s="140"/>
      <c r="H2480" s="140"/>
      <c r="I2480" s="140"/>
    </row>
    <row r="2481" spans="1:9" x14ac:dyDescent="0.3">
      <c r="A2481" s="138"/>
      <c r="B2481" s="139"/>
      <c r="C2481" s="139"/>
      <c r="D2481" s="139"/>
      <c r="E2481" s="140"/>
      <c r="F2481" s="140"/>
      <c r="G2481" s="140"/>
      <c r="H2481" s="140"/>
      <c r="I2481" s="140"/>
    </row>
    <row r="2482" spans="1:9" x14ac:dyDescent="0.3">
      <c r="A2482" s="138"/>
      <c r="B2482" s="139"/>
      <c r="C2482" s="139"/>
      <c r="D2482" s="139"/>
      <c r="E2482" s="140"/>
      <c r="F2482" s="140"/>
      <c r="G2482" s="140"/>
      <c r="H2482" s="140"/>
      <c r="I2482" s="140"/>
    </row>
    <row r="2483" spans="1:9" x14ac:dyDescent="0.3">
      <c r="A2483" s="138"/>
      <c r="B2483" s="139"/>
      <c r="C2483" s="139"/>
      <c r="D2483" s="139"/>
      <c r="E2483" s="140"/>
      <c r="F2483" s="140"/>
      <c r="G2483" s="140"/>
      <c r="H2483" s="140"/>
      <c r="I2483" s="140"/>
    </row>
    <row r="2484" spans="1:9" x14ac:dyDescent="0.3">
      <c r="A2484" s="138"/>
      <c r="B2484" s="139"/>
      <c r="C2484" s="139"/>
      <c r="D2484" s="139"/>
      <c r="E2484" s="140"/>
      <c r="F2484" s="140"/>
      <c r="G2484" s="140"/>
      <c r="H2484" s="140"/>
      <c r="I2484" s="140"/>
    </row>
    <row r="2485" spans="1:9" x14ac:dyDescent="0.3">
      <c r="A2485" s="138"/>
      <c r="B2485" s="139"/>
      <c r="C2485" s="139"/>
      <c r="D2485" s="139"/>
      <c r="E2485" s="140"/>
      <c r="F2485" s="140"/>
      <c r="G2485" s="140"/>
      <c r="H2485" s="140"/>
      <c r="I2485" s="140"/>
    </row>
    <row r="2486" spans="1:9" x14ac:dyDescent="0.3">
      <c r="A2486" s="138"/>
      <c r="B2486" s="139"/>
      <c r="C2486" s="139"/>
      <c r="D2486" s="139"/>
      <c r="E2486" s="140"/>
      <c r="F2486" s="140"/>
      <c r="G2486" s="140"/>
      <c r="H2486" s="140"/>
      <c r="I2486" s="140"/>
    </row>
    <row r="2487" spans="1:9" x14ac:dyDescent="0.3">
      <c r="A2487" s="138"/>
      <c r="B2487" s="139"/>
      <c r="C2487" s="139"/>
      <c r="D2487" s="139"/>
      <c r="E2487" s="140"/>
      <c r="F2487" s="140"/>
      <c r="G2487" s="140"/>
      <c r="H2487" s="140"/>
      <c r="I2487" s="140"/>
    </row>
    <row r="2488" spans="1:9" x14ac:dyDescent="0.3">
      <c r="A2488" s="138"/>
      <c r="B2488" s="139"/>
      <c r="C2488" s="139"/>
      <c r="D2488" s="139"/>
      <c r="E2488" s="140"/>
      <c r="F2488" s="140"/>
      <c r="G2488" s="140"/>
      <c r="H2488" s="140"/>
      <c r="I2488" s="140"/>
    </row>
    <row r="2489" spans="1:9" x14ac:dyDescent="0.3">
      <c r="A2489" s="138"/>
      <c r="B2489" s="139"/>
      <c r="C2489" s="139"/>
      <c r="D2489" s="139"/>
      <c r="E2489" s="140"/>
      <c r="F2489" s="140"/>
      <c r="G2489" s="140"/>
      <c r="H2489" s="140"/>
      <c r="I2489" s="140"/>
    </row>
    <row r="2490" spans="1:9" x14ac:dyDescent="0.3">
      <c r="A2490" s="138"/>
      <c r="B2490" s="139"/>
      <c r="C2490" s="139"/>
      <c r="D2490" s="139"/>
      <c r="E2490" s="140"/>
      <c r="F2490" s="140"/>
      <c r="G2490" s="140"/>
      <c r="H2490" s="140"/>
      <c r="I2490" s="140"/>
    </row>
    <row r="2491" spans="1:9" x14ac:dyDescent="0.3">
      <c r="A2491" s="138"/>
      <c r="B2491" s="139"/>
      <c r="C2491" s="139"/>
      <c r="D2491" s="139"/>
      <c r="E2491" s="140"/>
      <c r="F2491" s="140"/>
      <c r="G2491" s="140"/>
      <c r="H2491" s="140"/>
      <c r="I2491" s="140"/>
    </row>
    <row r="2492" spans="1:9" x14ac:dyDescent="0.3">
      <c r="A2492" s="138"/>
      <c r="B2492" s="139"/>
      <c r="C2492" s="139"/>
      <c r="D2492" s="139"/>
      <c r="E2492" s="140"/>
      <c r="F2492" s="140"/>
      <c r="G2492" s="140"/>
      <c r="H2492" s="140"/>
      <c r="I2492" s="140"/>
    </row>
    <row r="2493" spans="1:9" x14ac:dyDescent="0.3">
      <c r="A2493" s="138"/>
      <c r="B2493" s="139"/>
      <c r="C2493" s="139"/>
      <c r="D2493" s="139"/>
      <c r="E2493" s="140"/>
      <c r="F2493" s="140"/>
      <c r="G2493" s="140"/>
      <c r="H2493" s="140"/>
      <c r="I2493" s="140"/>
    </row>
    <row r="2494" spans="1:9" x14ac:dyDescent="0.3">
      <c r="A2494" s="138"/>
      <c r="B2494" s="139"/>
      <c r="C2494" s="139"/>
      <c r="D2494" s="139"/>
      <c r="E2494" s="140"/>
      <c r="F2494" s="140"/>
      <c r="G2494" s="140"/>
      <c r="H2494" s="140"/>
      <c r="I2494" s="140"/>
    </row>
    <row r="2495" spans="1:9" x14ac:dyDescent="0.3">
      <c r="A2495" s="138"/>
      <c r="B2495" s="139"/>
      <c r="C2495" s="139"/>
      <c r="D2495" s="139"/>
      <c r="E2495" s="140"/>
      <c r="F2495" s="140"/>
      <c r="G2495" s="140"/>
      <c r="H2495" s="140"/>
      <c r="I2495" s="140"/>
    </row>
    <row r="2496" spans="1:9" x14ac:dyDescent="0.3">
      <c r="A2496" s="138"/>
      <c r="B2496" s="139"/>
      <c r="C2496" s="139"/>
      <c r="D2496" s="139"/>
      <c r="E2496" s="140"/>
      <c r="F2496" s="140"/>
      <c r="G2496" s="140"/>
      <c r="H2496" s="140"/>
      <c r="I2496" s="140"/>
    </row>
    <row r="2497" spans="1:9" x14ac:dyDescent="0.3">
      <c r="A2497" s="138"/>
      <c r="B2497" s="139"/>
      <c r="C2497" s="139"/>
      <c r="D2497" s="139"/>
      <c r="E2497" s="140"/>
      <c r="F2497" s="140"/>
      <c r="G2497" s="140"/>
      <c r="H2497" s="140"/>
      <c r="I2497" s="140"/>
    </row>
    <row r="2498" spans="1:9" x14ac:dyDescent="0.3">
      <c r="A2498" s="138"/>
      <c r="B2498" s="139"/>
      <c r="C2498" s="139"/>
      <c r="D2498" s="139"/>
      <c r="E2498" s="140"/>
      <c r="F2498" s="140"/>
      <c r="G2498" s="140"/>
      <c r="H2498" s="140"/>
      <c r="I2498" s="140"/>
    </row>
    <row r="2499" spans="1:9" x14ac:dyDescent="0.3">
      <c r="A2499" s="138"/>
      <c r="B2499" s="139"/>
      <c r="C2499" s="139"/>
      <c r="D2499" s="139"/>
      <c r="E2499" s="140"/>
      <c r="F2499" s="140"/>
      <c r="G2499" s="140"/>
      <c r="H2499" s="140"/>
      <c r="I2499" s="140"/>
    </row>
    <row r="2500" spans="1:9" x14ac:dyDescent="0.3">
      <c r="A2500" s="138"/>
      <c r="B2500" s="139"/>
      <c r="C2500" s="139"/>
      <c r="D2500" s="139"/>
      <c r="E2500" s="140"/>
      <c r="F2500" s="140"/>
      <c r="G2500" s="140"/>
      <c r="H2500" s="140"/>
      <c r="I2500" s="140"/>
    </row>
    <row r="2501" spans="1:9" x14ac:dyDescent="0.3">
      <c r="A2501" s="138"/>
      <c r="B2501" s="139"/>
      <c r="C2501" s="139"/>
      <c r="D2501" s="139"/>
      <c r="E2501" s="140"/>
      <c r="F2501" s="140"/>
      <c r="G2501" s="140"/>
      <c r="H2501" s="140"/>
      <c r="I2501" s="140"/>
    </row>
    <row r="2502" spans="1:9" x14ac:dyDescent="0.3">
      <c r="A2502" s="138"/>
      <c r="B2502" s="139"/>
      <c r="C2502" s="139"/>
      <c r="D2502" s="139"/>
      <c r="E2502" s="140"/>
      <c r="F2502" s="140"/>
      <c r="G2502" s="140"/>
      <c r="H2502" s="140"/>
      <c r="I2502" s="140"/>
    </row>
    <row r="2503" spans="1:9" x14ac:dyDescent="0.3">
      <c r="A2503" s="138"/>
      <c r="B2503" s="139"/>
      <c r="C2503" s="139"/>
      <c r="D2503" s="139"/>
      <c r="E2503" s="140"/>
      <c r="F2503" s="140"/>
      <c r="G2503" s="140"/>
      <c r="H2503" s="140"/>
      <c r="I2503" s="140"/>
    </row>
    <row r="2504" spans="1:9" x14ac:dyDescent="0.3">
      <c r="A2504" s="138"/>
      <c r="B2504" s="139"/>
      <c r="C2504" s="139"/>
      <c r="D2504" s="139"/>
      <c r="E2504" s="140"/>
      <c r="F2504" s="140"/>
      <c r="G2504" s="140"/>
      <c r="H2504" s="140"/>
      <c r="I2504" s="140"/>
    </row>
    <row r="2505" spans="1:9" x14ac:dyDescent="0.3">
      <c r="A2505" s="138"/>
      <c r="B2505" s="139"/>
      <c r="C2505" s="139"/>
      <c r="D2505" s="139"/>
      <c r="E2505" s="140"/>
      <c r="F2505" s="140"/>
      <c r="G2505" s="140"/>
      <c r="H2505" s="140"/>
      <c r="I2505" s="140"/>
    </row>
    <row r="2506" spans="1:9" x14ac:dyDescent="0.3">
      <c r="A2506" s="138"/>
      <c r="B2506" s="139"/>
      <c r="C2506" s="139"/>
      <c r="D2506" s="139"/>
      <c r="E2506" s="140"/>
      <c r="F2506" s="140"/>
      <c r="G2506" s="140"/>
      <c r="H2506" s="140"/>
      <c r="I2506" s="140"/>
    </row>
    <row r="2507" spans="1:9" x14ac:dyDescent="0.3">
      <c r="A2507" s="138"/>
      <c r="B2507" s="139"/>
      <c r="C2507" s="139"/>
      <c r="D2507" s="139"/>
      <c r="E2507" s="140"/>
      <c r="F2507" s="140"/>
      <c r="G2507" s="140"/>
      <c r="H2507" s="140"/>
      <c r="I2507" s="140"/>
    </row>
    <row r="2508" spans="1:9" x14ac:dyDescent="0.3">
      <c r="A2508" s="138"/>
      <c r="B2508" s="139"/>
      <c r="C2508" s="139"/>
      <c r="D2508" s="139"/>
      <c r="E2508" s="140"/>
      <c r="F2508" s="140"/>
      <c r="G2508" s="140"/>
      <c r="H2508" s="140"/>
      <c r="I2508" s="140"/>
    </row>
    <row r="2509" spans="1:9" x14ac:dyDescent="0.3">
      <c r="A2509" s="138"/>
      <c r="B2509" s="139"/>
      <c r="C2509" s="139"/>
      <c r="D2509" s="139"/>
      <c r="E2509" s="140"/>
      <c r="F2509" s="140"/>
      <c r="G2509" s="140"/>
      <c r="H2509" s="140"/>
      <c r="I2509" s="140"/>
    </row>
    <row r="2510" spans="1:9" x14ac:dyDescent="0.3">
      <c r="A2510" s="138"/>
      <c r="B2510" s="139"/>
      <c r="C2510" s="139"/>
      <c r="D2510" s="139"/>
      <c r="E2510" s="140"/>
      <c r="F2510" s="140"/>
      <c r="G2510" s="140"/>
      <c r="H2510" s="140"/>
      <c r="I2510" s="140"/>
    </row>
    <row r="2511" spans="1:9" x14ac:dyDescent="0.3">
      <c r="A2511" s="138"/>
      <c r="B2511" s="139"/>
      <c r="C2511" s="139"/>
      <c r="D2511" s="139"/>
      <c r="E2511" s="140"/>
      <c r="F2511" s="140"/>
      <c r="G2511" s="140"/>
      <c r="H2511" s="140"/>
      <c r="I2511" s="140"/>
    </row>
    <row r="2512" spans="1:9" x14ac:dyDescent="0.3">
      <c r="A2512" s="138"/>
      <c r="B2512" s="139"/>
      <c r="C2512" s="139"/>
      <c r="D2512" s="139"/>
      <c r="E2512" s="140"/>
      <c r="F2512" s="140"/>
      <c r="G2512" s="140"/>
      <c r="H2512" s="140"/>
      <c r="I2512" s="140"/>
    </row>
    <row r="2513" spans="1:9" x14ac:dyDescent="0.3">
      <c r="A2513" s="138"/>
      <c r="B2513" s="139"/>
      <c r="C2513" s="139"/>
      <c r="D2513" s="139"/>
      <c r="E2513" s="140"/>
      <c r="F2513" s="140"/>
      <c r="G2513" s="140"/>
      <c r="H2513" s="140"/>
      <c r="I2513" s="140"/>
    </row>
    <row r="2514" spans="1:9" x14ac:dyDescent="0.3">
      <c r="A2514" s="138"/>
      <c r="B2514" s="139"/>
      <c r="C2514" s="139"/>
      <c r="D2514" s="139"/>
      <c r="E2514" s="140"/>
      <c r="F2514" s="140"/>
      <c r="G2514" s="140"/>
      <c r="H2514" s="140"/>
      <c r="I2514" s="140"/>
    </row>
    <row r="2515" spans="1:9" x14ac:dyDescent="0.3">
      <c r="A2515" s="138"/>
      <c r="B2515" s="139"/>
      <c r="C2515" s="139"/>
      <c r="D2515" s="139"/>
      <c r="E2515" s="140"/>
      <c r="F2515" s="140"/>
      <c r="G2515" s="140"/>
      <c r="H2515" s="140"/>
      <c r="I2515" s="140"/>
    </row>
    <row r="2516" spans="1:9" x14ac:dyDescent="0.3">
      <c r="A2516" s="138"/>
      <c r="B2516" s="139"/>
      <c r="C2516" s="139"/>
      <c r="D2516" s="139"/>
      <c r="E2516" s="140"/>
      <c r="F2516" s="140"/>
      <c r="G2516" s="140"/>
      <c r="H2516" s="140"/>
      <c r="I2516" s="140"/>
    </row>
    <row r="2517" spans="1:9" x14ac:dyDescent="0.3">
      <c r="A2517" s="138"/>
      <c r="B2517" s="139"/>
      <c r="C2517" s="139"/>
      <c r="D2517" s="139"/>
      <c r="E2517" s="140"/>
      <c r="F2517" s="140"/>
      <c r="G2517" s="140"/>
      <c r="H2517" s="140"/>
      <c r="I2517" s="140"/>
    </row>
    <row r="2518" spans="1:9" x14ac:dyDescent="0.3">
      <c r="A2518" s="138"/>
      <c r="B2518" s="139"/>
      <c r="C2518" s="139"/>
      <c r="D2518" s="139"/>
      <c r="E2518" s="140"/>
      <c r="F2518" s="140"/>
      <c r="G2518" s="140"/>
      <c r="H2518" s="140"/>
      <c r="I2518" s="140"/>
    </row>
    <row r="2519" spans="1:9" x14ac:dyDescent="0.3">
      <c r="A2519" s="138"/>
      <c r="B2519" s="139"/>
      <c r="C2519" s="139"/>
      <c r="D2519" s="139"/>
      <c r="E2519" s="140"/>
      <c r="F2519" s="140"/>
      <c r="G2519" s="140"/>
      <c r="H2519" s="140"/>
      <c r="I2519" s="140"/>
    </row>
    <row r="2520" spans="1:9" x14ac:dyDescent="0.3">
      <c r="A2520" s="138"/>
      <c r="B2520" s="139"/>
      <c r="C2520" s="139"/>
      <c r="D2520" s="139"/>
      <c r="E2520" s="140"/>
      <c r="F2520" s="140"/>
      <c r="G2520" s="140"/>
      <c r="H2520" s="140"/>
      <c r="I2520" s="140"/>
    </row>
    <row r="2521" spans="1:9" x14ac:dyDescent="0.3">
      <c r="A2521" s="138"/>
      <c r="B2521" s="139"/>
      <c r="C2521" s="139"/>
      <c r="D2521" s="139"/>
      <c r="E2521" s="140"/>
      <c r="F2521" s="140"/>
      <c r="G2521" s="140"/>
      <c r="H2521" s="140"/>
      <c r="I2521" s="140"/>
    </row>
    <row r="2522" spans="1:9" x14ac:dyDescent="0.3">
      <c r="A2522" s="138"/>
      <c r="B2522" s="139"/>
      <c r="C2522" s="139"/>
      <c r="D2522" s="139"/>
      <c r="E2522" s="140"/>
      <c r="F2522" s="140"/>
      <c r="G2522" s="140"/>
      <c r="H2522" s="140"/>
      <c r="I2522" s="140"/>
    </row>
    <row r="2523" spans="1:9" x14ac:dyDescent="0.3">
      <c r="A2523" s="138"/>
      <c r="B2523" s="139"/>
      <c r="C2523" s="139"/>
      <c r="D2523" s="139"/>
      <c r="E2523" s="140"/>
      <c r="F2523" s="140"/>
      <c r="G2523" s="140"/>
      <c r="H2523" s="140"/>
      <c r="I2523" s="140"/>
    </row>
    <row r="2524" spans="1:9" x14ac:dyDescent="0.3">
      <c r="A2524" s="138"/>
      <c r="B2524" s="139"/>
      <c r="C2524" s="139"/>
      <c r="D2524" s="139"/>
      <c r="E2524" s="140"/>
      <c r="F2524" s="140"/>
      <c r="G2524" s="140"/>
      <c r="H2524" s="140"/>
      <c r="I2524" s="140"/>
    </row>
    <row r="2525" spans="1:9" x14ac:dyDescent="0.3">
      <c r="A2525" s="138"/>
      <c r="B2525" s="139"/>
      <c r="C2525" s="139"/>
      <c r="D2525" s="139"/>
      <c r="E2525" s="140"/>
      <c r="F2525" s="140"/>
      <c r="G2525" s="140"/>
      <c r="H2525" s="140"/>
      <c r="I2525" s="140"/>
    </row>
    <row r="2526" spans="1:9" x14ac:dyDescent="0.3">
      <c r="A2526" s="138"/>
      <c r="B2526" s="139"/>
      <c r="C2526" s="139"/>
      <c r="D2526" s="139"/>
      <c r="E2526" s="140"/>
      <c r="F2526" s="140"/>
      <c r="G2526" s="140"/>
      <c r="H2526" s="140"/>
      <c r="I2526" s="140"/>
    </row>
    <row r="2527" spans="1:9" x14ac:dyDescent="0.3">
      <c r="A2527" s="138"/>
      <c r="B2527" s="139"/>
      <c r="C2527" s="139"/>
      <c r="D2527" s="139"/>
      <c r="E2527" s="140"/>
      <c r="F2527" s="140"/>
      <c r="G2527" s="140"/>
      <c r="H2527" s="140"/>
      <c r="I2527" s="140"/>
    </row>
    <row r="2528" spans="1:9" x14ac:dyDescent="0.3">
      <c r="A2528" s="138"/>
      <c r="B2528" s="139"/>
      <c r="C2528" s="139"/>
      <c r="D2528" s="139"/>
      <c r="E2528" s="140"/>
      <c r="F2528" s="140"/>
      <c r="G2528" s="140"/>
      <c r="H2528" s="140"/>
      <c r="I2528" s="140"/>
    </row>
    <row r="2529" spans="1:9" x14ac:dyDescent="0.3">
      <c r="A2529" s="138"/>
      <c r="B2529" s="139"/>
      <c r="C2529" s="139"/>
      <c r="D2529" s="139"/>
      <c r="E2529" s="140"/>
      <c r="F2529" s="140"/>
      <c r="G2529" s="140"/>
      <c r="H2529" s="140"/>
      <c r="I2529" s="140"/>
    </row>
    <row r="2530" spans="1:9" x14ac:dyDescent="0.3">
      <c r="A2530" s="138"/>
      <c r="B2530" s="139"/>
      <c r="C2530" s="139"/>
      <c r="D2530" s="139"/>
      <c r="E2530" s="140"/>
      <c r="F2530" s="140"/>
      <c r="G2530" s="140"/>
      <c r="H2530" s="140"/>
      <c r="I2530" s="140"/>
    </row>
    <row r="2531" spans="1:9" x14ac:dyDescent="0.3">
      <c r="A2531" s="138"/>
      <c r="B2531" s="139"/>
      <c r="C2531" s="139"/>
      <c r="D2531" s="139"/>
      <c r="E2531" s="140"/>
      <c r="F2531" s="140"/>
      <c r="G2531" s="140"/>
      <c r="H2531" s="140"/>
      <c r="I2531" s="140"/>
    </row>
    <row r="2532" spans="1:9" x14ac:dyDescent="0.3">
      <c r="A2532" s="138"/>
      <c r="B2532" s="139"/>
      <c r="C2532" s="139"/>
      <c r="D2532" s="139"/>
      <c r="E2532" s="140"/>
      <c r="F2532" s="140"/>
      <c r="G2532" s="140"/>
      <c r="H2532" s="140"/>
      <c r="I2532" s="140"/>
    </row>
    <row r="2533" spans="1:9" x14ac:dyDescent="0.3">
      <c r="A2533" s="138"/>
      <c r="B2533" s="139"/>
      <c r="C2533" s="139"/>
      <c r="D2533" s="139"/>
      <c r="E2533" s="140"/>
      <c r="F2533" s="140"/>
      <c r="G2533" s="140"/>
      <c r="H2533" s="140"/>
      <c r="I2533" s="140"/>
    </row>
    <row r="2534" spans="1:9" x14ac:dyDescent="0.3">
      <c r="A2534" s="138"/>
      <c r="B2534" s="139"/>
      <c r="C2534" s="139"/>
      <c r="D2534" s="139"/>
      <c r="E2534" s="140"/>
      <c r="F2534" s="140"/>
      <c r="G2534" s="140"/>
      <c r="H2534" s="140"/>
      <c r="I2534" s="140"/>
    </row>
    <row r="2535" spans="1:9" x14ac:dyDescent="0.3">
      <c r="A2535" s="138"/>
      <c r="B2535" s="139"/>
      <c r="C2535" s="139"/>
      <c r="D2535" s="139"/>
      <c r="E2535" s="140"/>
      <c r="F2535" s="140"/>
      <c r="G2535" s="140"/>
      <c r="H2535" s="140"/>
      <c r="I2535" s="140"/>
    </row>
    <row r="2536" spans="1:9" x14ac:dyDescent="0.3">
      <c r="A2536" s="138"/>
      <c r="B2536" s="139"/>
      <c r="C2536" s="139"/>
      <c r="D2536" s="139"/>
      <c r="E2536" s="140"/>
      <c r="F2536" s="140"/>
      <c r="G2536" s="140"/>
      <c r="H2536" s="140"/>
      <c r="I2536" s="140"/>
    </row>
    <row r="2537" spans="1:9" x14ac:dyDescent="0.3">
      <c r="A2537" s="138"/>
      <c r="B2537" s="139"/>
      <c r="C2537" s="139"/>
      <c r="D2537" s="139"/>
      <c r="E2537" s="140"/>
      <c r="F2537" s="140"/>
      <c r="G2537" s="140"/>
      <c r="H2537" s="140"/>
      <c r="I2537" s="140"/>
    </row>
    <row r="2538" spans="1:9" x14ac:dyDescent="0.3">
      <c r="A2538" s="138"/>
      <c r="B2538" s="139"/>
      <c r="C2538" s="139"/>
      <c r="D2538" s="139"/>
      <c r="E2538" s="140"/>
      <c r="F2538" s="140"/>
      <c r="G2538" s="140"/>
      <c r="H2538" s="140"/>
      <c r="I2538" s="140"/>
    </row>
    <row r="2539" spans="1:9" x14ac:dyDescent="0.3">
      <c r="A2539" s="138"/>
      <c r="B2539" s="139"/>
      <c r="C2539" s="139"/>
      <c r="D2539" s="139"/>
      <c r="E2539" s="140"/>
      <c r="F2539" s="140"/>
      <c r="G2539" s="140"/>
      <c r="H2539" s="140"/>
      <c r="I2539" s="140"/>
    </row>
    <row r="2540" spans="1:9" x14ac:dyDescent="0.3">
      <c r="A2540" s="138"/>
      <c r="B2540" s="139"/>
      <c r="C2540" s="139"/>
      <c r="D2540" s="139"/>
      <c r="E2540" s="140"/>
      <c r="F2540" s="140"/>
      <c r="G2540" s="140"/>
      <c r="H2540" s="140"/>
      <c r="I2540" s="140"/>
    </row>
    <row r="2541" spans="1:9" x14ac:dyDescent="0.3">
      <c r="A2541" s="138"/>
      <c r="B2541" s="139"/>
      <c r="C2541" s="139"/>
      <c r="D2541" s="139"/>
      <c r="E2541" s="140"/>
      <c r="F2541" s="140"/>
      <c r="G2541" s="140"/>
      <c r="H2541" s="140"/>
      <c r="I2541" s="140"/>
    </row>
    <row r="2542" spans="1:9" x14ac:dyDescent="0.3">
      <c r="A2542" s="138"/>
      <c r="B2542" s="139"/>
      <c r="C2542" s="139"/>
      <c r="D2542" s="139"/>
      <c r="E2542" s="140"/>
      <c r="F2542" s="140"/>
      <c r="G2542" s="140"/>
      <c r="H2542" s="140"/>
      <c r="I2542" s="140"/>
    </row>
    <row r="2543" spans="1:9" x14ac:dyDescent="0.3">
      <c r="A2543" s="138"/>
      <c r="B2543" s="139"/>
      <c r="C2543" s="139"/>
      <c r="D2543" s="139"/>
      <c r="E2543" s="140"/>
      <c r="F2543" s="140"/>
      <c r="G2543" s="140"/>
      <c r="H2543" s="140"/>
      <c r="I2543" s="140"/>
    </row>
    <row r="2544" spans="1:9" x14ac:dyDescent="0.3">
      <c r="A2544" s="138"/>
      <c r="B2544" s="139"/>
      <c r="C2544" s="139"/>
      <c r="D2544" s="139"/>
      <c r="E2544" s="140"/>
      <c r="F2544" s="140"/>
      <c r="G2544" s="140"/>
      <c r="H2544" s="140"/>
      <c r="I2544" s="140"/>
    </row>
    <row r="2545" spans="1:9" x14ac:dyDescent="0.3">
      <c r="A2545" s="138"/>
      <c r="B2545" s="139"/>
      <c r="C2545" s="139"/>
      <c r="D2545" s="139"/>
      <c r="E2545" s="140"/>
      <c r="F2545" s="140"/>
      <c r="G2545" s="140"/>
      <c r="H2545" s="140"/>
      <c r="I2545" s="140"/>
    </row>
    <row r="2546" spans="1:9" x14ac:dyDescent="0.3">
      <c r="A2546" s="138"/>
      <c r="B2546" s="139"/>
      <c r="C2546" s="139"/>
      <c r="D2546" s="139"/>
      <c r="E2546" s="140"/>
      <c r="F2546" s="140"/>
      <c r="G2546" s="140"/>
      <c r="H2546" s="140"/>
      <c r="I2546" s="140"/>
    </row>
    <row r="2547" spans="1:9" x14ac:dyDescent="0.3">
      <c r="A2547" s="138"/>
      <c r="B2547" s="139"/>
      <c r="C2547" s="139"/>
      <c r="D2547" s="139"/>
      <c r="E2547" s="140"/>
      <c r="F2547" s="140"/>
      <c r="G2547" s="140"/>
      <c r="H2547" s="140"/>
      <c r="I2547" s="140"/>
    </row>
    <row r="2548" spans="1:9" x14ac:dyDescent="0.3">
      <c r="A2548" s="138"/>
      <c r="B2548" s="139"/>
      <c r="C2548" s="139"/>
      <c r="D2548" s="139"/>
      <c r="E2548" s="140"/>
      <c r="F2548" s="140"/>
      <c r="G2548" s="140"/>
      <c r="H2548" s="140"/>
      <c r="I2548" s="140"/>
    </row>
    <row r="2549" spans="1:9" x14ac:dyDescent="0.3">
      <c r="A2549" s="138"/>
      <c r="B2549" s="139"/>
      <c r="C2549" s="139"/>
      <c r="D2549" s="139"/>
      <c r="E2549" s="140"/>
      <c r="F2549" s="140"/>
      <c r="G2549" s="140"/>
      <c r="H2549" s="140"/>
      <c r="I2549" s="140"/>
    </row>
    <row r="2550" spans="1:9" x14ac:dyDescent="0.3">
      <c r="A2550" s="138"/>
      <c r="B2550" s="139"/>
      <c r="C2550" s="139"/>
      <c r="D2550" s="139"/>
      <c r="E2550" s="140"/>
      <c r="F2550" s="140"/>
      <c r="G2550" s="140"/>
      <c r="H2550" s="140"/>
      <c r="I2550" s="140"/>
    </row>
    <row r="2551" spans="1:9" x14ac:dyDescent="0.3">
      <c r="A2551" s="138"/>
      <c r="B2551" s="139"/>
      <c r="C2551" s="139"/>
      <c r="D2551" s="139"/>
      <c r="E2551" s="140"/>
      <c r="F2551" s="140"/>
      <c r="G2551" s="140"/>
      <c r="H2551" s="140"/>
      <c r="I2551" s="140"/>
    </row>
    <row r="2552" spans="1:9" x14ac:dyDescent="0.3">
      <c r="A2552" s="138"/>
      <c r="B2552" s="139"/>
      <c r="C2552" s="139"/>
      <c r="D2552" s="139"/>
      <c r="E2552" s="140"/>
      <c r="F2552" s="140"/>
      <c r="G2552" s="140"/>
      <c r="H2552" s="140"/>
      <c r="I2552" s="140"/>
    </row>
    <row r="2553" spans="1:9" x14ac:dyDescent="0.3">
      <c r="A2553" s="138"/>
      <c r="B2553" s="139"/>
      <c r="C2553" s="139"/>
      <c r="D2553" s="139"/>
      <c r="E2553" s="140"/>
      <c r="F2553" s="140"/>
      <c r="G2553" s="140"/>
      <c r="H2553" s="140"/>
      <c r="I2553" s="140"/>
    </row>
    <row r="2554" spans="1:9" x14ac:dyDescent="0.3">
      <c r="A2554" s="138"/>
      <c r="B2554" s="139"/>
      <c r="C2554" s="139"/>
      <c r="D2554" s="139"/>
      <c r="E2554" s="140"/>
      <c r="F2554" s="140"/>
      <c r="G2554" s="140"/>
      <c r="H2554" s="140"/>
      <c r="I2554" s="140"/>
    </row>
    <row r="2555" spans="1:9" x14ac:dyDescent="0.3">
      <c r="A2555" s="138"/>
      <c r="B2555" s="139"/>
      <c r="C2555" s="139"/>
      <c r="D2555" s="139"/>
      <c r="E2555" s="140"/>
      <c r="F2555" s="140"/>
      <c r="G2555" s="140"/>
      <c r="H2555" s="140"/>
      <c r="I2555" s="140"/>
    </row>
    <row r="2556" spans="1:9" x14ac:dyDescent="0.3">
      <c r="A2556" s="138"/>
      <c r="B2556" s="139"/>
      <c r="C2556" s="139"/>
      <c r="D2556" s="139"/>
      <c r="E2556" s="140"/>
      <c r="F2556" s="140"/>
      <c r="G2556" s="140"/>
      <c r="H2556" s="140"/>
      <c r="I2556" s="140"/>
    </row>
    <row r="2557" spans="1:9" x14ac:dyDescent="0.3">
      <c r="A2557" s="138"/>
      <c r="B2557" s="139"/>
      <c r="C2557" s="139"/>
      <c r="D2557" s="139"/>
      <c r="E2557" s="140"/>
      <c r="F2557" s="140"/>
      <c r="G2557" s="140"/>
      <c r="H2557" s="140"/>
      <c r="I2557" s="140"/>
    </row>
    <row r="2558" spans="1:9" x14ac:dyDescent="0.3">
      <c r="A2558" s="138"/>
      <c r="B2558" s="139"/>
      <c r="C2558" s="139"/>
      <c r="D2558" s="139"/>
      <c r="E2558" s="140"/>
      <c r="F2558" s="140"/>
      <c r="G2558" s="140"/>
      <c r="H2558" s="140"/>
      <c r="I2558" s="140"/>
    </row>
    <row r="2559" spans="1:9" x14ac:dyDescent="0.3">
      <c r="A2559" s="138"/>
      <c r="B2559" s="139"/>
      <c r="C2559" s="139"/>
      <c r="D2559" s="139"/>
      <c r="E2559" s="140"/>
      <c r="F2559" s="140"/>
      <c r="G2559" s="140"/>
      <c r="H2559" s="140"/>
      <c r="I2559" s="140"/>
    </row>
    <row r="2560" spans="1:9" x14ac:dyDescent="0.3">
      <c r="A2560" s="138"/>
      <c r="B2560" s="139"/>
      <c r="C2560" s="139"/>
      <c r="D2560" s="139"/>
      <c r="E2560" s="140"/>
      <c r="F2560" s="140"/>
      <c r="G2560" s="140"/>
      <c r="H2560" s="140"/>
      <c r="I2560" s="140"/>
    </row>
    <row r="2561" spans="1:9" x14ac:dyDescent="0.3">
      <c r="A2561" s="138"/>
      <c r="B2561" s="139"/>
      <c r="C2561" s="139"/>
      <c r="D2561" s="139"/>
      <c r="E2561" s="140"/>
      <c r="F2561" s="140"/>
      <c r="G2561" s="140"/>
      <c r="H2561" s="140"/>
      <c r="I2561" s="140"/>
    </row>
    <row r="2562" spans="1:9" x14ac:dyDescent="0.3">
      <c r="A2562" s="138"/>
      <c r="B2562" s="139"/>
      <c r="C2562" s="139"/>
      <c r="D2562" s="139"/>
      <c r="E2562" s="140"/>
      <c r="F2562" s="140"/>
      <c r="G2562" s="140"/>
      <c r="H2562" s="140"/>
      <c r="I2562" s="140"/>
    </row>
    <row r="2563" spans="1:9" x14ac:dyDescent="0.3">
      <c r="A2563" s="138"/>
      <c r="B2563" s="139"/>
      <c r="C2563" s="139"/>
      <c r="D2563" s="139"/>
      <c r="E2563" s="140"/>
      <c r="F2563" s="140"/>
      <c r="G2563" s="140"/>
      <c r="H2563" s="140"/>
      <c r="I2563" s="140"/>
    </row>
    <row r="2564" spans="1:9" x14ac:dyDescent="0.3">
      <c r="A2564" s="138"/>
      <c r="B2564" s="139"/>
      <c r="C2564" s="139"/>
      <c r="D2564" s="139"/>
      <c r="E2564" s="140"/>
      <c r="F2564" s="140"/>
      <c r="G2564" s="140"/>
      <c r="H2564" s="140"/>
      <c r="I2564" s="140"/>
    </row>
    <row r="2565" spans="1:9" x14ac:dyDescent="0.3">
      <c r="A2565" s="138"/>
      <c r="B2565" s="139"/>
      <c r="C2565" s="139"/>
      <c r="D2565" s="139"/>
      <c r="E2565" s="140"/>
      <c r="F2565" s="140"/>
      <c r="G2565" s="140"/>
      <c r="H2565" s="140"/>
      <c r="I2565" s="140"/>
    </row>
    <row r="2566" spans="1:9" x14ac:dyDescent="0.3">
      <c r="A2566" s="138"/>
      <c r="B2566" s="139"/>
      <c r="C2566" s="139"/>
      <c r="D2566" s="139"/>
      <c r="E2566" s="140"/>
      <c r="F2566" s="140"/>
      <c r="G2566" s="140"/>
      <c r="H2566" s="140"/>
      <c r="I2566" s="140"/>
    </row>
    <row r="2567" spans="1:9" x14ac:dyDescent="0.3">
      <c r="A2567" s="138"/>
      <c r="B2567" s="139"/>
      <c r="C2567" s="139"/>
      <c r="D2567" s="139"/>
      <c r="E2567" s="140"/>
      <c r="F2567" s="140"/>
      <c r="G2567" s="140"/>
      <c r="H2567" s="140"/>
      <c r="I2567" s="140"/>
    </row>
    <row r="2568" spans="1:9" x14ac:dyDescent="0.3">
      <c r="A2568" s="138"/>
      <c r="B2568" s="139"/>
      <c r="C2568" s="139"/>
      <c r="D2568" s="139"/>
      <c r="E2568" s="140"/>
      <c r="F2568" s="140"/>
      <c r="G2568" s="140"/>
      <c r="H2568" s="140"/>
      <c r="I2568" s="140"/>
    </row>
    <row r="2569" spans="1:9" x14ac:dyDescent="0.3">
      <c r="A2569" s="138"/>
      <c r="B2569" s="139"/>
      <c r="C2569" s="139"/>
      <c r="D2569" s="139"/>
      <c r="E2569" s="140"/>
      <c r="F2569" s="140"/>
      <c r="G2569" s="140"/>
      <c r="H2569" s="140"/>
      <c r="I2569" s="140"/>
    </row>
    <row r="2570" spans="1:9" x14ac:dyDescent="0.3">
      <c r="A2570" s="138"/>
      <c r="B2570" s="139"/>
      <c r="C2570" s="139"/>
      <c r="D2570" s="139"/>
      <c r="E2570" s="140"/>
      <c r="F2570" s="140"/>
      <c r="G2570" s="140"/>
      <c r="H2570" s="140"/>
      <c r="I2570" s="140"/>
    </row>
    <row r="2571" spans="1:9" x14ac:dyDescent="0.3">
      <c r="A2571" s="138"/>
      <c r="B2571" s="139"/>
      <c r="C2571" s="139"/>
      <c r="D2571" s="139"/>
      <c r="E2571" s="140"/>
      <c r="F2571" s="140"/>
      <c r="G2571" s="140"/>
      <c r="H2571" s="140"/>
      <c r="I2571" s="140"/>
    </row>
    <row r="2572" spans="1:9" x14ac:dyDescent="0.3">
      <c r="A2572" s="138"/>
      <c r="B2572" s="139"/>
      <c r="C2572" s="139"/>
      <c r="D2572" s="139"/>
      <c r="E2572" s="140"/>
      <c r="F2572" s="140"/>
      <c r="G2572" s="140"/>
      <c r="H2572" s="140"/>
      <c r="I2572" s="140"/>
    </row>
    <row r="2573" spans="1:9" x14ac:dyDescent="0.3">
      <c r="A2573" s="138"/>
      <c r="B2573" s="139"/>
      <c r="C2573" s="139"/>
      <c r="D2573" s="139"/>
      <c r="E2573" s="140"/>
      <c r="F2573" s="140"/>
      <c r="G2573" s="140"/>
      <c r="H2573" s="140"/>
      <c r="I2573" s="140"/>
    </row>
    <row r="2574" spans="1:9" x14ac:dyDescent="0.3">
      <c r="A2574" s="138"/>
      <c r="B2574" s="139"/>
      <c r="C2574" s="139"/>
      <c r="D2574" s="139"/>
      <c r="E2574" s="140"/>
      <c r="F2574" s="140"/>
      <c r="G2574" s="140"/>
      <c r="H2574" s="140"/>
      <c r="I2574" s="140"/>
    </row>
    <row r="2575" spans="1:9" x14ac:dyDescent="0.3">
      <c r="A2575" s="138"/>
      <c r="B2575" s="139"/>
      <c r="C2575" s="139"/>
      <c r="D2575" s="139"/>
      <c r="E2575" s="140"/>
      <c r="F2575" s="140"/>
      <c r="G2575" s="140"/>
      <c r="H2575" s="140"/>
      <c r="I2575" s="140"/>
    </row>
    <row r="2576" spans="1:9" x14ac:dyDescent="0.3">
      <c r="A2576" s="138"/>
      <c r="B2576" s="139"/>
      <c r="C2576" s="139"/>
      <c r="D2576" s="139"/>
      <c r="E2576" s="140"/>
      <c r="F2576" s="140"/>
      <c r="G2576" s="140"/>
      <c r="H2576" s="140"/>
      <c r="I2576" s="140"/>
    </row>
    <row r="2577" spans="1:9" x14ac:dyDescent="0.3">
      <c r="A2577" s="138"/>
      <c r="B2577" s="139"/>
      <c r="C2577" s="139"/>
      <c r="D2577" s="139"/>
      <c r="E2577" s="140"/>
      <c r="F2577" s="140"/>
      <c r="G2577" s="140"/>
      <c r="H2577" s="140"/>
      <c r="I2577" s="140"/>
    </row>
    <row r="2578" spans="1:9" x14ac:dyDescent="0.3">
      <c r="A2578" s="138"/>
      <c r="B2578" s="139"/>
      <c r="C2578" s="139"/>
      <c r="D2578" s="139"/>
      <c r="E2578" s="140"/>
      <c r="F2578" s="140"/>
      <c r="G2578" s="140"/>
      <c r="H2578" s="140"/>
      <c r="I2578" s="140"/>
    </row>
    <row r="2579" spans="1:9" x14ac:dyDescent="0.3">
      <c r="A2579" s="138"/>
      <c r="B2579" s="139"/>
      <c r="C2579" s="139"/>
      <c r="D2579" s="139"/>
      <c r="E2579" s="140"/>
      <c r="F2579" s="140"/>
      <c r="G2579" s="140"/>
      <c r="H2579" s="140"/>
      <c r="I2579" s="140"/>
    </row>
    <row r="2580" spans="1:9" x14ac:dyDescent="0.3">
      <c r="A2580" s="138"/>
      <c r="B2580" s="139"/>
      <c r="C2580" s="139"/>
      <c r="D2580" s="139"/>
      <c r="E2580" s="140"/>
      <c r="F2580" s="140"/>
      <c r="G2580" s="140"/>
      <c r="H2580" s="140"/>
      <c r="I2580" s="140"/>
    </row>
    <row r="2581" spans="1:9" x14ac:dyDescent="0.3">
      <c r="A2581" s="138"/>
      <c r="B2581" s="139"/>
      <c r="C2581" s="139"/>
      <c r="D2581" s="139"/>
      <c r="E2581" s="140"/>
      <c r="F2581" s="140"/>
      <c r="G2581" s="140"/>
      <c r="H2581" s="140"/>
      <c r="I2581" s="140"/>
    </row>
    <row r="2582" spans="1:9" x14ac:dyDescent="0.3">
      <c r="A2582" s="138"/>
      <c r="B2582" s="139"/>
      <c r="C2582" s="139"/>
      <c r="D2582" s="139"/>
      <c r="E2582" s="140"/>
      <c r="F2582" s="140"/>
      <c r="G2582" s="140"/>
      <c r="H2582" s="140"/>
      <c r="I2582" s="140"/>
    </row>
    <row r="2583" spans="1:9" x14ac:dyDescent="0.3">
      <c r="A2583" s="138"/>
      <c r="B2583" s="139"/>
      <c r="C2583" s="139"/>
      <c r="D2583" s="139"/>
      <c r="E2583" s="140"/>
      <c r="F2583" s="140"/>
      <c r="G2583" s="140"/>
      <c r="H2583" s="140"/>
      <c r="I2583" s="140"/>
    </row>
    <row r="2584" spans="1:9" x14ac:dyDescent="0.3">
      <c r="A2584" s="138"/>
      <c r="B2584" s="139"/>
      <c r="C2584" s="139"/>
      <c r="D2584" s="139"/>
      <c r="E2584" s="140"/>
      <c r="F2584" s="140"/>
      <c r="G2584" s="140"/>
      <c r="H2584" s="140"/>
      <c r="I2584" s="140"/>
    </row>
    <row r="2585" spans="1:9" x14ac:dyDescent="0.3">
      <c r="A2585" s="138"/>
      <c r="B2585" s="139"/>
      <c r="C2585" s="139"/>
      <c r="D2585" s="139"/>
      <c r="E2585" s="140"/>
      <c r="F2585" s="140"/>
      <c r="G2585" s="140"/>
      <c r="H2585" s="140"/>
      <c r="I2585" s="140"/>
    </row>
    <row r="2586" spans="1:9" x14ac:dyDescent="0.3">
      <c r="A2586" s="138"/>
      <c r="B2586" s="139"/>
      <c r="C2586" s="139"/>
      <c r="D2586" s="139"/>
      <c r="E2586" s="140"/>
      <c r="F2586" s="140"/>
      <c r="G2586" s="140"/>
      <c r="H2586" s="140"/>
      <c r="I2586" s="140"/>
    </row>
    <row r="2587" spans="1:9" x14ac:dyDescent="0.3">
      <c r="A2587" s="138"/>
      <c r="B2587" s="139"/>
      <c r="C2587" s="139"/>
      <c r="D2587" s="139"/>
      <c r="E2587" s="140"/>
      <c r="F2587" s="140"/>
      <c r="G2587" s="140"/>
      <c r="H2587" s="140"/>
      <c r="I2587" s="140"/>
    </row>
    <row r="2588" spans="1:9" x14ac:dyDescent="0.3">
      <c r="A2588" s="138"/>
      <c r="B2588" s="139"/>
      <c r="C2588" s="139"/>
      <c r="D2588" s="139"/>
      <c r="E2588" s="140"/>
      <c r="F2588" s="140"/>
      <c r="G2588" s="140"/>
      <c r="H2588" s="140"/>
      <c r="I2588" s="140"/>
    </row>
    <row r="2589" spans="1:9" x14ac:dyDescent="0.3">
      <c r="A2589" s="138"/>
      <c r="B2589" s="139"/>
      <c r="C2589" s="139"/>
      <c r="D2589" s="139"/>
      <c r="E2589" s="140"/>
      <c r="F2589" s="140"/>
      <c r="G2589" s="140"/>
      <c r="H2589" s="140"/>
      <c r="I2589" s="140"/>
    </row>
    <row r="2590" spans="1:9" x14ac:dyDescent="0.3">
      <c r="A2590" s="138"/>
      <c r="B2590" s="139"/>
      <c r="C2590" s="139"/>
      <c r="D2590" s="139"/>
      <c r="E2590" s="140"/>
      <c r="F2590" s="140"/>
      <c r="G2590" s="140"/>
      <c r="H2590" s="140"/>
      <c r="I2590" s="140"/>
    </row>
    <row r="2591" spans="1:9" x14ac:dyDescent="0.3">
      <c r="A2591" s="138"/>
      <c r="B2591" s="139"/>
      <c r="C2591" s="139"/>
      <c r="D2591" s="139"/>
      <c r="E2591" s="140"/>
      <c r="F2591" s="140"/>
      <c r="G2591" s="140"/>
      <c r="H2591" s="140"/>
      <c r="I2591" s="140"/>
    </row>
    <row r="2592" spans="1:9" x14ac:dyDescent="0.3">
      <c r="A2592" s="138"/>
      <c r="B2592" s="139"/>
      <c r="C2592" s="139"/>
      <c r="D2592" s="139"/>
      <c r="E2592" s="140"/>
      <c r="F2592" s="140"/>
      <c r="G2592" s="140"/>
      <c r="H2592" s="140"/>
      <c r="I2592" s="140"/>
    </row>
    <row r="2593" spans="1:9" x14ac:dyDescent="0.3">
      <c r="A2593" s="138"/>
      <c r="B2593" s="139"/>
      <c r="C2593" s="139"/>
      <c r="D2593" s="139"/>
      <c r="E2593" s="140"/>
      <c r="F2593" s="140"/>
      <c r="G2593" s="140"/>
      <c r="H2593" s="140"/>
      <c r="I2593" s="140"/>
    </row>
    <row r="2594" spans="1:9" x14ac:dyDescent="0.3">
      <c r="A2594" s="138"/>
      <c r="B2594" s="139"/>
      <c r="C2594" s="139"/>
      <c r="D2594" s="139"/>
      <c r="E2594" s="140"/>
      <c r="F2594" s="140"/>
      <c r="G2594" s="140"/>
      <c r="H2594" s="140"/>
      <c r="I2594" s="140"/>
    </row>
    <row r="2595" spans="1:9" x14ac:dyDescent="0.3">
      <c r="A2595" s="138"/>
      <c r="B2595" s="139"/>
      <c r="C2595" s="139"/>
      <c r="D2595" s="139"/>
      <c r="E2595" s="140"/>
      <c r="F2595" s="140"/>
      <c r="G2595" s="140"/>
      <c r="H2595" s="140"/>
      <c r="I2595" s="140"/>
    </row>
    <row r="2596" spans="1:9" x14ac:dyDescent="0.3">
      <c r="A2596" s="138"/>
      <c r="B2596" s="139"/>
      <c r="C2596" s="139"/>
      <c r="D2596" s="139"/>
      <c r="E2596" s="140"/>
      <c r="F2596" s="140"/>
      <c r="G2596" s="140"/>
      <c r="H2596" s="140"/>
      <c r="I2596" s="140"/>
    </row>
    <row r="2597" spans="1:9" x14ac:dyDescent="0.3">
      <c r="A2597" s="138"/>
      <c r="B2597" s="139"/>
      <c r="C2597" s="139"/>
      <c r="D2597" s="139"/>
      <c r="E2597" s="140"/>
      <c r="F2597" s="140"/>
      <c r="G2597" s="140"/>
      <c r="H2597" s="140"/>
      <c r="I2597" s="140"/>
    </row>
    <row r="2598" spans="1:9" x14ac:dyDescent="0.3">
      <c r="A2598" s="138"/>
      <c r="B2598" s="139"/>
      <c r="C2598" s="139"/>
      <c r="D2598" s="139"/>
      <c r="E2598" s="140"/>
      <c r="F2598" s="140"/>
      <c r="G2598" s="140"/>
      <c r="H2598" s="140"/>
      <c r="I2598" s="140"/>
    </row>
    <row r="2599" spans="1:9" x14ac:dyDescent="0.3">
      <c r="A2599" s="138"/>
      <c r="B2599" s="139"/>
      <c r="C2599" s="139"/>
      <c r="D2599" s="139"/>
      <c r="E2599" s="140"/>
      <c r="F2599" s="140"/>
      <c r="G2599" s="140"/>
      <c r="H2599" s="140"/>
      <c r="I2599" s="140"/>
    </row>
    <row r="2600" spans="1:9" x14ac:dyDescent="0.3">
      <c r="A2600" s="138"/>
      <c r="B2600" s="139"/>
      <c r="C2600" s="139"/>
      <c r="D2600" s="139"/>
      <c r="E2600" s="140"/>
      <c r="F2600" s="140"/>
      <c r="G2600" s="140"/>
      <c r="H2600" s="140"/>
      <c r="I2600" s="140"/>
    </row>
    <row r="2601" spans="1:9" x14ac:dyDescent="0.3">
      <c r="A2601" s="138"/>
      <c r="B2601" s="139"/>
      <c r="C2601" s="139"/>
      <c r="D2601" s="139"/>
      <c r="E2601" s="140"/>
      <c r="F2601" s="140"/>
      <c r="G2601" s="140"/>
      <c r="H2601" s="140"/>
      <c r="I2601" s="140"/>
    </row>
    <row r="2602" spans="1:9" x14ac:dyDescent="0.3">
      <c r="A2602" s="138"/>
      <c r="B2602" s="139"/>
      <c r="C2602" s="139"/>
      <c r="D2602" s="139"/>
      <c r="E2602" s="140"/>
      <c r="F2602" s="140"/>
      <c r="G2602" s="140"/>
      <c r="H2602" s="140"/>
      <c r="I2602" s="140"/>
    </row>
    <row r="2603" spans="1:9" x14ac:dyDescent="0.3">
      <c r="A2603" s="138"/>
      <c r="B2603" s="139"/>
      <c r="C2603" s="139"/>
      <c r="D2603" s="139"/>
      <c r="E2603" s="140"/>
      <c r="F2603" s="140"/>
      <c r="G2603" s="140"/>
      <c r="H2603" s="140"/>
      <c r="I2603" s="140"/>
    </row>
    <row r="2604" spans="1:9" x14ac:dyDescent="0.3">
      <c r="A2604" s="138"/>
      <c r="B2604" s="139"/>
      <c r="C2604" s="139"/>
      <c r="D2604" s="139"/>
      <c r="E2604" s="140"/>
      <c r="F2604" s="140"/>
      <c r="G2604" s="140"/>
      <c r="H2604" s="140"/>
      <c r="I2604" s="140"/>
    </row>
    <row r="2605" spans="1:9" x14ac:dyDescent="0.3">
      <c r="A2605" s="138"/>
      <c r="B2605" s="139"/>
      <c r="C2605" s="139"/>
      <c r="D2605" s="139"/>
      <c r="E2605" s="140"/>
      <c r="F2605" s="140"/>
      <c r="G2605" s="140"/>
      <c r="H2605" s="140"/>
      <c r="I2605" s="140"/>
    </row>
    <row r="2606" spans="1:9" x14ac:dyDescent="0.3">
      <c r="A2606" s="138"/>
      <c r="B2606" s="139"/>
      <c r="C2606" s="139"/>
      <c r="D2606" s="139"/>
      <c r="E2606" s="140"/>
      <c r="F2606" s="140"/>
      <c r="G2606" s="140"/>
      <c r="H2606" s="140"/>
      <c r="I2606" s="140"/>
    </row>
    <row r="2607" spans="1:9" x14ac:dyDescent="0.3">
      <c r="A2607" s="138"/>
      <c r="B2607" s="139"/>
      <c r="C2607" s="139"/>
      <c r="D2607" s="139"/>
      <c r="E2607" s="140"/>
      <c r="F2607" s="140"/>
      <c r="G2607" s="140"/>
      <c r="H2607" s="140"/>
      <c r="I2607" s="140"/>
    </row>
    <row r="2608" spans="1:9" x14ac:dyDescent="0.3">
      <c r="A2608" s="138"/>
      <c r="B2608" s="139"/>
      <c r="C2608" s="139"/>
      <c r="D2608" s="139"/>
      <c r="E2608" s="140"/>
      <c r="F2608" s="140"/>
      <c r="G2608" s="140"/>
      <c r="H2608" s="140"/>
      <c r="I2608" s="140"/>
    </row>
    <row r="2609" spans="1:9" x14ac:dyDescent="0.3">
      <c r="A2609" s="138"/>
      <c r="B2609" s="139"/>
      <c r="C2609" s="139"/>
      <c r="D2609" s="139"/>
      <c r="E2609" s="140"/>
      <c r="F2609" s="140"/>
      <c r="G2609" s="140"/>
      <c r="H2609" s="140"/>
      <c r="I2609" s="140"/>
    </row>
    <row r="2610" spans="1:9" x14ac:dyDescent="0.3">
      <c r="A2610" s="138"/>
      <c r="B2610" s="139"/>
      <c r="C2610" s="139"/>
      <c r="D2610" s="139"/>
      <c r="E2610" s="140"/>
      <c r="F2610" s="140"/>
      <c r="G2610" s="140"/>
      <c r="H2610" s="140"/>
      <c r="I2610" s="140"/>
    </row>
    <row r="2611" spans="1:9" x14ac:dyDescent="0.3">
      <c r="A2611" s="138"/>
      <c r="B2611" s="139"/>
      <c r="C2611" s="139"/>
      <c r="D2611" s="139"/>
      <c r="E2611" s="140"/>
      <c r="F2611" s="140"/>
      <c r="G2611" s="140"/>
      <c r="H2611" s="140"/>
      <c r="I2611" s="140"/>
    </row>
    <row r="2612" spans="1:9" x14ac:dyDescent="0.3">
      <c r="A2612" s="138"/>
      <c r="B2612" s="139"/>
      <c r="C2612" s="139"/>
      <c r="D2612" s="139"/>
      <c r="E2612" s="140"/>
      <c r="F2612" s="140"/>
      <c r="G2612" s="140"/>
      <c r="H2612" s="140"/>
      <c r="I2612" s="140"/>
    </row>
    <row r="2613" spans="1:9" x14ac:dyDescent="0.3">
      <c r="A2613" s="138"/>
      <c r="B2613" s="139"/>
      <c r="C2613" s="139"/>
      <c r="D2613" s="139"/>
      <c r="E2613" s="140"/>
      <c r="F2613" s="140"/>
      <c r="G2613" s="140"/>
      <c r="H2613" s="140"/>
      <c r="I2613" s="140"/>
    </row>
    <row r="2614" spans="1:9" x14ac:dyDescent="0.3">
      <c r="A2614" s="138"/>
      <c r="B2614" s="139"/>
      <c r="C2614" s="139"/>
      <c r="D2614" s="139"/>
      <c r="E2614" s="140"/>
      <c r="F2614" s="140"/>
      <c r="G2614" s="140"/>
      <c r="H2614" s="140"/>
      <c r="I2614" s="140"/>
    </row>
    <row r="2615" spans="1:9" x14ac:dyDescent="0.3">
      <c r="A2615" s="138"/>
      <c r="B2615" s="139"/>
      <c r="C2615" s="139"/>
      <c r="D2615" s="139"/>
      <c r="E2615" s="140"/>
      <c r="F2615" s="140"/>
      <c r="G2615" s="140"/>
      <c r="H2615" s="140"/>
      <c r="I2615" s="140"/>
    </row>
    <row r="2616" spans="1:9" x14ac:dyDescent="0.3">
      <c r="A2616" s="138"/>
      <c r="B2616" s="139"/>
      <c r="C2616" s="139"/>
      <c r="D2616" s="139"/>
      <c r="E2616" s="140"/>
      <c r="F2616" s="140"/>
      <c r="G2616" s="140"/>
      <c r="H2616" s="140"/>
      <c r="I2616" s="140"/>
    </row>
    <row r="2617" spans="1:9" x14ac:dyDescent="0.3">
      <c r="A2617" s="138"/>
      <c r="B2617" s="139"/>
      <c r="C2617" s="139"/>
      <c r="D2617" s="139"/>
      <c r="E2617" s="140"/>
      <c r="F2617" s="140"/>
      <c r="G2617" s="140"/>
      <c r="H2617" s="140"/>
      <c r="I2617" s="140"/>
    </row>
    <row r="2618" spans="1:9" x14ac:dyDescent="0.3">
      <c r="A2618" s="138"/>
      <c r="B2618" s="139"/>
      <c r="C2618" s="139"/>
      <c r="D2618" s="139"/>
      <c r="E2618" s="140"/>
      <c r="F2618" s="140"/>
      <c r="G2618" s="140"/>
      <c r="H2618" s="140"/>
      <c r="I2618" s="140"/>
    </row>
    <row r="2619" spans="1:9" x14ac:dyDescent="0.3">
      <c r="A2619" s="138"/>
      <c r="B2619" s="139"/>
      <c r="C2619" s="139"/>
      <c r="D2619" s="139"/>
      <c r="E2619" s="140"/>
      <c r="F2619" s="140"/>
      <c r="G2619" s="140"/>
      <c r="H2619" s="140"/>
      <c r="I2619" s="140"/>
    </row>
    <row r="2620" spans="1:9" x14ac:dyDescent="0.3">
      <c r="A2620" s="138"/>
      <c r="B2620" s="139"/>
      <c r="C2620" s="139"/>
      <c r="D2620" s="139"/>
      <c r="E2620" s="140"/>
      <c r="F2620" s="140"/>
      <c r="G2620" s="140"/>
      <c r="H2620" s="140"/>
      <c r="I2620" s="140"/>
    </row>
    <row r="2621" spans="1:9" x14ac:dyDescent="0.3">
      <c r="A2621" s="138"/>
      <c r="B2621" s="139"/>
      <c r="C2621" s="139"/>
      <c r="D2621" s="139"/>
      <c r="E2621" s="140"/>
      <c r="F2621" s="140"/>
      <c r="G2621" s="140"/>
      <c r="H2621" s="140"/>
      <c r="I2621" s="140"/>
    </row>
    <row r="2622" spans="1:9" x14ac:dyDescent="0.3">
      <c r="A2622" s="138"/>
      <c r="B2622" s="139"/>
      <c r="C2622" s="139"/>
      <c r="D2622" s="139"/>
      <c r="E2622" s="140"/>
      <c r="F2622" s="140"/>
      <c r="G2622" s="140"/>
      <c r="H2622" s="140"/>
      <c r="I2622" s="140"/>
    </row>
    <row r="2623" spans="1:9" x14ac:dyDescent="0.3">
      <c r="A2623" s="138"/>
      <c r="B2623" s="139"/>
      <c r="C2623" s="139"/>
      <c r="D2623" s="139"/>
      <c r="E2623" s="140"/>
      <c r="F2623" s="140"/>
      <c r="G2623" s="140"/>
      <c r="H2623" s="140"/>
      <c r="I2623" s="140"/>
    </row>
    <row r="2624" spans="1:9" x14ac:dyDescent="0.3">
      <c r="A2624" s="138"/>
      <c r="B2624" s="139"/>
      <c r="C2624" s="139"/>
      <c r="D2624" s="139"/>
      <c r="E2624" s="140"/>
      <c r="F2624" s="140"/>
      <c r="G2624" s="140"/>
      <c r="H2624" s="140"/>
      <c r="I2624" s="140"/>
    </row>
    <row r="2625" spans="1:9" x14ac:dyDescent="0.3">
      <c r="A2625" s="138"/>
      <c r="B2625" s="139"/>
      <c r="C2625" s="139"/>
      <c r="D2625" s="139"/>
      <c r="E2625" s="140"/>
      <c r="F2625" s="140"/>
      <c r="G2625" s="140"/>
      <c r="H2625" s="140"/>
      <c r="I2625" s="140"/>
    </row>
    <row r="2626" spans="1:9" x14ac:dyDescent="0.3">
      <c r="A2626" s="138"/>
      <c r="B2626" s="139"/>
      <c r="C2626" s="139"/>
      <c r="D2626" s="139"/>
      <c r="E2626" s="140"/>
      <c r="F2626" s="140"/>
      <c r="G2626" s="140"/>
      <c r="H2626" s="140"/>
      <c r="I2626" s="140"/>
    </row>
    <row r="2627" spans="1:9" x14ac:dyDescent="0.3">
      <c r="A2627" s="138"/>
      <c r="B2627" s="139"/>
      <c r="C2627" s="139"/>
      <c r="D2627" s="139"/>
      <c r="E2627" s="140"/>
      <c r="F2627" s="140"/>
      <c r="G2627" s="140"/>
      <c r="H2627" s="140"/>
      <c r="I2627" s="140"/>
    </row>
    <row r="2628" spans="1:9" x14ac:dyDescent="0.3">
      <c r="A2628" s="138"/>
      <c r="B2628" s="139"/>
      <c r="C2628" s="139"/>
      <c r="D2628" s="139"/>
      <c r="E2628" s="140"/>
      <c r="F2628" s="140"/>
      <c r="G2628" s="140"/>
      <c r="H2628" s="140"/>
      <c r="I2628" s="140"/>
    </row>
    <row r="2629" spans="1:9" x14ac:dyDescent="0.3">
      <c r="A2629" s="138"/>
      <c r="B2629" s="139"/>
      <c r="C2629" s="139"/>
      <c r="D2629" s="139"/>
      <c r="E2629" s="140"/>
      <c r="F2629" s="140"/>
      <c r="G2629" s="140"/>
      <c r="H2629" s="140"/>
      <c r="I2629" s="140"/>
    </row>
    <row r="2630" spans="1:9" x14ac:dyDescent="0.3">
      <c r="A2630" s="138"/>
      <c r="B2630" s="139"/>
      <c r="C2630" s="139"/>
      <c r="D2630" s="139"/>
      <c r="E2630" s="140"/>
      <c r="F2630" s="140"/>
      <c r="G2630" s="140"/>
      <c r="H2630" s="140"/>
      <c r="I2630" s="140"/>
    </row>
    <row r="2631" spans="1:9" x14ac:dyDescent="0.3">
      <c r="A2631" s="138"/>
      <c r="B2631" s="139"/>
      <c r="C2631" s="139"/>
      <c r="D2631" s="139"/>
      <c r="E2631" s="140"/>
      <c r="F2631" s="140"/>
      <c r="G2631" s="140"/>
      <c r="H2631" s="140"/>
      <c r="I2631" s="140"/>
    </row>
    <row r="2632" spans="1:9" x14ac:dyDescent="0.3">
      <c r="A2632" s="138"/>
      <c r="B2632" s="139"/>
      <c r="C2632" s="139"/>
      <c r="D2632" s="139"/>
      <c r="E2632" s="140"/>
      <c r="F2632" s="140"/>
      <c r="G2632" s="140"/>
      <c r="H2632" s="140"/>
      <c r="I2632" s="140"/>
    </row>
    <row r="2633" spans="1:9" x14ac:dyDescent="0.3">
      <c r="A2633" s="138"/>
      <c r="B2633" s="139"/>
      <c r="C2633" s="139"/>
      <c r="D2633" s="139"/>
      <c r="E2633" s="140"/>
      <c r="F2633" s="140"/>
      <c r="G2633" s="140"/>
      <c r="H2633" s="140"/>
      <c r="I2633" s="140"/>
    </row>
    <row r="2634" spans="1:9" x14ac:dyDescent="0.3">
      <c r="A2634" s="138"/>
      <c r="B2634" s="139"/>
      <c r="C2634" s="139"/>
      <c r="D2634" s="139"/>
      <c r="E2634" s="140"/>
      <c r="F2634" s="140"/>
      <c r="G2634" s="140"/>
      <c r="H2634" s="140"/>
      <c r="I2634" s="140"/>
    </row>
    <row r="2635" spans="1:9" x14ac:dyDescent="0.3">
      <c r="A2635" s="138"/>
      <c r="B2635" s="139"/>
      <c r="C2635" s="139"/>
      <c r="D2635" s="139"/>
      <c r="E2635" s="140"/>
      <c r="F2635" s="140"/>
      <c r="G2635" s="140"/>
      <c r="H2635" s="140"/>
      <c r="I2635" s="140"/>
    </row>
    <row r="2636" spans="1:9" x14ac:dyDescent="0.3">
      <c r="A2636" s="138"/>
      <c r="B2636" s="139"/>
      <c r="C2636" s="139"/>
      <c r="D2636" s="139"/>
      <c r="E2636" s="140"/>
      <c r="F2636" s="140"/>
      <c r="G2636" s="140"/>
      <c r="H2636" s="140"/>
      <c r="I2636" s="140"/>
    </row>
    <row r="2637" spans="1:9" x14ac:dyDescent="0.3">
      <c r="A2637" s="138"/>
      <c r="B2637" s="139"/>
      <c r="C2637" s="139"/>
      <c r="D2637" s="139"/>
      <c r="E2637" s="140"/>
      <c r="F2637" s="140"/>
      <c r="G2637" s="140"/>
      <c r="H2637" s="140"/>
      <c r="I2637" s="140"/>
    </row>
    <row r="2638" spans="1:9" x14ac:dyDescent="0.3">
      <c r="A2638" s="138"/>
      <c r="B2638" s="139"/>
      <c r="C2638" s="139"/>
      <c r="D2638" s="139"/>
      <c r="E2638" s="140"/>
      <c r="F2638" s="140"/>
      <c r="G2638" s="140"/>
      <c r="H2638" s="140"/>
      <c r="I2638" s="140"/>
    </row>
    <row r="2639" spans="1:9" x14ac:dyDescent="0.3">
      <c r="A2639" s="138"/>
      <c r="B2639" s="139"/>
      <c r="C2639" s="139"/>
      <c r="D2639" s="139"/>
      <c r="E2639" s="140"/>
      <c r="F2639" s="140"/>
      <c r="G2639" s="140"/>
      <c r="H2639" s="140"/>
      <c r="I2639" s="140"/>
    </row>
    <row r="2640" spans="1:9" x14ac:dyDescent="0.3">
      <c r="A2640" s="138"/>
      <c r="B2640" s="139"/>
      <c r="C2640" s="139"/>
      <c r="D2640" s="139"/>
      <c r="E2640" s="140"/>
      <c r="F2640" s="140"/>
      <c r="G2640" s="140"/>
      <c r="H2640" s="140"/>
      <c r="I2640" s="140"/>
    </row>
    <row r="2641" spans="1:9" x14ac:dyDescent="0.3">
      <c r="A2641" s="138"/>
      <c r="B2641" s="139"/>
      <c r="C2641" s="139"/>
      <c r="D2641" s="139"/>
      <c r="E2641" s="140"/>
      <c r="F2641" s="140"/>
      <c r="G2641" s="140"/>
      <c r="H2641" s="140"/>
      <c r="I2641" s="140"/>
    </row>
    <row r="2642" spans="1:9" x14ac:dyDescent="0.3">
      <c r="A2642" s="138"/>
      <c r="B2642" s="139"/>
      <c r="C2642" s="139"/>
      <c r="D2642" s="139"/>
      <c r="E2642" s="140"/>
      <c r="F2642" s="140"/>
      <c r="G2642" s="140"/>
      <c r="H2642" s="140"/>
      <c r="I2642" s="140"/>
    </row>
    <row r="2643" spans="1:9" x14ac:dyDescent="0.3">
      <c r="A2643" s="138"/>
      <c r="B2643" s="139"/>
      <c r="C2643" s="139"/>
      <c r="D2643" s="139"/>
      <c r="E2643" s="140"/>
      <c r="F2643" s="140"/>
      <c r="G2643" s="140"/>
      <c r="H2643" s="140"/>
      <c r="I2643" s="140"/>
    </row>
    <row r="2644" spans="1:9" x14ac:dyDescent="0.3">
      <c r="A2644" s="138"/>
      <c r="B2644" s="139"/>
      <c r="C2644" s="139"/>
      <c r="D2644" s="139"/>
      <c r="E2644" s="140"/>
      <c r="F2644" s="140"/>
      <c r="G2644" s="140"/>
      <c r="H2644" s="140"/>
      <c r="I2644" s="140"/>
    </row>
    <row r="2645" spans="1:9" x14ac:dyDescent="0.3">
      <c r="A2645" s="138"/>
      <c r="B2645" s="139"/>
      <c r="C2645" s="139"/>
      <c r="D2645" s="139"/>
      <c r="E2645" s="140"/>
      <c r="F2645" s="140"/>
      <c r="G2645" s="140"/>
      <c r="H2645" s="140"/>
      <c r="I2645" s="140"/>
    </row>
    <row r="2646" spans="1:9" x14ac:dyDescent="0.3">
      <c r="A2646" s="138"/>
      <c r="B2646" s="139"/>
      <c r="C2646" s="139"/>
      <c r="D2646" s="139"/>
      <c r="E2646" s="140"/>
      <c r="F2646" s="140"/>
      <c r="G2646" s="140"/>
      <c r="H2646" s="140"/>
      <c r="I2646" s="140"/>
    </row>
    <row r="2647" spans="1:9" x14ac:dyDescent="0.3">
      <c r="A2647" s="138"/>
      <c r="B2647" s="139"/>
      <c r="C2647" s="139"/>
      <c r="D2647" s="139"/>
      <c r="E2647" s="140"/>
      <c r="F2647" s="140"/>
      <c r="G2647" s="140"/>
      <c r="H2647" s="140"/>
      <c r="I2647" s="140"/>
    </row>
    <row r="2648" spans="1:9" x14ac:dyDescent="0.3">
      <c r="A2648" s="138"/>
      <c r="B2648" s="139"/>
      <c r="C2648" s="139"/>
      <c r="D2648" s="139"/>
      <c r="E2648" s="140"/>
      <c r="F2648" s="140"/>
      <c r="G2648" s="140"/>
      <c r="H2648" s="140"/>
      <c r="I2648" s="140"/>
    </row>
    <row r="2649" spans="1:9" x14ac:dyDescent="0.3">
      <c r="A2649" s="138"/>
      <c r="B2649" s="139"/>
      <c r="C2649" s="139"/>
      <c r="D2649" s="139"/>
      <c r="E2649" s="140"/>
      <c r="F2649" s="140"/>
      <c r="G2649" s="140"/>
      <c r="H2649" s="140"/>
      <c r="I2649" s="140"/>
    </row>
    <row r="2650" spans="1:9" x14ac:dyDescent="0.3">
      <c r="A2650" s="138"/>
      <c r="B2650" s="139"/>
      <c r="C2650" s="139"/>
      <c r="D2650" s="139"/>
      <c r="E2650" s="140"/>
      <c r="F2650" s="140"/>
      <c r="G2650" s="140"/>
      <c r="H2650" s="140"/>
      <c r="I2650" s="140"/>
    </row>
    <row r="2651" spans="1:9" x14ac:dyDescent="0.3">
      <c r="A2651" s="138"/>
      <c r="B2651" s="139"/>
      <c r="C2651" s="139"/>
      <c r="D2651" s="139"/>
      <c r="E2651" s="140"/>
      <c r="F2651" s="140"/>
      <c r="G2651" s="140"/>
      <c r="H2651" s="140"/>
      <c r="I2651" s="140"/>
    </row>
    <row r="2652" spans="1:9" x14ac:dyDescent="0.3">
      <c r="A2652" s="138"/>
      <c r="B2652" s="139"/>
      <c r="C2652" s="139"/>
      <c r="D2652" s="139"/>
      <c r="E2652" s="140"/>
      <c r="F2652" s="140"/>
      <c r="G2652" s="140"/>
      <c r="H2652" s="140"/>
      <c r="I2652" s="140"/>
    </row>
    <row r="2653" spans="1:9" x14ac:dyDescent="0.3">
      <c r="A2653" s="138"/>
      <c r="B2653" s="139"/>
      <c r="C2653" s="139"/>
      <c r="D2653" s="139"/>
      <c r="E2653" s="140"/>
      <c r="F2653" s="140"/>
      <c r="G2653" s="140"/>
      <c r="H2653" s="140"/>
      <c r="I2653" s="140"/>
    </row>
    <row r="2654" spans="1:9" x14ac:dyDescent="0.3">
      <c r="A2654" s="138"/>
      <c r="B2654" s="139"/>
      <c r="C2654" s="139"/>
      <c r="D2654" s="139"/>
      <c r="E2654" s="140"/>
      <c r="F2654" s="140"/>
      <c r="G2654" s="140"/>
      <c r="H2654" s="140"/>
      <c r="I2654" s="140"/>
    </row>
    <row r="2655" spans="1:9" x14ac:dyDescent="0.3">
      <c r="A2655" s="138"/>
      <c r="B2655" s="139"/>
      <c r="C2655" s="139"/>
      <c r="D2655" s="139"/>
      <c r="E2655" s="140"/>
      <c r="F2655" s="140"/>
      <c r="G2655" s="140"/>
      <c r="H2655" s="140"/>
      <c r="I2655" s="140"/>
    </row>
    <row r="2656" spans="1:9" x14ac:dyDescent="0.3">
      <c r="A2656" s="138"/>
      <c r="B2656" s="139"/>
      <c r="C2656" s="139"/>
      <c r="D2656" s="139"/>
      <c r="E2656" s="140"/>
      <c r="F2656" s="140"/>
      <c r="G2656" s="140"/>
      <c r="H2656" s="140"/>
      <c r="I2656" s="140"/>
    </row>
    <row r="2657" spans="1:9" x14ac:dyDescent="0.3">
      <c r="A2657" s="138"/>
      <c r="B2657" s="139"/>
      <c r="C2657" s="139"/>
      <c r="D2657" s="139"/>
      <c r="E2657" s="140"/>
      <c r="F2657" s="140"/>
      <c r="G2657" s="140"/>
      <c r="H2657" s="140"/>
      <c r="I2657" s="140"/>
    </row>
    <row r="2658" spans="1:9" x14ac:dyDescent="0.3">
      <c r="A2658" s="138"/>
      <c r="B2658" s="139"/>
      <c r="C2658" s="139"/>
      <c r="D2658" s="139"/>
      <c r="E2658" s="140"/>
      <c r="F2658" s="140"/>
      <c r="G2658" s="140"/>
      <c r="H2658" s="140"/>
      <c r="I2658" s="140"/>
    </row>
    <row r="2659" spans="1:9" x14ac:dyDescent="0.3">
      <c r="A2659" s="138"/>
      <c r="B2659" s="139"/>
      <c r="C2659" s="139"/>
      <c r="D2659" s="139"/>
      <c r="E2659" s="140"/>
      <c r="F2659" s="140"/>
      <c r="G2659" s="140"/>
      <c r="H2659" s="140"/>
      <c r="I2659" s="140"/>
    </row>
    <row r="2660" spans="1:9" x14ac:dyDescent="0.3">
      <c r="A2660" s="138"/>
      <c r="B2660" s="139"/>
      <c r="C2660" s="139"/>
      <c r="D2660" s="139"/>
      <c r="E2660" s="140"/>
      <c r="F2660" s="140"/>
      <c r="G2660" s="140"/>
      <c r="H2660" s="140"/>
      <c r="I2660" s="140"/>
    </row>
    <row r="2661" spans="1:9" x14ac:dyDescent="0.3">
      <c r="A2661" s="138"/>
      <c r="B2661" s="139"/>
      <c r="C2661" s="139"/>
      <c r="D2661" s="139"/>
      <c r="E2661" s="140"/>
      <c r="F2661" s="140"/>
      <c r="G2661" s="140"/>
      <c r="H2661" s="140"/>
      <c r="I2661" s="140"/>
    </row>
    <row r="2662" spans="1:9" x14ac:dyDescent="0.3">
      <c r="A2662" s="138"/>
      <c r="B2662" s="139"/>
      <c r="C2662" s="139"/>
      <c r="D2662" s="139"/>
      <c r="E2662" s="140"/>
      <c r="F2662" s="140"/>
      <c r="G2662" s="140"/>
      <c r="H2662" s="140"/>
      <c r="I2662" s="140"/>
    </row>
    <row r="2663" spans="1:9" x14ac:dyDescent="0.3">
      <c r="A2663" s="138"/>
      <c r="B2663" s="139"/>
      <c r="C2663" s="139"/>
      <c r="D2663" s="139"/>
      <c r="E2663" s="140"/>
      <c r="F2663" s="140"/>
      <c r="G2663" s="140"/>
      <c r="H2663" s="140"/>
      <c r="I2663" s="140"/>
    </row>
    <row r="2664" spans="1:9" x14ac:dyDescent="0.3">
      <c r="A2664" s="138"/>
      <c r="B2664" s="139"/>
      <c r="C2664" s="139"/>
      <c r="D2664" s="139"/>
      <c r="E2664" s="140"/>
      <c r="F2664" s="140"/>
      <c r="G2664" s="140"/>
      <c r="H2664" s="140"/>
      <c r="I2664" s="140"/>
    </row>
    <row r="2665" spans="1:9" x14ac:dyDescent="0.3">
      <c r="A2665" s="138"/>
      <c r="B2665" s="139"/>
      <c r="C2665" s="139"/>
      <c r="D2665" s="139"/>
      <c r="E2665" s="140"/>
      <c r="F2665" s="140"/>
      <c r="G2665" s="140"/>
      <c r="H2665" s="140"/>
      <c r="I2665" s="140"/>
    </row>
    <row r="2666" spans="1:9" x14ac:dyDescent="0.3">
      <c r="A2666" s="138"/>
      <c r="B2666" s="139"/>
      <c r="C2666" s="139"/>
      <c r="D2666" s="139"/>
      <c r="E2666" s="140"/>
      <c r="F2666" s="140"/>
      <c r="G2666" s="140"/>
      <c r="H2666" s="140"/>
      <c r="I2666" s="140"/>
    </row>
    <row r="2667" spans="1:9" x14ac:dyDescent="0.3">
      <c r="A2667" s="138"/>
      <c r="B2667" s="139"/>
      <c r="C2667" s="139"/>
      <c r="D2667" s="139"/>
      <c r="E2667" s="140"/>
      <c r="F2667" s="140"/>
      <c r="G2667" s="140"/>
      <c r="H2667" s="140"/>
      <c r="I2667" s="140"/>
    </row>
    <row r="2668" spans="1:9" x14ac:dyDescent="0.3">
      <c r="A2668" s="138"/>
      <c r="B2668" s="139"/>
      <c r="C2668" s="139"/>
      <c r="D2668" s="139"/>
      <c r="E2668" s="140"/>
      <c r="F2668" s="140"/>
      <c r="G2668" s="140"/>
      <c r="H2668" s="140"/>
      <c r="I2668" s="140"/>
    </row>
    <row r="2669" spans="1:9" x14ac:dyDescent="0.3">
      <c r="A2669" s="138"/>
      <c r="B2669" s="139"/>
      <c r="C2669" s="139"/>
      <c r="D2669" s="139"/>
      <c r="E2669" s="140"/>
      <c r="F2669" s="140"/>
      <c r="G2669" s="140"/>
      <c r="H2669" s="140"/>
      <c r="I2669" s="140"/>
    </row>
    <row r="2670" spans="1:9" x14ac:dyDescent="0.3">
      <c r="A2670" s="138"/>
      <c r="B2670" s="139"/>
      <c r="C2670" s="139"/>
      <c r="D2670" s="139"/>
      <c r="E2670" s="140"/>
      <c r="F2670" s="140"/>
      <c r="G2670" s="140"/>
      <c r="H2670" s="140"/>
      <c r="I2670" s="140"/>
    </row>
    <row r="2671" spans="1:9" x14ac:dyDescent="0.3">
      <c r="A2671" s="138"/>
      <c r="B2671" s="139"/>
      <c r="C2671" s="139"/>
      <c r="D2671" s="139"/>
      <c r="E2671" s="140"/>
      <c r="F2671" s="140"/>
      <c r="G2671" s="140"/>
      <c r="H2671" s="140"/>
      <c r="I2671" s="140"/>
    </row>
    <row r="2672" spans="1:9" x14ac:dyDescent="0.3">
      <c r="A2672" s="138"/>
      <c r="B2672" s="139"/>
      <c r="C2672" s="139"/>
      <c r="D2672" s="139"/>
      <c r="E2672" s="140"/>
      <c r="F2672" s="140"/>
      <c r="G2672" s="140"/>
      <c r="H2672" s="140"/>
      <c r="I2672" s="140"/>
    </row>
    <row r="2673" spans="1:9" x14ac:dyDescent="0.3">
      <c r="A2673" s="138"/>
      <c r="B2673" s="139"/>
      <c r="C2673" s="139"/>
      <c r="D2673" s="139"/>
      <c r="E2673" s="140"/>
      <c r="F2673" s="140"/>
      <c r="G2673" s="140"/>
      <c r="H2673" s="140"/>
      <c r="I2673" s="140"/>
    </row>
    <row r="2674" spans="1:9" x14ac:dyDescent="0.3">
      <c r="A2674" s="138"/>
      <c r="B2674" s="139"/>
      <c r="C2674" s="139"/>
      <c r="D2674" s="139"/>
      <c r="E2674" s="140"/>
      <c r="F2674" s="140"/>
      <c r="G2674" s="140"/>
      <c r="H2674" s="140"/>
      <c r="I2674" s="140"/>
    </row>
    <row r="2675" spans="1:9" x14ac:dyDescent="0.3">
      <c r="A2675" s="138"/>
      <c r="B2675" s="139"/>
      <c r="C2675" s="139"/>
      <c r="D2675" s="139"/>
      <c r="E2675" s="140"/>
      <c r="F2675" s="140"/>
      <c r="G2675" s="140"/>
      <c r="H2675" s="140"/>
      <c r="I2675" s="140"/>
    </row>
    <row r="2676" spans="1:9" x14ac:dyDescent="0.3">
      <c r="A2676" s="138"/>
      <c r="B2676" s="139"/>
      <c r="C2676" s="139"/>
      <c r="D2676" s="139"/>
      <c r="E2676" s="140"/>
      <c r="F2676" s="140"/>
      <c r="G2676" s="140"/>
      <c r="H2676" s="140"/>
      <c r="I2676" s="140"/>
    </row>
    <row r="2677" spans="1:9" x14ac:dyDescent="0.3">
      <c r="A2677" s="138"/>
      <c r="B2677" s="139"/>
      <c r="C2677" s="139"/>
      <c r="D2677" s="139"/>
      <c r="E2677" s="140"/>
      <c r="F2677" s="140"/>
      <c r="G2677" s="140"/>
      <c r="H2677" s="140"/>
      <c r="I2677" s="140"/>
    </row>
    <row r="2678" spans="1:9" x14ac:dyDescent="0.3">
      <c r="A2678" s="138"/>
      <c r="B2678" s="139"/>
      <c r="C2678" s="139"/>
      <c r="D2678" s="139"/>
      <c r="E2678" s="140"/>
      <c r="F2678" s="140"/>
      <c r="G2678" s="140"/>
      <c r="H2678" s="140"/>
      <c r="I2678" s="140"/>
    </row>
    <row r="2679" spans="1:9" x14ac:dyDescent="0.3">
      <c r="A2679" s="138"/>
      <c r="B2679" s="139"/>
      <c r="C2679" s="139"/>
      <c r="D2679" s="139"/>
      <c r="E2679" s="140"/>
      <c r="F2679" s="140"/>
      <c r="G2679" s="140"/>
      <c r="H2679" s="140"/>
      <c r="I2679" s="140"/>
    </row>
    <row r="2680" spans="1:9" x14ac:dyDescent="0.3">
      <c r="A2680" s="138"/>
      <c r="B2680" s="139"/>
      <c r="C2680" s="139"/>
      <c r="D2680" s="139"/>
      <c r="E2680" s="140"/>
      <c r="F2680" s="140"/>
      <c r="G2680" s="140"/>
      <c r="H2680" s="140"/>
      <c r="I2680" s="140"/>
    </row>
    <row r="2681" spans="1:9" x14ac:dyDescent="0.3">
      <c r="A2681" s="138"/>
      <c r="B2681" s="139"/>
      <c r="C2681" s="139"/>
      <c r="D2681" s="139"/>
      <c r="E2681" s="140"/>
      <c r="F2681" s="140"/>
      <c r="G2681" s="140"/>
      <c r="H2681" s="140"/>
      <c r="I2681" s="140"/>
    </row>
    <row r="2682" spans="1:9" x14ac:dyDescent="0.3">
      <c r="A2682" s="138"/>
      <c r="B2682" s="139"/>
      <c r="C2682" s="139"/>
      <c r="D2682" s="139"/>
      <c r="E2682" s="140"/>
      <c r="F2682" s="140"/>
      <c r="G2682" s="140"/>
      <c r="H2682" s="140"/>
      <c r="I2682" s="140"/>
    </row>
    <row r="2683" spans="1:9" x14ac:dyDescent="0.3">
      <c r="A2683" s="138"/>
      <c r="B2683" s="139"/>
      <c r="C2683" s="139"/>
      <c r="D2683" s="139"/>
      <c r="E2683" s="140"/>
      <c r="F2683" s="140"/>
      <c r="G2683" s="140"/>
      <c r="H2683" s="140"/>
      <c r="I2683" s="140"/>
    </row>
    <row r="2684" spans="1:9" x14ac:dyDescent="0.3">
      <c r="A2684" s="138"/>
      <c r="B2684" s="139"/>
      <c r="C2684" s="139"/>
      <c r="D2684" s="139"/>
      <c r="E2684" s="140"/>
      <c r="F2684" s="140"/>
      <c r="G2684" s="140"/>
      <c r="H2684" s="140"/>
      <c r="I2684" s="140"/>
    </row>
    <row r="2685" spans="1:9" x14ac:dyDescent="0.3">
      <c r="A2685" s="138"/>
      <c r="B2685" s="139"/>
      <c r="C2685" s="139"/>
      <c r="D2685" s="139"/>
      <c r="E2685" s="140"/>
      <c r="F2685" s="140"/>
      <c r="G2685" s="140"/>
      <c r="H2685" s="140"/>
      <c r="I2685" s="140"/>
    </row>
    <row r="2686" spans="1:9" x14ac:dyDescent="0.3">
      <c r="A2686" s="138"/>
      <c r="B2686" s="139"/>
      <c r="C2686" s="139"/>
      <c r="D2686" s="139"/>
      <c r="E2686" s="140"/>
      <c r="F2686" s="140"/>
      <c r="G2686" s="140"/>
      <c r="H2686" s="140"/>
      <c r="I2686" s="140"/>
    </row>
    <row r="2687" spans="1:9" x14ac:dyDescent="0.3">
      <c r="A2687" s="138"/>
      <c r="B2687" s="139"/>
      <c r="C2687" s="139"/>
      <c r="D2687" s="139"/>
      <c r="E2687" s="140"/>
      <c r="F2687" s="140"/>
      <c r="G2687" s="140"/>
      <c r="H2687" s="140"/>
      <c r="I2687" s="140"/>
    </row>
    <row r="2688" spans="1:9" x14ac:dyDescent="0.3">
      <c r="A2688" s="138"/>
      <c r="B2688" s="139"/>
      <c r="C2688" s="139"/>
      <c r="D2688" s="139"/>
      <c r="E2688" s="140"/>
      <c r="F2688" s="140"/>
      <c r="G2688" s="140"/>
      <c r="H2688" s="140"/>
      <c r="I2688" s="140"/>
    </row>
    <row r="2689" spans="1:9" x14ac:dyDescent="0.3">
      <c r="A2689" s="138"/>
      <c r="B2689" s="139"/>
      <c r="C2689" s="139"/>
      <c r="D2689" s="139"/>
      <c r="E2689" s="140"/>
      <c r="F2689" s="140"/>
      <c r="G2689" s="140"/>
      <c r="H2689" s="140"/>
      <c r="I2689" s="140"/>
    </row>
    <row r="2690" spans="1:9" x14ac:dyDescent="0.3">
      <c r="A2690" s="138"/>
      <c r="B2690" s="139"/>
      <c r="C2690" s="139"/>
      <c r="D2690" s="139"/>
      <c r="E2690" s="140"/>
      <c r="F2690" s="140"/>
      <c r="G2690" s="140"/>
      <c r="H2690" s="140"/>
      <c r="I2690" s="140"/>
    </row>
    <row r="2691" spans="1:9" x14ac:dyDescent="0.3">
      <c r="A2691" s="138"/>
      <c r="B2691" s="139"/>
      <c r="C2691" s="139"/>
      <c r="D2691" s="139"/>
      <c r="E2691" s="140"/>
      <c r="F2691" s="140"/>
      <c r="G2691" s="140"/>
      <c r="H2691" s="140"/>
      <c r="I2691" s="140"/>
    </row>
    <row r="2692" spans="1:9" x14ac:dyDescent="0.3">
      <c r="A2692" s="138"/>
      <c r="B2692" s="139"/>
      <c r="C2692" s="139"/>
      <c r="D2692" s="139"/>
      <c r="E2692" s="140"/>
      <c r="F2692" s="140"/>
      <c r="G2692" s="140"/>
      <c r="H2692" s="140"/>
      <c r="I2692" s="140"/>
    </row>
    <row r="2693" spans="1:9" x14ac:dyDescent="0.3">
      <c r="A2693" s="138"/>
      <c r="B2693" s="139"/>
      <c r="C2693" s="139"/>
      <c r="D2693" s="139"/>
      <c r="E2693" s="140"/>
      <c r="F2693" s="140"/>
      <c r="G2693" s="140"/>
      <c r="H2693" s="140"/>
      <c r="I2693" s="140"/>
    </row>
    <row r="2694" spans="1:9" x14ac:dyDescent="0.3">
      <c r="A2694" s="138"/>
      <c r="B2694" s="139"/>
      <c r="C2694" s="139"/>
      <c r="D2694" s="139"/>
      <c r="E2694" s="140"/>
      <c r="F2694" s="140"/>
      <c r="G2694" s="140"/>
      <c r="H2694" s="140"/>
      <c r="I2694" s="140"/>
    </row>
    <row r="2695" spans="1:9" x14ac:dyDescent="0.3">
      <c r="A2695" s="138"/>
      <c r="B2695" s="139"/>
      <c r="C2695" s="139"/>
      <c r="D2695" s="139"/>
      <c r="E2695" s="140"/>
      <c r="F2695" s="140"/>
      <c r="G2695" s="140"/>
      <c r="H2695" s="140"/>
      <c r="I2695" s="140"/>
    </row>
    <row r="2696" spans="1:9" x14ac:dyDescent="0.3">
      <c r="A2696" s="138"/>
      <c r="B2696" s="139"/>
      <c r="C2696" s="139"/>
      <c r="D2696" s="139"/>
      <c r="E2696" s="140"/>
      <c r="F2696" s="140"/>
      <c r="G2696" s="140"/>
      <c r="H2696" s="140"/>
      <c r="I2696" s="140"/>
    </row>
    <row r="2697" spans="1:9" x14ac:dyDescent="0.3">
      <c r="A2697" s="138"/>
      <c r="B2697" s="139"/>
      <c r="C2697" s="139"/>
      <c r="D2697" s="139"/>
      <c r="E2697" s="140"/>
      <c r="F2697" s="140"/>
      <c r="G2697" s="140"/>
      <c r="H2697" s="140"/>
      <c r="I2697" s="140"/>
    </row>
    <row r="2698" spans="1:9" x14ac:dyDescent="0.3">
      <c r="A2698" s="138"/>
      <c r="B2698" s="139"/>
      <c r="C2698" s="139"/>
      <c r="D2698" s="139"/>
      <c r="E2698" s="140"/>
      <c r="F2698" s="140"/>
      <c r="G2698" s="140"/>
      <c r="H2698" s="140"/>
      <c r="I2698" s="140"/>
    </row>
    <row r="2699" spans="1:9" x14ac:dyDescent="0.3">
      <c r="A2699" s="138"/>
      <c r="B2699" s="139"/>
      <c r="C2699" s="139"/>
      <c r="D2699" s="139"/>
      <c r="E2699" s="140"/>
      <c r="F2699" s="140"/>
      <c r="G2699" s="140"/>
      <c r="H2699" s="140"/>
      <c r="I2699" s="140"/>
    </row>
    <row r="2700" spans="1:9" x14ac:dyDescent="0.3">
      <c r="A2700" s="138"/>
      <c r="B2700" s="139"/>
      <c r="C2700" s="139"/>
      <c r="D2700" s="139"/>
      <c r="E2700" s="140"/>
      <c r="F2700" s="140"/>
      <c r="G2700" s="140"/>
      <c r="H2700" s="140"/>
      <c r="I2700" s="140"/>
    </row>
    <row r="2701" spans="1:9" x14ac:dyDescent="0.3">
      <c r="A2701" s="138"/>
      <c r="B2701" s="139"/>
      <c r="C2701" s="139"/>
      <c r="D2701" s="139"/>
      <c r="E2701" s="140"/>
      <c r="F2701" s="140"/>
      <c r="G2701" s="140"/>
      <c r="H2701" s="140"/>
      <c r="I2701" s="140"/>
    </row>
    <row r="2702" spans="1:9" x14ac:dyDescent="0.3">
      <c r="A2702" s="138"/>
      <c r="B2702" s="139"/>
      <c r="C2702" s="139"/>
      <c r="D2702" s="139"/>
      <c r="E2702" s="140"/>
      <c r="F2702" s="140"/>
      <c r="G2702" s="140"/>
      <c r="H2702" s="140"/>
      <c r="I2702" s="140"/>
    </row>
    <row r="2703" spans="1:9" x14ac:dyDescent="0.3">
      <c r="A2703" s="138"/>
      <c r="B2703" s="139"/>
      <c r="C2703" s="139"/>
      <c r="D2703" s="139"/>
      <c r="E2703" s="140"/>
      <c r="F2703" s="140"/>
      <c r="G2703" s="140"/>
      <c r="H2703" s="140"/>
      <c r="I2703" s="140"/>
    </row>
    <row r="2704" spans="1:9" x14ac:dyDescent="0.3">
      <c r="A2704" s="138"/>
      <c r="B2704" s="139"/>
      <c r="C2704" s="139"/>
      <c r="D2704" s="139"/>
      <c r="E2704" s="140"/>
      <c r="F2704" s="140"/>
      <c r="G2704" s="140"/>
      <c r="H2704" s="140"/>
      <c r="I2704" s="140"/>
    </row>
    <row r="2705" spans="1:9" x14ac:dyDescent="0.3">
      <c r="A2705" s="138"/>
      <c r="B2705" s="139"/>
      <c r="C2705" s="139"/>
      <c r="D2705" s="139"/>
      <c r="E2705" s="140"/>
      <c r="F2705" s="140"/>
      <c r="G2705" s="140"/>
      <c r="H2705" s="140"/>
      <c r="I2705" s="140"/>
    </row>
    <row r="2706" spans="1:9" x14ac:dyDescent="0.3">
      <c r="A2706" s="138"/>
      <c r="B2706" s="139"/>
      <c r="C2706" s="139"/>
      <c r="D2706" s="139"/>
      <c r="E2706" s="140"/>
      <c r="F2706" s="140"/>
      <c r="G2706" s="140"/>
      <c r="H2706" s="140"/>
      <c r="I2706" s="140"/>
    </row>
    <row r="2707" spans="1:9" x14ac:dyDescent="0.3">
      <c r="A2707" s="138"/>
      <c r="B2707" s="139"/>
      <c r="C2707" s="139"/>
      <c r="D2707" s="139"/>
      <c r="E2707" s="140"/>
      <c r="F2707" s="140"/>
      <c r="G2707" s="140"/>
      <c r="H2707" s="140"/>
      <c r="I2707" s="140"/>
    </row>
    <row r="2708" spans="1:9" x14ac:dyDescent="0.3">
      <c r="A2708" s="138"/>
      <c r="B2708" s="139"/>
      <c r="C2708" s="139"/>
      <c r="D2708" s="139"/>
      <c r="E2708" s="140"/>
      <c r="F2708" s="140"/>
      <c r="G2708" s="140"/>
      <c r="H2708" s="140"/>
      <c r="I2708" s="140"/>
    </row>
    <row r="2709" spans="1:9" x14ac:dyDescent="0.3">
      <c r="A2709" s="138"/>
      <c r="B2709" s="139"/>
      <c r="C2709" s="139"/>
      <c r="D2709" s="139"/>
      <c r="E2709" s="140"/>
      <c r="F2709" s="140"/>
      <c r="G2709" s="140"/>
      <c r="H2709" s="140"/>
      <c r="I2709" s="140"/>
    </row>
    <row r="2710" spans="1:9" x14ac:dyDescent="0.3">
      <c r="A2710" s="138"/>
      <c r="B2710" s="139"/>
      <c r="C2710" s="139"/>
      <c r="D2710" s="139"/>
      <c r="E2710" s="140"/>
      <c r="F2710" s="140"/>
      <c r="G2710" s="140"/>
      <c r="H2710" s="140"/>
      <c r="I2710" s="140"/>
    </row>
    <row r="2711" spans="1:9" x14ac:dyDescent="0.3">
      <c r="A2711" s="138"/>
      <c r="B2711" s="139"/>
      <c r="C2711" s="139"/>
      <c r="D2711" s="139"/>
      <c r="E2711" s="140"/>
      <c r="F2711" s="140"/>
      <c r="G2711" s="140"/>
      <c r="H2711" s="140"/>
      <c r="I2711" s="140"/>
    </row>
    <row r="2712" spans="1:9" x14ac:dyDescent="0.3">
      <c r="A2712" s="138"/>
      <c r="B2712" s="139"/>
      <c r="C2712" s="139"/>
      <c r="D2712" s="139"/>
      <c r="E2712" s="140"/>
      <c r="F2712" s="140"/>
      <c r="G2712" s="140"/>
      <c r="H2712" s="140"/>
      <c r="I2712" s="140"/>
    </row>
    <row r="2713" spans="1:9" x14ac:dyDescent="0.3">
      <c r="A2713" s="138"/>
      <c r="B2713" s="139"/>
      <c r="C2713" s="139"/>
      <c r="D2713" s="139"/>
      <c r="E2713" s="140"/>
      <c r="F2713" s="140"/>
      <c r="G2713" s="140"/>
      <c r="H2713" s="140"/>
      <c r="I2713" s="140"/>
    </row>
    <row r="2714" spans="1:9" x14ac:dyDescent="0.3">
      <c r="A2714" s="138"/>
      <c r="B2714" s="139"/>
      <c r="C2714" s="139"/>
      <c r="D2714" s="139"/>
      <c r="E2714" s="140"/>
      <c r="F2714" s="140"/>
      <c r="G2714" s="140"/>
      <c r="H2714" s="140"/>
      <c r="I2714" s="140"/>
    </row>
    <row r="2715" spans="1:9" x14ac:dyDescent="0.3">
      <c r="A2715" s="138"/>
      <c r="B2715" s="139"/>
      <c r="C2715" s="139"/>
      <c r="D2715" s="139"/>
      <c r="E2715" s="140"/>
      <c r="F2715" s="140"/>
      <c r="G2715" s="140"/>
      <c r="H2715" s="140"/>
      <c r="I2715" s="140"/>
    </row>
    <row r="2716" spans="1:9" x14ac:dyDescent="0.3">
      <c r="A2716" s="138"/>
      <c r="B2716" s="139"/>
      <c r="C2716" s="139"/>
      <c r="D2716" s="139"/>
      <c r="E2716" s="140"/>
      <c r="F2716" s="140"/>
      <c r="G2716" s="140"/>
      <c r="H2716" s="140"/>
      <c r="I2716" s="140"/>
    </row>
    <row r="2717" spans="1:9" x14ac:dyDescent="0.3">
      <c r="A2717" s="138"/>
      <c r="B2717" s="139"/>
      <c r="C2717" s="139"/>
      <c r="D2717" s="139"/>
      <c r="E2717" s="140"/>
      <c r="F2717" s="140"/>
      <c r="G2717" s="140"/>
      <c r="H2717" s="140"/>
      <c r="I2717" s="140"/>
    </row>
    <row r="2718" spans="1:9" x14ac:dyDescent="0.3">
      <c r="A2718" s="138"/>
      <c r="B2718" s="139"/>
      <c r="C2718" s="139"/>
      <c r="D2718" s="139"/>
      <c r="E2718" s="140"/>
      <c r="F2718" s="140"/>
      <c r="G2718" s="140"/>
      <c r="H2718" s="140"/>
      <c r="I2718" s="140"/>
    </row>
    <row r="2719" spans="1:9" x14ac:dyDescent="0.3">
      <c r="A2719" s="138"/>
      <c r="B2719" s="139"/>
      <c r="C2719" s="139"/>
      <c r="D2719" s="139"/>
      <c r="E2719" s="140"/>
      <c r="F2719" s="140"/>
      <c r="G2719" s="140"/>
      <c r="H2719" s="140"/>
      <c r="I2719" s="140"/>
    </row>
    <row r="2720" spans="1:9" x14ac:dyDescent="0.3">
      <c r="A2720" s="138"/>
      <c r="B2720" s="139"/>
      <c r="C2720" s="139"/>
      <c r="D2720" s="139"/>
      <c r="E2720" s="140"/>
      <c r="F2720" s="140"/>
      <c r="G2720" s="140"/>
      <c r="H2720" s="140"/>
      <c r="I2720" s="140"/>
    </row>
    <row r="2721" spans="1:9" x14ac:dyDescent="0.3">
      <c r="A2721" s="138"/>
      <c r="B2721" s="139"/>
      <c r="C2721" s="139"/>
      <c r="D2721" s="139"/>
      <c r="E2721" s="140"/>
      <c r="F2721" s="140"/>
      <c r="G2721" s="140"/>
      <c r="H2721" s="140"/>
      <c r="I2721" s="140"/>
    </row>
    <row r="2722" spans="1:9" x14ac:dyDescent="0.3">
      <c r="A2722" s="138"/>
      <c r="B2722" s="139"/>
      <c r="C2722" s="139"/>
      <c r="D2722" s="139"/>
      <c r="E2722" s="140"/>
      <c r="F2722" s="140"/>
      <c r="G2722" s="140"/>
      <c r="H2722" s="140"/>
      <c r="I2722" s="140"/>
    </row>
    <row r="2723" spans="1:9" x14ac:dyDescent="0.3">
      <c r="A2723" s="138"/>
      <c r="B2723" s="139"/>
      <c r="C2723" s="139"/>
      <c r="D2723" s="139"/>
      <c r="E2723" s="140"/>
      <c r="F2723" s="140"/>
      <c r="G2723" s="140"/>
      <c r="H2723" s="140"/>
      <c r="I2723" s="140"/>
    </row>
    <row r="2724" spans="1:9" x14ac:dyDescent="0.3">
      <c r="A2724" s="138"/>
      <c r="B2724" s="139"/>
      <c r="C2724" s="139"/>
      <c r="D2724" s="139"/>
      <c r="E2724" s="140"/>
      <c r="F2724" s="140"/>
      <c r="G2724" s="140"/>
      <c r="H2724" s="140"/>
      <c r="I2724" s="140"/>
    </row>
    <row r="2725" spans="1:9" x14ac:dyDescent="0.3">
      <c r="A2725" s="138"/>
      <c r="B2725" s="139"/>
      <c r="C2725" s="139"/>
      <c r="D2725" s="139"/>
      <c r="E2725" s="140"/>
      <c r="F2725" s="140"/>
      <c r="G2725" s="140"/>
      <c r="H2725" s="140"/>
      <c r="I2725" s="140"/>
    </row>
    <row r="2726" spans="1:9" x14ac:dyDescent="0.3">
      <c r="A2726" s="138"/>
      <c r="B2726" s="139"/>
      <c r="C2726" s="139"/>
      <c r="D2726" s="139"/>
      <c r="E2726" s="140"/>
      <c r="F2726" s="140"/>
      <c r="G2726" s="140"/>
      <c r="H2726" s="140"/>
      <c r="I2726" s="140"/>
    </row>
    <row r="2727" spans="1:9" x14ac:dyDescent="0.3">
      <c r="A2727" s="138"/>
      <c r="B2727" s="139"/>
      <c r="C2727" s="139"/>
      <c r="D2727" s="139"/>
      <c r="E2727" s="140"/>
      <c r="F2727" s="140"/>
      <c r="G2727" s="140"/>
      <c r="H2727" s="140"/>
      <c r="I2727" s="140"/>
    </row>
    <row r="2728" spans="1:9" x14ac:dyDescent="0.3">
      <c r="A2728" s="138"/>
      <c r="B2728" s="139"/>
      <c r="C2728" s="139"/>
      <c r="D2728" s="139"/>
      <c r="E2728" s="140"/>
      <c r="F2728" s="140"/>
      <c r="G2728" s="140"/>
      <c r="H2728" s="140"/>
      <c r="I2728" s="140"/>
    </row>
    <row r="2729" spans="1:9" x14ac:dyDescent="0.3">
      <c r="A2729" s="138"/>
      <c r="B2729" s="139"/>
      <c r="C2729" s="139"/>
      <c r="D2729" s="139"/>
      <c r="E2729" s="140"/>
      <c r="F2729" s="140"/>
      <c r="G2729" s="140"/>
      <c r="H2729" s="140"/>
      <c r="I2729" s="140"/>
    </row>
    <row r="2730" spans="1:9" x14ac:dyDescent="0.3">
      <c r="A2730" s="138"/>
      <c r="B2730" s="139"/>
      <c r="C2730" s="139"/>
      <c r="D2730" s="139"/>
      <c r="E2730" s="140"/>
      <c r="F2730" s="140"/>
      <c r="G2730" s="140"/>
      <c r="H2730" s="140"/>
      <c r="I2730" s="140"/>
    </row>
    <row r="2731" spans="1:9" x14ac:dyDescent="0.3">
      <c r="A2731" s="138"/>
      <c r="B2731" s="139"/>
      <c r="C2731" s="139"/>
      <c r="D2731" s="139"/>
      <c r="E2731" s="140"/>
      <c r="F2731" s="140"/>
      <c r="G2731" s="140"/>
      <c r="H2731" s="140"/>
      <c r="I2731" s="140"/>
    </row>
    <row r="2732" spans="1:9" x14ac:dyDescent="0.3">
      <c r="A2732" s="138"/>
      <c r="B2732" s="139"/>
      <c r="C2732" s="139"/>
      <c r="D2732" s="139"/>
      <c r="E2732" s="140"/>
      <c r="F2732" s="140"/>
      <c r="G2732" s="140"/>
      <c r="H2732" s="140"/>
      <c r="I2732" s="140"/>
    </row>
    <row r="2733" spans="1:9" x14ac:dyDescent="0.3">
      <c r="A2733" s="138"/>
      <c r="B2733" s="139"/>
      <c r="C2733" s="139"/>
      <c r="D2733" s="139"/>
      <c r="E2733" s="140"/>
      <c r="F2733" s="140"/>
      <c r="G2733" s="140"/>
      <c r="H2733" s="140"/>
      <c r="I2733" s="140"/>
    </row>
    <row r="2734" spans="1:9" x14ac:dyDescent="0.3">
      <c r="A2734" s="138"/>
      <c r="B2734" s="139"/>
      <c r="C2734" s="139"/>
      <c r="D2734" s="139"/>
      <c r="E2734" s="140"/>
      <c r="F2734" s="140"/>
      <c r="G2734" s="140"/>
      <c r="H2734" s="140"/>
      <c r="I2734" s="140"/>
    </row>
    <row r="2735" spans="1:9" x14ac:dyDescent="0.3">
      <c r="A2735" s="138"/>
      <c r="B2735" s="139"/>
      <c r="C2735" s="139"/>
      <c r="D2735" s="139"/>
      <c r="E2735" s="140"/>
      <c r="F2735" s="140"/>
      <c r="G2735" s="140"/>
      <c r="H2735" s="140"/>
      <c r="I2735" s="140"/>
    </row>
    <row r="2736" spans="1:9" x14ac:dyDescent="0.3">
      <c r="A2736" s="138"/>
      <c r="B2736" s="139"/>
      <c r="C2736" s="139"/>
      <c r="D2736" s="139"/>
      <c r="E2736" s="140"/>
      <c r="F2736" s="140"/>
      <c r="G2736" s="140"/>
      <c r="H2736" s="140"/>
      <c r="I2736" s="140"/>
    </row>
    <row r="2737" spans="1:9" x14ac:dyDescent="0.3">
      <c r="A2737" s="138"/>
      <c r="B2737" s="139"/>
      <c r="C2737" s="139"/>
      <c r="D2737" s="139"/>
      <c r="E2737" s="140"/>
      <c r="F2737" s="140"/>
      <c r="G2737" s="140"/>
      <c r="H2737" s="140"/>
      <c r="I2737" s="140"/>
    </row>
    <row r="2738" spans="1:9" x14ac:dyDescent="0.3">
      <c r="A2738" s="138"/>
      <c r="B2738" s="139"/>
      <c r="C2738" s="139"/>
      <c r="D2738" s="139"/>
      <c r="E2738" s="140"/>
      <c r="F2738" s="140"/>
      <c r="G2738" s="140"/>
      <c r="H2738" s="140"/>
      <c r="I2738" s="140"/>
    </row>
    <row r="2739" spans="1:9" x14ac:dyDescent="0.3">
      <c r="A2739" s="138"/>
      <c r="B2739" s="139"/>
      <c r="C2739" s="139"/>
      <c r="D2739" s="139"/>
      <c r="E2739" s="140"/>
      <c r="F2739" s="140"/>
      <c r="G2739" s="140"/>
      <c r="H2739" s="140"/>
      <c r="I2739" s="140"/>
    </row>
    <row r="2740" spans="1:9" x14ac:dyDescent="0.3">
      <c r="A2740" s="138"/>
      <c r="B2740" s="139"/>
      <c r="C2740" s="139"/>
      <c r="D2740" s="139"/>
      <c r="E2740" s="140"/>
      <c r="F2740" s="140"/>
      <c r="G2740" s="140"/>
      <c r="H2740" s="140"/>
      <c r="I2740" s="140"/>
    </row>
    <row r="2741" spans="1:9" x14ac:dyDescent="0.3">
      <c r="A2741" s="138"/>
      <c r="B2741" s="139"/>
      <c r="C2741" s="139"/>
      <c r="D2741" s="139"/>
      <c r="E2741" s="140"/>
      <c r="F2741" s="140"/>
      <c r="G2741" s="140"/>
      <c r="H2741" s="140"/>
      <c r="I2741" s="140"/>
    </row>
    <row r="2742" spans="1:9" x14ac:dyDescent="0.3">
      <c r="A2742" s="138"/>
      <c r="B2742" s="139"/>
      <c r="C2742" s="139"/>
      <c r="D2742" s="139"/>
      <c r="E2742" s="140"/>
      <c r="F2742" s="140"/>
      <c r="G2742" s="140"/>
      <c r="H2742" s="140"/>
      <c r="I2742" s="140"/>
    </row>
    <row r="2743" spans="1:9" x14ac:dyDescent="0.3">
      <c r="A2743" s="138"/>
      <c r="B2743" s="139"/>
      <c r="C2743" s="139"/>
      <c r="D2743" s="139"/>
      <c r="E2743" s="140"/>
      <c r="F2743" s="140"/>
      <c r="G2743" s="140"/>
      <c r="H2743" s="140"/>
      <c r="I2743" s="140"/>
    </row>
    <row r="2744" spans="1:9" x14ac:dyDescent="0.3">
      <c r="A2744" s="138"/>
      <c r="B2744" s="139"/>
      <c r="C2744" s="139"/>
      <c r="D2744" s="139"/>
      <c r="E2744" s="140"/>
      <c r="F2744" s="140"/>
      <c r="G2744" s="140"/>
      <c r="H2744" s="140"/>
      <c r="I2744" s="140"/>
    </row>
    <row r="2745" spans="1:9" x14ac:dyDescent="0.3">
      <c r="A2745" s="138"/>
      <c r="B2745" s="139"/>
      <c r="C2745" s="139"/>
      <c r="D2745" s="139"/>
      <c r="E2745" s="140"/>
      <c r="F2745" s="140"/>
      <c r="G2745" s="140"/>
      <c r="H2745" s="140"/>
      <c r="I2745" s="140"/>
    </row>
    <row r="2746" spans="1:9" x14ac:dyDescent="0.3">
      <c r="A2746" s="138"/>
      <c r="B2746" s="139"/>
      <c r="C2746" s="139"/>
      <c r="D2746" s="139"/>
      <c r="E2746" s="140"/>
      <c r="F2746" s="140"/>
      <c r="G2746" s="140"/>
      <c r="H2746" s="140"/>
      <c r="I2746" s="140"/>
    </row>
    <row r="2747" spans="1:9" x14ac:dyDescent="0.3">
      <c r="A2747" s="138"/>
      <c r="B2747" s="139"/>
      <c r="C2747" s="139"/>
      <c r="D2747" s="139"/>
      <c r="E2747" s="140"/>
      <c r="F2747" s="140"/>
      <c r="G2747" s="140"/>
      <c r="H2747" s="140"/>
      <c r="I2747" s="140"/>
    </row>
    <row r="2748" spans="1:9" x14ac:dyDescent="0.3">
      <c r="A2748" s="138"/>
      <c r="B2748" s="139"/>
      <c r="C2748" s="139"/>
      <c r="D2748" s="139"/>
      <c r="E2748" s="140"/>
      <c r="F2748" s="140"/>
      <c r="G2748" s="140"/>
      <c r="H2748" s="140"/>
      <c r="I2748" s="140"/>
    </row>
    <row r="2749" spans="1:9" x14ac:dyDescent="0.3">
      <c r="A2749" s="138"/>
      <c r="B2749" s="139"/>
      <c r="C2749" s="139"/>
      <c r="D2749" s="139"/>
      <c r="E2749" s="140"/>
      <c r="F2749" s="140"/>
      <c r="G2749" s="140"/>
      <c r="H2749" s="140"/>
      <c r="I2749" s="140"/>
    </row>
    <row r="2750" spans="1:9" x14ac:dyDescent="0.3">
      <c r="A2750" s="138"/>
      <c r="B2750" s="139"/>
      <c r="C2750" s="139"/>
      <c r="D2750" s="139"/>
      <c r="E2750" s="140"/>
      <c r="F2750" s="140"/>
      <c r="G2750" s="140"/>
      <c r="H2750" s="140"/>
      <c r="I2750" s="140"/>
    </row>
    <row r="2751" spans="1:9" x14ac:dyDescent="0.3">
      <c r="A2751" s="138"/>
      <c r="B2751" s="139"/>
      <c r="C2751" s="139"/>
      <c r="D2751" s="139"/>
      <c r="E2751" s="140"/>
      <c r="F2751" s="140"/>
      <c r="G2751" s="140"/>
      <c r="H2751" s="140"/>
      <c r="I2751" s="140"/>
    </row>
    <row r="2752" spans="1:9" x14ac:dyDescent="0.3">
      <c r="A2752" s="138"/>
      <c r="B2752" s="139"/>
      <c r="C2752" s="139"/>
      <c r="D2752" s="139"/>
      <c r="E2752" s="140"/>
      <c r="F2752" s="140"/>
      <c r="G2752" s="140"/>
      <c r="H2752" s="140"/>
      <c r="I2752" s="140"/>
    </row>
    <row r="2753" spans="1:9" x14ac:dyDescent="0.3">
      <c r="A2753" s="138"/>
      <c r="B2753" s="139"/>
      <c r="C2753" s="139"/>
      <c r="D2753" s="139"/>
      <c r="E2753" s="140"/>
      <c r="F2753" s="140"/>
      <c r="G2753" s="140"/>
      <c r="H2753" s="140"/>
      <c r="I2753" s="140"/>
    </row>
    <row r="2754" spans="1:9" x14ac:dyDescent="0.3">
      <c r="A2754" s="138"/>
      <c r="B2754" s="139"/>
      <c r="C2754" s="139"/>
      <c r="D2754" s="139"/>
      <c r="E2754" s="140"/>
      <c r="F2754" s="140"/>
      <c r="G2754" s="140"/>
      <c r="H2754" s="140"/>
      <c r="I2754" s="140"/>
    </row>
    <row r="2755" spans="1:9" x14ac:dyDescent="0.3">
      <c r="A2755" s="138"/>
      <c r="B2755" s="139"/>
      <c r="C2755" s="139"/>
      <c r="D2755" s="139"/>
      <c r="E2755" s="140"/>
      <c r="F2755" s="140"/>
      <c r="G2755" s="140"/>
      <c r="H2755" s="140"/>
      <c r="I2755" s="140"/>
    </row>
    <row r="2756" spans="1:9" x14ac:dyDescent="0.3">
      <c r="A2756" s="138"/>
      <c r="B2756" s="139"/>
      <c r="C2756" s="139"/>
      <c r="D2756" s="139"/>
      <c r="E2756" s="140"/>
      <c r="F2756" s="140"/>
      <c r="G2756" s="140"/>
      <c r="H2756" s="140"/>
      <c r="I2756" s="140"/>
    </row>
    <row r="2757" spans="1:9" x14ac:dyDescent="0.3">
      <c r="A2757" s="138"/>
      <c r="B2757" s="139"/>
      <c r="C2757" s="139"/>
      <c r="D2757" s="139"/>
      <c r="E2757" s="140"/>
      <c r="F2757" s="140"/>
      <c r="G2757" s="140"/>
      <c r="H2757" s="140"/>
      <c r="I2757" s="140"/>
    </row>
    <row r="2758" spans="1:9" x14ac:dyDescent="0.3">
      <c r="A2758" s="138"/>
      <c r="B2758" s="139"/>
      <c r="C2758" s="139"/>
      <c r="D2758" s="139"/>
      <c r="E2758" s="140"/>
      <c r="F2758" s="140"/>
      <c r="G2758" s="140"/>
      <c r="H2758" s="140"/>
      <c r="I2758" s="140"/>
    </row>
    <row r="2759" spans="1:9" x14ac:dyDescent="0.3">
      <c r="A2759" s="138"/>
      <c r="B2759" s="139"/>
      <c r="C2759" s="139"/>
      <c r="D2759" s="139"/>
      <c r="E2759" s="140"/>
      <c r="F2759" s="140"/>
      <c r="G2759" s="140"/>
      <c r="H2759" s="140"/>
      <c r="I2759" s="140"/>
    </row>
    <row r="2760" spans="1:9" x14ac:dyDescent="0.3">
      <c r="A2760" s="138"/>
      <c r="B2760" s="139"/>
      <c r="C2760" s="139"/>
      <c r="D2760" s="139"/>
      <c r="E2760" s="140"/>
      <c r="F2760" s="140"/>
      <c r="G2760" s="140"/>
      <c r="H2760" s="140"/>
      <c r="I2760" s="140"/>
    </row>
    <row r="2761" spans="1:9" x14ac:dyDescent="0.3">
      <c r="A2761" s="138"/>
      <c r="B2761" s="139"/>
      <c r="C2761" s="139"/>
      <c r="D2761" s="139"/>
      <c r="E2761" s="140"/>
      <c r="F2761" s="140"/>
      <c r="G2761" s="140"/>
      <c r="H2761" s="140"/>
      <c r="I2761" s="140"/>
    </row>
    <row r="2762" spans="1:9" x14ac:dyDescent="0.3">
      <c r="A2762" s="138"/>
      <c r="B2762" s="139"/>
      <c r="C2762" s="139"/>
      <c r="D2762" s="139"/>
      <c r="E2762" s="140"/>
      <c r="F2762" s="140"/>
      <c r="G2762" s="140"/>
      <c r="H2762" s="140"/>
      <c r="I2762" s="140"/>
    </row>
    <row r="2763" spans="1:9" x14ac:dyDescent="0.3">
      <c r="A2763" s="138"/>
      <c r="B2763" s="139"/>
      <c r="C2763" s="139"/>
      <c r="D2763" s="139"/>
      <c r="E2763" s="140"/>
      <c r="F2763" s="140"/>
      <c r="G2763" s="140"/>
      <c r="H2763" s="140"/>
      <c r="I2763" s="140"/>
    </row>
    <row r="2764" spans="1:9" x14ac:dyDescent="0.3">
      <c r="A2764" s="138"/>
      <c r="B2764" s="139"/>
      <c r="C2764" s="139"/>
      <c r="D2764" s="139"/>
      <c r="E2764" s="140"/>
      <c r="F2764" s="140"/>
      <c r="G2764" s="140"/>
      <c r="H2764" s="140"/>
      <c r="I2764" s="140"/>
    </row>
    <row r="2765" spans="1:9" x14ac:dyDescent="0.3">
      <c r="A2765" s="138"/>
      <c r="B2765" s="139"/>
      <c r="C2765" s="139"/>
      <c r="D2765" s="139"/>
      <c r="E2765" s="140"/>
      <c r="F2765" s="140"/>
      <c r="G2765" s="140"/>
      <c r="H2765" s="140"/>
      <c r="I2765" s="140"/>
    </row>
    <row r="2766" spans="1:9" x14ac:dyDescent="0.3">
      <c r="A2766" s="138"/>
      <c r="B2766" s="139"/>
      <c r="C2766" s="139"/>
      <c r="D2766" s="139"/>
      <c r="E2766" s="140"/>
      <c r="F2766" s="140"/>
      <c r="G2766" s="140"/>
      <c r="H2766" s="140"/>
      <c r="I2766" s="140"/>
    </row>
    <row r="2767" spans="1:9" x14ac:dyDescent="0.3">
      <c r="A2767" s="138"/>
      <c r="B2767" s="139"/>
      <c r="C2767" s="139"/>
      <c r="D2767" s="139"/>
      <c r="E2767" s="140"/>
      <c r="F2767" s="140"/>
      <c r="G2767" s="140"/>
      <c r="H2767" s="140"/>
      <c r="I2767" s="140"/>
    </row>
    <row r="2768" spans="1:9" x14ac:dyDescent="0.3">
      <c r="A2768" s="138"/>
      <c r="B2768" s="139"/>
      <c r="C2768" s="139"/>
      <c r="D2768" s="139"/>
      <c r="E2768" s="140"/>
      <c r="F2768" s="140"/>
      <c r="G2768" s="140"/>
      <c r="H2768" s="140"/>
      <c r="I2768" s="140"/>
    </row>
    <row r="2769" spans="1:9" x14ac:dyDescent="0.3">
      <c r="A2769" s="138"/>
      <c r="B2769" s="139"/>
      <c r="C2769" s="139"/>
      <c r="D2769" s="139"/>
      <c r="E2769" s="140"/>
      <c r="F2769" s="140"/>
      <c r="G2769" s="140"/>
      <c r="H2769" s="140"/>
      <c r="I2769" s="140"/>
    </row>
    <row r="2770" spans="1:9" x14ac:dyDescent="0.3">
      <c r="A2770" s="138"/>
      <c r="B2770" s="139"/>
      <c r="C2770" s="139"/>
      <c r="D2770" s="139"/>
      <c r="E2770" s="140"/>
      <c r="F2770" s="140"/>
      <c r="G2770" s="140"/>
      <c r="H2770" s="140"/>
      <c r="I2770" s="140"/>
    </row>
    <row r="2771" spans="1:9" x14ac:dyDescent="0.3">
      <c r="A2771" s="138"/>
      <c r="B2771" s="139"/>
      <c r="C2771" s="139"/>
      <c r="D2771" s="139"/>
      <c r="E2771" s="140"/>
      <c r="F2771" s="140"/>
      <c r="G2771" s="140"/>
      <c r="H2771" s="140"/>
      <c r="I2771" s="140"/>
    </row>
    <row r="2772" spans="1:9" x14ac:dyDescent="0.3">
      <c r="A2772" s="138"/>
      <c r="B2772" s="139"/>
      <c r="C2772" s="139"/>
      <c r="D2772" s="139"/>
      <c r="E2772" s="140"/>
      <c r="F2772" s="140"/>
      <c r="G2772" s="140"/>
      <c r="H2772" s="140"/>
      <c r="I2772" s="140"/>
    </row>
    <row r="2773" spans="1:9" x14ac:dyDescent="0.3">
      <c r="A2773" s="138"/>
      <c r="B2773" s="139"/>
      <c r="C2773" s="139"/>
      <c r="D2773" s="139"/>
      <c r="E2773" s="140"/>
      <c r="F2773" s="140"/>
      <c r="G2773" s="140"/>
      <c r="H2773" s="140"/>
      <c r="I2773" s="140"/>
    </row>
    <row r="2774" spans="1:9" x14ac:dyDescent="0.3">
      <c r="A2774" s="138"/>
      <c r="B2774" s="139"/>
      <c r="C2774" s="139"/>
      <c r="D2774" s="139"/>
      <c r="E2774" s="140"/>
      <c r="F2774" s="140"/>
      <c r="G2774" s="140"/>
      <c r="H2774" s="140"/>
      <c r="I2774" s="140"/>
    </row>
    <row r="2775" spans="1:9" x14ac:dyDescent="0.3">
      <c r="A2775" s="138"/>
      <c r="B2775" s="139"/>
      <c r="C2775" s="139"/>
      <c r="D2775" s="139"/>
      <c r="E2775" s="140"/>
      <c r="F2775" s="140"/>
      <c r="G2775" s="140"/>
      <c r="H2775" s="140"/>
      <c r="I2775" s="140"/>
    </row>
    <row r="2776" spans="1:9" x14ac:dyDescent="0.3">
      <c r="A2776" s="138"/>
      <c r="B2776" s="139"/>
      <c r="C2776" s="139"/>
      <c r="D2776" s="139"/>
      <c r="E2776" s="140"/>
      <c r="F2776" s="140"/>
      <c r="G2776" s="140"/>
      <c r="H2776" s="140"/>
      <c r="I2776" s="140"/>
    </row>
    <row r="2777" spans="1:9" x14ac:dyDescent="0.3">
      <c r="A2777" s="138"/>
      <c r="B2777" s="139"/>
      <c r="C2777" s="139"/>
      <c r="D2777" s="139"/>
      <c r="E2777" s="140"/>
      <c r="F2777" s="140"/>
      <c r="G2777" s="140"/>
      <c r="H2777" s="140"/>
      <c r="I2777" s="140"/>
    </row>
    <row r="2778" spans="1:9" x14ac:dyDescent="0.3">
      <c r="A2778" s="138"/>
      <c r="B2778" s="139"/>
      <c r="C2778" s="139"/>
      <c r="D2778" s="139"/>
      <c r="E2778" s="140"/>
      <c r="F2778" s="140"/>
      <c r="G2778" s="140"/>
      <c r="H2778" s="140"/>
      <c r="I2778" s="140"/>
    </row>
    <row r="2779" spans="1:9" x14ac:dyDescent="0.3">
      <c r="A2779" s="138"/>
      <c r="B2779" s="139"/>
      <c r="C2779" s="139"/>
      <c r="D2779" s="139"/>
      <c r="E2779" s="140"/>
      <c r="F2779" s="140"/>
      <c r="G2779" s="140"/>
      <c r="H2779" s="140"/>
      <c r="I2779" s="140"/>
    </row>
    <row r="2780" spans="1:9" x14ac:dyDescent="0.3">
      <c r="A2780" s="138"/>
      <c r="B2780" s="139"/>
      <c r="C2780" s="139"/>
      <c r="D2780" s="139"/>
      <c r="E2780" s="140"/>
      <c r="F2780" s="140"/>
      <c r="G2780" s="140"/>
      <c r="H2780" s="140"/>
      <c r="I2780" s="140"/>
    </row>
    <row r="2781" spans="1:9" x14ac:dyDescent="0.3">
      <c r="A2781" s="138"/>
      <c r="B2781" s="139"/>
      <c r="C2781" s="139"/>
      <c r="D2781" s="139"/>
      <c r="E2781" s="140"/>
      <c r="F2781" s="140"/>
      <c r="G2781" s="140"/>
      <c r="H2781" s="140"/>
      <c r="I2781" s="140"/>
    </row>
    <row r="2782" spans="1:9" x14ac:dyDescent="0.3">
      <c r="A2782" s="138"/>
      <c r="B2782" s="139"/>
      <c r="C2782" s="139"/>
      <c r="D2782" s="139"/>
      <c r="E2782" s="140"/>
      <c r="F2782" s="140"/>
      <c r="G2782" s="140"/>
      <c r="H2782" s="140"/>
      <c r="I2782" s="140"/>
    </row>
    <row r="2783" spans="1:9" x14ac:dyDescent="0.3">
      <c r="A2783" s="138"/>
      <c r="B2783" s="139"/>
      <c r="C2783" s="139"/>
      <c r="D2783" s="139"/>
      <c r="E2783" s="140"/>
      <c r="F2783" s="140"/>
      <c r="G2783" s="140"/>
      <c r="H2783" s="140"/>
      <c r="I2783" s="140"/>
    </row>
    <row r="2784" spans="1:9" x14ac:dyDescent="0.3">
      <c r="A2784" s="138"/>
      <c r="B2784" s="139"/>
      <c r="C2784" s="139"/>
      <c r="D2784" s="139"/>
      <c r="E2784" s="140"/>
      <c r="F2784" s="140"/>
      <c r="G2784" s="140"/>
      <c r="H2784" s="140"/>
      <c r="I2784" s="140"/>
    </row>
    <row r="2785" spans="1:9" x14ac:dyDescent="0.3">
      <c r="A2785" s="138"/>
      <c r="B2785" s="139"/>
      <c r="C2785" s="139"/>
      <c r="D2785" s="139"/>
      <c r="E2785" s="140"/>
      <c r="F2785" s="140"/>
      <c r="G2785" s="140"/>
      <c r="H2785" s="140"/>
      <c r="I2785" s="140"/>
    </row>
    <row r="2786" spans="1:9" x14ac:dyDescent="0.3">
      <c r="A2786" s="138"/>
      <c r="B2786" s="139"/>
      <c r="C2786" s="139"/>
      <c r="D2786" s="139"/>
      <c r="E2786" s="140"/>
      <c r="F2786" s="140"/>
      <c r="G2786" s="140"/>
      <c r="H2786" s="140"/>
      <c r="I2786" s="140"/>
    </row>
    <row r="2787" spans="1:9" x14ac:dyDescent="0.3">
      <c r="A2787" s="138"/>
      <c r="B2787" s="139"/>
      <c r="C2787" s="139"/>
      <c r="D2787" s="139"/>
      <c r="E2787" s="140"/>
      <c r="F2787" s="140"/>
      <c r="G2787" s="140"/>
      <c r="H2787" s="140"/>
      <c r="I2787" s="140"/>
    </row>
    <row r="2788" spans="1:9" x14ac:dyDescent="0.3">
      <c r="A2788" s="138"/>
      <c r="B2788" s="139"/>
      <c r="C2788" s="139"/>
      <c r="D2788" s="139"/>
      <c r="E2788" s="140"/>
      <c r="F2788" s="140"/>
      <c r="G2788" s="140"/>
      <c r="H2788" s="140"/>
      <c r="I2788" s="140"/>
    </row>
    <row r="2789" spans="1:9" x14ac:dyDescent="0.3">
      <c r="A2789" s="138"/>
      <c r="B2789" s="139"/>
      <c r="C2789" s="139"/>
      <c r="D2789" s="139"/>
      <c r="E2789" s="140"/>
      <c r="F2789" s="140"/>
      <c r="G2789" s="140"/>
      <c r="H2789" s="140"/>
      <c r="I2789" s="140"/>
    </row>
    <row r="2790" spans="1:9" x14ac:dyDescent="0.3">
      <c r="A2790" s="138"/>
      <c r="B2790" s="139"/>
      <c r="C2790" s="139"/>
      <c r="D2790" s="139"/>
      <c r="E2790" s="140"/>
      <c r="F2790" s="140"/>
      <c r="G2790" s="140"/>
      <c r="H2790" s="140"/>
      <c r="I2790" s="140"/>
    </row>
    <row r="2791" spans="1:9" x14ac:dyDescent="0.3">
      <c r="A2791" s="138"/>
      <c r="B2791" s="139"/>
      <c r="C2791" s="139"/>
      <c r="D2791" s="139"/>
      <c r="E2791" s="140"/>
      <c r="F2791" s="140"/>
      <c r="G2791" s="140"/>
      <c r="H2791" s="140"/>
      <c r="I2791" s="140"/>
    </row>
    <row r="2792" spans="1:9" x14ac:dyDescent="0.3">
      <c r="A2792" s="138"/>
      <c r="B2792" s="139"/>
      <c r="C2792" s="139"/>
      <c r="D2792" s="139"/>
      <c r="E2792" s="140"/>
      <c r="F2792" s="140"/>
      <c r="G2792" s="140"/>
      <c r="H2792" s="140"/>
      <c r="I2792" s="140"/>
    </row>
    <row r="2793" spans="1:9" x14ac:dyDescent="0.3">
      <c r="A2793" s="138"/>
      <c r="B2793" s="139"/>
      <c r="C2793" s="139"/>
      <c r="D2793" s="139"/>
      <c r="E2793" s="140"/>
      <c r="F2793" s="140"/>
      <c r="G2793" s="140"/>
      <c r="H2793" s="140"/>
      <c r="I2793" s="140"/>
    </row>
    <row r="2794" spans="1:9" x14ac:dyDescent="0.3">
      <c r="A2794" s="138"/>
      <c r="B2794" s="139"/>
      <c r="C2794" s="139"/>
      <c r="D2794" s="139"/>
      <c r="E2794" s="140"/>
      <c r="F2794" s="140"/>
      <c r="G2794" s="140"/>
      <c r="H2794" s="140"/>
      <c r="I2794" s="140"/>
    </row>
    <row r="2795" spans="1:9" x14ac:dyDescent="0.3">
      <c r="A2795" s="138"/>
      <c r="B2795" s="139"/>
      <c r="C2795" s="139"/>
      <c r="D2795" s="139"/>
      <c r="E2795" s="140"/>
      <c r="F2795" s="140"/>
      <c r="G2795" s="140"/>
      <c r="H2795" s="140"/>
      <c r="I2795" s="140"/>
    </row>
    <row r="2796" spans="1:9" x14ac:dyDescent="0.3">
      <c r="A2796" s="138"/>
      <c r="B2796" s="139"/>
      <c r="C2796" s="139"/>
      <c r="D2796" s="139"/>
      <c r="E2796" s="140"/>
      <c r="F2796" s="140"/>
      <c r="G2796" s="140"/>
      <c r="H2796" s="140"/>
      <c r="I2796" s="140"/>
    </row>
    <row r="2797" spans="1:9" x14ac:dyDescent="0.3">
      <c r="A2797" s="138"/>
      <c r="B2797" s="139"/>
      <c r="C2797" s="139"/>
      <c r="D2797" s="139"/>
      <c r="E2797" s="140"/>
      <c r="F2797" s="140"/>
      <c r="G2797" s="140"/>
      <c r="H2797" s="140"/>
      <c r="I2797" s="140"/>
    </row>
    <row r="2798" spans="1:9" x14ac:dyDescent="0.3">
      <c r="A2798" s="138"/>
      <c r="B2798" s="139"/>
      <c r="C2798" s="139"/>
      <c r="D2798" s="139"/>
      <c r="E2798" s="140"/>
      <c r="F2798" s="140"/>
      <c r="G2798" s="140"/>
      <c r="H2798" s="140"/>
      <c r="I2798" s="140"/>
    </row>
    <row r="2799" spans="1:9" x14ac:dyDescent="0.3">
      <c r="A2799" s="138"/>
      <c r="B2799" s="139"/>
      <c r="C2799" s="139"/>
      <c r="D2799" s="139"/>
      <c r="E2799" s="140"/>
      <c r="F2799" s="140"/>
      <c r="G2799" s="140"/>
      <c r="H2799" s="140"/>
      <c r="I2799" s="140"/>
    </row>
    <row r="2800" spans="1:9" x14ac:dyDescent="0.3">
      <c r="A2800" s="138"/>
      <c r="B2800" s="139"/>
      <c r="C2800" s="139"/>
      <c r="D2800" s="139"/>
      <c r="E2800" s="140"/>
      <c r="F2800" s="140"/>
      <c r="G2800" s="140"/>
      <c r="H2800" s="140"/>
      <c r="I2800" s="140"/>
    </row>
    <row r="2801" spans="1:9" x14ac:dyDescent="0.3">
      <c r="A2801" s="138"/>
      <c r="B2801" s="139"/>
      <c r="C2801" s="139"/>
      <c r="D2801" s="139"/>
      <c r="E2801" s="140"/>
      <c r="F2801" s="140"/>
      <c r="G2801" s="140"/>
      <c r="H2801" s="140"/>
      <c r="I2801" s="140"/>
    </row>
    <row r="2802" spans="1:9" x14ac:dyDescent="0.3">
      <c r="A2802" s="138"/>
      <c r="B2802" s="139"/>
      <c r="C2802" s="139"/>
      <c r="D2802" s="139"/>
      <c r="E2802" s="140"/>
      <c r="F2802" s="140"/>
      <c r="G2802" s="140"/>
      <c r="H2802" s="140"/>
      <c r="I2802" s="140"/>
    </row>
    <row r="2803" spans="1:9" x14ac:dyDescent="0.3">
      <c r="A2803" s="138"/>
      <c r="B2803" s="139"/>
      <c r="C2803" s="139"/>
      <c r="D2803" s="139"/>
      <c r="E2803" s="140"/>
      <c r="F2803" s="140"/>
      <c r="G2803" s="140"/>
      <c r="H2803" s="140"/>
      <c r="I2803" s="140"/>
    </row>
    <row r="2804" spans="1:9" x14ac:dyDescent="0.3">
      <c r="A2804" s="138"/>
      <c r="B2804" s="139"/>
      <c r="C2804" s="139"/>
      <c r="D2804" s="139"/>
      <c r="E2804" s="140"/>
      <c r="F2804" s="140"/>
      <c r="G2804" s="140"/>
      <c r="H2804" s="140"/>
      <c r="I2804" s="140"/>
    </row>
    <row r="2805" spans="1:9" x14ac:dyDescent="0.3">
      <c r="A2805" s="138"/>
      <c r="B2805" s="139"/>
      <c r="C2805" s="139"/>
      <c r="D2805" s="139"/>
      <c r="E2805" s="140"/>
      <c r="F2805" s="140"/>
      <c r="G2805" s="140"/>
      <c r="H2805" s="140"/>
      <c r="I2805" s="140"/>
    </row>
    <row r="2806" spans="1:9" x14ac:dyDescent="0.3">
      <c r="A2806" s="138"/>
      <c r="B2806" s="139"/>
      <c r="C2806" s="139"/>
      <c r="D2806" s="139"/>
      <c r="E2806" s="140"/>
      <c r="F2806" s="140"/>
      <c r="G2806" s="140"/>
      <c r="H2806" s="140"/>
      <c r="I2806" s="140"/>
    </row>
    <row r="2807" spans="1:9" x14ac:dyDescent="0.3">
      <c r="A2807" s="138"/>
      <c r="B2807" s="139"/>
      <c r="C2807" s="139"/>
      <c r="D2807" s="139"/>
      <c r="E2807" s="140"/>
      <c r="F2807" s="140"/>
      <c r="G2807" s="140"/>
      <c r="H2807" s="140"/>
      <c r="I2807" s="140"/>
    </row>
    <row r="2808" spans="1:9" x14ac:dyDescent="0.3">
      <c r="A2808" s="138"/>
      <c r="B2808" s="139"/>
      <c r="C2808" s="139"/>
      <c r="D2808" s="139"/>
      <c r="E2808" s="140"/>
      <c r="F2808" s="140"/>
      <c r="G2808" s="140"/>
      <c r="H2808" s="140"/>
      <c r="I2808" s="140"/>
    </row>
    <row r="2809" spans="1:9" x14ac:dyDescent="0.3">
      <c r="A2809" s="138"/>
      <c r="B2809" s="139"/>
      <c r="C2809" s="139"/>
      <c r="D2809" s="139"/>
      <c r="E2809" s="140"/>
      <c r="F2809" s="140"/>
      <c r="G2809" s="140"/>
      <c r="H2809" s="140"/>
      <c r="I2809" s="140"/>
    </row>
    <row r="2810" spans="1:9" x14ac:dyDescent="0.3">
      <c r="A2810" s="138"/>
      <c r="B2810" s="139"/>
      <c r="C2810" s="139"/>
      <c r="D2810" s="139"/>
      <c r="E2810" s="140"/>
      <c r="F2810" s="140"/>
      <c r="G2810" s="140"/>
      <c r="H2810" s="140"/>
      <c r="I2810" s="140"/>
    </row>
    <row r="2811" spans="1:9" x14ac:dyDescent="0.3">
      <c r="A2811" s="138"/>
      <c r="B2811" s="139"/>
      <c r="C2811" s="139"/>
      <c r="D2811" s="139"/>
      <c r="E2811" s="140"/>
      <c r="F2811" s="140"/>
      <c r="G2811" s="140"/>
      <c r="H2811" s="140"/>
      <c r="I2811" s="140"/>
    </row>
    <row r="2812" spans="1:9" x14ac:dyDescent="0.3">
      <c r="A2812" s="138"/>
      <c r="B2812" s="139"/>
      <c r="C2812" s="139"/>
      <c r="D2812" s="139"/>
      <c r="E2812" s="140"/>
      <c r="F2812" s="140"/>
      <c r="G2812" s="140"/>
      <c r="H2812" s="140"/>
      <c r="I2812" s="140"/>
    </row>
    <row r="2813" spans="1:9" x14ac:dyDescent="0.3">
      <c r="A2813" s="138"/>
      <c r="B2813" s="139"/>
      <c r="C2813" s="139"/>
      <c r="D2813" s="139"/>
      <c r="E2813" s="140"/>
      <c r="F2813" s="140"/>
      <c r="G2813" s="140"/>
      <c r="H2813" s="140"/>
      <c r="I2813" s="140"/>
    </row>
    <row r="2814" spans="1:9" x14ac:dyDescent="0.3">
      <c r="A2814" s="138"/>
      <c r="B2814" s="139"/>
      <c r="C2814" s="139"/>
      <c r="D2814" s="139"/>
      <c r="E2814" s="140"/>
      <c r="F2814" s="140"/>
      <c r="G2814" s="140"/>
      <c r="H2814" s="140"/>
      <c r="I2814" s="140"/>
    </row>
    <row r="2815" spans="1:9" x14ac:dyDescent="0.3">
      <c r="A2815" s="138"/>
      <c r="B2815" s="139"/>
      <c r="C2815" s="139"/>
      <c r="D2815" s="139"/>
      <c r="E2815" s="140"/>
      <c r="F2815" s="140"/>
      <c r="G2815" s="140"/>
      <c r="H2815" s="140"/>
      <c r="I2815" s="140"/>
    </row>
    <row r="2816" spans="1:9" x14ac:dyDescent="0.3">
      <c r="A2816" s="138"/>
      <c r="B2816" s="139"/>
      <c r="C2816" s="139"/>
      <c r="D2816" s="139"/>
      <c r="E2816" s="140"/>
      <c r="F2816" s="140"/>
      <c r="G2816" s="140"/>
      <c r="H2816" s="140"/>
      <c r="I2816" s="140"/>
    </row>
    <row r="2817" spans="1:9" x14ac:dyDescent="0.3">
      <c r="A2817" s="138"/>
      <c r="B2817" s="139"/>
      <c r="C2817" s="139"/>
      <c r="D2817" s="139"/>
      <c r="E2817" s="140"/>
      <c r="F2817" s="140"/>
      <c r="G2817" s="140"/>
      <c r="H2817" s="140"/>
      <c r="I2817" s="140"/>
    </row>
    <row r="2818" spans="1:9" x14ac:dyDescent="0.3">
      <c r="A2818" s="138"/>
      <c r="B2818" s="139"/>
      <c r="C2818" s="139"/>
      <c r="D2818" s="139"/>
      <c r="E2818" s="140"/>
      <c r="F2818" s="140"/>
      <c r="G2818" s="140"/>
      <c r="H2818" s="140"/>
      <c r="I2818" s="140"/>
    </row>
    <row r="2819" spans="1:9" x14ac:dyDescent="0.3">
      <c r="A2819" s="138"/>
      <c r="B2819" s="139"/>
      <c r="C2819" s="139"/>
      <c r="D2819" s="139"/>
      <c r="E2819" s="140"/>
      <c r="F2819" s="140"/>
      <c r="G2819" s="140"/>
      <c r="H2819" s="140"/>
      <c r="I2819" s="140"/>
    </row>
    <row r="2820" spans="1:9" x14ac:dyDescent="0.3">
      <c r="A2820" s="138"/>
      <c r="B2820" s="139"/>
      <c r="C2820" s="139"/>
      <c r="D2820" s="139"/>
      <c r="E2820" s="140"/>
      <c r="F2820" s="140"/>
      <c r="G2820" s="140"/>
      <c r="H2820" s="140"/>
      <c r="I2820" s="140"/>
    </row>
    <row r="2821" spans="1:9" x14ac:dyDescent="0.3">
      <c r="A2821" s="138"/>
      <c r="B2821" s="139"/>
      <c r="C2821" s="139"/>
      <c r="D2821" s="139"/>
      <c r="E2821" s="140"/>
      <c r="F2821" s="140"/>
      <c r="G2821" s="140"/>
      <c r="H2821" s="140"/>
      <c r="I2821" s="140"/>
    </row>
    <row r="2822" spans="1:9" x14ac:dyDescent="0.3">
      <c r="A2822" s="138"/>
      <c r="B2822" s="139"/>
      <c r="C2822" s="139"/>
      <c r="D2822" s="139"/>
      <c r="E2822" s="140"/>
      <c r="F2822" s="140"/>
      <c r="G2822" s="140"/>
      <c r="H2822" s="140"/>
      <c r="I2822" s="140"/>
    </row>
    <row r="2823" spans="1:9" x14ac:dyDescent="0.3">
      <c r="A2823" s="138"/>
      <c r="B2823" s="139"/>
      <c r="C2823" s="139"/>
      <c r="D2823" s="139"/>
      <c r="E2823" s="140"/>
      <c r="F2823" s="140"/>
      <c r="G2823" s="140"/>
      <c r="H2823" s="140"/>
      <c r="I2823" s="140"/>
    </row>
    <row r="2824" spans="1:9" x14ac:dyDescent="0.3">
      <c r="A2824" s="138"/>
      <c r="B2824" s="139"/>
      <c r="C2824" s="139"/>
      <c r="D2824" s="139"/>
      <c r="E2824" s="140"/>
      <c r="F2824" s="140"/>
      <c r="G2824" s="140"/>
      <c r="H2824" s="140"/>
      <c r="I2824" s="140"/>
    </row>
    <row r="2825" spans="1:9" x14ac:dyDescent="0.3">
      <c r="A2825" s="138"/>
      <c r="B2825" s="139"/>
      <c r="C2825" s="139"/>
      <c r="D2825" s="139"/>
      <c r="E2825" s="140"/>
      <c r="F2825" s="140"/>
      <c r="G2825" s="140"/>
      <c r="H2825" s="140"/>
      <c r="I2825" s="140"/>
    </row>
    <row r="2826" spans="1:9" x14ac:dyDescent="0.3">
      <c r="A2826" s="138"/>
      <c r="B2826" s="139"/>
      <c r="C2826" s="139"/>
      <c r="D2826" s="139"/>
      <c r="E2826" s="140"/>
      <c r="F2826" s="140"/>
      <c r="G2826" s="140"/>
      <c r="H2826" s="140"/>
      <c r="I2826" s="140"/>
    </row>
    <row r="2827" spans="1:9" x14ac:dyDescent="0.3">
      <c r="A2827" s="138"/>
      <c r="B2827" s="139"/>
      <c r="C2827" s="139"/>
      <c r="D2827" s="139"/>
      <c r="E2827" s="140"/>
      <c r="F2827" s="140"/>
      <c r="G2827" s="140"/>
      <c r="H2827" s="140"/>
      <c r="I2827" s="140"/>
    </row>
    <row r="2828" spans="1:9" x14ac:dyDescent="0.3">
      <c r="A2828" s="138"/>
      <c r="B2828" s="139"/>
      <c r="C2828" s="139"/>
      <c r="D2828" s="139"/>
      <c r="E2828" s="140"/>
      <c r="F2828" s="140"/>
      <c r="G2828" s="140"/>
      <c r="H2828" s="140"/>
      <c r="I2828" s="140"/>
    </row>
    <row r="2829" spans="1:9" x14ac:dyDescent="0.3">
      <c r="A2829" s="138"/>
      <c r="B2829" s="139"/>
      <c r="C2829" s="139"/>
      <c r="D2829" s="139"/>
      <c r="E2829" s="140"/>
      <c r="F2829" s="140"/>
      <c r="G2829" s="140"/>
      <c r="H2829" s="140"/>
      <c r="I2829" s="140"/>
    </row>
    <row r="2830" spans="1:9" x14ac:dyDescent="0.3">
      <c r="A2830" s="138"/>
      <c r="B2830" s="139"/>
      <c r="C2830" s="139"/>
      <c r="D2830" s="139"/>
      <c r="E2830" s="140"/>
      <c r="F2830" s="140"/>
      <c r="G2830" s="140"/>
      <c r="H2830" s="140"/>
      <c r="I2830" s="140"/>
    </row>
    <row r="2831" spans="1:9" x14ac:dyDescent="0.3">
      <c r="A2831" s="138"/>
      <c r="B2831" s="139"/>
      <c r="C2831" s="139"/>
      <c r="D2831" s="139"/>
      <c r="E2831" s="140"/>
      <c r="F2831" s="140"/>
      <c r="G2831" s="140"/>
      <c r="H2831" s="140"/>
      <c r="I2831" s="140"/>
    </row>
    <row r="2832" spans="1:9" x14ac:dyDescent="0.3">
      <c r="A2832" s="138"/>
      <c r="B2832" s="139"/>
      <c r="C2832" s="139"/>
      <c r="D2832" s="139"/>
      <c r="E2832" s="140"/>
      <c r="F2832" s="140"/>
      <c r="G2832" s="140"/>
      <c r="H2832" s="140"/>
      <c r="I2832" s="140"/>
    </row>
    <row r="2833" spans="1:9" x14ac:dyDescent="0.3">
      <c r="A2833" s="138"/>
      <c r="B2833" s="139"/>
      <c r="C2833" s="139"/>
      <c r="D2833" s="139"/>
      <c r="E2833" s="140"/>
      <c r="F2833" s="140"/>
      <c r="G2833" s="140"/>
      <c r="H2833" s="140"/>
      <c r="I2833" s="140"/>
    </row>
    <row r="2834" spans="1:9" x14ac:dyDescent="0.3">
      <c r="A2834" s="138"/>
      <c r="B2834" s="139"/>
      <c r="C2834" s="139"/>
      <c r="D2834" s="139"/>
      <c r="E2834" s="140"/>
      <c r="F2834" s="140"/>
      <c r="G2834" s="140"/>
      <c r="H2834" s="140"/>
      <c r="I2834" s="140"/>
    </row>
    <row r="2835" spans="1:9" x14ac:dyDescent="0.3">
      <c r="A2835" s="138"/>
      <c r="B2835" s="139"/>
      <c r="C2835" s="139"/>
      <c r="D2835" s="139"/>
      <c r="E2835" s="140"/>
      <c r="F2835" s="140"/>
      <c r="G2835" s="140"/>
      <c r="H2835" s="140"/>
      <c r="I2835" s="140"/>
    </row>
    <row r="2836" spans="1:9" x14ac:dyDescent="0.3">
      <c r="A2836" s="138"/>
      <c r="B2836" s="139"/>
      <c r="C2836" s="139"/>
      <c r="D2836" s="139"/>
      <c r="E2836" s="140"/>
      <c r="F2836" s="140"/>
      <c r="G2836" s="140"/>
      <c r="H2836" s="140"/>
      <c r="I2836" s="140"/>
    </row>
    <row r="2837" spans="1:9" x14ac:dyDescent="0.3">
      <c r="A2837" s="138"/>
      <c r="B2837" s="139"/>
      <c r="C2837" s="139"/>
      <c r="D2837" s="139"/>
      <c r="E2837" s="140"/>
      <c r="F2837" s="140"/>
      <c r="G2837" s="140"/>
      <c r="H2837" s="140"/>
      <c r="I2837" s="140"/>
    </row>
    <row r="2838" spans="1:9" x14ac:dyDescent="0.3">
      <c r="A2838" s="138"/>
      <c r="B2838" s="139"/>
      <c r="C2838" s="139"/>
      <c r="D2838" s="139"/>
      <c r="E2838" s="140"/>
      <c r="F2838" s="140"/>
      <c r="G2838" s="140"/>
      <c r="H2838" s="140"/>
      <c r="I2838" s="140"/>
    </row>
    <row r="2839" spans="1:9" x14ac:dyDescent="0.3">
      <c r="A2839" s="138"/>
      <c r="B2839" s="139"/>
      <c r="C2839" s="139"/>
      <c r="D2839" s="139"/>
      <c r="E2839" s="140"/>
      <c r="F2839" s="140"/>
      <c r="G2839" s="140"/>
      <c r="H2839" s="140"/>
      <c r="I2839" s="140"/>
    </row>
    <row r="2840" spans="1:9" x14ac:dyDescent="0.3">
      <c r="A2840" s="138"/>
      <c r="B2840" s="139"/>
      <c r="C2840" s="139"/>
      <c r="D2840" s="139"/>
      <c r="E2840" s="140"/>
      <c r="F2840" s="140"/>
      <c r="G2840" s="140"/>
      <c r="H2840" s="140"/>
      <c r="I2840" s="140"/>
    </row>
    <row r="2841" spans="1:9" x14ac:dyDescent="0.3">
      <c r="A2841" s="138"/>
      <c r="B2841" s="139"/>
      <c r="C2841" s="139"/>
      <c r="D2841" s="139"/>
      <c r="E2841" s="140"/>
      <c r="F2841" s="140"/>
      <c r="G2841" s="140"/>
      <c r="H2841" s="140"/>
      <c r="I2841" s="140"/>
    </row>
    <row r="2842" spans="1:9" x14ac:dyDescent="0.3">
      <c r="A2842" s="138"/>
      <c r="B2842" s="139"/>
      <c r="C2842" s="139"/>
      <c r="D2842" s="139"/>
      <c r="E2842" s="140"/>
      <c r="F2842" s="140"/>
      <c r="G2842" s="140"/>
      <c r="H2842" s="140"/>
      <c r="I2842" s="140"/>
    </row>
    <row r="2843" spans="1:9" x14ac:dyDescent="0.3">
      <c r="A2843" s="138"/>
      <c r="B2843" s="139"/>
      <c r="C2843" s="139"/>
      <c r="D2843" s="139"/>
      <c r="E2843" s="140"/>
      <c r="F2843" s="140"/>
      <c r="G2843" s="140"/>
      <c r="H2843" s="140"/>
      <c r="I2843" s="140"/>
    </row>
    <row r="2844" spans="1:9" x14ac:dyDescent="0.3">
      <c r="A2844" s="138"/>
      <c r="B2844" s="139"/>
      <c r="C2844" s="139"/>
      <c r="D2844" s="139"/>
      <c r="E2844" s="140"/>
      <c r="F2844" s="140"/>
      <c r="G2844" s="140"/>
      <c r="H2844" s="140"/>
      <c r="I2844" s="140"/>
    </row>
    <row r="2845" spans="1:9" x14ac:dyDescent="0.3">
      <c r="A2845" s="138"/>
      <c r="B2845" s="139"/>
      <c r="C2845" s="139"/>
      <c r="D2845" s="139"/>
      <c r="E2845" s="140"/>
      <c r="F2845" s="140"/>
      <c r="G2845" s="140"/>
      <c r="H2845" s="140"/>
      <c r="I2845" s="140"/>
    </row>
    <row r="2846" spans="1:9" x14ac:dyDescent="0.3">
      <c r="A2846" s="138"/>
      <c r="B2846" s="139"/>
      <c r="C2846" s="139"/>
      <c r="D2846" s="139"/>
      <c r="E2846" s="140"/>
      <c r="F2846" s="140"/>
      <c r="G2846" s="140"/>
      <c r="H2846" s="140"/>
      <c r="I2846" s="140"/>
    </row>
    <row r="2847" spans="1:9" x14ac:dyDescent="0.3">
      <c r="A2847" s="138"/>
      <c r="B2847" s="139"/>
      <c r="C2847" s="139"/>
      <c r="D2847" s="139"/>
      <c r="E2847" s="140"/>
      <c r="F2847" s="140"/>
      <c r="G2847" s="140"/>
      <c r="H2847" s="140"/>
      <c r="I2847" s="140"/>
    </row>
    <row r="2848" spans="1:9" x14ac:dyDescent="0.3">
      <c r="A2848" s="138"/>
      <c r="B2848" s="139"/>
      <c r="C2848" s="139"/>
      <c r="D2848" s="139"/>
      <c r="E2848" s="140"/>
      <c r="F2848" s="140"/>
      <c r="G2848" s="140"/>
      <c r="H2848" s="140"/>
      <c r="I2848" s="140"/>
    </row>
    <row r="2849" spans="1:9" x14ac:dyDescent="0.3">
      <c r="A2849" s="138"/>
      <c r="B2849" s="139"/>
      <c r="C2849" s="139"/>
      <c r="D2849" s="139"/>
      <c r="E2849" s="140"/>
      <c r="F2849" s="140"/>
      <c r="G2849" s="140"/>
      <c r="H2849" s="140"/>
      <c r="I2849" s="140"/>
    </row>
    <row r="2850" spans="1:9" x14ac:dyDescent="0.3">
      <c r="A2850" s="138"/>
      <c r="B2850" s="139"/>
      <c r="C2850" s="139"/>
      <c r="D2850" s="139"/>
      <c r="E2850" s="140"/>
      <c r="F2850" s="140"/>
      <c r="G2850" s="140"/>
      <c r="H2850" s="140"/>
      <c r="I2850" s="140"/>
    </row>
    <row r="2851" spans="1:9" x14ac:dyDescent="0.3">
      <c r="A2851" s="138"/>
      <c r="B2851" s="139"/>
      <c r="C2851" s="139"/>
      <c r="D2851" s="139"/>
      <c r="E2851" s="140"/>
      <c r="F2851" s="140"/>
      <c r="G2851" s="140"/>
      <c r="H2851" s="140"/>
      <c r="I2851" s="140"/>
    </row>
    <row r="2852" spans="1:9" x14ac:dyDescent="0.3">
      <c r="A2852" s="138"/>
      <c r="B2852" s="139"/>
      <c r="C2852" s="139"/>
      <c r="D2852" s="139"/>
      <c r="E2852" s="140"/>
      <c r="F2852" s="140"/>
      <c r="G2852" s="140"/>
      <c r="H2852" s="140"/>
      <c r="I2852" s="140"/>
    </row>
    <row r="2853" spans="1:9" x14ac:dyDescent="0.3">
      <c r="A2853" s="138"/>
      <c r="B2853" s="139"/>
      <c r="C2853" s="139"/>
      <c r="D2853" s="139"/>
      <c r="E2853" s="140"/>
      <c r="F2853" s="140"/>
      <c r="G2853" s="140"/>
      <c r="H2853" s="140"/>
      <c r="I2853" s="140"/>
    </row>
    <row r="2854" spans="1:9" x14ac:dyDescent="0.3">
      <c r="A2854" s="138"/>
      <c r="B2854" s="139"/>
      <c r="C2854" s="139"/>
      <c r="D2854" s="139"/>
      <c r="E2854" s="140"/>
      <c r="F2854" s="140"/>
      <c r="G2854" s="140"/>
      <c r="H2854" s="140"/>
      <c r="I2854" s="140"/>
    </row>
    <row r="2855" spans="1:9" x14ac:dyDescent="0.3">
      <c r="A2855" s="138"/>
      <c r="B2855" s="139"/>
      <c r="C2855" s="139"/>
      <c r="D2855" s="139"/>
      <c r="E2855" s="140"/>
      <c r="F2855" s="140"/>
      <c r="G2855" s="140"/>
      <c r="H2855" s="140"/>
      <c r="I2855" s="140"/>
    </row>
    <row r="2856" spans="1:9" x14ac:dyDescent="0.3">
      <c r="A2856" s="138"/>
      <c r="B2856" s="139"/>
      <c r="C2856" s="139"/>
      <c r="D2856" s="139"/>
      <c r="E2856" s="140"/>
      <c r="F2856" s="140"/>
      <c r="G2856" s="140"/>
      <c r="H2856" s="140"/>
      <c r="I2856" s="140"/>
    </row>
    <row r="2857" spans="1:9" x14ac:dyDescent="0.3">
      <c r="A2857" s="138"/>
      <c r="B2857" s="139"/>
      <c r="C2857" s="139"/>
      <c r="D2857" s="139"/>
      <c r="E2857" s="140"/>
      <c r="F2857" s="140"/>
      <c r="G2857" s="140"/>
      <c r="H2857" s="140"/>
      <c r="I2857" s="140"/>
    </row>
    <row r="2858" spans="1:9" x14ac:dyDescent="0.3">
      <c r="A2858" s="138"/>
      <c r="B2858" s="139"/>
      <c r="C2858" s="139"/>
      <c r="D2858" s="139"/>
      <c r="E2858" s="140"/>
      <c r="F2858" s="140"/>
      <c r="G2858" s="140"/>
      <c r="H2858" s="140"/>
      <c r="I2858" s="140"/>
    </row>
    <row r="2859" spans="1:9" x14ac:dyDescent="0.3">
      <c r="A2859" s="138"/>
      <c r="B2859" s="139"/>
      <c r="C2859" s="139"/>
      <c r="D2859" s="139"/>
      <c r="E2859" s="140"/>
      <c r="F2859" s="140"/>
      <c r="G2859" s="140"/>
      <c r="H2859" s="140"/>
      <c r="I2859" s="140"/>
    </row>
    <row r="2860" spans="1:9" x14ac:dyDescent="0.3">
      <c r="A2860" s="138"/>
      <c r="B2860" s="139"/>
      <c r="C2860" s="139"/>
      <c r="D2860" s="139"/>
      <c r="E2860" s="140"/>
      <c r="F2860" s="140"/>
      <c r="G2860" s="140"/>
      <c r="H2860" s="140"/>
      <c r="I2860" s="140"/>
    </row>
    <row r="2861" spans="1:9" x14ac:dyDescent="0.3">
      <c r="A2861" s="138"/>
      <c r="B2861" s="139"/>
      <c r="C2861" s="139"/>
      <c r="D2861" s="139"/>
      <c r="E2861" s="140"/>
      <c r="F2861" s="140"/>
      <c r="G2861" s="140"/>
      <c r="H2861" s="140"/>
      <c r="I2861" s="140"/>
    </row>
    <row r="2862" spans="1:9" x14ac:dyDescent="0.3">
      <c r="A2862" s="138"/>
      <c r="B2862" s="139"/>
      <c r="C2862" s="139"/>
      <c r="D2862" s="139"/>
      <c r="E2862" s="140"/>
      <c r="F2862" s="140"/>
      <c r="G2862" s="140"/>
      <c r="H2862" s="140"/>
      <c r="I2862" s="140"/>
    </row>
    <row r="2863" spans="1:9" x14ac:dyDescent="0.3">
      <c r="A2863" s="138"/>
      <c r="B2863" s="139"/>
      <c r="C2863" s="139"/>
      <c r="D2863" s="139"/>
      <c r="E2863" s="140"/>
      <c r="F2863" s="140"/>
      <c r="G2863" s="140"/>
      <c r="H2863" s="140"/>
      <c r="I2863" s="140"/>
    </row>
    <row r="2864" spans="1:9" x14ac:dyDescent="0.3">
      <c r="A2864" s="138"/>
      <c r="B2864" s="139"/>
      <c r="C2864" s="139"/>
      <c r="D2864" s="139"/>
      <c r="E2864" s="140"/>
      <c r="F2864" s="140"/>
      <c r="G2864" s="140"/>
      <c r="H2864" s="140"/>
      <c r="I2864" s="140"/>
    </row>
    <row r="2865" spans="1:9" x14ac:dyDescent="0.3">
      <c r="A2865" s="138"/>
      <c r="B2865" s="139"/>
      <c r="C2865" s="139"/>
      <c r="D2865" s="139"/>
      <c r="E2865" s="140"/>
      <c r="F2865" s="140"/>
      <c r="G2865" s="140"/>
      <c r="H2865" s="140"/>
      <c r="I2865" s="140"/>
    </row>
    <row r="2866" spans="1:9" x14ac:dyDescent="0.3">
      <c r="A2866" s="138"/>
      <c r="B2866" s="139"/>
      <c r="C2866" s="139"/>
      <c r="D2866" s="139"/>
      <c r="E2866" s="140"/>
      <c r="F2866" s="140"/>
      <c r="G2866" s="140"/>
      <c r="H2866" s="140"/>
      <c r="I2866" s="140"/>
    </row>
    <row r="2867" spans="1:9" x14ac:dyDescent="0.3">
      <c r="A2867" s="138"/>
      <c r="B2867" s="139"/>
      <c r="C2867" s="139"/>
      <c r="D2867" s="139"/>
      <c r="E2867" s="140"/>
      <c r="F2867" s="140"/>
      <c r="G2867" s="140"/>
      <c r="H2867" s="140"/>
      <c r="I2867" s="140"/>
    </row>
    <row r="2868" spans="1:9" x14ac:dyDescent="0.3">
      <c r="A2868" s="138"/>
      <c r="B2868" s="139"/>
      <c r="C2868" s="139"/>
      <c r="D2868" s="139"/>
      <c r="E2868" s="140"/>
      <c r="F2868" s="140"/>
      <c r="G2868" s="140"/>
      <c r="H2868" s="140"/>
      <c r="I2868" s="140"/>
    </row>
    <row r="2869" spans="1:9" x14ac:dyDescent="0.3">
      <c r="A2869" s="138"/>
      <c r="B2869" s="139"/>
      <c r="C2869" s="139"/>
      <c r="D2869" s="139"/>
      <c r="E2869" s="140"/>
      <c r="F2869" s="140"/>
      <c r="G2869" s="140"/>
      <c r="H2869" s="140"/>
      <c r="I2869" s="140"/>
    </row>
    <row r="2870" spans="1:9" x14ac:dyDescent="0.3">
      <c r="A2870" s="138"/>
      <c r="B2870" s="139"/>
      <c r="C2870" s="139"/>
      <c r="D2870" s="139"/>
      <c r="E2870" s="140"/>
      <c r="F2870" s="140"/>
      <c r="G2870" s="140"/>
      <c r="H2870" s="140"/>
      <c r="I2870" s="140"/>
    </row>
    <row r="2871" spans="1:9" x14ac:dyDescent="0.3">
      <c r="A2871" s="138"/>
      <c r="B2871" s="139"/>
      <c r="C2871" s="139"/>
      <c r="D2871" s="139"/>
      <c r="E2871" s="140"/>
      <c r="F2871" s="140"/>
      <c r="G2871" s="140"/>
      <c r="H2871" s="140"/>
      <c r="I2871" s="140"/>
    </row>
    <row r="2872" spans="1:9" x14ac:dyDescent="0.3">
      <c r="A2872" s="138"/>
      <c r="B2872" s="139"/>
      <c r="C2872" s="139"/>
      <c r="D2872" s="139"/>
      <c r="E2872" s="140"/>
      <c r="F2872" s="140"/>
      <c r="G2872" s="140"/>
      <c r="H2872" s="140"/>
      <c r="I2872" s="140"/>
    </row>
    <row r="2873" spans="1:9" x14ac:dyDescent="0.3">
      <c r="A2873" s="138"/>
      <c r="B2873" s="139"/>
      <c r="C2873" s="139"/>
      <c r="D2873" s="139"/>
      <c r="E2873" s="140"/>
      <c r="F2873" s="140"/>
      <c r="G2873" s="140"/>
      <c r="H2873" s="140"/>
      <c r="I2873" s="140"/>
    </row>
    <row r="2874" spans="1:9" x14ac:dyDescent="0.3">
      <c r="A2874" s="138"/>
      <c r="B2874" s="139"/>
      <c r="C2874" s="139"/>
      <c r="D2874" s="139"/>
      <c r="E2874" s="140"/>
      <c r="F2874" s="140"/>
      <c r="G2874" s="140"/>
      <c r="H2874" s="140"/>
      <c r="I2874" s="140"/>
    </row>
    <row r="2875" spans="1:9" x14ac:dyDescent="0.3">
      <c r="A2875" s="138"/>
      <c r="B2875" s="139"/>
      <c r="C2875" s="139"/>
      <c r="D2875" s="139"/>
      <c r="E2875" s="140"/>
      <c r="F2875" s="140"/>
      <c r="G2875" s="140"/>
      <c r="H2875" s="140"/>
      <c r="I2875" s="140"/>
    </row>
    <row r="2876" spans="1:9" x14ac:dyDescent="0.3">
      <c r="A2876" s="138"/>
      <c r="B2876" s="139"/>
      <c r="C2876" s="139"/>
      <c r="D2876" s="139"/>
      <c r="E2876" s="140"/>
      <c r="F2876" s="140"/>
      <c r="G2876" s="140"/>
      <c r="H2876" s="140"/>
      <c r="I2876" s="140"/>
    </row>
    <row r="2877" spans="1:9" x14ac:dyDescent="0.3">
      <c r="A2877" s="138"/>
      <c r="B2877" s="139"/>
      <c r="C2877" s="139"/>
      <c r="D2877" s="139"/>
      <c r="E2877" s="140"/>
      <c r="F2877" s="140"/>
      <c r="G2877" s="140"/>
      <c r="H2877" s="140"/>
      <c r="I2877" s="140"/>
    </row>
    <row r="2878" spans="1:9" x14ac:dyDescent="0.3">
      <c r="A2878" s="138"/>
      <c r="B2878" s="139"/>
      <c r="C2878" s="139"/>
      <c r="D2878" s="139"/>
      <c r="E2878" s="140"/>
      <c r="F2878" s="140"/>
      <c r="G2878" s="140"/>
      <c r="H2878" s="140"/>
      <c r="I2878" s="140"/>
    </row>
    <row r="2879" spans="1:9" x14ac:dyDescent="0.3">
      <c r="A2879" s="138"/>
      <c r="B2879" s="139"/>
      <c r="C2879" s="139"/>
      <c r="D2879" s="139"/>
      <c r="E2879" s="140"/>
      <c r="F2879" s="140"/>
      <c r="G2879" s="140"/>
      <c r="H2879" s="140"/>
      <c r="I2879" s="140"/>
    </row>
    <row r="2880" spans="1:9" x14ac:dyDescent="0.3">
      <c r="A2880" s="138"/>
      <c r="B2880" s="139"/>
      <c r="C2880" s="139"/>
      <c r="D2880" s="139"/>
      <c r="E2880" s="140"/>
      <c r="F2880" s="140"/>
      <c r="G2880" s="140"/>
      <c r="H2880" s="140"/>
      <c r="I2880" s="140"/>
    </row>
    <row r="2881" spans="1:9" x14ac:dyDescent="0.3">
      <c r="A2881" s="138"/>
      <c r="B2881" s="139"/>
      <c r="C2881" s="139"/>
      <c r="D2881" s="139"/>
      <c r="E2881" s="140"/>
      <c r="F2881" s="140"/>
      <c r="G2881" s="140"/>
      <c r="H2881" s="140"/>
      <c r="I2881" s="140"/>
    </row>
    <row r="2882" spans="1:9" x14ac:dyDescent="0.3">
      <c r="A2882" s="138"/>
      <c r="B2882" s="139"/>
      <c r="C2882" s="139"/>
      <c r="D2882" s="139"/>
      <c r="E2882" s="140"/>
      <c r="F2882" s="140"/>
      <c r="G2882" s="140"/>
      <c r="H2882" s="140"/>
      <c r="I2882" s="140"/>
    </row>
    <row r="2883" spans="1:9" x14ac:dyDescent="0.3">
      <c r="A2883" s="138"/>
      <c r="B2883" s="139"/>
      <c r="C2883" s="139"/>
      <c r="D2883" s="139"/>
      <c r="E2883" s="140"/>
      <c r="F2883" s="140"/>
      <c r="G2883" s="140"/>
      <c r="H2883" s="140"/>
      <c r="I2883" s="140"/>
    </row>
    <row r="2884" spans="1:9" x14ac:dyDescent="0.3">
      <c r="A2884" s="138"/>
      <c r="B2884" s="139"/>
      <c r="C2884" s="139"/>
      <c r="D2884" s="139"/>
      <c r="E2884" s="140"/>
      <c r="F2884" s="140"/>
      <c r="G2884" s="140"/>
      <c r="H2884" s="140"/>
      <c r="I2884" s="140"/>
    </row>
    <row r="2885" spans="1:9" x14ac:dyDescent="0.3">
      <c r="A2885" s="138"/>
      <c r="B2885" s="139"/>
      <c r="C2885" s="139"/>
      <c r="D2885" s="139"/>
      <c r="E2885" s="140"/>
      <c r="F2885" s="140"/>
      <c r="G2885" s="140"/>
      <c r="H2885" s="140"/>
      <c r="I2885" s="140"/>
    </row>
    <row r="2886" spans="1:9" x14ac:dyDescent="0.3">
      <c r="A2886" s="138"/>
      <c r="B2886" s="139"/>
      <c r="C2886" s="139"/>
      <c r="D2886" s="139"/>
      <c r="E2886" s="140"/>
      <c r="F2886" s="140"/>
      <c r="G2886" s="140"/>
      <c r="H2886" s="140"/>
      <c r="I2886" s="140"/>
    </row>
    <row r="2887" spans="1:9" x14ac:dyDescent="0.3">
      <c r="A2887" s="138"/>
      <c r="B2887" s="139"/>
      <c r="C2887" s="139"/>
      <c r="D2887" s="139"/>
      <c r="E2887" s="140"/>
      <c r="F2887" s="140"/>
      <c r="G2887" s="140"/>
      <c r="H2887" s="140"/>
      <c r="I2887" s="140"/>
    </row>
    <row r="2888" spans="1:9" x14ac:dyDescent="0.3">
      <c r="A2888" s="138"/>
      <c r="B2888" s="139"/>
      <c r="C2888" s="139"/>
      <c r="D2888" s="139"/>
      <c r="E2888" s="140"/>
      <c r="F2888" s="140"/>
      <c r="G2888" s="140"/>
      <c r="H2888" s="140"/>
      <c r="I2888" s="140"/>
    </row>
    <row r="2889" spans="1:9" x14ac:dyDescent="0.3">
      <c r="A2889" s="138"/>
      <c r="B2889" s="139"/>
      <c r="C2889" s="139"/>
      <c r="D2889" s="139"/>
      <c r="E2889" s="140"/>
      <c r="F2889" s="140"/>
      <c r="G2889" s="140"/>
      <c r="H2889" s="140"/>
      <c r="I2889" s="140"/>
    </row>
    <row r="2890" spans="1:9" x14ac:dyDescent="0.3">
      <c r="A2890" s="138"/>
      <c r="B2890" s="139"/>
      <c r="C2890" s="139"/>
      <c r="D2890" s="139"/>
      <c r="E2890" s="140"/>
      <c r="F2890" s="140"/>
      <c r="G2890" s="140"/>
      <c r="H2890" s="140"/>
      <c r="I2890" s="140"/>
    </row>
    <row r="2891" spans="1:9" x14ac:dyDescent="0.3">
      <c r="A2891" s="138"/>
      <c r="B2891" s="139"/>
      <c r="C2891" s="139"/>
      <c r="D2891" s="139"/>
      <c r="E2891" s="140"/>
      <c r="F2891" s="140"/>
      <c r="G2891" s="140"/>
      <c r="H2891" s="140"/>
      <c r="I2891" s="140"/>
    </row>
    <row r="2892" spans="1:9" x14ac:dyDescent="0.3">
      <c r="A2892" s="138"/>
      <c r="B2892" s="139"/>
      <c r="C2892" s="139"/>
      <c r="D2892" s="139"/>
      <c r="E2892" s="140"/>
      <c r="F2892" s="140"/>
      <c r="G2892" s="140"/>
      <c r="H2892" s="140"/>
      <c r="I2892" s="140"/>
    </row>
    <row r="2893" spans="1:9" x14ac:dyDescent="0.3">
      <c r="A2893" s="138"/>
      <c r="B2893" s="139"/>
      <c r="C2893" s="139"/>
      <c r="D2893" s="139"/>
      <c r="E2893" s="140"/>
      <c r="F2893" s="140"/>
      <c r="G2893" s="140"/>
      <c r="H2893" s="140"/>
      <c r="I2893" s="140"/>
    </row>
    <row r="2894" spans="1:9" x14ac:dyDescent="0.3">
      <c r="A2894" s="138"/>
      <c r="B2894" s="139"/>
      <c r="C2894" s="139"/>
      <c r="D2894" s="139"/>
      <c r="E2894" s="140"/>
      <c r="F2894" s="140"/>
      <c r="G2894" s="140"/>
      <c r="H2894" s="140"/>
      <c r="I2894" s="140"/>
    </row>
    <row r="2895" spans="1:9" x14ac:dyDescent="0.3">
      <c r="A2895" s="138"/>
      <c r="B2895" s="139"/>
      <c r="C2895" s="139"/>
      <c r="D2895" s="139"/>
      <c r="E2895" s="140"/>
      <c r="F2895" s="140"/>
      <c r="G2895" s="140"/>
      <c r="H2895" s="140"/>
      <c r="I2895" s="140"/>
    </row>
    <row r="2896" spans="1:9" x14ac:dyDescent="0.3">
      <c r="A2896" s="138"/>
      <c r="B2896" s="139"/>
      <c r="C2896" s="139"/>
      <c r="D2896" s="139"/>
      <c r="E2896" s="140"/>
      <c r="F2896" s="140"/>
      <c r="G2896" s="140"/>
      <c r="H2896" s="140"/>
      <c r="I2896" s="140"/>
    </row>
    <row r="2897" spans="1:9" x14ac:dyDescent="0.3">
      <c r="A2897" s="138"/>
      <c r="B2897" s="139"/>
      <c r="C2897" s="139"/>
      <c r="D2897" s="139"/>
      <c r="E2897" s="140"/>
      <c r="F2897" s="140"/>
      <c r="G2897" s="140"/>
      <c r="H2897" s="140"/>
      <c r="I2897" s="140"/>
    </row>
    <row r="2898" spans="1:9" x14ac:dyDescent="0.3">
      <c r="A2898" s="138"/>
      <c r="B2898" s="139"/>
      <c r="C2898" s="139"/>
      <c r="D2898" s="139"/>
      <c r="E2898" s="140"/>
      <c r="F2898" s="140"/>
      <c r="G2898" s="140"/>
      <c r="H2898" s="140"/>
      <c r="I2898" s="140"/>
    </row>
    <row r="2899" spans="1:9" x14ac:dyDescent="0.3">
      <c r="A2899" s="138"/>
      <c r="B2899" s="139"/>
      <c r="C2899" s="139"/>
      <c r="D2899" s="139"/>
      <c r="E2899" s="140"/>
      <c r="F2899" s="140"/>
      <c r="G2899" s="140"/>
      <c r="H2899" s="140"/>
      <c r="I2899" s="140"/>
    </row>
    <row r="2900" spans="1:9" x14ac:dyDescent="0.3">
      <c r="A2900" s="138"/>
      <c r="B2900" s="139"/>
      <c r="C2900" s="139"/>
      <c r="D2900" s="139"/>
      <c r="E2900" s="140"/>
      <c r="F2900" s="140"/>
      <c r="G2900" s="140"/>
      <c r="H2900" s="140"/>
      <c r="I2900" s="140"/>
    </row>
    <row r="2901" spans="1:9" x14ac:dyDescent="0.3">
      <c r="A2901" s="138"/>
      <c r="B2901" s="139"/>
      <c r="C2901" s="139"/>
      <c r="D2901" s="139"/>
      <c r="E2901" s="140"/>
      <c r="F2901" s="140"/>
      <c r="G2901" s="140"/>
      <c r="H2901" s="140"/>
      <c r="I2901" s="140"/>
    </row>
    <row r="2902" spans="1:9" x14ac:dyDescent="0.3">
      <c r="A2902" s="138"/>
      <c r="B2902" s="139"/>
      <c r="C2902" s="139"/>
      <c r="D2902" s="139"/>
      <c r="E2902" s="140"/>
      <c r="F2902" s="140"/>
      <c r="G2902" s="140"/>
      <c r="H2902" s="140"/>
      <c r="I2902" s="140"/>
    </row>
    <row r="2903" spans="1:9" x14ac:dyDescent="0.3">
      <c r="A2903" s="138"/>
      <c r="B2903" s="139"/>
      <c r="C2903" s="139"/>
      <c r="D2903" s="139"/>
      <c r="E2903" s="140"/>
      <c r="F2903" s="140"/>
      <c r="G2903" s="140"/>
      <c r="H2903" s="140"/>
      <c r="I2903" s="140"/>
    </row>
    <row r="2904" spans="1:9" x14ac:dyDescent="0.3">
      <c r="A2904" s="138"/>
      <c r="B2904" s="139"/>
      <c r="C2904" s="139"/>
      <c r="D2904" s="139"/>
      <c r="E2904" s="140"/>
      <c r="F2904" s="140"/>
      <c r="G2904" s="140"/>
      <c r="H2904" s="140"/>
      <c r="I2904" s="140"/>
    </row>
    <row r="2905" spans="1:9" x14ac:dyDescent="0.3">
      <c r="A2905" s="138"/>
      <c r="B2905" s="139"/>
      <c r="C2905" s="139"/>
      <c r="D2905" s="139"/>
      <c r="E2905" s="140"/>
      <c r="F2905" s="140"/>
      <c r="G2905" s="140"/>
      <c r="H2905" s="140"/>
      <c r="I2905" s="140"/>
    </row>
    <row r="2906" spans="1:9" x14ac:dyDescent="0.3">
      <c r="A2906" s="138"/>
      <c r="B2906" s="139"/>
      <c r="C2906" s="139"/>
      <c r="D2906" s="139"/>
      <c r="E2906" s="140"/>
      <c r="F2906" s="140"/>
      <c r="G2906" s="140"/>
      <c r="H2906" s="140"/>
      <c r="I2906" s="140"/>
    </row>
    <row r="2907" spans="1:9" x14ac:dyDescent="0.3">
      <c r="A2907" s="138"/>
      <c r="B2907" s="139"/>
      <c r="C2907" s="139"/>
      <c r="D2907" s="139"/>
      <c r="E2907" s="140"/>
      <c r="F2907" s="140"/>
      <c r="G2907" s="140"/>
      <c r="H2907" s="140"/>
      <c r="I2907" s="140"/>
    </row>
    <row r="2908" spans="1:9" x14ac:dyDescent="0.3">
      <c r="A2908" s="138"/>
      <c r="B2908" s="139"/>
      <c r="C2908" s="139"/>
      <c r="D2908" s="139"/>
      <c r="E2908" s="140"/>
      <c r="F2908" s="140"/>
      <c r="G2908" s="140"/>
      <c r="H2908" s="140"/>
      <c r="I2908" s="140"/>
    </row>
    <row r="2909" spans="1:9" x14ac:dyDescent="0.3">
      <c r="A2909" s="138"/>
      <c r="B2909" s="139"/>
      <c r="C2909" s="139"/>
      <c r="D2909" s="139"/>
      <c r="E2909" s="140"/>
      <c r="F2909" s="140"/>
      <c r="G2909" s="140"/>
      <c r="H2909" s="140"/>
      <c r="I2909" s="140"/>
    </row>
    <row r="2910" spans="1:9" x14ac:dyDescent="0.3">
      <c r="A2910" s="138"/>
      <c r="B2910" s="139"/>
      <c r="C2910" s="139"/>
      <c r="D2910" s="139"/>
      <c r="E2910" s="140"/>
      <c r="F2910" s="140"/>
      <c r="G2910" s="140"/>
      <c r="H2910" s="140"/>
      <c r="I2910" s="140"/>
    </row>
    <row r="2911" spans="1:9" x14ac:dyDescent="0.3">
      <c r="A2911" s="138"/>
      <c r="B2911" s="139"/>
      <c r="C2911" s="139"/>
      <c r="D2911" s="139"/>
      <c r="E2911" s="140"/>
      <c r="F2911" s="140"/>
      <c r="G2911" s="140"/>
      <c r="H2911" s="140"/>
      <c r="I2911" s="140"/>
    </row>
    <row r="2912" spans="1:9" x14ac:dyDescent="0.3">
      <c r="A2912" s="138"/>
      <c r="B2912" s="139"/>
      <c r="C2912" s="139"/>
      <c r="D2912" s="139"/>
      <c r="E2912" s="140"/>
      <c r="F2912" s="140"/>
      <c r="G2912" s="140"/>
      <c r="H2912" s="140"/>
      <c r="I2912" s="140"/>
    </row>
    <row r="2913" spans="1:9" x14ac:dyDescent="0.3">
      <c r="A2913" s="138"/>
      <c r="B2913" s="139"/>
      <c r="C2913" s="139"/>
      <c r="D2913" s="139"/>
      <c r="E2913" s="140"/>
      <c r="F2913" s="140"/>
      <c r="G2913" s="140"/>
      <c r="H2913" s="140"/>
      <c r="I2913" s="140"/>
    </row>
    <row r="2914" spans="1:9" x14ac:dyDescent="0.3">
      <c r="A2914" s="138"/>
      <c r="B2914" s="139"/>
      <c r="C2914" s="139"/>
      <c r="D2914" s="139"/>
      <c r="E2914" s="140"/>
      <c r="F2914" s="140"/>
      <c r="G2914" s="140"/>
      <c r="H2914" s="140"/>
      <c r="I2914" s="140"/>
    </row>
    <row r="2915" spans="1:9" x14ac:dyDescent="0.3">
      <c r="A2915" s="138"/>
      <c r="B2915" s="139"/>
      <c r="C2915" s="139"/>
      <c r="D2915" s="139"/>
      <c r="E2915" s="140"/>
      <c r="F2915" s="140"/>
      <c r="G2915" s="140"/>
      <c r="H2915" s="140"/>
      <c r="I2915" s="140"/>
    </row>
    <row r="2916" spans="1:9" x14ac:dyDescent="0.3">
      <c r="A2916" s="138"/>
      <c r="B2916" s="139"/>
      <c r="C2916" s="139"/>
      <c r="D2916" s="139"/>
      <c r="E2916" s="140"/>
      <c r="F2916" s="140"/>
      <c r="G2916" s="140"/>
      <c r="H2916" s="140"/>
      <c r="I2916" s="140"/>
    </row>
    <row r="2917" spans="1:9" x14ac:dyDescent="0.3">
      <c r="A2917" s="138"/>
      <c r="B2917" s="139"/>
      <c r="C2917" s="139"/>
      <c r="D2917" s="139"/>
      <c r="E2917" s="140"/>
      <c r="F2917" s="140"/>
      <c r="G2917" s="140"/>
      <c r="H2917" s="140"/>
      <c r="I2917" s="140"/>
    </row>
    <row r="2918" spans="1:9" x14ac:dyDescent="0.3">
      <c r="A2918" s="138"/>
      <c r="B2918" s="139"/>
      <c r="C2918" s="139"/>
      <c r="D2918" s="139"/>
      <c r="E2918" s="140"/>
      <c r="F2918" s="140"/>
      <c r="G2918" s="140"/>
      <c r="H2918" s="140"/>
      <c r="I2918" s="140"/>
    </row>
    <row r="2919" spans="1:9" x14ac:dyDescent="0.3">
      <c r="A2919" s="138"/>
      <c r="B2919" s="139"/>
      <c r="C2919" s="139"/>
      <c r="D2919" s="139"/>
      <c r="E2919" s="140"/>
      <c r="F2919" s="140"/>
      <c r="G2919" s="140"/>
      <c r="H2919" s="140"/>
      <c r="I2919" s="140"/>
    </row>
    <row r="2920" spans="1:9" x14ac:dyDescent="0.3">
      <c r="A2920" s="138"/>
      <c r="B2920" s="139"/>
      <c r="C2920" s="139"/>
      <c r="D2920" s="139"/>
      <c r="E2920" s="140"/>
      <c r="F2920" s="140"/>
      <c r="G2920" s="140"/>
      <c r="H2920" s="140"/>
      <c r="I2920" s="140"/>
    </row>
    <row r="2921" spans="1:9" x14ac:dyDescent="0.3">
      <c r="A2921" s="138"/>
      <c r="B2921" s="139"/>
      <c r="C2921" s="139"/>
      <c r="D2921" s="139"/>
      <c r="E2921" s="140"/>
      <c r="F2921" s="140"/>
      <c r="G2921" s="140"/>
      <c r="H2921" s="140"/>
      <c r="I2921" s="140"/>
    </row>
    <row r="2922" spans="1:9" x14ac:dyDescent="0.3">
      <c r="A2922" s="138"/>
      <c r="B2922" s="139"/>
      <c r="C2922" s="139"/>
      <c r="D2922" s="139"/>
      <c r="E2922" s="140"/>
      <c r="F2922" s="140"/>
      <c r="G2922" s="140"/>
      <c r="H2922" s="140"/>
      <c r="I2922" s="140"/>
    </row>
    <row r="2923" spans="1:9" x14ac:dyDescent="0.3">
      <c r="A2923" s="138"/>
      <c r="B2923" s="139"/>
      <c r="C2923" s="139"/>
      <c r="D2923" s="139"/>
      <c r="E2923" s="140"/>
      <c r="F2923" s="140"/>
      <c r="G2923" s="140"/>
      <c r="H2923" s="140"/>
      <c r="I2923" s="140"/>
    </row>
    <row r="2924" spans="1:9" x14ac:dyDescent="0.3">
      <c r="A2924" s="138"/>
      <c r="B2924" s="139"/>
      <c r="C2924" s="139"/>
      <c r="D2924" s="139"/>
      <c r="E2924" s="140"/>
      <c r="F2924" s="140"/>
      <c r="G2924" s="140"/>
      <c r="H2924" s="140"/>
      <c r="I2924" s="140"/>
    </row>
    <row r="2925" spans="1:9" x14ac:dyDescent="0.3">
      <c r="A2925" s="138"/>
      <c r="B2925" s="139"/>
      <c r="C2925" s="139"/>
      <c r="D2925" s="139"/>
      <c r="E2925" s="140"/>
      <c r="F2925" s="140"/>
      <c r="G2925" s="140"/>
      <c r="H2925" s="140"/>
      <c r="I2925" s="140"/>
    </row>
    <row r="2926" spans="1:9" x14ac:dyDescent="0.3">
      <c r="A2926" s="138"/>
      <c r="B2926" s="139"/>
      <c r="C2926" s="139"/>
      <c r="D2926" s="139"/>
      <c r="E2926" s="140"/>
      <c r="F2926" s="140"/>
      <c r="G2926" s="140"/>
      <c r="H2926" s="140"/>
      <c r="I2926" s="140"/>
    </row>
    <row r="2927" spans="1:9" x14ac:dyDescent="0.3">
      <c r="A2927" s="138"/>
      <c r="B2927" s="139"/>
      <c r="C2927" s="139"/>
      <c r="D2927" s="139"/>
      <c r="E2927" s="140"/>
      <c r="F2927" s="140"/>
      <c r="G2927" s="140"/>
      <c r="H2927" s="140"/>
      <c r="I2927" s="140"/>
    </row>
    <row r="2928" spans="1:9" x14ac:dyDescent="0.3">
      <c r="A2928" s="138"/>
      <c r="B2928" s="139"/>
      <c r="C2928" s="139"/>
      <c r="D2928" s="139"/>
      <c r="E2928" s="140"/>
      <c r="F2928" s="140"/>
      <c r="G2928" s="140"/>
      <c r="H2928" s="140"/>
      <c r="I2928" s="140"/>
    </row>
    <row r="2929" spans="1:9" x14ac:dyDescent="0.3">
      <c r="A2929" s="138"/>
      <c r="B2929" s="139"/>
      <c r="C2929" s="139"/>
      <c r="D2929" s="139"/>
      <c r="E2929" s="140"/>
      <c r="F2929" s="140"/>
      <c r="G2929" s="140"/>
      <c r="H2929" s="140"/>
      <c r="I2929" s="140"/>
    </row>
    <row r="2930" spans="1:9" x14ac:dyDescent="0.3">
      <c r="A2930" s="138"/>
      <c r="B2930" s="139"/>
      <c r="C2930" s="139"/>
      <c r="D2930" s="139"/>
      <c r="E2930" s="140"/>
      <c r="F2930" s="140"/>
      <c r="G2930" s="140"/>
      <c r="H2930" s="140"/>
      <c r="I2930" s="140"/>
    </row>
    <row r="2931" spans="1:9" x14ac:dyDescent="0.3">
      <c r="A2931" s="138"/>
      <c r="B2931" s="139"/>
      <c r="C2931" s="139"/>
      <c r="D2931" s="139"/>
      <c r="E2931" s="140"/>
      <c r="F2931" s="140"/>
      <c r="G2931" s="140"/>
      <c r="H2931" s="140"/>
      <c r="I2931" s="140"/>
    </row>
    <row r="2932" spans="1:9" x14ac:dyDescent="0.3">
      <c r="A2932" s="138"/>
      <c r="B2932" s="139"/>
      <c r="C2932" s="139"/>
      <c r="D2932" s="139"/>
      <c r="E2932" s="140"/>
      <c r="F2932" s="140"/>
      <c r="G2932" s="140"/>
      <c r="H2932" s="140"/>
      <c r="I2932" s="140"/>
    </row>
    <row r="2933" spans="1:9" x14ac:dyDescent="0.3">
      <c r="A2933" s="138"/>
      <c r="B2933" s="139"/>
      <c r="C2933" s="139"/>
      <c r="D2933" s="139"/>
      <c r="E2933" s="140"/>
      <c r="F2933" s="140"/>
      <c r="G2933" s="140"/>
      <c r="H2933" s="140"/>
      <c r="I2933" s="140"/>
    </row>
    <row r="2934" spans="1:9" x14ac:dyDescent="0.3">
      <c r="A2934" s="138"/>
      <c r="B2934" s="139"/>
      <c r="C2934" s="139"/>
      <c r="D2934" s="139"/>
      <c r="E2934" s="140"/>
      <c r="F2934" s="140"/>
      <c r="G2934" s="140"/>
      <c r="H2934" s="140"/>
      <c r="I2934" s="140"/>
    </row>
    <row r="2935" spans="1:9" x14ac:dyDescent="0.3">
      <c r="A2935" s="138"/>
      <c r="B2935" s="139"/>
      <c r="C2935" s="139"/>
      <c r="D2935" s="139"/>
      <c r="E2935" s="140"/>
      <c r="F2935" s="140"/>
      <c r="G2935" s="140"/>
      <c r="H2935" s="140"/>
      <c r="I2935" s="140"/>
    </row>
    <row r="2936" spans="1:9" x14ac:dyDescent="0.3">
      <c r="A2936" s="138"/>
      <c r="B2936" s="139"/>
      <c r="C2936" s="139"/>
      <c r="D2936" s="139"/>
      <c r="E2936" s="140"/>
      <c r="F2936" s="140"/>
      <c r="G2936" s="140"/>
      <c r="H2936" s="140"/>
      <c r="I2936" s="140"/>
    </row>
    <row r="2937" spans="1:9" x14ac:dyDescent="0.3">
      <c r="A2937" s="138"/>
      <c r="B2937" s="139"/>
      <c r="C2937" s="139"/>
      <c r="D2937" s="139"/>
      <c r="E2937" s="140"/>
      <c r="F2937" s="140"/>
      <c r="G2937" s="140"/>
      <c r="H2937" s="140"/>
      <c r="I2937" s="140"/>
    </row>
    <row r="2938" spans="1:9" x14ac:dyDescent="0.3">
      <c r="A2938" s="138"/>
      <c r="B2938" s="139"/>
      <c r="C2938" s="139"/>
      <c r="D2938" s="139"/>
      <c r="E2938" s="140"/>
      <c r="F2938" s="140"/>
      <c r="G2938" s="140"/>
      <c r="H2938" s="140"/>
      <c r="I2938" s="140"/>
    </row>
    <row r="2939" spans="1:9" x14ac:dyDescent="0.3">
      <c r="A2939" s="138"/>
      <c r="B2939" s="139"/>
      <c r="C2939" s="139"/>
      <c r="D2939" s="139"/>
      <c r="E2939" s="140"/>
      <c r="F2939" s="140"/>
      <c r="G2939" s="140"/>
      <c r="H2939" s="140"/>
      <c r="I2939" s="140"/>
    </row>
    <row r="2940" spans="1:9" x14ac:dyDescent="0.3">
      <c r="A2940" s="138"/>
      <c r="B2940" s="139"/>
      <c r="C2940" s="139"/>
      <c r="D2940" s="139"/>
      <c r="E2940" s="140"/>
      <c r="F2940" s="140"/>
      <c r="G2940" s="140"/>
      <c r="H2940" s="140"/>
      <c r="I2940" s="140"/>
    </row>
    <row r="2941" spans="1:9" x14ac:dyDescent="0.3">
      <c r="A2941" s="138"/>
      <c r="B2941" s="139"/>
      <c r="C2941" s="139"/>
      <c r="D2941" s="139"/>
      <c r="E2941" s="140"/>
      <c r="F2941" s="140"/>
      <c r="G2941" s="140"/>
      <c r="H2941" s="140"/>
      <c r="I2941" s="140"/>
    </row>
    <row r="2942" spans="1:9" x14ac:dyDescent="0.3">
      <c r="A2942" s="138"/>
      <c r="B2942" s="139"/>
      <c r="C2942" s="139"/>
      <c r="D2942" s="139"/>
      <c r="E2942" s="140"/>
      <c r="F2942" s="140"/>
      <c r="G2942" s="140"/>
      <c r="H2942" s="140"/>
      <c r="I2942" s="140"/>
    </row>
    <row r="2943" spans="1:9" x14ac:dyDescent="0.3">
      <c r="A2943" s="138"/>
      <c r="B2943" s="139"/>
      <c r="C2943" s="139"/>
      <c r="D2943" s="139"/>
      <c r="E2943" s="140"/>
      <c r="F2943" s="140"/>
      <c r="G2943" s="140"/>
      <c r="H2943" s="140"/>
      <c r="I2943" s="140"/>
    </row>
    <row r="2944" spans="1:9" x14ac:dyDescent="0.3">
      <c r="A2944" s="138"/>
      <c r="B2944" s="139"/>
      <c r="C2944" s="139"/>
      <c r="D2944" s="139"/>
      <c r="E2944" s="140"/>
      <c r="F2944" s="140"/>
      <c r="G2944" s="140"/>
      <c r="H2944" s="140"/>
      <c r="I2944" s="140"/>
    </row>
    <row r="2945" spans="1:9" x14ac:dyDescent="0.3">
      <c r="A2945" s="138"/>
      <c r="B2945" s="139"/>
      <c r="C2945" s="139"/>
      <c r="D2945" s="139"/>
      <c r="E2945" s="140"/>
      <c r="F2945" s="140"/>
      <c r="G2945" s="140"/>
      <c r="H2945" s="140"/>
      <c r="I2945" s="140"/>
    </row>
    <row r="2946" spans="1:9" x14ac:dyDescent="0.3">
      <c r="A2946" s="138"/>
      <c r="B2946" s="139"/>
      <c r="C2946" s="139"/>
      <c r="D2946" s="139"/>
      <c r="E2946" s="140"/>
      <c r="F2946" s="140"/>
      <c r="G2946" s="140"/>
      <c r="H2946" s="140"/>
      <c r="I2946" s="140"/>
    </row>
    <row r="2947" spans="1:9" x14ac:dyDescent="0.3">
      <c r="A2947" s="138"/>
      <c r="B2947" s="139"/>
      <c r="C2947" s="139"/>
      <c r="D2947" s="139"/>
      <c r="E2947" s="140"/>
      <c r="F2947" s="140"/>
      <c r="G2947" s="140"/>
      <c r="H2947" s="140"/>
      <c r="I2947" s="140"/>
    </row>
    <row r="2948" spans="1:9" x14ac:dyDescent="0.3">
      <c r="A2948" s="138"/>
      <c r="B2948" s="139"/>
      <c r="C2948" s="139"/>
      <c r="D2948" s="139"/>
      <c r="E2948" s="140"/>
      <c r="F2948" s="140"/>
      <c r="G2948" s="140"/>
      <c r="H2948" s="140"/>
      <c r="I2948" s="140"/>
    </row>
    <row r="2949" spans="1:9" x14ac:dyDescent="0.3">
      <c r="A2949" s="138"/>
      <c r="B2949" s="139"/>
      <c r="C2949" s="139"/>
      <c r="D2949" s="139"/>
      <c r="E2949" s="140"/>
      <c r="F2949" s="140"/>
      <c r="G2949" s="140"/>
      <c r="H2949" s="140"/>
      <c r="I2949" s="140"/>
    </row>
    <row r="2950" spans="1:9" x14ac:dyDescent="0.3">
      <c r="A2950" s="138"/>
      <c r="B2950" s="139"/>
      <c r="C2950" s="139"/>
      <c r="D2950" s="139"/>
      <c r="E2950" s="140"/>
      <c r="F2950" s="140"/>
      <c r="G2950" s="140"/>
      <c r="H2950" s="140"/>
      <c r="I2950" s="140"/>
    </row>
    <row r="2951" spans="1:9" x14ac:dyDescent="0.3">
      <c r="A2951" s="138"/>
      <c r="B2951" s="139"/>
      <c r="C2951" s="139"/>
      <c r="D2951" s="139"/>
      <c r="E2951" s="140"/>
      <c r="F2951" s="140"/>
      <c r="G2951" s="140"/>
      <c r="H2951" s="140"/>
      <c r="I2951" s="140"/>
    </row>
    <row r="2952" spans="1:9" x14ac:dyDescent="0.3">
      <c r="A2952" s="138"/>
      <c r="B2952" s="139"/>
      <c r="C2952" s="139"/>
      <c r="D2952" s="139"/>
      <c r="E2952" s="140"/>
      <c r="F2952" s="140"/>
      <c r="G2952" s="140"/>
      <c r="H2952" s="140"/>
      <c r="I2952" s="140"/>
    </row>
    <row r="2953" spans="1:9" x14ac:dyDescent="0.3">
      <c r="A2953" s="138"/>
      <c r="B2953" s="139"/>
      <c r="C2953" s="139"/>
      <c r="D2953" s="139"/>
      <c r="E2953" s="140"/>
      <c r="F2953" s="140"/>
      <c r="G2953" s="140"/>
      <c r="H2953" s="140"/>
      <c r="I2953" s="140"/>
    </row>
    <row r="2954" spans="1:9" x14ac:dyDescent="0.3">
      <c r="A2954" s="138"/>
      <c r="B2954" s="139"/>
      <c r="C2954" s="139"/>
      <c r="D2954" s="139"/>
      <c r="E2954" s="140"/>
      <c r="F2954" s="140"/>
      <c r="G2954" s="140"/>
      <c r="H2954" s="140"/>
      <c r="I2954" s="140"/>
    </row>
    <row r="2955" spans="1:9" x14ac:dyDescent="0.3">
      <c r="A2955" s="138"/>
      <c r="B2955" s="139"/>
      <c r="C2955" s="139"/>
      <c r="D2955" s="139"/>
      <c r="E2955" s="140"/>
      <c r="F2955" s="140"/>
      <c r="G2955" s="140"/>
      <c r="H2955" s="140"/>
      <c r="I2955" s="140"/>
    </row>
    <row r="2956" spans="1:9" x14ac:dyDescent="0.3">
      <c r="A2956" s="138"/>
      <c r="B2956" s="139"/>
      <c r="C2956" s="139"/>
      <c r="D2956" s="139"/>
      <c r="E2956" s="140"/>
      <c r="F2956" s="140"/>
      <c r="G2956" s="140"/>
      <c r="H2956" s="140"/>
      <c r="I2956" s="140"/>
    </row>
    <row r="2957" spans="1:9" x14ac:dyDescent="0.3">
      <c r="A2957" s="138"/>
      <c r="B2957" s="139"/>
      <c r="C2957" s="139"/>
      <c r="D2957" s="139"/>
      <c r="E2957" s="140"/>
      <c r="F2957" s="140"/>
      <c r="G2957" s="140"/>
      <c r="H2957" s="140"/>
      <c r="I2957" s="140"/>
    </row>
    <row r="2958" spans="1:9" x14ac:dyDescent="0.3">
      <c r="A2958" s="138"/>
      <c r="B2958" s="139"/>
      <c r="C2958" s="139"/>
      <c r="D2958" s="139"/>
      <c r="E2958" s="140"/>
      <c r="F2958" s="140"/>
      <c r="G2958" s="140"/>
      <c r="H2958" s="140"/>
      <c r="I2958" s="140"/>
    </row>
    <row r="2959" spans="1:9" x14ac:dyDescent="0.3">
      <c r="A2959" s="138"/>
      <c r="B2959" s="139"/>
      <c r="C2959" s="139"/>
      <c r="D2959" s="139"/>
      <c r="E2959" s="140"/>
      <c r="F2959" s="140"/>
      <c r="G2959" s="140"/>
      <c r="H2959" s="140"/>
      <c r="I2959" s="140"/>
    </row>
    <row r="2960" spans="1:9" x14ac:dyDescent="0.3">
      <c r="A2960" s="138"/>
      <c r="B2960" s="139"/>
      <c r="C2960" s="139"/>
      <c r="D2960" s="139"/>
      <c r="E2960" s="140"/>
      <c r="F2960" s="140"/>
      <c r="G2960" s="140"/>
      <c r="H2960" s="140"/>
      <c r="I2960" s="140"/>
    </row>
    <row r="2961" spans="1:9" x14ac:dyDescent="0.3">
      <c r="A2961" s="138"/>
      <c r="B2961" s="139"/>
      <c r="C2961" s="139"/>
      <c r="D2961" s="139"/>
      <c r="E2961" s="140"/>
      <c r="F2961" s="140"/>
      <c r="G2961" s="140"/>
      <c r="H2961" s="140"/>
      <c r="I2961" s="140"/>
    </row>
    <row r="2962" spans="1:9" x14ac:dyDescent="0.3">
      <c r="A2962" s="138"/>
      <c r="B2962" s="139"/>
      <c r="C2962" s="139"/>
      <c r="D2962" s="139"/>
      <c r="E2962" s="140"/>
      <c r="F2962" s="140"/>
      <c r="G2962" s="140"/>
      <c r="H2962" s="140"/>
      <c r="I2962" s="140"/>
    </row>
    <row r="2963" spans="1:9" x14ac:dyDescent="0.3">
      <c r="A2963" s="138"/>
      <c r="B2963" s="139"/>
      <c r="C2963" s="139"/>
      <c r="D2963" s="139"/>
      <c r="E2963" s="140"/>
      <c r="F2963" s="140"/>
      <c r="G2963" s="140"/>
      <c r="H2963" s="140"/>
      <c r="I2963" s="140"/>
    </row>
    <row r="2964" spans="1:9" x14ac:dyDescent="0.3">
      <c r="A2964" s="138"/>
      <c r="B2964" s="139"/>
      <c r="C2964" s="139"/>
      <c r="D2964" s="139"/>
      <c r="E2964" s="140"/>
      <c r="F2964" s="140"/>
      <c r="G2964" s="140"/>
      <c r="H2964" s="140"/>
      <c r="I2964" s="140"/>
    </row>
    <row r="2965" spans="1:9" x14ac:dyDescent="0.3">
      <c r="A2965" s="138"/>
      <c r="B2965" s="139"/>
      <c r="C2965" s="139"/>
      <c r="D2965" s="139"/>
      <c r="E2965" s="140"/>
      <c r="F2965" s="140"/>
      <c r="G2965" s="140"/>
      <c r="H2965" s="140"/>
      <c r="I2965" s="140"/>
    </row>
    <row r="2966" spans="1:9" x14ac:dyDescent="0.3">
      <c r="A2966" s="138"/>
      <c r="B2966" s="139"/>
      <c r="C2966" s="139"/>
      <c r="D2966" s="139"/>
      <c r="E2966" s="140"/>
      <c r="F2966" s="140"/>
      <c r="G2966" s="140"/>
      <c r="H2966" s="140"/>
      <c r="I2966" s="140"/>
    </row>
    <row r="2967" spans="1:9" x14ac:dyDescent="0.3">
      <c r="A2967" s="138"/>
      <c r="B2967" s="139"/>
      <c r="C2967" s="139"/>
      <c r="D2967" s="139"/>
      <c r="E2967" s="140"/>
      <c r="F2967" s="140"/>
      <c r="G2967" s="140"/>
      <c r="H2967" s="140"/>
      <c r="I2967" s="140"/>
    </row>
    <row r="2968" spans="1:9" x14ac:dyDescent="0.3">
      <c r="A2968" s="138"/>
      <c r="B2968" s="139"/>
      <c r="C2968" s="139"/>
      <c r="D2968" s="139"/>
      <c r="E2968" s="140"/>
      <c r="F2968" s="140"/>
      <c r="G2968" s="140"/>
      <c r="H2968" s="140"/>
      <c r="I2968" s="140"/>
    </row>
    <row r="2969" spans="1:9" x14ac:dyDescent="0.3">
      <c r="A2969" s="138"/>
      <c r="B2969" s="139"/>
      <c r="C2969" s="139"/>
      <c r="D2969" s="139"/>
      <c r="E2969" s="140"/>
      <c r="F2969" s="140"/>
      <c r="G2969" s="140"/>
      <c r="H2969" s="140"/>
      <c r="I2969" s="140"/>
    </row>
    <row r="2970" spans="1:9" x14ac:dyDescent="0.3">
      <c r="A2970" s="138"/>
      <c r="B2970" s="139"/>
      <c r="C2970" s="139"/>
      <c r="D2970" s="139"/>
      <c r="E2970" s="140"/>
      <c r="F2970" s="140"/>
      <c r="G2970" s="140"/>
      <c r="H2970" s="140"/>
      <c r="I2970" s="140"/>
    </row>
    <row r="2971" spans="1:9" x14ac:dyDescent="0.3">
      <c r="A2971" s="138"/>
      <c r="B2971" s="139"/>
      <c r="C2971" s="139"/>
      <c r="D2971" s="139"/>
      <c r="E2971" s="140"/>
      <c r="F2971" s="140"/>
      <c r="G2971" s="140"/>
      <c r="H2971" s="140"/>
      <c r="I2971" s="140"/>
    </row>
    <row r="2972" spans="1:9" x14ac:dyDescent="0.3">
      <c r="A2972" s="138"/>
      <c r="B2972" s="139"/>
      <c r="C2972" s="139"/>
      <c r="D2972" s="139"/>
      <c r="E2972" s="140"/>
      <c r="F2972" s="140"/>
      <c r="G2972" s="140"/>
      <c r="H2972" s="140"/>
      <c r="I2972" s="140"/>
    </row>
    <row r="2973" spans="1:9" x14ac:dyDescent="0.3">
      <c r="A2973" s="138"/>
      <c r="B2973" s="139"/>
      <c r="C2973" s="139"/>
      <c r="D2973" s="139"/>
      <c r="E2973" s="140"/>
      <c r="F2973" s="140"/>
      <c r="G2973" s="140"/>
      <c r="H2973" s="140"/>
      <c r="I2973" s="140"/>
    </row>
    <row r="2974" spans="1:9" x14ac:dyDescent="0.3">
      <c r="A2974" s="138"/>
      <c r="B2974" s="139"/>
      <c r="C2974" s="139"/>
      <c r="D2974" s="139"/>
      <c r="E2974" s="140"/>
      <c r="F2974" s="140"/>
      <c r="G2974" s="140"/>
      <c r="H2974" s="140"/>
      <c r="I2974" s="140"/>
    </row>
    <row r="2975" spans="1:9" x14ac:dyDescent="0.3">
      <c r="A2975" s="138"/>
      <c r="B2975" s="139"/>
      <c r="C2975" s="139"/>
      <c r="D2975" s="139"/>
      <c r="E2975" s="140"/>
      <c r="F2975" s="140"/>
      <c r="G2975" s="140"/>
      <c r="H2975" s="140"/>
      <c r="I2975" s="140"/>
    </row>
    <row r="2976" spans="1:9" x14ac:dyDescent="0.3">
      <c r="A2976" s="138"/>
      <c r="B2976" s="139"/>
      <c r="C2976" s="139"/>
      <c r="D2976" s="139"/>
      <c r="E2976" s="140"/>
      <c r="F2976" s="140"/>
      <c r="G2976" s="140"/>
      <c r="H2976" s="140"/>
      <c r="I2976" s="140"/>
    </row>
    <row r="2977" spans="1:9" x14ac:dyDescent="0.3">
      <c r="A2977" s="138"/>
      <c r="B2977" s="139"/>
      <c r="C2977" s="139"/>
      <c r="D2977" s="139"/>
      <c r="E2977" s="140"/>
      <c r="F2977" s="140"/>
      <c r="G2977" s="140"/>
      <c r="H2977" s="140"/>
      <c r="I2977" s="140"/>
    </row>
    <row r="2978" spans="1:9" x14ac:dyDescent="0.3">
      <c r="A2978" s="138"/>
      <c r="B2978" s="139"/>
      <c r="C2978" s="139"/>
      <c r="D2978" s="139"/>
      <c r="E2978" s="140"/>
      <c r="F2978" s="140"/>
      <c r="G2978" s="140"/>
      <c r="H2978" s="140"/>
      <c r="I2978" s="140"/>
    </row>
    <row r="2979" spans="1:9" x14ac:dyDescent="0.3">
      <c r="A2979" s="138"/>
      <c r="B2979" s="139"/>
      <c r="C2979" s="139"/>
      <c r="D2979" s="139"/>
      <c r="E2979" s="140"/>
      <c r="F2979" s="140"/>
      <c r="G2979" s="140"/>
      <c r="H2979" s="140"/>
      <c r="I2979" s="140"/>
    </row>
    <row r="2980" spans="1:9" x14ac:dyDescent="0.3">
      <c r="A2980" s="138"/>
      <c r="B2980" s="139"/>
      <c r="C2980" s="139"/>
      <c r="D2980" s="139"/>
      <c r="E2980" s="140"/>
      <c r="F2980" s="140"/>
      <c r="G2980" s="140"/>
      <c r="H2980" s="140"/>
      <c r="I2980" s="140"/>
    </row>
    <row r="2981" spans="1:9" x14ac:dyDescent="0.3">
      <c r="A2981" s="138"/>
      <c r="B2981" s="139"/>
      <c r="C2981" s="139"/>
      <c r="D2981" s="139"/>
      <c r="E2981" s="140"/>
      <c r="F2981" s="140"/>
      <c r="G2981" s="140"/>
      <c r="H2981" s="140"/>
      <c r="I2981" s="140"/>
    </row>
    <row r="2982" spans="1:9" x14ac:dyDescent="0.3">
      <c r="A2982" s="138"/>
      <c r="B2982" s="139"/>
      <c r="C2982" s="139"/>
      <c r="D2982" s="139"/>
      <c r="E2982" s="140"/>
      <c r="F2982" s="140"/>
      <c r="G2982" s="140"/>
      <c r="H2982" s="140"/>
      <c r="I2982" s="140"/>
    </row>
    <row r="2983" spans="1:9" x14ac:dyDescent="0.3">
      <c r="A2983" s="138"/>
      <c r="B2983" s="139"/>
      <c r="C2983" s="139"/>
      <c r="D2983" s="139"/>
      <c r="E2983" s="140"/>
      <c r="F2983" s="140"/>
      <c r="G2983" s="140"/>
      <c r="H2983" s="140"/>
      <c r="I2983" s="140"/>
    </row>
    <row r="2984" spans="1:9" x14ac:dyDescent="0.3">
      <c r="A2984" s="138"/>
      <c r="B2984" s="139"/>
      <c r="C2984" s="139"/>
      <c r="D2984" s="139"/>
      <c r="E2984" s="140"/>
      <c r="F2984" s="140"/>
      <c r="G2984" s="140"/>
      <c r="H2984" s="140"/>
      <c r="I2984" s="140"/>
    </row>
    <row r="2985" spans="1:9" x14ac:dyDescent="0.3">
      <c r="A2985" s="138"/>
      <c r="B2985" s="139"/>
      <c r="C2985" s="139"/>
      <c r="D2985" s="139"/>
      <c r="E2985" s="140"/>
      <c r="F2985" s="140"/>
      <c r="G2985" s="140"/>
      <c r="H2985" s="140"/>
      <c r="I2985" s="140"/>
    </row>
    <row r="2986" spans="1:9" x14ac:dyDescent="0.3">
      <c r="A2986" s="138"/>
      <c r="B2986" s="139"/>
      <c r="C2986" s="139"/>
      <c r="D2986" s="139"/>
      <c r="E2986" s="140"/>
      <c r="F2986" s="140"/>
      <c r="G2986" s="140"/>
      <c r="H2986" s="140"/>
      <c r="I2986" s="140"/>
    </row>
    <row r="2987" spans="1:9" x14ac:dyDescent="0.3">
      <c r="A2987" s="138"/>
      <c r="B2987" s="139"/>
      <c r="C2987" s="139"/>
      <c r="D2987" s="139"/>
      <c r="E2987" s="140"/>
      <c r="F2987" s="140"/>
      <c r="G2987" s="140"/>
      <c r="H2987" s="140"/>
      <c r="I2987" s="140"/>
    </row>
    <row r="2988" spans="1:9" x14ac:dyDescent="0.3">
      <c r="A2988" s="138"/>
      <c r="B2988" s="139"/>
      <c r="C2988" s="139"/>
      <c r="D2988" s="139"/>
      <c r="E2988" s="140"/>
      <c r="F2988" s="140"/>
      <c r="G2988" s="140"/>
      <c r="H2988" s="140"/>
      <c r="I2988" s="140"/>
    </row>
    <row r="2989" spans="1:9" x14ac:dyDescent="0.3">
      <c r="A2989" s="138"/>
      <c r="B2989" s="139"/>
      <c r="C2989" s="139"/>
      <c r="D2989" s="139"/>
      <c r="E2989" s="140"/>
      <c r="F2989" s="140"/>
      <c r="G2989" s="140"/>
      <c r="H2989" s="140"/>
      <c r="I2989" s="140"/>
    </row>
    <row r="2990" spans="1:9" x14ac:dyDescent="0.3">
      <c r="A2990" s="138"/>
      <c r="B2990" s="139"/>
      <c r="C2990" s="139"/>
      <c r="D2990" s="139"/>
      <c r="E2990" s="140"/>
      <c r="F2990" s="140"/>
      <c r="G2990" s="140"/>
      <c r="H2990" s="140"/>
      <c r="I2990" s="140"/>
    </row>
    <row r="2991" spans="1:9" x14ac:dyDescent="0.3">
      <c r="A2991" s="138"/>
      <c r="B2991" s="139"/>
      <c r="C2991" s="139"/>
      <c r="D2991" s="139"/>
      <c r="E2991" s="140"/>
      <c r="F2991" s="140"/>
      <c r="G2991" s="140"/>
      <c r="H2991" s="140"/>
      <c r="I2991" s="140"/>
    </row>
    <row r="2992" spans="1:9" x14ac:dyDescent="0.3">
      <c r="A2992" s="138"/>
      <c r="B2992" s="139"/>
      <c r="C2992" s="139"/>
      <c r="D2992" s="139"/>
      <c r="E2992" s="140"/>
      <c r="F2992" s="140"/>
      <c r="G2992" s="140"/>
      <c r="H2992" s="140"/>
      <c r="I2992" s="140"/>
    </row>
    <row r="2993" spans="1:9" x14ac:dyDescent="0.3">
      <c r="A2993" s="138"/>
      <c r="B2993" s="139"/>
      <c r="C2993" s="139"/>
      <c r="D2993" s="139"/>
      <c r="E2993" s="140"/>
      <c r="F2993" s="140"/>
      <c r="G2993" s="140"/>
      <c r="H2993" s="140"/>
      <c r="I2993" s="140"/>
    </row>
    <row r="2994" spans="1:9" x14ac:dyDescent="0.3">
      <c r="A2994" s="138"/>
      <c r="B2994" s="139"/>
      <c r="C2994" s="139"/>
      <c r="D2994" s="139"/>
      <c r="E2994" s="140"/>
      <c r="F2994" s="140"/>
      <c r="G2994" s="140"/>
      <c r="H2994" s="140"/>
      <c r="I2994" s="140"/>
    </row>
    <row r="2995" spans="1:9" x14ac:dyDescent="0.3">
      <c r="A2995" s="138"/>
      <c r="B2995" s="139"/>
      <c r="C2995" s="139"/>
      <c r="D2995" s="139"/>
      <c r="E2995" s="140"/>
      <c r="F2995" s="140"/>
      <c r="G2995" s="140"/>
      <c r="H2995" s="140"/>
      <c r="I2995" s="140"/>
    </row>
    <row r="2996" spans="1:9" x14ac:dyDescent="0.3">
      <c r="A2996" s="138"/>
      <c r="B2996" s="139"/>
      <c r="C2996" s="139"/>
      <c r="D2996" s="139"/>
      <c r="E2996" s="140"/>
      <c r="F2996" s="140"/>
      <c r="G2996" s="140"/>
      <c r="H2996" s="140"/>
      <c r="I2996" s="140"/>
    </row>
    <row r="2997" spans="1:9" x14ac:dyDescent="0.3">
      <c r="A2997" s="138"/>
      <c r="B2997" s="139"/>
      <c r="C2997" s="139"/>
      <c r="D2997" s="139"/>
      <c r="E2997" s="140"/>
      <c r="F2997" s="140"/>
      <c r="G2997" s="140"/>
      <c r="H2997" s="140"/>
      <c r="I2997" s="140"/>
    </row>
    <row r="2998" spans="1:9" x14ac:dyDescent="0.3">
      <c r="A2998" s="138"/>
      <c r="B2998" s="139"/>
      <c r="C2998" s="139"/>
      <c r="D2998" s="139"/>
      <c r="E2998" s="140"/>
      <c r="F2998" s="140"/>
      <c r="G2998" s="140"/>
      <c r="H2998" s="140"/>
      <c r="I2998" s="140"/>
    </row>
    <row r="2999" spans="1:9" x14ac:dyDescent="0.3">
      <c r="A2999" s="138"/>
      <c r="B2999" s="139"/>
      <c r="C2999" s="139"/>
      <c r="D2999" s="139"/>
      <c r="E2999" s="140"/>
      <c r="F2999" s="140"/>
      <c r="G2999" s="140"/>
      <c r="H2999" s="140"/>
      <c r="I2999" s="140"/>
    </row>
    <row r="3000" spans="1:9" x14ac:dyDescent="0.3">
      <c r="A3000" s="138"/>
      <c r="B3000" s="139"/>
      <c r="C3000" s="139"/>
      <c r="D3000" s="139"/>
      <c r="E3000" s="140"/>
      <c r="F3000" s="140"/>
      <c r="G3000" s="140"/>
      <c r="H3000" s="140"/>
      <c r="I3000" s="140"/>
    </row>
    <row r="3001" spans="1:9" x14ac:dyDescent="0.3">
      <c r="A3001" s="138"/>
      <c r="B3001" s="139"/>
      <c r="C3001" s="139"/>
      <c r="D3001" s="139"/>
      <c r="E3001" s="140"/>
      <c r="F3001" s="140"/>
      <c r="G3001" s="140"/>
      <c r="H3001" s="140"/>
      <c r="I3001" s="140"/>
    </row>
    <row r="3002" spans="1:9" x14ac:dyDescent="0.3">
      <c r="A3002" s="138"/>
      <c r="B3002" s="139"/>
      <c r="C3002" s="139"/>
      <c r="D3002" s="139"/>
      <c r="E3002" s="140"/>
      <c r="F3002" s="140"/>
      <c r="G3002" s="140"/>
      <c r="H3002" s="140"/>
      <c r="I3002" s="140"/>
    </row>
    <row r="3003" spans="1:9" x14ac:dyDescent="0.3">
      <c r="A3003" s="138"/>
      <c r="B3003" s="139"/>
      <c r="C3003" s="139"/>
      <c r="D3003" s="139"/>
      <c r="E3003" s="140"/>
      <c r="F3003" s="140"/>
      <c r="G3003" s="140"/>
      <c r="H3003" s="140"/>
      <c r="I3003" s="140"/>
    </row>
    <row r="3004" spans="1:9" x14ac:dyDescent="0.3">
      <c r="A3004" s="138"/>
      <c r="B3004" s="139"/>
      <c r="C3004" s="139"/>
      <c r="D3004" s="139"/>
      <c r="E3004" s="140"/>
      <c r="F3004" s="140"/>
      <c r="G3004" s="140"/>
      <c r="H3004" s="140"/>
      <c r="I3004" s="140"/>
    </row>
    <row r="3005" spans="1:9" x14ac:dyDescent="0.3">
      <c r="A3005" s="138"/>
      <c r="B3005" s="139"/>
      <c r="C3005" s="139"/>
      <c r="D3005" s="139"/>
      <c r="E3005" s="140"/>
      <c r="F3005" s="140"/>
      <c r="G3005" s="140"/>
      <c r="H3005" s="140"/>
      <c r="I3005" s="140"/>
    </row>
    <row r="3006" spans="1:9" x14ac:dyDescent="0.3">
      <c r="A3006" s="138"/>
      <c r="B3006" s="139"/>
      <c r="C3006" s="139"/>
      <c r="D3006" s="139"/>
      <c r="E3006" s="140"/>
      <c r="F3006" s="140"/>
      <c r="G3006" s="140"/>
      <c r="H3006" s="140"/>
      <c r="I3006" s="140"/>
    </row>
    <row r="3007" spans="1:9" x14ac:dyDescent="0.3">
      <c r="A3007" s="138"/>
      <c r="B3007" s="139"/>
      <c r="C3007" s="139"/>
      <c r="D3007" s="139"/>
      <c r="E3007" s="140"/>
      <c r="F3007" s="140"/>
      <c r="G3007" s="140"/>
      <c r="H3007" s="140"/>
      <c r="I3007" s="140"/>
    </row>
    <row r="3008" spans="1:9" x14ac:dyDescent="0.3">
      <c r="A3008" s="138"/>
      <c r="B3008" s="139"/>
      <c r="C3008" s="139"/>
      <c r="D3008" s="139"/>
      <c r="E3008" s="140"/>
      <c r="F3008" s="140"/>
      <c r="G3008" s="140"/>
      <c r="H3008" s="140"/>
      <c r="I3008" s="140"/>
    </row>
    <row r="3009" spans="1:9" x14ac:dyDescent="0.3">
      <c r="A3009" s="138"/>
      <c r="B3009" s="139"/>
      <c r="C3009" s="139"/>
      <c r="D3009" s="139"/>
      <c r="E3009" s="140"/>
      <c r="F3009" s="140"/>
      <c r="G3009" s="140"/>
      <c r="H3009" s="140"/>
      <c r="I3009" s="140"/>
    </row>
    <row r="3010" spans="1:9" x14ac:dyDescent="0.3">
      <c r="A3010" s="138"/>
      <c r="B3010" s="139"/>
      <c r="C3010" s="139"/>
      <c r="D3010" s="139"/>
      <c r="E3010" s="140"/>
      <c r="F3010" s="140"/>
      <c r="G3010" s="140"/>
      <c r="H3010" s="140"/>
      <c r="I3010" s="140"/>
    </row>
    <row r="3011" spans="1:9" x14ac:dyDescent="0.3">
      <c r="A3011" s="138"/>
      <c r="B3011" s="139"/>
      <c r="C3011" s="139"/>
      <c r="D3011" s="139"/>
      <c r="E3011" s="140"/>
      <c r="F3011" s="140"/>
      <c r="G3011" s="140"/>
      <c r="H3011" s="140"/>
      <c r="I3011" s="140"/>
    </row>
    <row r="3012" spans="1:9" x14ac:dyDescent="0.3">
      <c r="A3012" s="138"/>
      <c r="B3012" s="139"/>
      <c r="C3012" s="139"/>
      <c r="D3012" s="139"/>
      <c r="E3012" s="140"/>
      <c r="F3012" s="140"/>
      <c r="G3012" s="140"/>
      <c r="H3012" s="140"/>
      <c r="I3012" s="140"/>
    </row>
    <row r="3013" spans="1:9" x14ac:dyDescent="0.3">
      <c r="A3013" s="138"/>
      <c r="B3013" s="139"/>
      <c r="C3013" s="139"/>
      <c r="D3013" s="139"/>
      <c r="E3013" s="140"/>
      <c r="F3013" s="140"/>
      <c r="G3013" s="140"/>
      <c r="H3013" s="140"/>
      <c r="I3013" s="140"/>
    </row>
    <row r="3014" spans="1:9" x14ac:dyDescent="0.3">
      <c r="A3014" s="138"/>
      <c r="B3014" s="139"/>
      <c r="C3014" s="139"/>
      <c r="D3014" s="139"/>
      <c r="E3014" s="140"/>
      <c r="F3014" s="140"/>
      <c r="G3014" s="140"/>
      <c r="H3014" s="140"/>
      <c r="I3014" s="140"/>
    </row>
    <row r="3015" spans="1:9" x14ac:dyDescent="0.3">
      <c r="A3015" s="138"/>
      <c r="B3015" s="139"/>
      <c r="C3015" s="139"/>
      <c r="D3015" s="139"/>
      <c r="E3015" s="140"/>
      <c r="F3015" s="140"/>
      <c r="G3015" s="140"/>
      <c r="H3015" s="140"/>
      <c r="I3015" s="140"/>
    </row>
    <row r="3016" spans="1:9" x14ac:dyDescent="0.3">
      <c r="A3016" s="138"/>
      <c r="B3016" s="139"/>
      <c r="C3016" s="139"/>
      <c r="D3016" s="139"/>
      <c r="E3016" s="140"/>
      <c r="F3016" s="140"/>
      <c r="G3016" s="140"/>
      <c r="H3016" s="140"/>
      <c r="I3016" s="140"/>
    </row>
    <row r="3017" spans="1:9" x14ac:dyDescent="0.3">
      <c r="A3017" s="138"/>
      <c r="B3017" s="139"/>
      <c r="C3017" s="139"/>
      <c r="D3017" s="139"/>
      <c r="E3017" s="140"/>
      <c r="F3017" s="140"/>
      <c r="G3017" s="140"/>
      <c r="H3017" s="140"/>
      <c r="I3017" s="140"/>
    </row>
    <row r="3018" spans="1:9" x14ac:dyDescent="0.3">
      <c r="A3018" s="138"/>
      <c r="B3018" s="139"/>
      <c r="C3018" s="139"/>
      <c r="D3018" s="139"/>
      <c r="E3018" s="140"/>
      <c r="F3018" s="140"/>
      <c r="G3018" s="140"/>
      <c r="H3018" s="140"/>
      <c r="I3018" s="140"/>
    </row>
    <row r="3019" spans="1:9" x14ac:dyDescent="0.3">
      <c r="A3019" s="138"/>
      <c r="B3019" s="139"/>
      <c r="C3019" s="139"/>
      <c r="D3019" s="139"/>
      <c r="E3019" s="140"/>
      <c r="F3019" s="140"/>
      <c r="G3019" s="140"/>
      <c r="H3019" s="140"/>
      <c r="I3019" s="140"/>
    </row>
    <row r="3020" spans="1:9" x14ac:dyDescent="0.3">
      <c r="A3020" s="138"/>
      <c r="B3020" s="139"/>
      <c r="C3020" s="139"/>
      <c r="D3020" s="139"/>
      <c r="E3020" s="140"/>
      <c r="F3020" s="140"/>
      <c r="G3020" s="140"/>
      <c r="H3020" s="140"/>
      <c r="I3020" s="140"/>
    </row>
    <row r="3021" spans="1:9" x14ac:dyDescent="0.3">
      <c r="A3021" s="138"/>
      <c r="B3021" s="139"/>
      <c r="C3021" s="139"/>
      <c r="D3021" s="139"/>
      <c r="E3021" s="140"/>
      <c r="F3021" s="140"/>
      <c r="G3021" s="140"/>
      <c r="H3021" s="140"/>
      <c r="I3021" s="140"/>
    </row>
    <row r="3022" spans="1:9" x14ac:dyDescent="0.3">
      <c r="A3022" s="138"/>
      <c r="B3022" s="139"/>
      <c r="C3022" s="139"/>
      <c r="D3022" s="139"/>
      <c r="E3022" s="140"/>
      <c r="F3022" s="140"/>
      <c r="G3022" s="140"/>
      <c r="H3022" s="140"/>
      <c r="I3022" s="140"/>
    </row>
    <row r="3023" spans="1:9" x14ac:dyDescent="0.3">
      <c r="A3023" s="138"/>
      <c r="B3023" s="139"/>
      <c r="C3023" s="139"/>
      <c r="D3023" s="139"/>
      <c r="E3023" s="140"/>
      <c r="F3023" s="140"/>
      <c r="G3023" s="140"/>
      <c r="H3023" s="140"/>
      <c r="I3023" s="140"/>
    </row>
    <row r="3024" spans="1:9" x14ac:dyDescent="0.3">
      <c r="A3024" s="138"/>
      <c r="B3024" s="139"/>
      <c r="C3024" s="139"/>
      <c r="D3024" s="139"/>
      <c r="E3024" s="140"/>
      <c r="F3024" s="140"/>
      <c r="G3024" s="140"/>
      <c r="H3024" s="140"/>
      <c r="I3024" s="140"/>
    </row>
    <row r="3025" spans="1:9" x14ac:dyDescent="0.3">
      <c r="A3025" s="138"/>
      <c r="B3025" s="139"/>
      <c r="C3025" s="139"/>
      <c r="D3025" s="139"/>
      <c r="E3025" s="140"/>
      <c r="F3025" s="140"/>
      <c r="G3025" s="140"/>
      <c r="H3025" s="140"/>
      <c r="I3025" s="140"/>
    </row>
    <row r="3026" spans="1:9" x14ac:dyDescent="0.3">
      <c r="A3026" s="138"/>
      <c r="B3026" s="139"/>
      <c r="C3026" s="139"/>
      <c r="D3026" s="139"/>
      <c r="E3026" s="140"/>
      <c r="F3026" s="140"/>
      <c r="G3026" s="140"/>
      <c r="H3026" s="140"/>
      <c r="I3026" s="140"/>
    </row>
    <row r="3027" spans="1:9" x14ac:dyDescent="0.3">
      <c r="A3027" s="138"/>
      <c r="B3027" s="139"/>
      <c r="C3027" s="139"/>
      <c r="D3027" s="139"/>
      <c r="E3027" s="140"/>
      <c r="F3027" s="140"/>
      <c r="G3027" s="140"/>
      <c r="H3027" s="140"/>
      <c r="I3027" s="140"/>
    </row>
    <row r="3028" spans="1:9" x14ac:dyDescent="0.3">
      <c r="A3028" s="138"/>
      <c r="B3028" s="139"/>
      <c r="C3028" s="139"/>
      <c r="D3028" s="139"/>
      <c r="E3028" s="140"/>
      <c r="F3028" s="140"/>
      <c r="G3028" s="140"/>
      <c r="H3028" s="140"/>
      <c r="I3028" s="140"/>
    </row>
    <row r="3029" spans="1:9" x14ac:dyDescent="0.3">
      <c r="A3029" s="138"/>
      <c r="B3029" s="139"/>
      <c r="C3029" s="139"/>
      <c r="D3029" s="139"/>
      <c r="E3029" s="140"/>
      <c r="F3029" s="140"/>
      <c r="G3029" s="140"/>
      <c r="H3029" s="140"/>
      <c r="I3029" s="140"/>
    </row>
    <row r="3030" spans="1:9" x14ac:dyDescent="0.3">
      <c r="A3030" s="138"/>
      <c r="B3030" s="139"/>
      <c r="C3030" s="139"/>
      <c r="D3030" s="139"/>
      <c r="E3030" s="140"/>
      <c r="F3030" s="140"/>
      <c r="G3030" s="140"/>
      <c r="H3030" s="140"/>
      <c r="I3030" s="140"/>
    </row>
    <row r="3031" spans="1:9" x14ac:dyDescent="0.3">
      <c r="A3031" s="138"/>
      <c r="B3031" s="139"/>
      <c r="C3031" s="139"/>
      <c r="D3031" s="139"/>
      <c r="E3031" s="140"/>
      <c r="F3031" s="140"/>
      <c r="G3031" s="140"/>
      <c r="H3031" s="140"/>
      <c r="I3031" s="140"/>
    </row>
    <row r="3032" spans="1:9" x14ac:dyDescent="0.3">
      <c r="A3032" s="138"/>
      <c r="B3032" s="139"/>
      <c r="C3032" s="139"/>
      <c r="D3032" s="139"/>
      <c r="E3032" s="140"/>
      <c r="F3032" s="140"/>
      <c r="G3032" s="140"/>
      <c r="H3032" s="140"/>
      <c r="I3032" s="140"/>
    </row>
    <row r="3033" spans="1:9" x14ac:dyDescent="0.3">
      <c r="A3033" s="138"/>
      <c r="B3033" s="139"/>
      <c r="C3033" s="139"/>
      <c r="D3033" s="139"/>
      <c r="E3033" s="140"/>
      <c r="F3033" s="140"/>
      <c r="G3033" s="140"/>
      <c r="H3033" s="140"/>
      <c r="I3033" s="140"/>
    </row>
    <row r="3034" spans="1:9" x14ac:dyDescent="0.3">
      <c r="A3034" s="138"/>
      <c r="B3034" s="139"/>
      <c r="C3034" s="139"/>
      <c r="D3034" s="139"/>
      <c r="E3034" s="140"/>
      <c r="F3034" s="140"/>
      <c r="G3034" s="140"/>
      <c r="H3034" s="140"/>
      <c r="I3034" s="140"/>
    </row>
    <row r="3035" spans="1:9" x14ac:dyDescent="0.3">
      <c r="A3035" s="138"/>
      <c r="B3035" s="139"/>
      <c r="C3035" s="139"/>
      <c r="D3035" s="139"/>
      <c r="E3035" s="140"/>
      <c r="F3035" s="140"/>
      <c r="G3035" s="140"/>
      <c r="H3035" s="140"/>
      <c r="I3035" s="140"/>
    </row>
    <row r="3036" spans="1:9" x14ac:dyDescent="0.3">
      <c r="A3036" s="138"/>
      <c r="B3036" s="139"/>
      <c r="C3036" s="139"/>
      <c r="D3036" s="139"/>
      <c r="E3036" s="140"/>
      <c r="F3036" s="140"/>
      <c r="G3036" s="140"/>
      <c r="H3036" s="140"/>
      <c r="I3036" s="140"/>
    </row>
    <row r="3037" spans="1:9" x14ac:dyDescent="0.3">
      <c r="A3037" s="138"/>
      <c r="B3037" s="139"/>
      <c r="C3037" s="139"/>
      <c r="D3037" s="139"/>
      <c r="E3037" s="140"/>
      <c r="F3037" s="140"/>
      <c r="G3037" s="140"/>
      <c r="H3037" s="140"/>
      <c r="I3037" s="140"/>
    </row>
    <row r="3038" spans="1:9" x14ac:dyDescent="0.3">
      <c r="A3038" s="138"/>
      <c r="B3038" s="139"/>
      <c r="C3038" s="139"/>
      <c r="D3038" s="139"/>
      <c r="E3038" s="140"/>
      <c r="F3038" s="140"/>
      <c r="G3038" s="140"/>
      <c r="H3038" s="140"/>
      <c r="I3038" s="140"/>
    </row>
    <row r="3039" spans="1:9" x14ac:dyDescent="0.3">
      <c r="A3039" s="138"/>
      <c r="B3039" s="139"/>
      <c r="C3039" s="139"/>
      <c r="D3039" s="139"/>
      <c r="E3039" s="140"/>
      <c r="F3039" s="140"/>
      <c r="G3039" s="140"/>
      <c r="H3039" s="140"/>
      <c r="I3039" s="140"/>
    </row>
    <row r="3040" spans="1:9" x14ac:dyDescent="0.3">
      <c r="A3040" s="138"/>
      <c r="B3040" s="139"/>
      <c r="C3040" s="139"/>
      <c r="D3040" s="139"/>
      <c r="E3040" s="140"/>
      <c r="F3040" s="140"/>
      <c r="G3040" s="140"/>
      <c r="H3040" s="140"/>
      <c r="I3040" s="140"/>
    </row>
    <row r="3041" spans="1:9" x14ac:dyDescent="0.3">
      <c r="A3041" s="138"/>
      <c r="B3041" s="139"/>
      <c r="C3041" s="139"/>
      <c r="D3041" s="139"/>
      <c r="E3041" s="140"/>
      <c r="F3041" s="140"/>
      <c r="G3041" s="140"/>
      <c r="H3041" s="140"/>
      <c r="I3041" s="140"/>
    </row>
    <row r="3042" spans="1:9" x14ac:dyDescent="0.3">
      <c r="A3042" s="138"/>
      <c r="B3042" s="139"/>
      <c r="C3042" s="139"/>
      <c r="D3042" s="139"/>
      <c r="E3042" s="140"/>
      <c r="F3042" s="140"/>
      <c r="G3042" s="140"/>
      <c r="H3042" s="140"/>
      <c r="I3042" s="140"/>
    </row>
    <row r="3043" spans="1:9" x14ac:dyDescent="0.3">
      <c r="A3043" s="138"/>
      <c r="B3043" s="139"/>
      <c r="C3043" s="139"/>
      <c r="D3043" s="139"/>
      <c r="E3043" s="140"/>
      <c r="F3043" s="140"/>
      <c r="G3043" s="140"/>
      <c r="H3043" s="140"/>
      <c r="I3043" s="140"/>
    </row>
    <row r="3044" spans="1:9" x14ac:dyDescent="0.3">
      <c r="A3044" s="138"/>
      <c r="B3044" s="139"/>
      <c r="C3044" s="139"/>
      <c r="D3044" s="139"/>
      <c r="E3044" s="140"/>
      <c r="F3044" s="140"/>
      <c r="G3044" s="140"/>
      <c r="H3044" s="140"/>
      <c r="I3044" s="140"/>
    </row>
    <row r="3045" spans="1:9" x14ac:dyDescent="0.3">
      <c r="A3045" s="138"/>
      <c r="B3045" s="139"/>
      <c r="C3045" s="139"/>
      <c r="D3045" s="139"/>
      <c r="E3045" s="140"/>
      <c r="F3045" s="140"/>
      <c r="G3045" s="140"/>
      <c r="H3045" s="140"/>
      <c r="I3045" s="140"/>
    </row>
    <row r="3046" spans="1:9" x14ac:dyDescent="0.3">
      <c r="A3046" s="138"/>
      <c r="B3046" s="139"/>
      <c r="C3046" s="139"/>
      <c r="D3046" s="139"/>
      <c r="E3046" s="140"/>
      <c r="F3046" s="140"/>
      <c r="G3046" s="140"/>
      <c r="H3046" s="140"/>
      <c r="I3046" s="140"/>
    </row>
    <row r="3047" spans="1:9" x14ac:dyDescent="0.3">
      <c r="A3047" s="138"/>
      <c r="B3047" s="139"/>
      <c r="C3047" s="139"/>
      <c r="D3047" s="139"/>
      <c r="E3047" s="140"/>
      <c r="F3047" s="140"/>
      <c r="G3047" s="140"/>
      <c r="H3047" s="140"/>
      <c r="I3047" s="140"/>
    </row>
    <row r="3048" spans="1:9" x14ac:dyDescent="0.3">
      <c r="A3048" s="138"/>
      <c r="B3048" s="139"/>
      <c r="C3048" s="139"/>
      <c r="D3048" s="139"/>
      <c r="E3048" s="140"/>
      <c r="F3048" s="140"/>
      <c r="G3048" s="140"/>
      <c r="H3048" s="140"/>
      <c r="I3048" s="140"/>
    </row>
    <row r="3049" spans="1:9" x14ac:dyDescent="0.3">
      <c r="A3049" s="138"/>
      <c r="B3049" s="139"/>
      <c r="C3049" s="139"/>
      <c r="D3049" s="139"/>
      <c r="E3049" s="140"/>
      <c r="F3049" s="140"/>
      <c r="G3049" s="140"/>
      <c r="H3049" s="140"/>
      <c r="I3049" s="140"/>
    </row>
    <row r="3050" spans="1:9" x14ac:dyDescent="0.3">
      <c r="A3050" s="138"/>
      <c r="B3050" s="139"/>
      <c r="C3050" s="139"/>
      <c r="D3050" s="139"/>
      <c r="E3050" s="140"/>
      <c r="F3050" s="140"/>
      <c r="G3050" s="140"/>
      <c r="H3050" s="140"/>
      <c r="I3050" s="140"/>
    </row>
    <row r="3051" spans="1:9" x14ac:dyDescent="0.3">
      <c r="A3051" s="138"/>
      <c r="B3051" s="139"/>
      <c r="C3051" s="139"/>
      <c r="D3051" s="139"/>
      <c r="E3051" s="140"/>
      <c r="F3051" s="140"/>
      <c r="G3051" s="140"/>
      <c r="H3051" s="140"/>
      <c r="I3051" s="140"/>
    </row>
    <row r="3052" spans="1:9" x14ac:dyDescent="0.3">
      <c r="A3052" s="138"/>
      <c r="B3052" s="139"/>
      <c r="C3052" s="139"/>
      <c r="D3052" s="139"/>
      <c r="E3052" s="140"/>
      <c r="F3052" s="140"/>
      <c r="G3052" s="140"/>
      <c r="H3052" s="140"/>
      <c r="I3052" s="140"/>
    </row>
    <row r="3053" spans="1:9" x14ac:dyDescent="0.3">
      <c r="A3053" s="138"/>
      <c r="B3053" s="139"/>
      <c r="C3053" s="139"/>
      <c r="D3053" s="139"/>
      <c r="E3053" s="140"/>
      <c r="F3053" s="140"/>
      <c r="G3053" s="140"/>
      <c r="H3053" s="140"/>
      <c r="I3053" s="140"/>
    </row>
    <row r="3054" spans="1:9" x14ac:dyDescent="0.3">
      <c r="A3054" s="138"/>
      <c r="B3054" s="139"/>
      <c r="C3054" s="139"/>
      <c r="D3054" s="139"/>
      <c r="E3054" s="140"/>
      <c r="F3054" s="140"/>
      <c r="G3054" s="140"/>
      <c r="H3054" s="140"/>
      <c r="I3054" s="140"/>
    </row>
    <row r="3055" spans="1:9" x14ac:dyDescent="0.3">
      <c r="A3055" s="138"/>
      <c r="B3055" s="139"/>
      <c r="C3055" s="139"/>
      <c r="D3055" s="139"/>
      <c r="E3055" s="140"/>
      <c r="F3055" s="140"/>
      <c r="G3055" s="140"/>
      <c r="H3055" s="140"/>
      <c r="I3055" s="140"/>
    </row>
    <row r="3056" spans="1:9" x14ac:dyDescent="0.3">
      <c r="A3056" s="138"/>
      <c r="B3056" s="139"/>
      <c r="C3056" s="139"/>
      <c r="D3056" s="139"/>
      <c r="E3056" s="140"/>
      <c r="F3056" s="140"/>
      <c r="G3056" s="140"/>
      <c r="H3056" s="140"/>
      <c r="I3056" s="140"/>
    </row>
    <row r="3057" spans="1:9" x14ac:dyDescent="0.3">
      <c r="A3057" s="138"/>
      <c r="B3057" s="139"/>
      <c r="C3057" s="139"/>
      <c r="D3057" s="139"/>
      <c r="E3057" s="140"/>
      <c r="F3057" s="140"/>
      <c r="G3057" s="140"/>
      <c r="H3057" s="140"/>
      <c r="I3057" s="140"/>
    </row>
    <row r="3058" spans="1:9" x14ac:dyDescent="0.3">
      <c r="A3058" s="138"/>
      <c r="B3058" s="139"/>
      <c r="C3058" s="139"/>
      <c r="D3058" s="139"/>
      <c r="E3058" s="140"/>
      <c r="F3058" s="140"/>
      <c r="G3058" s="140"/>
      <c r="H3058" s="140"/>
      <c r="I3058" s="140"/>
    </row>
    <row r="3059" spans="1:9" x14ac:dyDescent="0.3">
      <c r="A3059" s="138"/>
      <c r="B3059" s="139"/>
      <c r="C3059" s="139"/>
      <c r="D3059" s="139"/>
      <c r="E3059" s="140"/>
      <c r="F3059" s="140"/>
      <c r="G3059" s="140"/>
      <c r="H3059" s="140"/>
      <c r="I3059" s="140"/>
    </row>
    <row r="3060" spans="1:9" x14ac:dyDescent="0.3">
      <c r="A3060" s="138"/>
      <c r="B3060" s="139"/>
      <c r="C3060" s="139"/>
      <c r="D3060" s="139"/>
      <c r="E3060" s="140"/>
      <c r="F3060" s="140"/>
      <c r="G3060" s="140"/>
      <c r="H3060" s="140"/>
      <c r="I3060" s="140"/>
    </row>
    <row r="3061" spans="1:9" x14ac:dyDescent="0.3">
      <c r="A3061" s="138"/>
      <c r="B3061" s="139"/>
      <c r="C3061" s="139"/>
      <c r="D3061" s="139"/>
      <c r="E3061" s="140"/>
      <c r="F3061" s="140"/>
      <c r="G3061" s="140"/>
      <c r="H3061" s="140"/>
      <c r="I3061" s="140"/>
    </row>
    <row r="3062" spans="1:9" x14ac:dyDescent="0.3">
      <c r="A3062" s="138"/>
      <c r="B3062" s="139"/>
      <c r="C3062" s="139"/>
      <c r="D3062" s="139"/>
      <c r="E3062" s="140"/>
      <c r="F3062" s="140"/>
      <c r="G3062" s="140"/>
      <c r="H3062" s="140"/>
      <c r="I3062" s="140"/>
    </row>
    <row r="3063" spans="1:9" x14ac:dyDescent="0.3">
      <c r="A3063" s="138"/>
      <c r="B3063" s="139"/>
      <c r="C3063" s="139"/>
      <c r="D3063" s="139"/>
      <c r="E3063" s="140"/>
      <c r="F3063" s="140"/>
      <c r="G3063" s="140"/>
      <c r="H3063" s="140"/>
      <c r="I3063" s="140"/>
    </row>
    <row r="3064" spans="1:9" x14ac:dyDescent="0.3">
      <c r="A3064" s="138"/>
      <c r="B3064" s="139"/>
      <c r="C3064" s="139"/>
      <c r="D3064" s="139"/>
      <c r="E3064" s="140"/>
      <c r="F3064" s="140"/>
      <c r="G3064" s="140"/>
      <c r="H3064" s="140"/>
      <c r="I3064" s="140"/>
    </row>
    <row r="3065" spans="1:9" x14ac:dyDescent="0.3">
      <c r="A3065" s="138"/>
      <c r="B3065" s="139"/>
      <c r="C3065" s="139"/>
      <c r="D3065" s="139"/>
      <c r="E3065" s="140"/>
      <c r="F3065" s="140"/>
      <c r="G3065" s="140"/>
      <c r="H3065" s="140"/>
      <c r="I3065" s="140"/>
    </row>
    <row r="3066" spans="1:9" x14ac:dyDescent="0.3">
      <c r="A3066" s="138"/>
      <c r="B3066" s="139"/>
      <c r="C3066" s="139"/>
      <c r="D3066" s="139"/>
      <c r="E3066" s="140"/>
      <c r="F3066" s="140"/>
      <c r="G3066" s="140"/>
      <c r="H3066" s="140"/>
      <c r="I3066" s="140"/>
    </row>
    <row r="3067" spans="1:9" x14ac:dyDescent="0.3">
      <c r="A3067" s="138"/>
      <c r="B3067" s="139"/>
      <c r="C3067" s="139"/>
      <c r="D3067" s="139"/>
      <c r="E3067" s="140"/>
      <c r="F3067" s="140"/>
      <c r="G3067" s="140"/>
      <c r="H3067" s="140"/>
      <c r="I3067" s="140"/>
    </row>
    <row r="3068" spans="1:9" x14ac:dyDescent="0.3">
      <c r="A3068" s="138"/>
      <c r="B3068" s="139"/>
      <c r="C3068" s="139"/>
      <c r="D3068" s="139"/>
      <c r="E3068" s="140"/>
      <c r="F3068" s="140"/>
      <c r="G3068" s="140"/>
      <c r="H3068" s="140"/>
      <c r="I3068" s="140"/>
    </row>
    <row r="3069" spans="1:9" x14ac:dyDescent="0.3">
      <c r="A3069" s="138"/>
      <c r="B3069" s="139"/>
      <c r="C3069" s="139"/>
      <c r="D3069" s="139"/>
      <c r="E3069" s="140"/>
      <c r="F3069" s="140"/>
      <c r="G3069" s="140"/>
      <c r="H3069" s="140"/>
      <c r="I3069" s="140"/>
    </row>
    <row r="3070" spans="1:9" x14ac:dyDescent="0.3">
      <c r="A3070" s="138"/>
      <c r="B3070" s="139"/>
      <c r="C3070" s="139"/>
      <c r="D3070" s="139"/>
      <c r="E3070" s="140"/>
      <c r="F3070" s="140"/>
      <c r="G3070" s="140"/>
      <c r="H3070" s="140"/>
      <c r="I3070" s="140"/>
    </row>
    <row r="3071" spans="1:9" x14ac:dyDescent="0.3">
      <c r="A3071" s="138"/>
      <c r="B3071" s="139"/>
      <c r="C3071" s="139"/>
      <c r="D3071" s="139"/>
      <c r="E3071" s="140"/>
      <c r="F3071" s="140"/>
      <c r="G3071" s="140"/>
      <c r="H3071" s="140"/>
      <c r="I3071" s="140"/>
    </row>
    <row r="3072" spans="1:9" x14ac:dyDescent="0.3">
      <c r="A3072" s="138"/>
      <c r="B3072" s="139"/>
      <c r="C3072" s="139"/>
      <c r="D3072" s="139"/>
      <c r="E3072" s="140"/>
      <c r="F3072" s="140"/>
      <c r="G3072" s="140"/>
      <c r="H3072" s="140"/>
      <c r="I3072" s="140"/>
    </row>
    <row r="3073" spans="1:9" x14ac:dyDescent="0.3">
      <c r="A3073" s="138"/>
      <c r="B3073" s="139"/>
      <c r="C3073" s="139"/>
      <c r="D3073" s="139"/>
      <c r="E3073" s="140"/>
      <c r="F3073" s="140"/>
      <c r="G3073" s="140"/>
      <c r="H3073" s="140"/>
      <c r="I3073" s="140"/>
    </row>
    <row r="3074" spans="1:9" x14ac:dyDescent="0.3">
      <c r="A3074" s="138"/>
      <c r="B3074" s="139"/>
      <c r="C3074" s="139"/>
      <c r="D3074" s="139"/>
      <c r="E3074" s="140"/>
      <c r="F3074" s="140"/>
      <c r="G3074" s="140"/>
      <c r="H3074" s="140"/>
      <c r="I3074" s="140"/>
    </row>
    <row r="3075" spans="1:9" x14ac:dyDescent="0.3">
      <c r="A3075" s="138"/>
      <c r="B3075" s="139"/>
      <c r="C3075" s="139"/>
      <c r="D3075" s="139"/>
      <c r="E3075" s="140"/>
      <c r="F3075" s="140"/>
      <c r="G3075" s="140"/>
      <c r="H3075" s="140"/>
      <c r="I3075" s="140"/>
    </row>
    <row r="3076" spans="1:9" x14ac:dyDescent="0.3">
      <c r="A3076" s="138"/>
      <c r="B3076" s="139"/>
      <c r="C3076" s="139"/>
      <c r="D3076" s="139"/>
      <c r="E3076" s="140"/>
      <c r="F3076" s="140"/>
      <c r="G3076" s="140"/>
      <c r="H3076" s="140"/>
      <c r="I3076" s="140"/>
    </row>
    <row r="3077" spans="1:9" x14ac:dyDescent="0.3">
      <c r="A3077" s="138"/>
      <c r="B3077" s="139"/>
      <c r="C3077" s="139"/>
      <c r="D3077" s="139"/>
      <c r="E3077" s="140"/>
      <c r="F3077" s="140"/>
      <c r="G3077" s="140"/>
      <c r="H3077" s="140"/>
      <c r="I3077" s="140"/>
    </row>
    <row r="3078" spans="1:9" x14ac:dyDescent="0.3">
      <c r="A3078" s="138"/>
      <c r="B3078" s="139"/>
      <c r="C3078" s="139"/>
      <c r="D3078" s="139"/>
      <c r="E3078" s="140"/>
      <c r="F3078" s="140"/>
      <c r="G3078" s="140"/>
      <c r="H3078" s="140"/>
      <c r="I3078" s="140"/>
    </row>
    <row r="3079" spans="1:9" x14ac:dyDescent="0.3">
      <c r="A3079" s="138"/>
      <c r="B3079" s="139"/>
      <c r="C3079" s="139"/>
      <c r="D3079" s="139"/>
      <c r="E3079" s="140"/>
      <c r="F3079" s="140"/>
      <c r="G3079" s="140"/>
      <c r="H3079" s="140"/>
      <c r="I3079" s="140"/>
    </row>
    <row r="3080" spans="1:9" x14ac:dyDescent="0.3">
      <c r="A3080" s="138"/>
      <c r="B3080" s="139"/>
      <c r="C3080" s="139"/>
      <c r="D3080" s="139"/>
      <c r="E3080" s="140"/>
      <c r="F3080" s="140"/>
      <c r="G3080" s="140"/>
      <c r="H3080" s="140"/>
      <c r="I3080" s="140"/>
    </row>
    <row r="3081" spans="1:9" x14ac:dyDescent="0.3">
      <c r="A3081" s="138"/>
      <c r="B3081" s="139"/>
      <c r="C3081" s="139"/>
      <c r="D3081" s="139"/>
      <c r="E3081" s="140"/>
      <c r="F3081" s="140"/>
      <c r="G3081" s="140"/>
      <c r="H3081" s="140"/>
      <c r="I3081" s="140"/>
    </row>
    <row r="3082" spans="1:9" x14ac:dyDescent="0.3">
      <c r="A3082" s="138"/>
      <c r="B3082" s="139"/>
      <c r="C3082" s="139"/>
      <c r="D3082" s="139"/>
      <c r="E3082" s="140"/>
      <c r="F3082" s="140"/>
      <c r="G3082" s="140"/>
      <c r="H3082" s="140"/>
      <c r="I3082" s="140"/>
    </row>
    <row r="3083" spans="1:9" x14ac:dyDescent="0.3">
      <c r="A3083" s="138"/>
      <c r="B3083" s="139"/>
      <c r="C3083" s="139"/>
      <c r="D3083" s="139"/>
      <c r="E3083" s="140"/>
      <c r="F3083" s="140"/>
      <c r="G3083" s="140"/>
      <c r="H3083" s="140"/>
      <c r="I3083" s="140"/>
    </row>
    <row r="3084" spans="1:9" x14ac:dyDescent="0.3">
      <c r="A3084" s="138"/>
      <c r="B3084" s="139"/>
      <c r="C3084" s="139"/>
      <c r="D3084" s="139"/>
      <c r="E3084" s="140"/>
      <c r="F3084" s="140"/>
      <c r="G3084" s="140"/>
      <c r="H3084" s="140"/>
      <c r="I3084" s="140"/>
    </row>
    <row r="3085" spans="1:9" x14ac:dyDescent="0.3">
      <c r="A3085" s="138"/>
      <c r="B3085" s="139"/>
      <c r="C3085" s="139"/>
      <c r="D3085" s="139"/>
      <c r="E3085" s="140"/>
      <c r="F3085" s="140"/>
      <c r="G3085" s="140"/>
      <c r="H3085" s="140"/>
      <c r="I3085" s="140"/>
    </row>
    <row r="3086" spans="1:9" x14ac:dyDescent="0.3">
      <c r="A3086" s="138"/>
      <c r="B3086" s="139"/>
      <c r="C3086" s="139"/>
      <c r="D3086" s="139"/>
      <c r="E3086" s="140"/>
      <c r="F3086" s="140"/>
      <c r="G3086" s="140"/>
      <c r="H3086" s="140"/>
      <c r="I3086" s="140"/>
    </row>
    <row r="3087" spans="1:9" x14ac:dyDescent="0.3">
      <c r="A3087" s="138"/>
      <c r="B3087" s="139"/>
      <c r="C3087" s="139"/>
      <c r="D3087" s="139"/>
      <c r="E3087" s="140"/>
      <c r="F3087" s="140"/>
      <c r="G3087" s="140"/>
      <c r="H3087" s="140"/>
      <c r="I3087" s="140"/>
    </row>
    <row r="3088" spans="1:9" x14ac:dyDescent="0.3">
      <c r="A3088" s="138"/>
      <c r="B3088" s="139"/>
      <c r="C3088" s="139"/>
      <c r="D3088" s="139"/>
      <c r="E3088" s="140"/>
      <c r="F3088" s="140"/>
      <c r="G3088" s="140"/>
      <c r="H3088" s="140"/>
      <c r="I3088" s="140"/>
    </row>
    <row r="3089" spans="1:9" x14ac:dyDescent="0.3">
      <c r="A3089" s="138"/>
      <c r="B3089" s="139"/>
      <c r="C3089" s="139"/>
      <c r="D3089" s="139"/>
      <c r="E3089" s="140"/>
      <c r="F3089" s="140"/>
      <c r="G3089" s="140"/>
      <c r="H3089" s="140"/>
      <c r="I3089" s="140"/>
    </row>
    <row r="3090" spans="1:9" x14ac:dyDescent="0.3">
      <c r="A3090" s="138"/>
      <c r="B3090" s="139"/>
      <c r="C3090" s="139"/>
      <c r="D3090" s="139"/>
      <c r="E3090" s="140"/>
      <c r="F3090" s="140"/>
      <c r="G3090" s="140"/>
      <c r="H3090" s="140"/>
      <c r="I3090" s="140"/>
    </row>
    <row r="3091" spans="1:9" x14ac:dyDescent="0.3">
      <c r="A3091" s="138"/>
      <c r="B3091" s="139"/>
      <c r="C3091" s="139"/>
      <c r="D3091" s="139"/>
      <c r="E3091" s="140"/>
      <c r="F3091" s="140"/>
      <c r="G3091" s="140"/>
      <c r="H3091" s="140"/>
      <c r="I3091" s="140"/>
    </row>
    <row r="3092" spans="1:9" x14ac:dyDescent="0.3">
      <c r="A3092" s="138"/>
      <c r="B3092" s="139"/>
      <c r="C3092" s="139"/>
      <c r="D3092" s="139"/>
      <c r="E3092" s="140"/>
      <c r="F3092" s="140"/>
      <c r="G3092" s="140"/>
      <c r="H3092" s="140"/>
      <c r="I3092" s="140"/>
    </row>
    <row r="3093" spans="1:9" x14ac:dyDescent="0.3">
      <c r="A3093" s="138"/>
      <c r="B3093" s="139"/>
      <c r="C3093" s="139"/>
      <c r="D3093" s="139"/>
      <c r="E3093" s="140"/>
      <c r="F3093" s="140"/>
      <c r="G3093" s="140"/>
      <c r="H3093" s="140"/>
      <c r="I3093" s="140"/>
    </row>
    <row r="3094" spans="1:9" x14ac:dyDescent="0.3">
      <c r="A3094" s="138"/>
      <c r="B3094" s="139"/>
      <c r="C3094" s="139"/>
      <c r="D3094" s="139"/>
      <c r="E3094" s="140"/>
      <c r="F3094" s="140"/>
      <c r="G3094" s="140"/>
      <c r="H3094" s="140"/>
      <c r="I3094" s="140"/>
    </row>
    <row r="3095" spans="1:9" x14ac:dyDescent="0.3">
      <c r="A3095" s="138"/>
      <c r="B3095" s="139"/>
      <c r="C3095" s="139"/>
      <c r="D3095" s="139"/>
      <c r="E3095" s="140"/>
      <c r="F3095" s="140"/>
      <c r="G3095" s="140"/>
      <c r="H3095" s="140"/>
      <c r="I3095" s="140"/>
    </row>
    <row r="3096" spans="1:9" x14ac:dyDescent="0.3">
      <c r="A3096" s="138"/>
      <c r="B3096" s="139"/>
      <c r="C3096" s="139"/>
      <c r="D3096" s="139"/>
      <c r="E3096" s="140"/>
      <c r="F3096" s="140"/>
      <c r="G3096" s="140"/>
      <c r="H3096" s="140"/>
      <c r="I3096" s="140"/>
    </row>
    <row r="3097" spans="1:9" x14ac:dyDescent="0.3">
      <c r="A3097" s="138"/>
      <c r="B3097" s="139"/>
      <c r="C3097" s="139"/>
      <c r="D3097" s="139"/>
      <c r="E3097" s="140"/>
      <c r="F3097" s="140"/>
      <c r="G3097" s="140"/>
      <c r="H3097" s="140"/>
      <c r="I3097" s="140"/>
    </row>
    <row r="3098" spans="1:9" x14ac:dyDescent="0.3">
      <c r="A3098" s="138"/>
      <c r="B3098" s="139"/>
      <c r="C3098" s="139"/>
      <c r="D3098" s="139"/>
      <c r="E3098" s="140"/>
      <c r="F3098" s="140"/>
      <c r="G3098" s="140"/>
      <c r="H3098" s="140"/>
      <c r="I3098" s="140"/>
    </row>
    <row r="3099" spans="1:9" x14ac:dyDescent="0.3">
      <c r="A3099" s="138"/>
      <c r="B3099" s="139"/>
      <c r="C3099" s="139"/>
      <c r="D3099" s="139"/>
      <c r="E3099" s="140"/>
      <c r="F3099" s="140"/>
      <c r="G3099" s="140"/>
      <c r="H3099" s="140"/>
      <c r="I3099" s="140"/>
    </row>
    <row r="3100" spans="1:9" x14ac:dyDescent="0.3">
      <c r="A3100" s="138"/>
      <c r="B3100" s="139"/>
      <c r="C3100" s="139"/>
      <c r="D3100" s="139"/>
      <c r="E3100" s="140"/>
      <c r="F3100" s="140"/>
      <c r="G3100" s="140"/>
      <c r="H3100" s="140"/>
      <c r="I3100" s="140"/>
    </row>
    <row r="3101" spans="1:9" x14ac:dyDescent="0.3">
      <c r="A3101" s="138"/>
      <c r="B3101" s="139"/>
      <c r="C3101" s="139"/>
      <c r="D3101" s="139"/>
      <c r="E3101" s="140"/>
      <c r="F3101" s="140"/>
      <c r="G3101" s="140"/>
      <c r="H3101" s="140"/>
      <c r="I3101" s="140"/>
    </row>
    <row r="3102" spans="1:9" x14ac:dyDescent="0.3">
      <c r="A3102" s="138"/>
      <c r="B3102" s="139"/>
      <c r="C3102" s="139"/>
      <c r="D3102" s="139"/>
      <c r="E3102" s="140"/>
      <c r="F3102" s="140"/>
      <c r="G3102" s="140"/>
      <c r="H3102" s="140"/>
      <c r="I3102" s="140"/>
    </row>
    <row r="3103" spans="1:9" x14ac:dyDescent="0.3">
      <c r="A3103" s="138"/>
      <c r="B3103" s="139"/>
      <c r="C3103" s="139"/>
      <c r="D3103" s="139"/>
      <c r="E3103" s="140"/>
      <c r="F3103" s="140"/>
      <c r="G3103" s="140"/>
      <c r="H3103" s="140"/>
      <c r="I3103" s="140"/>
    </row>
    <row r="3104" spans="1:9" x14ac:dyDescent="0.3">
      <c r="A3104" s="138"/>
      <c r="B3104" s="139"/>
      <c r="C3104" s="139"/>
      <c r="D3104" s="139"/>
      <c r="E3104" s="140"/>
      <c r="F3104" s="140"/>
      <c r="G3104" s="140"/>
      <c r="H3104" s="140"/>
      <c r="I3104" s="140"/>
    </row>
    <row r="3105" spans="1:9" x14ac:dyDescent="0.3">
      <c r="A3105" s="138"/>
      <c r="B3105" s="139"/>
      <c r="C3105" s="139"/>
      <c r="D3105" s="139"/>
      <c r="E3105" s="140"/>
      <c r="F3105" s="140"/>
      <c r="G3105" s="140"/>
      <c r="H3105" s="140"/>
      <c r="I3105" s="140"/>
    </row>
    <row r="3106" spans="1:9" x14ac:dyDescent="0.3">
      <c r="A3106" s="138"/>
      <c r="B3106" s="139"/>
      <c r="C3106" s="139"/>
      <c r="D3106" s="139"/>
      <c r="E3106" s="140"/>
      <c r="F3106" s="140"/>
      <c r="G3106" s="140"/>
      <c r="H3106" s="140"/>
      <c r="I3106" s="140"/>
    </row>
    <row r="3107" spans="1:9" x14ac:dyDescent="0.3">
      <c r="A3107" s="138"/>
      <c r="B3107" s="139"/>
      <c r="C3107" s="139"/>
      <c r="D3107" s="139"/>
      <c r="E3107" s="140"/>
      <c r="F3107" s="140"/>
      <c r="G3107" s="140"/>
      <c r="H3107" s="140"/>
      <c r="I3107" s="140"/>
    </row>
    <row r="3108" spans="1:9" x14ac:dyDescent="0.3">
      <c r="A3108" s="138"/>
      <c r="B3108" s="139"/>
      <c r="C3108" s="139"/>
      <c r="D3108" s="139"/>
      <c r="E3108" s="140"/>
      <c r="F3108" s="140"/>
      <c r="G3108" s="140"/>
      <c r="H3108" s="140"/>
      <c r="I3108" s="140"/>
    </row>
    <row r="3109" spans="1:9" x14ac:dyDescent="0.3">
      <c r="A3109" s="138"/>
      <c r="B3109" s="139"/>
      <c r="C3109" s="139"/>
      <c r="D3109" s="139"/>
      <c r="E3109" s="140"/>
      <c r="F3109" s="140"/>
      <c r="G3109" s="140"/>
      <c r="H3109" s="140"/>
      <c r="I3109" s="140"/>
    </row>
    <row r="3110" spans="1:9" x14ac:dyDescent="0.3">
      <c r="A3110" s="138"/>
      <c r="B3110" s="139"/>
      <c r="C3110" s="139"/>
      <c r="D3110" s="139"/>
      <c r="E3110" s="140"/>
      <c r="F3110" s="140"/>
      <c r="G3110" s="140"/>
      <c r="H3110" s="140"/>
      <c r="I3110" s="140"/>
    </row>
    <row r="3111" spans="1:9" x14ac:dyDescent="0.3">
      <c r="A3111" s="138"/>
      <c r="B3111" s="139"/>
      <c r="C3111" s="139"/>
      <c r="D3111" s="139"/>
      <c r="E3111" s="140"/>
      <c r="F3111" s="140"/>
      <c r="G3111" s="140"/>
      <c r="H3111" s="140"/>
      <c r="I3111" s="140"/>
    </row>
    <row r="3112" spans="1:9" x14ac:dyDescent="0.3">
      <c r="A3112" s="138"/>
      <c r="B3112" s="139"/>
      <c r="C3112" s="139"/>
      <c r="D3112" s="139"/>
      <c r="E3112" s="140"/>
      <c r="F3112" s="140"/>
      <c r="G3112" s="140"/>
      <c r="H3112" s="140"/>
      <c r="I3112" s="140"/>
    </row>
    <row r="3113" spans="1:9" x14ac:dyDescent="0.3">
      <c r="A3113" s="138"/>
      <c r="B3113" s="139"/>
      <c r="C3113" s="139"/>
      <c r="D3113" s="139"/>
      <c r="E3113" s="140"/>
      <c r="F3113" s="140"/>
      <c r="G3113" s="140"/>
      <c r="H3113" s="140"/>
      <c r="I3113" s="140"/>
    </row>
    <row r="3114" spans="1:9" x14ac:dyDescent="0.3">
      <c r="A3114" s="138"/>
      <c r="B3114" s="139"/>
      <c r="C3114" s="139"/>
      <c r="D3114" s="139"/>
      <c r="E3114" s="140"/>
      <c r="F3114" s="140"/>
      <c r="G3114" s="140"/>
      <c r="H3114" s="140"/>
      <c r="I3114" s="140"/>
    </row>
    <row r="3115" spans="1:9" x14ac:dyDescent="0.3">
      <c r="A3115" s="138"/>
      <c r="B3115" s="139"/>
      <c r="C3115" s="139"/>
      <c r="D3115" s="139"/>
      <c r="E3115" s="140"/>
      <c r="F3115" s="140"/>
      <c r="G3115" s="140"/>
      <c r="H3115" s="140"/>
      <c r="I3115" s="140"/>
    </row>
    <row r="3116" spans="1:9" x14ac:dyDescent="0.3">
      <c r="A3116" s="138"/>
      <c r="B3116" s="139"/>
      <c r="C3116" s="139"/>
      <c r="D3116" s="139"/>
      <c r="E3116" s="140"/>
      <c r="F3116" s="140"/>
      <c r="G3116" s="140"/>
      <c r="H3116" s="140"/>
      <c r="I3116" s="140"/>
    </row>
    <row r="3117" spans="1:9" x14ac:dyDescent="0.3">
      <c r="A3117" s="138"/>
      <c r="B3117" s="139"/>
      <c r="C3117" s="139"/>
      <c r="D3117" s="139"/>
      <c r="E3117" s="140"/>
      <c r="F3117" s="140"/>
      <c r="G3117" s="140"/>
      <c r="H3117" s="140"/>
      <c r="I3117" s="140"/>
    </row>
    <row r="3118" spans="1:9" x14ac:dyDescent="0.3">
      <c r="A3118" s="138"/>
      <c r="B3118" s="139"/>
      <c r="C3118" s="139"/>
      <c r="D3118" s="139"/>
      <c r="E3118" s="140"/>
      <c r="F3118" s="140"/>
      <c r="G3118" s="140"/>
      <c r="H3118" s="140"/>
      <c r="I3118" s="140"/>
    </row>
    <row r="3119" spans="1:9" x14ac:dyDescent="0.3">
      <c r="A3119" s="138"/>
      <c r="B3119" s="139"/>
      <c r="C3119" s="139"/>
      <c r="D3119" s="139"/>
      <c r="E3119" s="140"/>
      <c r="F3119" s="140"/>
      <c r="G3119" s="140"/>
      <c r="H3119" s="140"/>
      <c r="I3119" s="140"/>
    </row>
    <row r="3120" spans="1:9" x14ac:dyDescent="0.3">
      <c r="A3120" s="138"/>
      <c r="B3120" s="139"/>
      <c r="C3120" s="139"/>
      <c r="D3120" s="139"/>
      <c r="E3120" s="140"/>
      <c r="F3120" s="140"/>
      <c r="G3120" s="140"/>
      <c r="H3120" s="140"/>
      <c r="I3120" s="140"/>
    </row>
    <row r="3121" spans="1:9" x14ac:dyDescent="0.3">
      <c r="A3121" s="138"/>
      <c r="B3121" s="139"/>
      <c r="C3121" s="139"/>
      <c r="D3121" s="139"/>
      <c r="E3121" s="140"/>
      <c r="F3121" s="140"/>
      <c r="G3121" s="140"/>
      <c r="H3121" s="140"/>
      <c r="I3121" s="140"/>
    </row>
    <row r="3122" spans="1:9" x14ac:dyDescent="0.3">
      <c r="A3122" s="138"/>
      <c r="B3122" s="139"/>
      <c r="C3122" s="139"/>
      <c r="D3122" s="139"/>
      <c r="E3122" s="140"/>
      <c r="F3122" s="140"/>
      <c r="G3122" s="140"/>
      <c r="H3122" s="140"/>
      <c r="I3122" s="140"/>
    </row>
    <row r="3123" spans="1:9" x14ac:dyDescent="0.3">
      <c r="A3123" s="138"/>
      <c r="B3123" s="139"/>
      <c r="C3123" s="139"/>
      <c r="D3123" s="139"/>
      <c r="E3123" s="140"/>
      <c r="F3123" s="140"/>
      <c r="G3123" s="140"/>
      <c r="H3123" s="140"/>
      <c r="I3123" s="140"/>
    </row>
    <row r="3124" spans="1:9" x14ac:dyDescent="0.3">
      <c r="A3124" s="138"/>
      <c r="B3124" s="139"/>
      <c r="C3124" s="139"/>
      <c r="D3124" s="139"/>
      <c r="E3124" s="140"/>
      <c r="F3124" s="140"/>
      <c r="G3124" s="140"/>
      <c r="H3124" s="140"/>
      <c r="I3124" s="140"/>
    </row>
    <row r="3125" spans="1:9" x14ac:dyDescent="0.3">
      <c r="A3125" s="138"/>
      <c r="B3125" s="139"/>
      <c r="C3125" s="139"/>
      <c r="D3125" s="139"/>
      <c r="E3125" s="140"/>
      <c r="F3125" s="140"/>
      <c r="G3125" s="140"/>
      <c r="H3125" s="140"/>
      <c r="I3125" s="140"/>
    </row>
    <row r="3126" spans="1:9" x14ac:dyDescent="0.3">
      <c r="A3126" s="138"/>
      <c r="B3126" s="139"/>
      <c r="C3126" s="139"/>
      <c r="D3126" s="139"/>
      <c r="E3126" s="140"/>
      <c r="F3126" s="140"/>
      <c r="G3126" s="140"/>
      <c r="H3126" s="140"/>
      <c r="I3126" s="140"/>
    </row>
    <row r="3127" spans="1:9" x14ac:dyDescent="0.3">
      <c r="A3127" s="138"/>
      <c r="B3127" s="139"/>
      <c r="C3127" s="139"/>
      <c r="D3127" s="139"/>
      <c r="E3127" s="140"/>
      <c r="F3127" s="140"/>
      <c r="G3127" s="140"/>
      <c r="H3127" s="140"/>
      <c r="I3127" s="140"/>
    </row>
    <row r="3128" spans="1:9" x14ac:dyDescent="0.3">
      <c r="A3128" s="138"/>
      <c r="B3128" s="139"/>
      <c r="C3128" s="139"/>
      <c r="D3128" s="139"/>
      <c r="E3128" s="140"/>
      <c r="F3128" s="140"/>
      <c r="G3128" s="140"/>
      <c r="H3128" s="140"/>
      <c r="I3128" s="140"/>
    </row>
    <row r="3129" spans="1:9" x14ac:dyDescent="0.3">
      <c r="A3129" s="138"/>
      <c r="B3129" s="139"/>
      <c r="C3129" s="139"/>
      <c r="D3129" s="139"/>
      <c r="E3129" s="140"/>
      <c r="F3129" s="140"/>
      <c r="G3129" s="140"/>
      <c r="H3129" s="140"/>
      <c r="I3129" s="140"/>
    </row>
    <row r="3130" spans="1:9" x14ac:dyDescent="0.3">
      <c r="A3130" s="138"/>
      <c r="B3130" s="139"/>
      <c r="C3130" s="139"/>
      <c r="D3130" s="139"/>
      <c r="E3130" s="140"/>
      <c r="F3130" s="140"/>
      <c r="G3130" s="140"/>
      <c r="H3130" s="140"/>
      <c r="I3130" s="140"/>
    </row>
    <row r="3131" spans="1:9" x14ac:dyDescent="0.3">
      <c r="A3131" s="138"/>
      <c r="B3131" s="139"/>
      <c r="C3131" s="139"/>
      <c r="D3131" s="139"/>
      <c r="E3131" s="140"/>
      <c r="F3131" s="140"/>
      <c r="G3131" s="140"/>
      <c r="H3131" s="140"/>
      <c r="I3131" s="140"/>
    </row>
    <row r="3132" spans="1:9" x14ac:dyDescent="0.3">
      <c r="A3132" s="138"/>
      <c r="B3132" s="139"/>
      <c r="C3132" s="139"/>
      <c r="D3132" s="139"/>
      <c r="E3132" s="140"/>
      <c r="F3132" s="140"/>
      <c r="G3132" s="140"/>
      <c r="H3132" s="140"/>
      <c r="I3132" s="140"/>
    </row>
    <row r="3133" spans="1:9" x14ac:dyDescent="0.3">
      <c r="A3133" s="138"/>
      <c r="B3133" s="139"/>
      <c r="C3133" s="139"/>
      <c r="D3133" s="139"/>
      <c r="E3133" s="140"/>
      <c r="F3133" s="140"/>
      <c r="G3133" s="140"/>
      <c r="H3133" s="140"/>
      <c r="I3133" s="140"/>
    </row>
    <row r="3134" spans="1:9" x14ac:dyDescent="0.3">
      <c r="A3134" s="138"/>
      <c r="B3134" s="139"/>
      <c r="C3134" s="139"/>
      <c r="D3134" s="139"/>
      <c r="E3134" s="140"/>
      <c r="F3134" s="140"/>
      <c r="G3134" s="140"/>
      <c r="H3134" s="140"/>
      <c r="I3134" s="140"/>
    </row>
    <row r="3135" spans="1:9" x14ac:dyDescent="0.3">
      <c r="A3135" s="138"/>
      <c r="B3135" s="139"/>
      <c r="C3135" s="139"/>
      <c r="D3135" s="139"/>
      <c r="E3135" s="140"/>
      <c r="F3135" s="140"/>
      <c r="G3135" s="140"/>
      <c r="H3135" s="140"/>
      <c r="I3135" s="140"/>
    </row>
    <row r="3136" spans="1:9" x14ac:dyDescent="0.3">
      <c r="A3136" s="138"/>
      <c r="B3136" s="139"/>
      <c r="C3136" s="139"/>
      <c r="D3136" s="139"/>
      <c r="E3136" s="140"/>
      <c r="F3136" s="140"/>
      <c r="G3136" s="140"/>
      <c r="H3136" s="140"/>
      <c r="I3136" s="140"/>
    </row>
    <row r="3137" spans="1:9" x14ac:dyDescent="0.3">
      <c r="A3137" s="138"/>
      <c r="B3137" s="139"/>
      <c r="C3137" s="139"/>
      <c r="D3137" s="139"/>
      <c r="E3137" s="140"/>
      <c r="F3137" s="140"/>
      <c r="G3137" s="140"/>
      <c r="H3137" s="140"/>
      <c r="I3137" s="140"/>
    </row>
    <row r="3138" spans="1:9" x14ac:dyDescent="0.3">
      <c r="A3138" s="138"/>
      <c r="B3138" s="139"/>
      <c r="C3138" s="139"/>
      <c r="D3138" s="139"/>
      <c r="E3138" s="140"/>
      <c r="F3138" s="140"/>
      <c r="G3138" s="140"/>
      <c r="H3138" s="140"/>
      <c r="I3138" s="140"/>
    </row>
    <row r="3139" spans="1:9" x14ac:dyDescent="0.3">
      <c r="A3139" s="138"/>
      <c r="B3139" s="139"/>
      <c r="C3139" s="139"/>
      <c r="D3139" s="139"/>
      <c r="E3139" s="140"/>
      <c r="F3139" s="140"/>
      <c r="G3139" s="140"/>
      <c r="H3139" s="140"/>
      <c r="I3139" s="140"/>
    </row>
    <row r="3140" spans="1:9" x14ac:dyDescent="0.3">
      <c r="A3140" s="138"/>
      <c r="B3140" s="139"/>
      <c r="C3140" s="139"/>
      <c r="D3140" s="139"/>
      <c r="E3140" s="140"/>
      <c r="F3140" s="140"/>
      <c r="G3140" s="140"/>
      <c r="H3140" s="140"/>
      <c r="I3140" s="140"/>
    </row>
    <row r="3141" spans="1:9" x14ac:dyDescent="0.3">
      <c r="A3141" s="138"/>
      <c r="B3141" s="139"/>
      <c r="C3141" s="139"/>
      <c r="D3141" s="139"/>
      <c r="E3141" s="140"/>
      <c r="F3141" s="140"/>
      <c r="G3141" s="140"/>
      <c r="H3141" s="140"/>
      <c r="I3141" s="140"/>
    </row>
    <row r="3142" spans="1:9" x14ac:dyDescent="0.3">
      <c r="A3142" s="138"/>
      <c r="B3142" s="139"/>
      <c r="C3142" s="139"/>
      <c r="D3142" s="139"/>
      <c r="E3142" s="140"/>
      <c r="F3142" s="140"/>
      <c r="G3142" s="140"/>
      <c r="H3142" s="140"/>
      <c r="I3142" s="140"/>
    </row>
    <row r="3143" spans="1:9" x14ac:dyDescent="0.3">
      <c r="A3143" s="138"/>
      <c r="B3143" s="139"/>
      <c r="C3143" s="139"/>
      <c r="D3143" s="139"/>
      <c r="E3143" s="140"/>
      <c r="F3143" s="140"/>
      <c r="G3143" s="140"/>
      <c r="H3143" s="140"/>
      <c r="I3143" s="140"/>
    </row>
    <row r="3144" spans="1:9" x14ac:dyDescent="0.3">
      <c r="A3144" s="138"/>
      <c r="B3144" s="139"/>
      <c r="C3144" s="139"/>
      <c r="D3144" s="139"/>
      <c r="E3144" s="140"/>
      <c r="F3144" s="140"/>
      <c r="G3144" s="140"/>
      <c r="H3144" s="140"/>
      <c r="I3144" s="140"/>
    </row>
    <row r="3145" spans="1:9" x14ac:dyDescent="0.3">
      <c r="A3145" s="138"/>
      <c r="B3145" s="139"/>
      <c r="C3145" s="139"/>
      <c r="D3145" s="139"/>
      <c r="E3145" s="140"/>
      <c r="F3145" s="140"/>
      <c r="G3145" s="140"/>
      <c r="H3145" s="140"/>
      <c r="I3145" s="140"/>
    </row>
    <row r="3146" spans="1:9" x14ac:dyDescent="0.3">
      <c r="A3146" s="138"/>
      <c r="B3146" s="139"/>
      <c r="C3146" s="139"/>
      <c r="D3146" s="139"/>
      <c r="E3146" s="140"/>
      <c r="F3146" s="140"/>
      <c r="G3146" s="140"/>
      <c r="H3146" s="140"/>
      <c r="I3146" s="140"/>
    </row>
    <row r="3147" spans="1:9" x14ac:dyDescent="0.3">
      <c r="A3147" s="138"/>
      <c r="B3147" s="139"/>
      <c r="C3147" s="139"/>
      <c r="D3147" s="139"/>
      <c r="E3147" s="140"/>
      <c r="F3147" s="140"/>
      <c r="G3147" s="140"/>
      <c r="H3147" s="140"/>
      <c r="I3147" s="140"/>
    </row>
    <row r="3148" spans="1:9" x14ac:dyDescent="0.3">
      <c r="A3148" s="138"/>
      <c r="B3148" s="139"/>
      <c r="C3148" s="139"/>
      <c r="D3148" s="139"/>
      <c r="E3148" s="140"/>
      <c r="F3148" s="140"/>
      <c r="G3148" s="140"/>
      <c r="H3148" s="140"/>
      <c r="I3148" s="140"/>
    </row>
    <row r="3149" spans="1:9" x14ac:dyDescent="0.3">
      <c r="A3149" s="138"/>
      <c r="B3149" s="139"/>
      <c r="C3149" s="139"/>
      <c r="D3149" s="139"/>
      <c r="E3149" s="140"/>
      <c r="F3149" s="140"/>
      <c r="G3149" s="140"/>
      <c r="H3149" s="140"/>
      <c r="I3149" s="140"/>
    </row>
    <row r="3150" spans="1:9" x14ac:dyDescent="0.3">
      <c r="A3150" s="138"/>
      <c r="B3150" s="139"/>
      <c r="C3150" s="139"/>
      <c r="D3150" s="139"/>
      <c r="E3150" s="140"/>
      <c r="F3150" s="140"/>
      <c r="G3150" s="140"/>
      <c r="H3150" s="140"/>
      <c r="I3150" s="140"/>
    </row>
    <row r="3151" spans="1:9" x14ac:dyDescent="0.3">
      <c r="A3151" s="138"/>
      <c r="B3151" s="139"/>
      <c r="C3151" s="139"/>
      <c r="D3151" s="139"/>
      <c r="E3151" s="140"/>
      <c r="F3151" s="140"/>
      <c r="G3151" s="140"/>
      <c r="H3151" s="140"/>
      <c r="I3151" s="140"/>
    </row>
    <row r="3152" spans="1:9" x14ac:dyDescent="0.3">
      <c r="A3152" s="138"/>
      <c r="B3152" s="139"/>
      <c r="C3152" s="139"/>
      <c r="D3152" s="139"/>
      <c r="E3152" s="140"/>
      <c r="F3152" s="140"/>
      <c r="G3152" s="140"/>
      <c r="H3152" s="140"/>
      <c r="I3152" s="140"/>
    </row>
    <row r="3153" spans="1:9" x14ac:dyDescent="0.3">
      <c r="A3153" s="138"/>
      <c r="B3153" s="139"/>
      <c r="C3153" s="139"/>
      <c r="D3153" s="139"/>
      <c r="E3153" s="140"/>
      <c r="F3153" s="140"/>
      <c r="G3153" s="140"/>
      <c r="H3153" s="140"/>
      <c r="I3153" s="140"/>
    </row>
    <row r="3154" spans="1:9" x14ac:dyDescent="0.3">
      <c r="A3154" s="138"/>
      <c r="B3154" s="139"/>
      <c r="C3154" s="139"/>
      <c r="D3154" s="139"/>
      <c r="E3154" s="140"/>
      <c r="F3154" s="140"/>
      <c r="G3154" s="140"/>
      <c r="H3154" s="140"/>
      <c r="I3154" s="140"/>
    </row>
    <row r="3155" spans="1:9" x14ac:dyDescent="0.3">
      <c r="A3155" s="138"/>
      <c r="B3155" s="139"/>
      <c r="C3155" s="139"/>
      <c r="D3155" s="139"/>
      <c r="E3155" s="140"/>
      <c r="F3155" s="140"/>
      <c r="G3155" s="140"/>
      <c r="H3155" s="140"/>
      <c r="I3155" s="140"/>
    </row>
    <row r="3156" spans="1:9" x14ac:dyDescent="0.3">
      <c r="A3156" s="138"/>
      <c r="B3156" s="139"/>
      <c r="C3156" s="139"/>
      <c r="D3156" s="139"/>
      <c r="E3156" s="140"/>
      <c r="F3156" s="140"/>
      <c r="G3156" s="140"/>
      <c r="H3156" s="140"/>
      <c r="I3156" s="140"/>
    </row>
    <row r="3157" spans="1:9" x14ac:dyDescent="0.3">
      <c r="A3157" s="138"/>
      <c r="B3157" s="139"/>
      <c r="C3157" s="139"/>
      <c r="D3157" s="139"/>
      <c r="E3157" s="140"/>
      <c r="F3157" s="140"/>
      <c r="G3157" s="140"/>
      <c r="H3157" s="140"/>
      <c r="I3157" s="140"/>
    </row>
    <row r="3158" spans="1:9" x14ac:dyDescent="0.3">
      <c r="A3158" s="138"/>
      <c r="B3158" s="139"/>
      <c r="C3158" s="139"/>
      <c r="D3158" s="139"/>
      <c r="E3158" s="140"/>
      <c r="F3158" s="140"/>
      <c r="G3158" s="140"/>
      <c r="H3158" s="140"/>
      <c r="I3158" s="140"/>
    </row>
    <row r="3159" spans="1:9" x14ac:dyDescent="0.3">
      <c r="A3159" s="138"/>
      <c r="B3159" s="139"/>
      <c r="C3159" s="139"/>
      <c r="D3159" s="139"/>
      <c r="E3159" s="140"/>
      <c r="F3159" s="140"/>
      <c r="G3159" s="140"/>
      <c r="H3159" s="140"/>
      <c r="I3159" s="140"/>
    </row>
    <row r="3160" spans="1:9" x14ac:dyDescent="0.3">
      <c r="A3160" s="138"/>
      <c r="B3160" s="139"/>
      <c r="C3160" s="139"/>
      <c r="D3160" s="139"/>
      <c r="E3160" s="140"/>
      <c r="F3160" s="140"/>
      <c r="G3160" s="140"/>
      <c r="H3160" s="140"/>
      <c r="I3160" s="140"/>
    </row>
    <row r="3161" spans="1:9" x14ac:dyDescent="0.3">
      <c r="A3161" s="138"/>
      <c r="B3161" s="139"/>
      <c r="C3161" s="139"/>
      <c r="D3161" s="139"/>
      <c r="E3161" s="140"/>
      <c r="F3161" s="140"/>
      <c r="G3161" s="140"/>
      <c r="H3161" s="140"/>
      <c r="I3161" s="140"/>
    </row>
    <row r="3162" spans="1:9" x14ac:dyDescent="0.3">
      <c r="A3162" s="138"/>
      <c r="B3162" s="139"/>
      <c r="C3162" s="139"/>
      <c r="D3162" s="139"/>
      <c r="E3162" s="140"/>
      <c r="F3162" s="140"/>
      <c r="G3162" s="140"/>
      <c r="H3162" s="140"/>
      <c r="I3162" s="140"/>
    </row>
    <row r="3163" spans="1:9" x14ac:dyDescent="0.3">
      <c r="A3163" s="138"/>
      <c r="B3163" s="139"/>
      <c r="C3163" s="139"/>
      <c r="D3163" s="139"/>
      <c r="E3163" s="140"/>
      <c r="F3163" s="140"/>
      <c r="G3163" s="140"/>
      <c r="H3163" s="140"/>
      <c r="I3163" s="140"/>
    </row>
    <row r="3164" spans="1:9" x14ac:dyDescent="0.3">
      <c r="A3164" s="138"/>
      <c r="B3164" s="139"/>
      <c r="C3164" s="139"/>
      <c r="D3164" s="139"/>
      <c r="E3164" s="140"/>
      <c r="F3164" s="140"/>
      <c r="G3164" s="140"/>
      <c r="H3164" s="140"/>
      <c r="I3164" s="140"/>
    </row>
    <row r="3165" spans="1:9" x14ac:dyDescent="0.3">
      <c r="A3165" s="138"/>
      <c r="B3165" s="139"/>
      <c r="C3165" s="139"/>
      <c r="D3165" s="139"/>
      <c r="E3165" s="140"/>
      <c r="F3165" s="140"/>
      <c r="G3165" s="140"/>
      <c r="H3165" s="140"/>
      <c r="I3165" s="140"/>
    </row>
    <row r="3166" spans="1:9" x14ac:dyDescent="0.3">
      <c r="A3166" s="138"/>
      <c r="B3166" s="139"/>
      <c r="C3166" s="139"/>
      <c r="D3166" s="139"/>
      <c r="E3166" s="140"/>
      <c r="F3166" s="140"/>
      <c r="G3166" s="140"/>
      <c r="H3166" s="140"/>
      <c r="I3166" s="140"/>
    </row>
    <row r="3167" spans="1:9" x14ac:dyDescent="0.3">
      <c r="A3167" s="138"/>
      <c r="B3167" s="139"/>
      <c r="C3167" s="139"/>
      <c r="D3167" s="139"/>
      <c r="E3167" s="140"/>
      <c r="F3167" s="140"/>
      <c r="G3167" s="140"/>
      <c r="H3167" s="140"/>
      <c r="I3167" s="140"/>
    </row>
    <row r="3168" spans="1:9" x14ac:dyDescent="0.3">
      <c r="A3168" s="138"/>
      <c r="B3168" s="139"/>
      <c r="C3168" s="139"/>
      <c r="D3168" s="139"/>
      <c r="E3168" s="140"/>
      <c r="F3168" s="140"/>
      <c r="G3168" s="140"/>
      <c r="H3168" s="140"/>
      <c r="I3168" s="140"/>
    </row>
    <row r="3169" spans="1:9" x14ac:dyDescent="0.3">
      <c r="A3169" s="138"/>
      <c r="B3169" s="139"/>
      <c r="C3169" s="139"/>
      <c r="D3169" s="139"/>
      <c r="E3169" s="140"/>
      <c r="F3169" s="140"/>
      <c r="G3169" s="140"/>
      <c r="H3169" s="140"/>
      <c r="I3169" s="140"/>
    </row>
    <row r="3170" spans="1:9" x14ac:dyDescent="0.3">
      <c r="A3170" s="138"/>
      <c r="B3170" s="139"/>
      <c r="C3170" s="139"/>
      <c r="D3170" s="139"/>
      <c r="E3170" s="140"/>
      <c r="F3170" s="140"/>
      <c r="G3170" s="140"/>
      <c r="H3170" s="140"/>
      <c r="I3170" s="140"/>
    </row>
    <row r="3171" spans="1:9" x14ac:dyDescent="0.3">
      <c r="A3171" s="138"/>
      <c r="B3171" s="139"/>
      <c r="C3171" s="139"/>
      <c r="D3171" s="139"/>
      <c r="E3171" s="140"/>
      <c r="F3171" s="140"/>
      <c r="G3171" s="140"/>
      <c r="H3171" s="140"/>
      <c r="I3171" s="140"/>
    </row>
    <row r="3172" spans="1:9" x14ac:dyDescent="0.3">
      <c r="A3172" s="138"/>
      <c r="B3172" s="139"/>
      <c r="C3172" s="139"/>
      <c r="D3172" s="139"/>
      <c r="E3172" s="140"/>
      <c r="F3172" s="140"/>
      <c r="G3172" s="140"/>
      <c r="H3172" s="140"/>
      <c r="I3172" s="140"/>
    </row>
    <row r="3173" spans="1:9" x14ac:dyDescent="0.3">
      <c r="A3173" s="138"/>
      <c r="B3173" s="139"/>
      <c r="C3173" s="139"/>
      <c r="D3173" s="139"/>
      <c r="E3173" s="140"/>
      <c r="F3173" s="140"/>
      <c r="G3173" s="140"/>
      <c r="H3173" s="140"/>
      <c r="I3173" s="140"/>
    </row>
    <row r="3174" spans="1:9" x14ac:dyDescent="0.3">
      <c r="A3174" s="138"/>
      <c r="B3174" s="139"/>
      <c r="C3174" s="139"/>
      <c r="D3174" s="139"/>
      <c r="E3174" s="140"/>
      <c r="F3174" s="140"/>
      <c r="G3174" s="140"/>
      <c r="H3174" s="140"/>
      <c r="I3174" s="140"/>
    </row>
    <row r="3175" spans="1:9" x14ac:dyDescent="0.3">
      <c r="A3175" s="138"/>
      <c r="B3175" s="139"/>
      <c r="C3175" s="139"/>
      <c r="D3175" s="139"/>
      <c r="E3175" s="140"/>
      <c r="F3175" s="140"/>
      <c r="G3175" s="140"/>
      <c r="H3175" s="140"/>
      <c r="I3175" s="140"/>
    </row>
    <row r="3176" spans="1:9" x14ac:dyDescent="0.3">
      <c r="A3176" s="138"/>
      <c r="B3176" s="139"/>
      <c r="C3176" s="139"/>
      <c r="D3176" s="139"/>
      <c r="E3176" s="140"/>
      <c r="F3176" s="140"/>
      <c r="G3176" s="140"/>
      <c r="H3176" s="140"/>
      <c r="I3176" s="140"/>
    </row>
    <row r="3177" spans="1:9" x14ac:dyDescent="0.3">
      <c r="A3177" s="138"/>
      <c r="B3177" s="139"/>
      <c r="C3177" s="139"/>
      <c r="D3177" s="139"/>
      <c r="E3177" s="140"/>
      <c r="F3177" s="140"/>
      <c r="G3177" s="140"/>
      <c r="H3177" s="140"/>
      <c r="I3177" s="140"/>
    </row>
    <row r="3178" spans="1:9" x14ac:dyDescent="0.3">
      <c r="A3178" s="138"/>
      <c r="B3178" s="139"/>
      <c r="C3178" s="139"/>
      <c r="D3178" s="139"/>
      <c r="E3178" s="140"/>
      <c r="F3178" s="140"/>
      <c r="G3178" s="140"/>
      <c r="H3178" s="140"/>
      <c r="I3178" s="140"/>
    </row>
    <row r="3179" spans="1:9" x14ac:dyDescent="0.3">
      <c r="A3179" s="138"/>
      <c r="B3179" s="139"/>
      <c r="C3179" s="139"/>
      <c r="D3179" s="139"/>
      <c r="E3179" s="140"/>
      <c r="F3179" s="140"/>
      <c r="G3179" s="140"/>
      <c r="H3179" s="140"/>
      <c r="I3179" s="140"/>
    </row>
    <row r="3180" spans="1:9" x14ac:dyDescent="0.3">
      <c r="A3180" s="138"/>
      <c r="B3180" s="139"/>
      <c r="C3180" s="139"/>
      <c r="D3180" s="139"/>
      <c r="E3180" s="140"/>
      <c r="F3180" s="140"/>
      <c r="G3180" s="140"/>
      <c r="H3180" s="140"/>
      <c r="I3180" s="140"/>
    </row>
    <row r="3181" spans="1:9" x14ac:dyDescent="0.3">
      <c r="A3181" s="138"/>
      <c r="B3181" s="139"/>
      <c r="C3181" s="139"/>
      <c r="D3181" s="139"/>
      <c r="E3181" s="140"/>
      <c r="F3181" s="140"/>
      <c r="G3181" s="140"/>
      <c r="H3181" s="140"/>
      <c r="I3181" s="140"/>
    </row>
    <row r="3182" spans="1:9" x14ac:dyDescent="0.3">
      <c r="A3182" s="138"/>
      <c r="B3182" s="139"/>
      <c r="C3182" s="139"/>
      <c r="D3182" s="139"/>
      <c r="E3182" s="140"/>
      <c r="F3182" s="140"/>
      <c r="G3182" s="140"/>
      <c r="H3182" s="140"/>
      <c r="I3182" s="140"/>
    </row>
    <row r="3183" spans="1:9" x14ac:dyDescent="0.3">
      <c r="A3183" s="138"/>
      <c r="B3183" s="139"/>
      <c r="C3183" s="139"/>
      <c r="D3183" s="139"/>
      <c r="E3183" s="140"/>
      <c r="F3183" s="140"/>
      <c r="G3183" s="140"/>
      <c r="H3183" s="140"/>
      <c r="I3183" s="140"/>
    </row>
    <row r="3184" spans="1:9" x14ac:dyDescent="0.3">
      <c r="A3184" s="138"/>
      <c r="B3184" s="139"/>
      <c r="C3184" s="139"/>
      <c r="D3184" s="139"/>
      <c r="E3184" s="140"/>
      <c r="F3184" s="140"/>
      <c r="G3184" s="140"/>
      <c r="H3184" s="140"/>
      <c r="I3184" s="140"/>
    </row>
    <row r="3185" spans="1:9" x14ac:dyDescent="0.3">
      <c r="A3185" s="138"/>
      <c r="B3185" s="139"/>
      <c r="C3185" s="139"/>
      <c r="D3185" s="139"/>
      <c r="E3185" s="140"/>
      <c r="F3185" s="140"/>
      <c r="G3185" s="140"/>
      <c r="H3185" s="140"/>
      <c r="I3185" s="140"/>
    </row>
    <row r="3186" spans="1:9" x14ac:dyDescent="0.3">
      <c r="A3186" s="138"/>
      <c r="B3186" s="139"/>
      <c r="C3186" s="139"/>
      <c r="D3186" s="139"/>
      <c r="E3186" s="140"/>
      <c r="F3186" s="140"/>
      <c r="G3186" s="140"/>
      <c r="H3186" s="140"/>
      <c r="I3186" s="140"/>
    </row>
    <row r="3187" spans="1:9" x14ac:dyDescent="0.3">
      <c r="A3187" s="138"/>
      <c r="B3187" s="139"/>
      <c r="C3187" s="139"/>
      <c r="D3187" s="139"/>
      <c r="E3187" s="140"/>
      <c r="F3187" s="140"/>
      <c r="G3187" s="140"/>
      <c r="H3187" s="140"/>
      <c r="I3187" s="140"/>
    </row>
    <row r="3188" spans="1:9" x14ac:dyDescent="0.3">
      <c r="A3188" s="138"/>
      <c r="B3188" s="139"/>
      <c r="C3188" s="139"/>
      <c r="D3188" s="139"/>
      <c r="E3188" s="140"/>
      <c r="F3188" s="140"/>
      <c r="G3188" s="140"/>
      <c r="H3188" s="140"/>
      <c r="I3188" s="140"/>
    </row>
    <row r="3189" spans="1:9" x14ac:dyDescent="0.3">
      <c r="A3189" s="138"/>
      <c r="B3189" s="139"/>
      <c r="C3189" s="139"/>
      <c r="D3189" s="139"/>
      <c r="E3189" s="140"/>
      <c r="F3189" s="140"/>
      <c r="G3189" s="140"/>
      <c r="H3189" s="140"/>
      <c r="I3189" s="140"/>
    </row>
    <row r="3190" spans="1:9" x14ac:dyDescent="0.3">
      <c r="A3190" s="138"/>
      <c r="B3190" s="139"/>
      <c r="C3190" s="139"/>
      <c r="D3190" s="139"/>
      <c r="E3190" s="140"/>
      <c r="F3190" s="140"/>
      <c r="G3190" s="140"/>
      <c r="H3190" s="140"/>
      <c r="I3190" s="140"/>
    </row>
    <row r="3191" spans="1:9" x14ac:dyDescent="0.3">
      <c r="A3191" s="138"/>
      <c r="B3191" s="139"/>
      <c r="C3191" s="139"/>
      <c r="D3191" s="139"/>
      <c r="E3191" s="140"/>
      <c r="F3191" s="140"/>
      <c r="G3191" s="140"/>
      <c r="H3191" s="140"/>
      <c r="I3191" s="140"/>
    </row>
    <row r="3192" spans="1:9" x14ac:dyDescent="0.3">
      <c r="A3192" s="138"/>
      <c r="B3192" s="139"/>
      <c r="C3192" s="139"/>
      <c r="D3192" s="139"/>
      <c r="E3192" s="140"/>
      <c r="F3192" s="140"/>
      <c r="G3192" s="140"/>
      <c r="H3192" s="140"/>
      <c r="I3192" s="140"/>
    </row>
    <row r="3193" spans="1:9" x14ac:dyDescent="0.3">
      <c r="A3193" s="138"/>
      <c r="B3193" s="139"/>
      <c r="C3193" s="139"/>
      <c r="D3193" s="139"/>
      <c r="E3193" s="140"/>
      <c r="F3193" s="140"/>
      <c r="G3193" s="140"/>
      <c r="H3193" s="140"/>
      <c r="I3193" s="140"/>
    </row>
    <row r="3194" spans="1:9" x14ac:dyDescent="0.3">
      <c r="A3194" s="138"/>
      <c r="B3194" s="139"/>
      <c r="C3194" s="139"/>
      <c r="D3194" s="139"/>
      <c r="E3194" s="140"/>
      <c r="F3194" s="140"/>
      <c r="G3194" s="140"/>
      <c r="H3194" s="140"/>
      <c r="I3194" s="140"/>
    </row>
    <row r="3195" spans="1:9" x14ac:dyDescent="0.3">
      <c r="A3195" s="138"/>
      <c r="B3195" s="139"/>
      <c r="C3195" s="139"/>
      <c r="D3195" s="139"/>
      <c r="E3195" s="140"/>
      <c r="F3195" s="140"/>
      <c r="G3195" s="140"/>
      <c r="H3195" s="140"/>
      <c r="I3195" s="140"/>
    </row>
    <row r="3196" spans="1:9" x14ac:dyDescent="0.3">
      <c r="A3196" s="138"/>
      <c r="B3196" s="139"/>
      <c r="C3196" s="139"/>
      <c r="D3196" s="139"/>
      <c r="E3196" s="140"/>
      <c r="F3196" s="140"/>
      <c r="G3196" s="140"/>
      <c r="H3196" s="140"/>
      <c r="I3196" s="140"/>
    </row>
    <row r="3197" spans="1:9" x14ac:dyDescent="0.3">
      <c r="A3197" s="138"/>
      <c r="B3197" s="139"/>
      <c r="C3197" s="139"/>
      <c r="D3197" s="139"/>
      <c r="E3197" s="140"/>
      <c r="F3197" s="140"/>
      <c r="G3197" s="140"/>
      <c r="H3197" s="140"/>
      <c r="I3197" s="140"/>
    </row>
    <row r="3198" spans="1:9" x14ac:dyDescent="0.3">
      <c r="A3198" s="138"/>
      <c r="B3198" s="139"/>
      <c r="C3198" s="139"/>
      <c r="D3198" s="139"/>
      <c r="E3198" s="140"/>
      <c r="F3198" s="140"/>
      <c r="G3198" s="140"/>
      <c r="H3198" s="140"/>
      <c r="I3198" s="140"/>
    </row>
    <row r="3199" spans="1:9" x14ac:dyDescent="0.3">
      <c r="A3199" s="138"/>
      <c r="B3199" s="139"/>
      <c r="C3199" s="139"/>
      <c r="D3199" s="139"/>
      <c r="E3199" s="140"/>
      <c r="F3199" s="140"/>
      <c r="G3199" s="140"/>
      <c r="H3199" s="140"/>
      <c r="I3199" s="140"/>
    </row>
    <row r="3200" spans="1:9" x14ac:dyDescent="0.3">
      <c r="A3200" s="138"/>
      <c r="B3200" s="139"/>
      <c r="C3200" s="139"/>
      <c r="D3200" s="139"/>
      <c r="E3200" s="140"/>
      <c r="F3200" s="140"/>
      <c r="G3200" s="140"/>
      <c r="H3200" s="140"/>
      <c r="I3200" s="140"/>
    </row>
    <row r="3201" spans="1:9" x14ac:dyDescent="0.3">
      <c r="A3201" s="138"/>
      <c r="B3201" s="139"/>
      <c r="C3201" s="139"/>
      <c r="D3201" s="139"/>
      <c r="E3201" s="140"/>
      <c r="F3201" s="140"/>
      <c r="G3201" s="140"/>
      <c r="H3201" s="140"/>
      <c r="I3201" s="140"/>
    </row>
    <row r="3202" spans="1:9" x14ac:dyDescent="0.3">
      <c r="A3202" s="138"/>
      <c r="B3202" s="139"/>
      <c r="C3202" s="139"/>
      <c r="D3202" s="139"/>
      <c r="E3202" s="140"/>
      <c r="F3202" s="140"/>
      <c r="G3202" s="140"/>
      <c r="H3202" s="140"/>
      <c r="I3202" s="140"/>
    </row>
    <row r="3203" spans="1:9" x14ac:dyDescent="0.3">
      <c r="A3203" s="138"/>
      <c r="B3203" s="139"/>
      <c r="C3203" s="139"/>
      <c r="D3203" s="139"/>
      <c r="E3203" s="140"/>
      <c r="F3203" s="140"/>
      <c r="G3203" s="140"/>
      <c r="H3203" s="140"/>
      <c r="I3203" s="140"/>
    </row>
    <row r="3204" spans="1:9" x14ac:dyDescent="0.3">
      <c r="A3204" s="138"/>
      <c r="B3204" s="139"/>
      <c r="C3204" s="139"/>
      <c r="D3204" s="139"/>
      <c r="E3204" s="140"/>
      <c r="F3204" s="140"/>
      <c r="G3204" s="140"/>
      <c r="H3204" s="140"/>
      <c r="I3204" s="140"/>
    </row>
    <row r="3205" spans="1:9" x14ac:dyDescent="0.3">
      <c r="A3205" s="138"/>
      <c r="B3205" s="139"/>
      <c r="C3205" s="139"/>
      <c r="D3205" s="139"/>
      <c r="E3205" s="140"/>
      <c r="F3205" s="140"/>
      <c r="G3205" s="140"/>
      <c r="H3205" s="140"/>
      <c r="I3205" s="140"/>
    </row>
    <row r="3206" spans="1:9" x14ac:dyDescent="0.3">
      <c r="A3206" s="138"/>
      <c r="B3206" s="139"/>
      <c r="C3206" s="139"/>
      <c r="D3206" s="139"/>
      <c r="E3206" s="140"/>
      <c r="F3206" s="140"/>
      <c r="G3206" s="140"/>
      <c r="H3206" s="140"/>
      <c r="I3206" s="140"/>
    </row>
    <row r="3207" spans="1:9" x14ac:dyDescent="0.3">
      <c r="A3207" s="138"/>
      <c r="B3207" s="139"/>
      <c r="C3207" s="139"/>
      <c r="D3207" s="139"/>
      <c r="E3207" s="140"/>
      <c r="F3207" s="140"/>
      <c r="G3207" s="140"/>
      <c r="H3207" s="140"/>
      <c r="I3207" s="140"/>
    </row>
    <row r="3208" spans="1:9" x14ac:dyDescent="0.3">
      <c r="A3208" s="138"/>
      <c r="B3208" s="139"/>
      <c r="C3208" s="139"/>
      <c r="D3208" s="139"/>
      <c r="E3208" s="140"/>
      <c r="F3208" s="140"/>
      <c r="G3208" s="140"/>
      <c r="H3208" s="140"/>
      <c r="I3208" s="140"/>
    </row>
    <row r="3209" spans="1:9" x14ac:dyDescent="0.3">
      <c r="A3209" s="138"/>
      <c r="B3209" s="139"/>
      <c r="C3209" s="139"/>
      <c r="D3209" s="139"/>
      <c r="E3209" s="140"/>
      <c r="F3209" s="140"/>
      <c r="G3209" s="140"/>
      <c r="H3209" s="140"/>
      <c r="I3209" s="140"/>
    </row>
    <row r="3210" spans="1:9" x14ac:dyDescent="0.3">
      <c r="A3210" s="138"/>
      <c r="B3210" s="139"/>
      <c r="C3210" s="139"/>
      <c r="D3210" s="139"/>
      <c r="E3210" s="140"/>
      <c r="F3210" s="140"/>
      <c r="G3210" s="140"/>
      <c r="H3210" s="140"/>
      <c r="I3210" s="140"/>
    </row>
    <row r="3211" spans="1:9" x14ac:dyDescent="0.3">
      <c r="A3211" s="138"/>
      <c r="B3211" s="139"/>
      <c r="C3211" s="139"/>
      <c r="D3211" s="139"/>
      <c r="E3211" s="140"/>
      <c r="F3211" s="140"/>
      <c r="G3211" s="140"/>
      <c r="H3211" s="140"/>
      <c r="I3211" s="140"/>
    </row>
    <row r="3212" spans="1:9" x14ac:dyDescent="0.3">
      <c r="A3212" s="138"/>
      <c r="B3212" s="139"/>
      <c r="C3212" s="139"/>
      <c r="D3212" s="139"/>
      <c r="E3212" s="140"/>
      <c r="F3212" s="140"/>
      <c r="G3212" s="140"/>
      <c r="H3212" s="140"/>
      <c r="I3212" s="140"/>
    </row>
    <row r="3213" spans="1:9" x14ac:dyDescent="0.3">
      <c r="A3213" s="138"/>
      <c r="B3213" s="139"/>
      <c r="C3213" s="139"/>
      <c r="D3213" s="139"/>
      <c r="E3213" s="140"/>
      <c r="F3213" s="140"/>
      <c r="G3213" s="140"/>
      <c r="H3213" s="140"/>
      <c r="I3213" s="140"/>
    </row>
    <row r="3214" spans="1:9" x14ac:dyDescent="0.3">
      <c r="A3214" s="138"/>
      <c r="B3214" s="139"/>
      <c r="C3214" s="139"/>
      <c r="D3214" s="139"/>
      <c r="E3214" s="140"/>
      <c r="F3214" s="140"/>
      <c r="G3214" s="140"/>
      <c r="H3214" s="140"/>
      <c r="I3214" s="140"/>
    </row>
    <row r="3215" spans="1:9" x14ac:dyDescent="0.3">
      <c r="A3215" s="138"/>
      <c r="B3215" s="139"/>
      <c r="C3215" s="139"/>
      <c r="D3215" s="139"/>
      <c r="E3215" s="140"/>
      <c r="F3215" s="140"/>
      <c r="G3215" s="140"/>
      <c r="H3215" s="140"/>
      <c r="I3215" s="140"/>
    </row>
    <row r="3216" spans="1:9" x14ac:dyDescent="0.3">
      <c r="A3216" s="138"/>
      <c r="B3216" s="139"/>
      <c r="C3216" s="139"/>
      <c r="D3216" s="139"/>
      <c r="E3216" s="140"/>
      <c r="F3216" s="140"/>
      <c r="G3216" s="140"/>
      <c r="H3216" s="140"/>
      <c r="I3216" s="140"/>
    </row>
    <row r="3217" spans="1:9" x14ac:dyDescent="0.3">
      <c r="A3217" s="138"/>
      <c r="B3217" s="139"/>
      <c r="C3217" s="139"/>
      <c r="D3217" s="139"/>
      <c r="E3217" s="140"/>
      <c r="F3217" s="140"/>
      <c r="G3217" s="140"/>
      <c r="H3217" s="140"/>
      <c r="I3217" s="140"/>
    </row>
    <row r="3218" spans="1:9" x14ac:dyDescent="0.3">
      <c r="A3218" s="138"/>
      <c r="B3218" s="139"/>
      <c r="C3218" s="139"/>
      <c r="D3218" s="139"/>
      <c r="E3218" s="140"/>
      <c r="F3218" s="140"/>
      <c r="G3218" s="140"/>
      <c r="H3218" s="140"/>
      <c r="I3218" s="140"/>
    </row>
    <row r="3219" spans="1:9" x14ac:dyDescent="0.3">
      <c r="A3219" s="138"/>
      <c r="B3219" s="139"/>
      <c r="C3219" s="139"/>
      <c r="D3219" s="139"/>
      <c r="E3219" s="140"/>
      <c r="F3219" s="140"/>
      <c r="G3219" s="140"/>
      <c r="H3219" s="140"/>
      <c r="I3219" s="140"/>
    </row>
    <row r="3220" spans="1:9" x14ac:dyDescent="0.3">
      <c r="A3220" s="138"/>
      <c r="B3220" s="139"/>
      <c r="C3220" s="139"/>
      <c r="D3220" s="139"/>
      <c r="E3220" s="140"/>
      <c r="F3220" s="140"/>
      <c r="G3220" s="140"/>
      <c r="H3220" s="140"/>
      <c r="I3220" s="140"/>
    </row>
    <row r="3221" spans="1:9" x14ac:dyDescent="0.3">
      <c r="A3221" s="138"/>
      <c r="B3221" s="139"/>
      <c r="C3221" s="139"/>
      <c r="D3221" s="139"/>
      <c r="E3221" s="140"/>
      <c r="F3221" s="140"/>
      <c r="G3221" s="140"/>
      <c r="H3221" s="140"/>
      <c r="I3221" s="140"/>
    </row>
    <row r="3222" spans="1:9" x14ac:dyDescent="0.3">
      <c r="A3222" s="138"/>
      <c r="B3222" s="139"/>
      <c r="C3222" s="139"/>
      <c r="D3222" s="139"/>
      <c r="E3222" s="140"/>
      <c r="F3222" s="140"/>
      <c r="G3222" s="140"/>
      <c r="H3222" s="140"/>
      <c r="I3222" s="140"/>
    </row>
    <row r="3223" spans="1:9" x14ac:dyDescent="0.3">
      <c r="A3223" s="138"/>
      <c r="B3223" s="139"/>
      <c r="C3223" s="139"/>
      <c r="D3223" s="139"/>
      <c r="E3223" s="140"/>
      <c r="F3223" s="140"/>
      <c r="G3223" s="140"/>
      <c r="H3223" s="140"/>
      <c r="I3223" s="140"/>
    </row>
    <row r="3224" spans="1:9" x14ac:dyDescent="0.3">
      <c r="A3224" s="138"/>
      <c r="B3224" s="139"/>
      <c r="C3224" s="139"/>
      <c r="D3224" s="139"/>
      <c r="E3224" s="140"/>
      <c r="F3224" s="140"/>
      <c r="G3224" s="140"/>
      <c r="H3224" s="140"/>
      <c r="I3224" s="140"/>
    </row>
    <row r="3225" spans="1:9" x14ac:dyDescent="0.3">
      <c r="A3225" s="138"/>
      <c r="B3225" s="139"/>
      <c r="C3225" s="139"/>
      <c r="D3225" s="139"/>
      <c r="E3225" s="140"/>
      <c r="F3225" s="140"/>
      <c r="G3225" s="140"/>
      <c r="H3225" s="140"/>
      <c r="I3225" s="140"/>
    </row>
    <row r="3226" spans="1:9" x14ac:dyDescent="0.3">
      <c r="A3226" s="138"/>
      <c r="B3226" s="139"/>
      <c r="C3226" s="139"/>
      <c r="D3226" s="139"/>
      <c r="E3226" s="140"/>
      <c r="F3226" s="140"/>
      <c r="G3226" s="140"/>
      <c r="H3226" s="140"/>
      <c r="I3226" s="140"/>
    </row>
    <row r="3227" spans="1:9" x14ac:dyDescent="0.3">
      <c r="A3227" s="138"/>
      <c r="B3227" s="139"/>
      <c r="C3227" s="139"/>
      <c r="D3227" s="139"/>
      <c r="E3227" s="140"/>
      <c r="F3227" s="140"/>
      <c r="G3227" s="140"/>
      <c r="H3227" s="140"/>
      <c r="I3227" s="140"/>
    </row>
    <row r="3228" spans="1:9" x14ac:dyDescent="0.3">
      <c r="A3228" s="138"/>
      <c r="B3228" s="139"/>
      <c r="C3228" s="139"/>
      <c r="D3228" s="139"/>
      <c r="E3228" s="140"/>
      <c r="F3228" s="140"/>
      <c r="G3228" s="140"/>
      <c r="H3228" s="140"/>
      <c r="I3228" s="140"/>
    </row>
    <row r="3229" spans="1:9" x14ac:dyDescent="0.3">
      <c r="A3229" s="138"/>
      <c r="B3229" s="139"/>
      <c r="C3229" s="139"/>
      <c r="D3229" s="139"/>
      <c r="E3229" s="140"/>
      <c r="F3229" s="140"/>
      <c r="G3229" s="140"/>
      <c r="H3229" s="140"/>
      <c r="I3229" s="140"/>
    </row>
    <row r="3230" spans="1:9" x14ac:dyDescent="0.3">
      <c r="A3230" s="138"/>
      <c r="B3230" s="139"/>
      <c r="C3230" s="139"/>
      <c r="D3230" s="139"/>
      <c r="E3230" s="140"/>
      <c r="F3230" s="140"/>
      <c r="G3230" s="140"/>
      <c r="H3230" s="140"/>
      <c r="I3230" s="140"/>
    </row>
    <row r="3231" spans="1:9" x14ac:dyDescent="0.3">
      <c r="A3231" s="138"/>
      <c r="B3231" s="139"/>
      <c r="C3231" s="139"/>
      <c r="D3231" s="139"/>
      <c r="E3231" s="140"/>
      <c r="F3231" s="140"/>
      <c r="G3231" s="140"/>
      <c r="H3231" s="140"/>
      <c r="I3231" s="140"/>
    </row>
    <row r="3232" spans="1:9" x14ac:dyDescent="0.3">
      <c r="A3232" s="138"/>
      <c r="B3232" s="139"/>
      <c r="C3232" s="139"/>
      <c r="D3232" s="139"/>
      <c r="E3232" s="140"/>
      <c r="F3232" s="140"/>
      <c r="G3232" s="140"/>
      <c r="H3232" s="140"/>
      <c r="I3232" s="140"/>
    </row>
    <row r="3233" spans="1:9" x14ac:dyDescent="0.3">
      <c r="A3233" s="138"/>
      <c r="B3233" s="139"/>
      <c r="C3233" s="139"/>
      <c r="D3233" s="139"/>
      <c r="E3233" s="140"/>
      <c r="F3233" s="140"/>
      <c r="G3233" s="140"/>
      <c r="H3233" s="140"/>
      <c r="I3233" s="140"/>
    </row>
    <row r="3234" spans="1:9" x14ac:dyDescent="0.3">
      <c r="A3234" s="138"/>
      <c r="B3234" s="139"/>
      <c r="C3234" s="139"/>
      <c r="D3234" s="139"/>
      <c r="E3234" s="140"/>
      <c r="F3234" s="140"/>
      <c r="G3234" s="140"/>
      <c r="H3234" s="140"/>
      <c r="I3234" s="140"/>
    </row>
    <row r="3235" spans="1:9" x14ac:dyDescent="0.3">
      <c r="A3235" s="138"/>
      <c r="B3235" s="139"/>
      <c r="C3235" s="139"/>
      <c r="D3235" s="139"/>
      <c r="E3235" s="140"/>
      <c r="F3235" s="140"/>
      <c r="G3235" s="140"/>
      <c r="H3235" s="140"/>
      <c r="I3235" s="140"/>
    </row>
    <row r="3236" spans="1:9" x14ac:dyDescent="0.3">
      <c r="A3236" s="138"/>
      <c r="B3236" s="139"/>
      <c r="C3236" s="139"/>
      <c r="D3236" s="139"/>
      <c r="E3236" s="140"/>
      <c r="F3236" s="140"/>
      <c r="G3236" s="140"/>
      <c r="H3236" s="140"/>
      <c r="I3236" s="140"/>
    </row>
    <row r="3237" spans="1:9" x14ac:dyDescent="0.3">
      <c r="A3237" s="138"/>
      <c r="B3237" s="139"/>
      <c r="C3237" s="139"/>
      <c r="D3237" s="139"/>
      <c r="E3237" s="140"/>
      <c r="F3237" s="140"/>
      <c r="G3237" s="140"/>
      <c r="H3237" s="140"/>
      <c r="I3237" s="140"/>
    </row>
    <row r="3238" spans="1:9" x14ac:dyDescent="0.3">
      <c r="A3238" s="138"/>
      <c r="B3238" s="139"/>
      <c r="C3238" s="139"/>
      <c r="D3238" s="139"/>
      <c r="E3238" s="140"/>
      <c r="F3238" s="140"/>
      <c r="G3238" s="140"/>
      <c r="H3238" s="140"/>
      <c r="I3238" s="140"/>
    </row>
    <row r="3239" spans="1:9" x14ac:dyDescent="0.3">
      <c r="A3239" s="138"/>
      <c r="B3239" s="139"/>
      <c r="C3239" s="139"/>
      <c r="D3239" s="139"/>
      <c r="E3239" s="140"/>
      <c r="F3239" s="140"/>
      <c r="G3239" s="140"/>
      <c r="H3239" s="140"/>
      <c r="I3239" s="140"/>
    </row>
    <row r="3240" spans="1:9" x14ac:dyDescent="0.3">
      <c r="A3240" s="138"/>
      <c r="B3240" s="139"/>
      <c r="C3240" s="139"/>
      <c r="D3240" s="139"/>
      <c r="E3240" s="140"/>
      <c r="F3240" s="140"/>
      <c r="G3240" s="140"/>
      <c r="H3240" s="140"/>
      <c r="I3240" s="140"/>
    </row>
    <row r="3241" spans="1:9" x14ac:dyDescent="0.3">
      <c r="A3241" s="138"/>
      <c r="B3241" s="139"/>
      <c r="C3241" s="139"/>
      <c r="D3241" s="139"/>
      <c r="E3241" s="140"/>
      <c r="F3241" s="140"/>
      <c r="G3241" s="140"/>
      <c r="H3241" s="140"/>
      <c r="I3241" s="140"/>
    </row>
    <row r="3242" spans="1:9" x14ac:dyDescent="0.3">
      <c r="A3242" s="138"/>
      <c r="B3242" s="139"/>
      <c r="C3242" s="139"/>
      <c r="D3242" s="139"/>
      <c r="E3242" s="140"/>
      <c r="F3242" s="140"/>
      <c r="G3242" s="140"/>
      <c r="H3242" s="140"/>
      <c r="I3242" s="140"/>
    </row>
    <row r="3243" spans="1:9" x14ac:dyDescent="0.3">
      <c r="A3243" s="138"/>
      <c r="B3243" s="139"/>
      <c r="C3243" s="139"/>
      <c r="D3243" s="139"/>
      <c r="E3243" s="140"/>
      <c r="F3243" s="140"/>
      <c r="G3243" s="140"/>
      <c r="H3243" s="140"/>
      <c r="I3243" s="140"/>
    </row>
    <row r="3244" spans="1:9" x14ac:dyDescent="0.3">
      <c r="A3244" s="138"/>
      <c r="B3244" s="139"/>
      <c r="C3244" s="139"/>
      <c r="D3244" s="139"/>
      <c r="E3244" s="140"/>
      <c r="F3244" s="140"/>
      <c r="G3244" s="140"/>
      <c r="H3244" s="140"/>
      <c r="I3244" s="140"/>
    </row>
    <row r="3245" spans="1:9" x14ac:dyDescent="0.3">
      <c r="A3245" s="138"/>
      <c r="B3245" s="139"/>
      <c r="C3245" s="139"/>
      <c r="D3245" s="139"/>
      <c r="E3245" s="140"/>
      <c r="F3245" s="140"/>
      <c r="G3245" s="140"/>
      <c r="H3245" s="140"/>
      <c r="I3245" s="140"/>
    </row>
    <row r="3246" spans="1:9" x14ac:dyDescent="0.3">
      <c r="A3246" s="138"/>
      <c r="B3246" s="139"/>
      <c r="C3246" s="139"/>
      <c r="D3246" s="139"/>
      <c r="E3246" s="140"/>
      <c r="F3246" s="140"/>
      <c r="G3246" s="140"/>
      <c r="H3246" s="140"/>
      <c r="I3246" s="140"/>
    </row>
    <row r="3247" spans="1:9" x14ac:dyDescent="0.3">
      <c r="A3247" s="138"/>
      <c r="B3247" s="139"/>
      <c r="C3247" s="139"/>
      <c r="D3247" s="139"/>
      <c r="E3247" s="140"/>
      <c r="F3247" s="140"/>
      <c r="G3247" s="140"/>
      <c r="H3247" s="140"/>
      <c r="I3247" s="140"/>
    </row>
    <row r="3248" spans="1:9" x14ac:dyDescent="0.3">
      <c r="A3248" s="138"/>
      <c r="B3248" s="139"/>
      <c r="C3248" s="139"/>
      <c r="D3248" s="139"/>
      <c r="E3248" s="140"/>
      <c r="F3248" s="140"/>
      <c r="G3248" s="140"/>
      <c r="H3248" s="140"/>
      <c r="I3248" s="140"/>
    </row>
    <row r="3249" spans="1:9" x14ac:dyDescent="0.3">
      <c r="A3249" s="138"/>
      <c r="B3249" s="139"/>
      <c r="C3249" s="139"/>
      <c r="D3249" s="139"/>
      <c r="E3249" s="140"/>
      <c r="F3249" s="140"/>
      <c r="G3249" s="140"/>
      <c r="H3249" s="140"/>
      <c r="I3249" s="140"/>
    </row>
    <row r="3250" spans="1:9" x14ac:dyDescent="0.3">
      <c r="A3250" s="138"/>
      <c r="B3250" s="139"/>
      <c r="C3250" s="139"/>
      <c r="D3250" s="139"/>
      <c r="E3250" s="140"/>
      <c r="F3250" s="140"/>
      <c r="G3250" s="140"/>
      <c r="H3250" s="140"/>
      <c r="I3250" s="140"/>
    </row>
    <row r="3251" spans="1:9" x14ac:dyDescent="0.3">
      <c r="A3251" s="138"/>
      <c r="B3251" s="139"/>
      <c r="C3251" s="139"/>
      <c r="D3251" s="139"/>
      <c r="E3251" s="140"/>
      <c r="F3251" s="140"/>
      <c r="G3251" s="140"/>
      <c r="H3251" s="140"/>
      <c r="I3251" s="140"/>
    </row>
    <row r="3252" spans="1:9" x14ac:dyDescent="0.3">
      <c r="A3252" s="138"/>
      <c r="B3252" s="139"/>
      <c r="C3252" s="139"/>
      <c r="D3252" s="139"/>
      <c r="E3252" s="140"/>
      <c r="F3252" s="140"/>
      <c r="G3252" s="140"/>
      <c r="H3252" s="140"/>
      <c r="I3252" s="140"/>
    </row>
    <row r="3253" spans="1:9" x14ac:dyDescent="0.3">
      <c r="A3253" s="138"/>
      <c r="B3253" s="139"/>
      <c r="C3253" s="139"/>
      <c r="D3253" s="139"/>
      <c r="E3253" s="140"/>
      <c r="F3253" s="140"/>
      <c r="G3253" s="140"/>
      <c r="H3253" s="140"/>
      <c r="I3253" s="140"/>
    </row>
    <row r="3254" spans="1:9" x14ac:dyDescent="0.3">
      <c r="A3254" s="138"/>
      <c r="B3254" s="139"/>
      <c r="C3254" s="139"/>
      <c r="D3254" s="139"/>
      <c r="E3254" s="140"/>
      <c r="F3254" s="140"/>
      <c r="G3254" s="140"/>
      <c r="H3254" s="140"/>
      <c r="I3254" s="140"/>
    </row>
    <row r="3255" spans="1:9" x14ac:dyDescent="0.3">
      <c r="A3255" s="138"/>
      <c r="B3255" s="139"/>
      <c r="C3255" s="139"/>
      <c r="D3255" s="139"/>
      <c r="E3255" s="140"/>
      <c r="F3255" s="140"/>
      <c r="G3255" s="140"/>
      <c r="H3255" s="140"/>
      <c r="I3255" s="140"/>
    </row>
    <row r="3256" spans="1:9" x14ac:dyDescent="0.3">
      <c r="A3256" s="138"/>
      <c r="B3256" s="139"/>
      <c r="C3256" s="139"/>
      <c r="D3256" s="139"/>
      <c r="E3256" s="140"/>
      <c r="F3256" s="140"/>
      <c r="G3256" s="140"/>
      <c r="H3256" s="140"/>
      <c r="I3256" s="140"/>
    </row>
    <row r="3257" spans="1:9" x14ac:dyDescent="0.3">
      <c r="A3257" s="138"/>
      <c r="B3257" s="139"/>
      <c r="C3257" s="139"/>
      <c r="D3257" s="139"/>
      <c r="E3257" s="140"/>
      <c r="F3257" s="140"/>
      <c r="G3257" s="140"/>
      <c r="H3257" s="140"/>
      <c r="I3257" s="140"/>
    </row>
    <row r="3258" spans="1:9" x14ac:dyDescent="0.3">
      <c r="A3258" s="138"/>
      <c r="B3258" s="139"/>
      <c r="C3258" s="139"/>
      <c r="D3258" s="139"/>
      <c r="E3258" s="140"/>
      <c r="F3258" s="140"/>
      <c r="G3258" s="140"/>
      <c r="H3258" s="140"/>
      <c r="I3258" s="140"/>
    </row>
    <row r="3259" spans="1:9" x14ac:dyDescent="0.3">
      <c r="A3259" s="138"/>
      <c r="B3259" s="139"/>
      <c r="C3259" s="139"/>
      <c r="D3259" s="139"/>
      <c r="E3259" s="140"/>
      <c r="F3259" s="140"/>
      <c r="G3259" s="140"/>
      <c r="H3259" s="140"/>
      <c r="I3259" s="140"/>
    </row>
    <row r="3260" spans="1:9" x14ac:dyDescent="0.3">
      <c r="A3260" s="138"/>
      <c r="B3260" s="139"/>
      <c r="C3260" s="139"/>
      <c r="D3260" s="139"/>
      <c r="E3260" s="140"/>
      <c r="F3260" s="140"/>
      <c r="G3260" s="140"/>
      <c r="H3260" s="140"/>
      <c r="I3260" s="140"/>
    </row>
    <row r="3261" spans="1:9" x14ac:dyDescent="0.3">
      <c r="A3261" s="138"/>
      <c r="B3261" s="139"/>
      <c r="C3261" s="139"/>
      <c r="D3261" s="139"/>
      <c r="E3261" s="140"/>
      <c r="F3261" s="140"/>
      <c r="G3261" s="140"/>
      <c r="H3261" s="140"/>
      <c r="I3261" s="140"/>
    </row>
    <row r="3262" spans="1:9" x14ac:dyDescent="0.3">
      <c r="A3262" s="138"/>
      <c r="B3262" s="139"/>
      <c r="C3262" s="139"/>
      <c r="D3262" s="139"/>
      <c r="E3262" s="140"/>
      <c r="F3262" s="140"/>
      <c r="G3262" s="140"/>
      <c r="H3262" s="140"/>
      <c r="I3262" s="140"/>
    </row>
    <row r="3263" spans="1:9" x14ac:dyDescent="0.3">
      <c r="A3263" s="138"/>
      <c r="B3263" s="139"/>
      <c r="C3263" s="139"/>
      <c r="D3263" s="139"/>
      <c r="E3263" s="140"/>
      <c r="F3263" s="140"/>
      <c r="G3263" s="140"/>
      <c r="H3263" s="140"/>
      <c r="I3263" s="140"/>
    </row>
    <row r="3264" spans="1:9" x14ac:dyDescent="0.3">
      <c r="A3264" s="138"/>
      <c r="B3264" s="139"/>
      <c r="C3264" s="139"/>
      <c r="D3264" s="139"/>
      <c r="E3264" s="140"/>
      <c r="F3264" s="140"/>
      <c r="G3264" s="140"/>
      <c r="H3264" s="140"/>
      <c r="I3264" s="140"/>
    </row>
    <row r="3265" spans="1:9" x14ac:dyDescent="0.3">
      <c r="A3265" s="138"/>
      <c r="B3265" s="139"/>
      <c r="C3265" s="139"/>
      <c r="D3265" s="139"/>
      <c r="E3265" s="140"/>
      <c r="F3265" s="140"/>
      <c r="G3265" s="140"/>
      <c r="H3265" s="140"/>
      <c r="I3265" s="140"/>
    </row>
    <row r="3266" spans="1:9" x14ac:dyDescent="0.3">
      <c r="A3266" s="138"/>
      <c r="B3266" s="139"/>
      <c r="C3266" s="139"/>
      <c r="D3266" s="139"/>
      <c r="E3266" s="140"/>
      <c r="F3266" s="140"/>
      <c r="G3266" s="140"/>
      <c r="H3266" s="140"/>
      <c r="I3266" s="140"/>
    </row>
    <row r="3267" spans="1:9" x14ac:dyDescent="0.3">
      <c r="A3267" s="138"/>
      <c r="B3267" s="139"/>
      <c r="C3267" s="139"/>
      <c r="D3267" s="139"/>
      <c r="E3267" s="140"/>
      <c r="F3267" s="140"/>
      <c r="G3267" s="140"/>
      <c r="H3267" s="140"/>
      <c r="I3267" s="140"/>
    </row>
    <row r="3268" spans="1:9" x14ac:dyDescent="0.3">
      <c r="A3268" s="138"/>
      <c r="B3268" s="139"/>
      <c r="C3268" s="139"/>
      <c r="D3268" s="139"/>
      <c r="E3268" s="140"/>
      <c r="F3268" s="140"/>
      <c r="G3268" s="140"/>
      <c r="H3268" s="140"/>
      <c r="I3268" s="140"/>
    </row>
    <row r="3269" spans="1:9" x14ac:dyDescent="0.3">
      <c r="A3269" s="138"/>
      <c r="B3269" s="139"/>
      <c r="C3269" s="139"/>
      <c r="D3269" s="139"/>
      <c r="E3269" s="140"/>
      <c r="F3269" s="140"/>
      <c r="G3269" s="140"/>
      <c r="H3269" s="140"/>
      <c r="I3269" s="140"/>
    </row>
    <row r="3270" spans="1:9" x14ac:dyDescent="0.3">
      <c r="A3270" s="138"/>
      <c r="B3270" s="139"/>
      <c r="C3270" s="139"/>
      <c r="D3270" s="139"/>
      <c r="E3270" s="140"/>
      <c r="F3270" s="140"/>
      <c r="G3270" s="140"/>
      <c r="H3270" s="140"/>
      <c r="I3270" s="140"/>
    </row>
    <row r="3271" spans="1:9" x14ac:dyDescent="0.3">
      <c r="A3271" s="138"/>
      <c r="B3271" s="139"/>
      <c r="C3271" s="139"/>
      <c r="D3271" s="139"/>
      <c r="E3271" s="140"/>
      <c r="F3271" s="140"/>
      <c r="G3271" s="140"/>
      <c r="H3271" s="140"/>
      <c r="I3271" s="140"/>
    </row>
    <row r="3272" spans="1:9" x14ac:dyDescent="0.3">
      <c r="A3272" s="138"/>
      <c r="B3272" s="139"/>
      <c r="C3272" s="139"/>
      <c r="D3272" s="139"/>
      <c r="E3272" s="140"/>
      <c r="F3272" s="140"/>
      <c r="G3272" s="140"/>
      <c r="H3272" s="140"/>
      <c r="I3272" s="140"/>
    </row>
    <row r="3273" spans="1:9" x14ac:dyDescent="0.3">
      <c r="A3273" s="138"/>
      <c r="B3273" s="139"/>
      <c r="C3273" s="139"/>
      <c r="D3273" s="139"/>
      <c r="E3273" s="140"/>
      <c r="F3273" s="140"/>
      <c r="G3273" s="140"/>
      <c r="H3273" s="140"/>
      <c r="I3273" s="140"/>
    </row>
    <row r="3274" spans="1:9" x14ac:dyDescent="0.3">
      <c r="A3274" s="138"/>
      <c r="B3274" s="139"/>
      <c r="C3274" s="139"/>
      <c r="D3274" s="139"/>
      <c r="E3274" s="140"/>
      <c r="F3274" s="140"/>
      <c r="G3274" s="140"/>
      <c r="H3274" s="140"/>
      <c r="I3274" s="140"/>
    </row>
    <row r="3275" spans="1:9" x14ac:dyDescent="0.3">
      <c r="A3275" s="138"/>
      <c r="B3275" s="139"/>
      <c r="C3275" s="139"/>
      <c r="D3275" s="139"/>
      <c r="E3275" s="140"/>
      <c r="F3275" s="140"/>
      <c r="G3275" s="140"/>
      <c r="H3275" s="140"/>
      <c r="I3275" s="140"/>
    </row>
    <row r="3276" spans="1:9" x14ac:dyDescent="0.3">
      <c r="A3276" s="138"/>
      <c r="B3276" s="139"/>
      <c r="C3276" s="139"/>
      <c r="D3276" s="139"/>
      <c r="E3276" s="140"/>
      <c r="F3276" s="140"/>
      <c r="G3276" s="140"/>
      <c r="H3276" s="140"/>
      <c r="I3276" s="140"/>
    </row>
    <row r="3277" spans="1:9" x14ac:dyDescent="0.3">
      <c r="A3277" s="138"/>
      <c r="B3277" s="139"/>
      <c r="C3277" s="139"/>
      <c r="D3277" s="139"/>
      <c r="E3277" s="140"/>
      <c r="F3277" s="140"/>
      <c r="G3277" s="140"/>
      <c r="H3277" s="140"/>
      <c r="I3277" s="140"/>
    </row>
    <row r="3278" spans="1:9" x14ac:dyDescent="0.3">
      <c r="A3278" s="138"/>
      <c r="B3278" s="139"/>
      <c r="C3278" s="139"/>
      <c r="D3278" s="139"/>
      <c r="E3278" s="140"/>
      <c r="F3278" s="140"/>
      <c r="G3278" s="140"/>
      <c r="H3278" s="140"/>
      <c r="I3278" s="140"/>
    </row>
    <row r="3279" spans="1:9" x14ac:dyDescent="0.3">
      <c r="A3279" s="138"/>
      <c r="B3279" s="139"/>
      <c r="C3279" s="139"/>
      <c r="D3279" s="139"/>
      <c r="E3279" s="140"/>
      <c r="F3279" s="140"/>
      <c r="G3279" s="140"/>
      <c r="H3279" s="140"/>
      <c r="I3279" s="140"/>
    </row>
    <row r="3280" spans="1:9" x14ac:dyDescent="0.3">
      <c r="A3280" s="138"/>
      <c r="B3280" s="139"/>
      <c r="C3280" s="139"/>
      <c r="D3280" s="139"/>
      <c r="E3280" s="140"/>
      <c r="F3280" s="140"/>
      <c r="G3280" s="140"/>
      <c r="H3280" s="140"/>
      <c r="I3280" s="140"/>
    </row>
    <row r="3281" spans="1:9" x14ac:dyDescent="0.3">
      <c r="A3281" s="138"/>
      <c r="B3281" s="139"/>
      <c r="C3281" s="139"/>
      <c r="D3281" s="139"/>
      <c r="E3281" s="140"/>
      <c r="F3281" s="140"/>
      <c r="G3281" s="140"/>
      <c r="H3281" s="140"/>
      <c r="I3281" s="140"/>
    </row>
    <row r="3282" spans="1:9" x14ac:dyDescent="0.3">
      <c r="A3282" s="138"/>
      <c r="B3282" s="139"/>
      <c r="C3282" s="139"/>
      <c r="D3282" s="139"/>
      <c r="E3282" s="140"/>
      <c r="F3282" s="140"/>
      <c r="G3282" s="140"/>
      <c r="H3282" s="140"/>
      <c r="I3282" s="140"/>
    </row>
    <row r="3283" spans="1:9" x14ac:dyDescent="0.3">
      <c r="A3283" s="138"/>
      <c r="B3283" s="139"/>
      <c r="C3283" s="139"/>
      <c r="D3283" s="139"/>
      <c r="E3283" s="140"/>
      <c r="F3283" s="140"/>
      <c r="G3283" s="140"/>
      <c r="H3283" s="140"/>
      <c r="I3283" s="140"/>
    </row>
    <row r="3284" spans="1:9" x14ac:dyDescent="0.3">
      <c r="A3284" s="138"/>
      <c r="B3284" s="139"/>
      <c r="C3284" s="139"/>
      <c r="D3284" s="139"/>
      <c r="E3284" s="140"/>
      <c r="F3284" s="140"/>
      <c r="G3284" s="140"/>
      <c r="H3284" s="140"/>
      <c r="I3284" s="140"/>
    </row>
    <row r="3285" spans="1:9" x14ac:dyDescent="0.3">
      <c r="A3285" s="138"/>
      <c r="B3285" s="139"/>
      <c r="C3285" s="139"/>
      <c r="D3285" s="139"/>
      <c r="E3285" s="140"/>
      <c r="F3285" s="140"/>
      <c r="G3285" s="140"/>
      <c r="H3285" s="140"/>
      <c r="I3285" s="140"/>
    </row>
    <row r="3286" spans="1:9" x14ac:dyDescent="0.3">
      <c r="A3286" s="138"/>
      <c r="B3286" s="139"/>
      <c r="C3286" s="139"/>
      <c r="D3286" s="139"/>
      <c r="E3286" s="140"/>
      <c r="F3286" s="140"/>
      <c r="G3286" s="140"/>
      <c r="H3286" s="140"/>
      <c r="I3286" s="140"/>
    </row>
    <row r="3287" spans="1:9" x14ac:dyDescent="0.3">
      <c r="A3287" s="138"/>
      <c r="B3287" s="139"/>
      <c r="C3287" s="139"/>
      <c r="D3287" s="139"/>
      <c r="E3287" s="140"/>
      <c r="F3287" s="140"/>
      <c r="G3287" s="140"/>
      <c r="H3287" s="140"/>
      <c r="I3287" s="140"/>
    </row>
    <row r="3288" spans="1:9" x14ac:dyDescent="0.3">
      <c r="A3288" s="138"/>
      <c r="B3288" s="139"/>
      <c r="C3288" s="139"/>
      <c r="D3288" s="139"/>
      <c r="E3288" s="140"/>
      <c r="F3288" s="140"/>
      <c r="G3288" s="140"/>
      <c r="H3288" s="140"/>
      <c r="I3288" s="140"/>
    </row>
    <row r="3289" spans="1:9" x14ac:dyDescent="0.3">
      <c r="A3289" s="138"/>
      <c r="B3289" s="139"/>
      <c r="C3289" s="139"/>
      <c r="D3289" s="139"/>
      <c r="E3289" s="140"/>
      <c r="F3289" s="140"/>
      <c r="G3289" s="140"/>
      <c r="H3289" s="140"/>
      <c r="I3289" s="140"/>
    </row>
    <row r="3290" spans="1:9" x14ac:dyDescent="0.3">
      <c r="A3290" s="138"/>
      <c r="B3290" s="139"/>
      <c r="C3290" s="139"/>
      <c r="D3290" s="139"/>
      <c r="E3290" s="140"/>
      <c r="F3290" s="140"/>
      <c r="G3290" s="140"/>
      <c r="H3290" s="140"/>
      <c r="I3290" s="140"/>
    </row>
    <row r="3291" spans="1:9" x14ac:dyDescent="0.3">
      <c r="A3291" s="138"/>
      <c r="B3291" s="139"/>
      <c r="C3291" s="139"/>
      <c r="D3291" s="139"/>
      <c r="E3291" s="140"/>
      <c r="F3291" s="140"/>
      <c r="G3291" s="140"/>
      <c r="H3291" s="140"/>
      <c r="I3291" s="140"/>
    </row>
    <row r="3292" spans="1:9" x14ac:dyDescent="0.3">
      <c r="A3292" s="138"/>
      <c r="B3292" s="139"/>
      <c r="C3292" s="139"/>
      <c r="D3292" s="139"/>
      <c r="E3292" s="140"/>
      <c r="F3292" s="140"/>
      <c r="G3292" s="140"/>
      <c r="H3292" s="140"/>
      <c r="I3292" s="140"/>
    </row>
    <row r="3293" spans="1:9" x14ac:dyDescent="0.3">
      <c r="A3293" s="138"/>
      <c r="B3293" s="139"/>
      <c r="C3293" s="139"/>
      <c r="D3293" s="139"/>
      <c r="E3293" s="140"/>
      <c r="F3293" s="140"/>
      <c r="G3293" s="140"/>
      <c r="H3293" s="140"/>
      <c r="I3293" s="140"/>
    </row>
    <row r="3294" spans="1:9" x14ac:dyDescent="0.3">
      <c r="A3294" s="138"/>
      <c r="B3294" s="139"/>
      <c r="C3294" s="139"/>
      <c r="D3294" s="139"/>
      <c r="E3294" s="140"/>
      <c r="F3294" s="140"/>
      <c r="G3294" s="140"/>
      <c r="H3294" s="140"/>
      <c r="I3294" s="140"/>
    </row>
    <row r="3295" spans="1:9" x14ac:dyDescent="0.3">
      <c r="A3295" s="138"/>
      <c r="B3295" s="139"/>
      <c r="C3295" s="139"/>
      <c r="D3295" s="139"/>
      <c r="E3295" s="140"/>
      <c r="F3295" s="140"/>
      <c r="G3295" s="140"/>
      <c r="H3295" s="140"/>
      <c r="I3295" s="140"/>
    </row>
    <row r="3296" spans="1:9" x14ac:dyDescent="0.3">
      <c r="A3296" s="138"/>
      <c r="B3296" s="139"/>
      <c r="C3296" s="139"/>
      <c r="D3296" s="139"/>
      <c r="E3296" s="140"/>
      <c r="F3296" s="140"/>
      <c r="G3296" s="140"/>
      <c r="H3296" s="140"/>
      <c r="I3296" s="140"/>
    </row>
    <row r="3297" spans="1:9" x14ac:dyDescent="0.3">
      <c r="A3297" s="138"/>
      <c r="B3297" s="139"/>
      <c r="C3297" s="139"/>
      <c r="D3297" s="139"/>
      <c r="E3297" s="140"/>
      <c r="F3297" s="140"/>
      <c r="G3297" s="140"/>
      <c r="H3297" s="140"/>
      <c r="I3297" s="140"/>
    </row>
    <row r="3298" spans="1:9" x14ac:dyDescent="0.3">
      <c r="A3298" s="138"/>
      <c r="B3298" s="139"/>
      <c r="C3298" s="139"/>
      <c r="D3298" s="139"/>
      <c r="E3298" s="140"/>
      <c r="F3298" s="140"/>
      <c r="G3298" s="140"/>
      <c r="H3298" s="140"/>
      <c r="I3298" s="140"/>
    </row>
    <row r="3299" spans="1:9" x14ac:dyDescent="0.3">
      <c r="A3299" s="138"/>
      <c r="B3299" s="139"/>
      <c r="C3299" s="139"/>
      <c r="D3299" s="139"/>
      <c r="E3299" s="140"/>
      <c r="F3299" s="140"/>
      <c r="G3299" s="140"/>
      <c r="H3299" s="140"/>
      <c r="I3299" s="140"/>
    </row>
    <row r="3300" spans="1:9" x14ac:dyDescent="0.3">
      <c r="A3300" s="138"/>
      <c r="B3300" s="139"/>
      <c r="C3300" s="139"/>
      <c r="D3300" s="139"/>
      <c r="E3300" s="140"/>
      <c r="F3300" s="140"/>
      <c r="G3300" s="140"/>
      <c r="H3300" s="140"/>
      <c r="I3300" s="140"/>
    </row>
    <row r="3301" spans="1:9" x14ac:dyDescent="0.3">
      <c r="A3301" s="138"/>
      <c r="B3301" s="139"/>
      <c r="C3301" s="139"/>
      <c r="D3301" s="139"/>
      <c r="E3301" s="140"/>
      <c r="F3301" s="140"/>
      <c r="G3301" s="140"/>
      <c r="H3301" s="140"/>
      <c r="I3301" s="140"/>
    </row>
    <row r="3302" spans="1:9" x14ac:dyDescent="0.3">
      <c r="A3302" s="138"/>
      <c r="B3302" s="139"/>
      <c r="C3302" s="139"/>
      <c r="D3302" s="139"/>
      <c r="E3302" s="140"/>
      <c r="F3302" s="140"/>
      <c r="G3302" s="140"/>
      <c r="H3302" s="140"/>
      <c r="I3302" s="140"/>
    </row>
    <row r="3303" spans="1:9" x14ac:dyDescent="0.3">
      <c r="A3303" s="138"/>
      <c r="B3303" s="139"/>
      <c r="C3303" s="139"/>
      <c r="D3303" s="139"/>
      <c r="E3303" s="140"/>
      <c r="F3303" s="140"/>
      <c r="G3303" s="140"/>
      <c r="H3303" s="140"/>
      <c r="I3303" s="140"/>
    </row>
    <row r="3304" spans="1:9" x14ac:dyDescent="0.3">
      <c r="A3304" s="138"/>
      <c r="B3304" s="139"/>
      <c r="C3304" s="139"/>
      <c r="D3304" s="139"/>
      <c r="E3304" s="140"/>
      <c r="F3304" s="140"/>
      <c r="G3304" s="140"/>
      <c r="H3304" s="140"/>
      <c r="I3304" s="140"/>
    </row>
    <row r="3305" spans="1:9" x14ac:dyDescent="0.3">
      <c r="A3305" s="138"/>
      <c r="B3305" s="139"/>
      <c r="C3305" s="139"/>
      <c r="D3305" s="139"/>
      <c r="E3305" s="140"/>
      <c r="F3305" s="140"/>
      <c r="G3305" s="140"/>
      <c r="H3305" s="140"/>
      <c r="I3305" s="140"/>
    </row>
    <row r="3306" spans="1:9" x14ac:dyDescent="0.3">
      <c r="A3306" s="138"/>
      <c r="B3306" s="139"/>
      <c r="C3306" s="139"/>
      <c r="D3306" s="139"/>
      <c r="E3306" s="140"/>
      <c r="F3306" s="140"/>
      <c r="G3306" s="140"/>
      <c r="H3306" s="140"/>
      <c r="I3306" s="140"/>
    </row>
    <row r="3307" spans="1:9" x14ac:dyDescent="0.3">
      <c r="A3307" s="138"/>
      <c r="B3307" s="139"/>
      <c r="C3307" s="139"/>
      <c r="D3307" s="139"/>
      <c r="E3307" s="140"/>
      <c r="F3307" s="140"/>
      <c r="G3307" s="140"/>
      <c r="H3307" s="140"/>
      <c r="I3307" s="140"/>
    </row>
    <row r="3308" spans="1:9" x14ac:dyDescent="0.3">
      <c r="A3308" s="138"/>
      <c r="B3308" s="139"/>
      <c r="C3308" s="139"/>
      <c r="D3308" s="139"/>
      <c r="E3308" s="140"/>
      <c r="F3308" s="140"/>
      <c r="G3308" s="140"/>
      <c r="H3308" s="140"/>
      <c r="I3308" s="140"/>
    </row>
    <row r="3309" spans="1:9" x14ac:dyDescent="0.3">
      <c r="A3309" s="138"/>
      <c r="B3309" s="139"/>
      <c r="C3309" s="139"/>
      <c r="D3309" s="139"/>
      <c r="E3309" s="140"/>
      <c r="F3309" s="140"/>
      <c r="G3309" s="140"/>
      <c r="H3309" s="140"/>
      <c r="I3309" s="140"/>
    </row>
    <row r="3310" spans="1:9" x14ac:dyDescent="0.3">
      <c r="A3310" s="138"/>
      <c r="B3310" s="139"/>
      <c r="C3310" s="139"/>
      <c r="D3310" s="139"/>
      <c r="E3310" s="140"/>
      <c r="F3310" s="140"/>
      <c r="G3310" s="140"/>
      <c r="H3310" s="140"/>
      <c r="I3310" s="140"/>
    </row>
    <row r="3311" spans="1:9" x14ac:dyDescent="0.3">
      <c r="A3311" s="138"/>
      <c r="B3311" s="139"/>
      <c r="C3311" s="139"/>
      <c r="D3311" s="139"/>
      <c r="E3311" s="140"/>
      <c r="F3311" s="140"/>
      <c r="G3311" s="140"/>
      <c r="H3311" s="140"/>
      <c r="I3311" s="140"/>
    </row>
    <row r="3312" spans="1:9" x14ac:dyDescent="0.3">
      <c r="A3312" s="138"/>
      <c r="B3312" s="139"/>
      <c r="C3312" s="139"/>
      <c r="D3312" s="139"/>
      <c r="E3312" s="140"/>
      <c r="F3312" s="140"/>
      <c r="G3312" s="140"/>
      <c r="H3312" s="140"/>
      <c r="I3312" s="140"/>
    </row>
    <row r="3313" spans="1:9" x14ac:dyDescent="0.3">
      <c r="A3313" s="138"/>
      <c r="B3313" s="139"/>
      <c r="C3313" s="139"/>
      <c r="D3313" s="139"/>
      <c r="E3313" s="140"/>
      <c r="F3313" s="140"/>
      <c r="G3313" s="140"/>
      <c r="H3313" s="140"/>
      <c r="I3313" s="140"/>
    </row>
    <row r="3314" spans="1:9" x14ac:dyDescent="0.3">
      <c r="A3314" s="138"/>
      <c r="B3314" s="139"/>
      <c r="C3314" s="139"/>
      <c r="D3314" s="139"/>
      <c r="E3314" s="140"/>
      <c r="F3314" s="140"/>
      <c r="G3314" s="140"/>
      <c r="H3314" s="140"/>
      <c r="I3314" s="140"/>
    </row>
    <row r="3315" spans="1:9" x14ac:dyDescent="0.3">
      <c r="A3315" s="138"/>
      <c r="B3315" s="139"/>
      <c r="C3315" s="139"/>
      <c r="D3315" s="139"/>
      <c r="E3315" s="140"/>
      <c r="F3315" s="140"/>
      <c r="G3315" s="140"/>
      <c r="H3315" s="140"/>
      <c r="I3315" s="140"/>
    </row>
    <row r="3316" spans="1:9" x14ac:dyDescent="0.3">
      <c r="A3316" s="138"/>
      <c r="B3316" s="139"/>
      <c r="C3316" s="139"/>
      <c r="D3316" s="139"/>
      <c r="E3316" s="140"/>
      <c r="F3316" s="140"/>
      <c r="G3316" s="140"/>
      <c r="H3316" s="140"/>
      <c r="I3316" s="140"/>
    </row>
    <row r="3317" spans="1:9" x14ac:dyDescent="0.3">
      <c r="A3317" s="138"/>
      <c r="B3317" s="139"/>
      <c r="C3317" s="139"/>
      <c r="D3317" s="139"/>
      <c r="E3317" s="140"/>
      <c r="F3317" s="140"/>
      <c r="G3317" s="140"/>
      <c r="H3317" s="140"/>
      <c r="I3317" s="140"/>
    </row>
    <row r="3318" spans="1:9" x14ac:dyDescent="0.3">
      <c r="A3318" s="138"/>
      <c r="B3318" s="139"/>
      <c r="C3318" s="139"/>
      <c r="D3318" s="139"/>
      <c r="E3318" s="140"/>
      <c r="F3318" s="140"/>
      <c r="G3318" s="140"/>
      <c r="H3318" s="140"/>
      <c r="I3318" s="140"/>
    </row>
    <row r="3319" spans="1:9" x14ac:dyDescent="0.3">
      <c r="A3319" s="138"/>
      <c r="B3319" s="139"/>
      <c r="C3319" s="139"/>
      <c r="D3319" s="139"/>
      <c r="E3319" s="140"/>
      <c r="F3319" s="140"/>
      <c r="G3319" s="140"/>
      <c r="H3319" s="140"/>
      <c r="I3319" s="140"/>
    </row>
    <row r="3320" spans="1:9" x14ac:dyDescent="0.3">
      <c r="A3320" s="138"/>
      <c r="B3320" s="139"/>
      <c r="C3320" s="139"/>
      <c r="D3320" s="139"/>
      <c r="E3320" s="140"/>
      <c r="F3320" s="140"/>
      <c r="G3320" s="140"/>
      <c r="H3320" s="140"/>
      <c r="I3320" s="140"/>
    </row>
    <row r="3321" spans="1:9" x14ac:dyDescent="0.3">
      <c r="A3321" s="138"/>
      <c r="B3321" s="139"/>
      <c r="C3321" s="139"/>
      <c r="D3321" s="139"/>
      <c r="E3321" s="140"/>
      <c r="F3321" s="140"/>
      <c r="G3321" s="140"/>
      <c r="H3321" s="140"/>
      <c r="I3321" s="140"/>
    </row>
    <row r="3322" spans="1:9" x14ac:dyDescent="0.3">
      <c r="A3322" s="138"/>
      <c r="B3322" s="139"/>
      <c r="C3322" s="139"/>
      <c r="D3322" s="139"/>
      <c r="E3322" s="140"/>
      <c r="F3322" s="140"/>
      <c r="G3322" s="140"/>
      <c r="H3322" s="140"/>
      <c r="I3322" s="140"/>
    </row>
    <row r="3323" spans="1:9" x14ac:dyDescent="0.3">
      <c r="A3323" s="138"/>
      <c r="B3323" s="139"/>
      <c r="C3323" s="139"/>
      <c r="D3323" s="139"/>
      <c r="E3323" s="140"/>
      <c r="F3323" s="140"/>
      <c r="G3323" s="140"/>
      <c r="H3323" s="140"/>
      <c r="I3323" s="140"/>
    </row>
    <row r="3324" spans="1:9" x14ac:dyDescent="0.3">
      <c r="A3324" s="138"/>
      <c r="B3324" s="139"/>
      <c r="C3324" s="139"/>
      <c r="D3324" s="139"/>
      <c r="E3324" s="140"/>
      <c r="F3324" s="140"/>
      <c r="G3324" s="140"/>
      <c r="H3324" s="140"/>
      <c r="I3324" s="140"/>
    </row>
    <row r="3325" spans="1:9" x14ac:dyDescent="0.3">
      <c r="A3325" s="138"/>
      <c r="B3325" s="139"/>
      <c r="C3325" s="139"/>
      <c r="D3325" s="139"/>
      <c r="E3325" s="140"/>
      <c r="F3325" s="140"/>
      <c r="G3325" s="140"/>
      <c r="H3325" s="140"/>
      <c r="I3325" s="140"/>
    </row>
    <row r="3326" spans="1:9" x14ac:dyDescent="0.3">
      <c r="A3326" s="138"/>
      <c r="B3326" s="139"/>
      <c r="C3326" s="139"/>
      <c r="D3326" s="139"/>
      <c r="E3326" s="140"/>
      <c r="F3326" s="140"/>
      <c r="G3326" s="140"/>
      <c r="H3326" s="140"/>
      <c r="I3326" s="140"/>
    </row>
    <row r="3327" spans="1:9" x14ac:dyDescent="0.3">
      <c r="A3327" s="138"/>
      <c r="B3327" s="139"/>
      <c r="C3327" s="139"/>
      <c r="D3327" s="139"/>
      <c r="E3327" s="140"/>
      <c r="F3327" s="140"/>
      <c r="G3327" s="140"/>
      <c r="H3327" s="140"/>
      <c r="I3327" s="140"/>
    </row>
    <row r="3328" spans="1:9" x14ac:dyDescent="0.3">
      <c r="A3328" s="138"/>
      <c r="B3328" s="139"/>
      <c r="C3328" s="139"/>
      <c r="D3328" s="139"/>
      <c r="E3328" s="140"/>
      <c r="F3328" s="140"/>
      <c r="G3328" s="140"/>
      <c r="H3328" s="140"/>
      <c r="I3328" s="140"/>
    </row>
    <row r="3329" spans="1:9" x14ac:dyDescent="0.3">
      <c r="A3329" s="138"/>
      <c r="B3329" s="139"/>
      <c r="C3329" s="139"/>
      <c r="D3329" s="139"/>
      <c r="E3329" s="140"/>
      <c r="F3329" s="140"/>
      <c r="G3329" s="140"/>
      <c r="H3329" s="140"/>
      <c r="I3329" s="140"/>
    </row>
    <row r="3330" spans="1:9" x14ac:dyDescent="0.3">
      <c r="A3330" s="138"/>
      <c r="B3330" s="139"/>
      <c r="C3330" s="139"/>
      <c r="D3330" s="139"/>
      <c r="E3330" s="140"/>
      <c r="F3330" s="140"/>
      <c r="G3330" s="140"/>
      <c r="H3330" s="140"/>
      <c r="I3330" s="140"/>
    </row>
    <row r="3331" spans="1:9" x14ac:dyDescent="0.3">
      <c r="A3331" s="138"/>
      <c r="B3331" s="139"/>
      <c r="C3331" s="139"/>
      <c r="D3331" s="139"/>
      <c r="E3331" s="140"/>
      <c r="F3331" s="140"/>
      <c r="G3331" s="140"/>
      <c r="H3331" s="140"/>
      <c r="I3331" s="140"/>
    </row>
    <row r="3332" spans="1:9" x14ac:dyDescent="0.3">
      <c r="A3332" s="138"/>
      <c r="B3332" s="139"/>
      <c r="C3332" s="139"/>
      <c r="D3332" s="139"/>
      <c r="E3332" s="140"/>
      <c r="F3332" s="140"/>
      <c r="G3332" s="140"/>
      <c r="H3332" s="140"/>
      <c r="I3332" s="140"/>
    </row>
    <row r="3333" spans="1:9" x14ac:dyDescent="0.3">
      <c r="A3333" s="138"/>
      <c r="B3333" s="139"/>
      <c r="C3333" s="139"/>
      <c r="D3333" s="139"/>
      <c r="E3333" s="140"/>
      <c r="F3333" s="140"/>
      <c r="G3333" s="140"/>
      <c r="H3333" s="140"/>
      <c r="I3333" s="140"/>
    </row>
    <row r="3334" spans="1:9" x14ac:dyDescent="0.3">
      <c r="A3334" s="138"/>
      <c r="B3334" s="139"/>
      <c r="C3334" s="139"/>
      <c r="D3334" s="139"/>
      <c r="E3334" s="140"/>
      <c r="F3334" s="140"/>
      <c r="G3334" s="140"/>
      <c r="H3334" s="140"/>
      <c r="I3334" s="140"/>
    </row>
    <row r="3335" spans="1:9" x14ac:dyDescent="0.3">
      <c r="A3335" s="138"/>
      <c r="B3335" s="139"/>
      <c r="C3335" s="139"/>
      <c r="D3335" s="139"/>
      <c r="E3335" s="140"/>
      <c r="F3335" s="140"/>
      <c r="G3335" s="140"/>
      <c r="H3335" s="140"/>
      <c r="I3335" s="140"/>
    </row>
    <row r="3336" spans="1:9" x14ac:dyDescent="0.3">
      <c r="A3336" s="138"/>
      <c r="B3336" s="139"/>
      <c r="C3336" s="139"/>
      <c r="D3336" s="139"/>
      <c r="E3336" s="140"/>
      <c r="F3336" s="140"/>
      <c r="G3336" s="140"/>
      <c r="H3336" s="140"/>
      <c r="I3336" s="140"/>
    </row>
    <row r="3337" spans="1:9" x14ac:dyDescent="0.3">
      <c r="A3337" s="138"/>
      <c r="B3337" s="139"/>
      <c r="C3337" s="139"/>
      <c r="D3337" s="139"/>
      <c r="E3337" s="140"/>
      <c r="F3337" s="140"/>
      <c r="G3337" s="140"/>
      <c r="H3337" s="140"/>
      <c r="I3337" s="140"/>
    </row>
    <row r="3338" spans="1:9" x14ac:dyDescent="0.3">
      <c r="A3338" s="138"/>
      <c r="B3338" s="139"/>
      <c r="C3338" s="139"/>
      <c r="D3338" s="139"/>
      <c r="E3338" s="140"/>
      <c r="F3338" s="140"/>
      <c r="G3338" s="140"/>
      <c r="H3338" s="140"/>
      <c r="I3338" s="140"/>
    </row>
    <row r="3339" spans="1:9" x14ac:dyDescent="0.3">
      <c r="A3339" s="138"/>
      <c r="B3339" s="139"/>
      <c r="C3339" s="139"/>
      <c r="D3339" s="139"/>
      <c r="E3339" s="140"/>
      <c r="F3339" s="140"/>
      <c r="G3339" s="140"/>
      <c r="H3339" s="140"/>
      <c r="I3339" s="140"/>
    </row>
    <row r="3340" spans="1:9" x14ac:dyDescent="0.3">
      <c r="A3340" s="138"/>
      <c r="B3340" s="139"/>
      <c r="C3340" s="139"/>
      <c r="D3340" s="139"/>
      <c r="E3340" s="140"/>
      <c r="F3340" s="140"/>
      <c r="G3340" s="140"/>
      <c r="H3340" s="140"/>
      <c r="I3340" s="140"/>
    </row>
    <row r="3341" spans="1:9" x14ac:dyDescent="0.3">
      <c r="A3341" s="138"/>
      <c r="B3341" s="139"/>
      <c r="C3341" s="139"/>
      <c r="D3341" s="139"/>
      <c r="E3341" s="140"/>
      <c r="F3341" s="140"/>
      <c r="G3341" s="140"/>
      <c r="H3341" s="140"/>
      <c r="I3341" s="140"/>
    </row>
    <row r="3342" spans="1:9" x14ac:dyDescent="0.3">
      <c r="A3342" s="138"/>
      <c r="B3342" s="139"/>
      <c r="C3342" s="139"/>
      <c r="D3342" s="139"/>
      <c r="E3342" s="140"/>
      <c r="F3342" s="140"/>
      <c r="G3342" s="140"/>
      <c r="H3342" s="140"/>
      <c r="I3342" s="140"/>
    </row>
    <row r="3343" spans="1:9" x14ac:dyDescent="0.3">
      <c r="A3343" s="138"/>
      <c r="B3343" s="139"/>
      <c r="C3343" s="139"/>
      <c r="D3343" s="139"/>
      <c r="E3343" s="140"/>
      <c r="F3343" s="140"/>
      <c r="G3343" s="140"/>
      <c r="H3343" s="140"/>
      <c r="I3343" s="140"/>
    </row>
    <row r="3344" spans="1:9" x14ac:dyDescent="0.3">
      <c r="A3344" s="138"/>
      <c r="B3344" s="139"/>
      <c r="C3344" s="139"/>
      <c r="D3344" s="139"/>
      <c r="E3344" s="140"/>
      <c r="F3344" s="140"/>
      <c r="G3344" s="140"/>
      <c r="H3344" s="140"/>
      <c r="I3344" s="140"/>
    </row>
    <row r="3345" spans="1:9" x14ac:dyDescent="0.3">
      <c r="A3345" s="138"/>
      <c r="B3345" s="139"/>
      <c r="C3345" s="139"/>
      <c r="D3345" s="139"/>
      <c r="E3345" s="140"/>
      <c r="F3345" s="140"/>
      <c r="G3345" s="140"/>
      <c r="H3345" s="140"/>
      <c r="I3345" s="140"/>
    </row>
    <row r="3346" spans="1:9" x14ac:dyDescent="0.3">
      <c r="A3346" s="138"/>
      <c r="B3346" s="139"/>
      <c r="C3346" s="139"/>
      <c r="D3346" s="139"/>
      <c r="E3346" s="140"/>
      <c r="F3346" s="140"/>
      <c r="G3346" s="140"/>
      <c r="H3346" s="140"/>
      <c r="I3346" s="140"/>
    </row>
    <row r="3347" spans="1:9" x14ac:dyDescent="0.3">
      <c r="A3347" s="138"/>
      <c r="B3347" s="139"/>
      <c r="C3347" s="139"/>
      <c r="D3347" s="139"/>
      <c r="E3347" s="140"/>
      <c r="F3347" s="140"/>
      <c r="G3347" s="140"/>
      <c r="H3347" s="140"/>
      <c r="I3347" s="140"/>
    </row>
    <row r="3348" spans="1:9" x14ac:dyDescent="0.3">
      <c r="A3348" s="138"/>
      <c r="B3348" s="139"/>
      <c r="C3348" s="139"/>
      <c r="D3348" s="139"/>
      <c r="E3348" s="140"/>
      <c r="F3348" s="140"/>
      <c r="G3348" s="140"/>
      <c r="H3348" s="140"/>
      <c r="I3348" s="140"/>
    </row>
    <row r="3349" spans="1:9" x14ac:dyDescent="0.3">
      <c r="A3349" s="138"/>
      <c r="B3349" s="139"/>
      <c r="C3349" s="139"/>
      <c r="D3349" s="139"/>
      <c r="E3349" s="140"/>
      <c r="F3349" s="140"/>
      <c r="G3349" s="140"/>
      <c r="H3349" s="140"/>
      <c r="I3349" s="140"/>
    </row>
    <row r="3350" spans="1:9" x14ac:dyDescent="0.3">
      <c r="A3350" s="138"/>
      <c r="B3350" s="139"/>
      <c r="C3350" s="139"/>
      <c r="D3350" s="139"/>
      <c r="E3350" s="140"/>
      <c r="F3350" s="140"/>
      <c r="G3350" s="140"/>
      <c r="H3350" s="140"/>
      <c r="I3350" s="140"/>
    </row>
    <row r="3351" spans="1:9" x14ac:dyDescent="0.3">
      <c r="A3351" s="138"/>
      <c r="B3351" s="139"/>
      <c r="C3351" s="139"/>
      <c r="D3351" s="139"/>
      <c r="E3351" s="140"/>
      <c r="F3351" s="140"/>
      <c r="G3351" s="140"/>
      <c r="H3351" s="140"/>
      <c r="I3351" s="140"/>
    </row>
    <row r="3352" spans="1:9" x14ac:dyDescent="0.3">
      <c r="A3352" s="138"/>
      <c r="B3352" s="139"/>
      <c r="C3352" s="139"/>
      <c r="D3352" s="139"/>
      <c r="E3352" s="140"/>
      <c r="F3352" s="140"/>
      <c r="G3352" s="140"/>
      <c r="H3352" s="140"/>
      <c r="I3352" s="140"/>
    </row>
    <row r="3353" spans="1:9" x14ac:dyDescent="0.3">
      <c r="A3353" s="138"/>
      <c r="B3353" s="139"/>
      <c r="C3353" s="139"/>
      <c r="D3353" s="139"/>
      <c r="E3353" s="140"/>
      <c r="F3353" s="140"/>
      <c r="G3353" s="140"/>
      <c r="H3353" s="140"/>
      <c r="I3353" s="140"/>
    </row>
    <row r="3354" spans="1:9" x14ac:dyDescent="0.3">
      <c r="A3354" s="138"/>
      <c r="B3354" s="139"/>
      <c r="C3354" s="139"/>
      <c r="D3354" s="139"/>
      <c r="E3354" s="140"/>
      <c r="F3354" s="140"/>
      <c r="G3354" s="140"/>
      <c r="H3354" s="140"/>
      <c r="I3354" s="140"/>
    </row>
    <row r="3355" spans="1:9" x14ac:dyDescent="0.3">
      <c r="A3355" s="138"/>
      <c r="B3355" s="139"/>
      <c r="C3355" s="139"/>
      <c r="D3355" s="139"/>
      <c r="E3355" s="140"/>
      <c r="F3355" s="140"/>
      <c r="G3355" s="140"/>
      <c r="H3355" s="140"/>
      <c r="I3355" s="140"/>
    </row>
    <row r="3356" spans="1:9" x14ac:dyDescent="0.3">
      <c r="A3356" s="138"/>
      <c r="B3356" s="139"/>
      <c r="C3356" s="139"/>
      <c r="D3356" s="139"/>
      <c r="E3356" s="140"/>
      <c r="F3356" s="140"/>
      <c r="G3356" s="140"/>
      <c r="H3356" s="140"/>
      <c r="I3356" s="140"/>
    </row>
    <row r="3357" spans="1:9" x14ac:dyDescent="0.3">
      <c r="A3357" s="138"/>
      <c r="B3357" s="139"/>
      <c r="C3357" s="139"/>
      <c r="D3357" s="139"/>
      <c r="E3357" s="140"/>
      <c r="F3357" s="140"/>
      <c r="G3357" s="140"/>
      <c r="H3357" s="140"/>
      <c r="I3357" s="140"/>
    </row>
    <row r="3358" spans="1:9" x14ac:dyDescent="0.3">
      <c r="A3358" s="138"/>
      <c r="B3358" s="139"/>
      <c r="C3358" s="139"/>
      <c r="D3358" s="139"/>
      <c r="E3358" s="140"/>
      <c r="F3358" s="140"/>
      <c r="G3358" s="140"/>
      <c r="H3358" s="140"/>
      <c r="I3358" s="140"/>
    </row>
    <row r="3359" spans="1:9" x14ac:dyDescent="0.3">
      <c r="A3359" s="138"/>
      <c r="B3359" s="139"/>
      <c r="C3359" s="139"/>
      <c r="D3359" s="139"/>
      <c r="E3359" s="140"/>
      <c r="F3359" s="140"/>
      <c r="G3359" s="140"/>
      <c r="H3359" s="140"/>
      <c r="I3359" s="140"/>
    </row>
    <row r="3360" spans="1:9" x14ac:dyDescent="0.3">
      <c r="A3360" s="138"/>
      <c r="B3360" s="139"/>
      <c r="C3360" s="139"/>
      <c r="D3360" s="139"/>
      <c r="E3360" s="140"/>
      <c r="F3360" s="140"/>
      <c r="G3360" s="140"/>
      <c r="H3360" s="140"/>
      <c r="I3360" s="140"/>
    </row>
    <row r="3361" spans="1:9" x14ac:dyDescent="0.3">
      <c r="A3361" s="138"/>
      <c r="B3361" s="139"/>
      <c r="C3361" s="139"/>
      <c r="D3361" s="139"/>
      <c r="E3361" s="140"/>
      <c r="F3361" s="140"/>
      <c r="G3361" s="140"/>
      <c r="H3361" s="140"/>
      <c r="I3361" s="140"/>
    </row>
    <row r="3362" spans="1:9" x14ac:dyDescent="0.3">
      <c r="A3362" s="138"/>
      <c r="B3362" s="139"/>
      <c r="C3362" s="139"/>
      <c r="D3362" s="139"/>
      <c r="E3362" s="140"/>
      <c r="F3362" s="140"/>
      <c r="G3362" s="140"/>
      <c r="H3362" s="140"/>
      <c r="I3362" s="140"/>
    </row>
    <row r="3363" spans="1:9" x14ac:dyDescent="0.3">
      <c r="A3363" s="138"/>
      <c r="B3363" s="139"/>
      <c r="C3363" s="139"/>
      <c r="D3363" s="139"/>
      <c r="E3363" s="140"/>
      <c r="F3363" s="140"/>
      <c r="G3363" s="140"/>
      <c r="H3363" s="140"/>
      <c r="I3363" s="140"/>
    </row>
    <row r="3364" spans="1:9" x14ac:dyDescent="0.3">
      <c r="A3364" s="138"/>
      <c r="B3364" s="139"/>
      <c r="C3364" s="139"/>
      <c r="D3364" s="139"/>
      <c r="E3364" s="140"/>
      <c r="F3364" s="140"/>
      <c r="G3364" s="140"/>
      <c r="H3364" s="140"/>
      <c r="I3364" s="140"/>
    </row>
    <row r="3365" spans="1:9" x14ac:dyDescent="0.3">
      <c r="A3365" s="138"/>
      <c r="B3365" s="139"/>
      <c r="C3365" s="139"/>
      <c r="D3365" s="139"/>
      <c r="E3365" s="140"/>
      <c r="F3365" s="140"/>
      <c r="G3365" s="140"/>
      <c r="H3365" s="140"/>
      <c r="I3365" s="140"/>
    </row>
    <row r="3366" spans="1:9" x14ac:dyDescent="0.3">
      <c r="A3366" s="138"/>
      <c r="B3366" s="139"/>
      <c r="C3366" s="139"/>
      <c r="D3366" s="139"/>
      <c r="E3366" s="140"/>
      <c r="F3366" s="140"/>
      <c r="G3366" s="140"/>
      <c r="H3366" s="140"/>
      <c r="I3366" s="140"/>
    </row>
    <row r="3367" spans="1:9" x14ac:dyDescent="0.3">
      <c r="A3367" s="138"/>
      <c r="B3367" s="139"/>
      <c r="C3367" s="139"/>
      <c r="D3367" s="139"/>
      <c r="E3367" s="140"/>
      <c r="F3367" s="140"/>
      <c r="G3367" s="140"/>
      <c r="H3367" s="140"/>
      <c r="I3367" s="140"/>
    </row>
    <row r="3368" spans="1:9" x14ac:dyDescent="0.3">
      <c r="A3368" s="138"/>
      <c r="B3368" s="139"/>
      <c r="C3368" s="139"/>
      <c r="D3368" s="139"/>
      <c r="E3368" s="140"/>
      <c r="F3368" s="140"/>
      <c r="G3368" s="140"/>
      <c r="H3368" s="140"/>
      <c r="I3368" s="140"/>
    </row>
    <row r="3369" spans="1:9" x14ac:dyDescent="0.3">
      <c r="A3369" s="138"/>
      <c r="B3369" s="139"/>
      <c r="C3369" s="139"/>
      <c r="D3369" s="139"/>
      <c r="E3369" s="140"/>
      <c r="F3369" s="140"/>
      <c r="G3369" s="140"/>
      <c r="H3369" s="140"/>
      <c r="I3369" s="140"/>
    </row>
    <row r="3370" spans="1:9" x14ac:dyDescent="0.3">
      <c r="A3370" s="138"/>
      <c r="B3370" s="139"/>
      <c r="C3370" s="139"/>
      <c r="D3370" s="139"/>
      <c r="E3370" s="140"/>
      <c r="F3370" s="140"/>
      <c r="G3370" s="140"/>
      <c r="H3370" s="140"/>
      <c r="I3370" s="140"/>
    </row>
    <row r="3371" spans="1:9" x14ac:dyDescent="0.3">
      <c r="A3371" s="138"/>
      <c r="B3371" s="139"/>
      <c r="C3371" s="139"/>
      <c r="D3371" s="139"/>
      <c r="E3371" s="140"/>
      <c r="F3371" s="140"/>
      <c r="G3371" s="140"/>
      <c r="H3371" s="140"/>
      <c r="I3371" s="140"/>
    </row>
    <row r="3372" spans="1:9" x14ac:dyDescent="0.3">
      <c r="A3372" s="138"/>
      <c r="B3372" s="139"/>
      <c r="C3372" s="139"/>
      <c r="D3372" s="139"/>
      <c r="E3372" s="140"/>
      <c r="F3372" s="140"/>
      <c r="G3372" s="140"/>
      <c r="H3372" s="140"/>
      <c r="I3372" s="140"/>
    </row>
    <row r="3373" spans="1:9" x14ac:dyDescent="0.3">
      <c r="A3373" s="138"/>
      <c r="B3373" s="139"/>
      <c r="C3373" s="139"/>
      <c r="D3373" s="139"/>
      <c r="E3373" s="140"/>
      <c r="F3373" s="140"/>
      <c r="G3373" s="140"/>
      <c r="H3373" s="140"/>
      <c r="I3373" s="140"/>
    </row>
    <row r="3374" spans="1:9" x14ac:dyDescent="0.3">
      <c r="A3374" s="138"/>
      <c r="B3374" s="139"/>
      <c r="C3374" s="139"/>
      <c r="D3374" s="139"/>
      <c r="E3374" s="140"/>
      <c r="F3374" s="140"/>
      <c r="G3374" s="140"/>
      <c r="H3374" s="140"/>
      <c r="I3374" s="140"/>
    </row>
    <row r="3375" spans="1:9" x14ac:dyDescent="0.3">
      <c r="A3375" s="138"/>
      <c r="B3375" s="139"/>
      <c r="C3375" s="139"/>
      <c r="D3375" s="139"/>
      <c r="E3375" s="140"/>
      <c r="F3375" s="140"/>
      <c r="G3375" s="140"/>
      <c r="H3375" s="140"/>
      <c r="I3375" s="140"/>
    </row>
    <row r="3376" spans="1:9" x14ac:dyDescent="0.3">
      <c r="A3376" s="138"/>
      <c r="B3376" s="139"/>
      <c r="C3376" s="139"/>
      <c r="D3376" s="139"/>
      <c r="E3376" s="140"/>
      <c r="F3376" s="140"/>
      <c r="G3376" s="140"/>
      <c r="H3376" s="140"/>
      <c r="I3376" s="140"/>
    </row>
    <row r="3377" spans="1:9" x14ac:dyDescent="0.3">
      <c r="A3377" s="138"/>
      <c r="B3377" s="139"/>
      <c r="C3377" s="139"/>
      <c r="D3377" s="139"/>
      <c r="E3377" s="140"/>
      <c r="F3377" s="140"/>
      <c r="G3377" s="140"/>
      <c r="H3377" s="140"/>
      <c r="I3377" s="140"/>
    </row>
    <row r="3378" spans="1:9" x14ac:dyDescent="0.3">
      <c r="A3378" s="138"/>
      <c r="B3378" s="139"/>
      <c r="C3378" s="139"/>
      <c r="D3378" s="139"/>
      <c r="E3378" s="140"/>
      <c r="F3378" s="140"/>
      <c r="G3378" s="140"/>
      <c r="H3378" s="140"/>
      <c r="I3378" s="140"/>
    </row>
    <row r="3379" spans="1:9" x14ac:dyDescent="0.3">
      <c r="A3379" s="138"/>
      <c r="B3379" s="139"/>
      <c r="C3379" s="139"/>
      <c r="D3379" s="139"/>
      <c r="E3379" s="140"/>
      <c r="F3379" s="140"/>
      <c r="G3379" s="140"/>
      <c r="H3379" s="140"/>
      <c r="I3379" s="140"/>
    </row>
    <row r="3380" spans="1:9" x14ac:dyDescent="0.3">
      <c r="A3380" s="138"/>
      <c r="B3380" s="139"/>
      <c r="C3380" s="139"/>
      <c r="D3380" s="139"/>
      <c r="E3380" s="140"/>
      <c r="F3380" s="140"/>
      <c r="G3380" s="140"/>
      <c r="H3380" s="140"/>
      <c r="I3380" s="140"/>
    </row>
    <row r="3381" spans="1:9" x14ac:dyDescent="0.3">
      <c r="A3381" s="138"/>
      <c r="B3381" s="139"/>
      <c r="C3381" s="139"/>
      <c r="D3381" s="139"/>
      <c r="E3381" s="140"/>
      <c r="F3381" s="140"/>
      <c r="G3381" s="140"/>
      <c r="H3381" s="140"/>
      <c r="I3381" s="140"/>
    </row>
    <row r="3382" spans="1:9" x14ac:dyDescent="0.3">
      <c r="A3382" s="138"/>
      <c r="B3382" s="139"/>
      <c r="C3382" s="139"/>
      <c r="D3382" s="139"/>
      <c r="E3382" s="140"/>
      <c r="F3382" s="140"/>
      <c r="G3382" s="140"/>
      <c r="H3382" s="140"/>
      <c r="I3382" s="140"/>
    </row>
    <row r="3383" spans="1:9" x14ac:dyDescent="0.3">
      <c r="A3383" s="138"/>
      <c r="B3383" s="139"/>
      <c r="C3383" s="139"/>
      <c r="D3383" s="139"/>
      <c r="E3383" s="140"/>
      <c r="F3383" s="140"/>
      <c r="G3383" s="140"/>
      <c r="H3383" s="140"/>
      <c r="I3383" s="140"/>
    </row>
    <row r="3384" spans="1:9" x14ac:dyDescent="0.3">
      <c r="A3384" s="138"/>
      <c r="B3384" s="139"/>
      <c r="C3384" s="139"/>
      <c r="D3384" s="139"/>
      <c r="E3384" s="140"/>
      <c r="F3384" s="140"/>
      <c r="G3384" s="140"/>
      <c r="H3384" s="140"/>
      <c r="I3384" s="140"/>
    </row>
    <row r="3385" spans="1:9" x14ac:dyDescent="0.3">
      <c r="A3385" s="138"/>
      <c r="B3385" s="139"/>
      <c r="C3385" s="139"/>
      <c r="D3385" s="139"/>
      <c r="E3385" s="140"/>
      <c r="F3385" s="140"/>
      <c r="G3385" s="140"/>
      <c r="H3385" s="140"/>
      <c r="I3385" s="140"/>
    </row>
    <row r="3386" spans="1:9" x14ac:dyDescent="0.3">
      <c r="A3386" s="138"/>
      <c r="B3386" s="139"/>
      <c r="C3386" s="139"/>
      <c r="D3386" s="139"/>
      <c r="E3386" s="140"/>
      <c r="F3386" s="140"/>
      <c r="G3386" s="140"/>
      <c r="H3386" s="140"/>
      <c r="I3386" s="140"/>
    </row>
    <row r="3387" spans="1:9" x14ac:dyDescent="0.3">
      <c r="A3387" s="138"/>
      <c r="B3387" s="139"/>
      <c r="C3387" s="139"/>
      <c r="D3387" s="139"/>
      <c r="E3387" s="140"/>
      <c r="F3387" s="140"/>
      <c r="G3387" s="140"/>
      <c r="H3387" s="140"/>
      <c r="I3387" s="140"/>
    </row>
    <row r="3388" spans="1:9" x14ac:dyDescent="0.3">
      <c r="A3388" s="138"/>
      <c r="B3388" s="139"/>
      <c r="C3388" s="139"/>
      <c r="D3388" s="139"/>
      <c r="E3388" s="140"/>
      <c r="F3388" s="140"/>
      <c r="G3388" s="140"/>
      <c r="H3388" s="140"/>
      <c r="I3388" s="140"/>
    </row>
    <row r="3389" spans="1:9" x14ac:dyDescent="0.3">
      <c r="A3389" s="138"/>
      <c r="B3389" s="139"/>
      <c r="C3389" s="139"/>
      <c r="D3389" s="139"/>
      <c r="E3389" s="140"/>
      <c r="F3389" s="140"/>
      <c r="G3389" s="140"/>
      <c r="H3389" s="140"/>
      <c r="I3389" s="140"/>
    </row>
    <row r="3390" spans="1:9" x14ac:dyDescent="0.3">
      <c r="A3390" s="138"/>
      <c r="B3390" s="139"/>
      <c r="C3390" s="139"/>
      <c r="D3390" s="139"/>
      <c r="E3390" s="140"/>
      <c r="F3390" s="140"/>
      <c r="G3390" s="140"/>
      <c r="H3390" s="140"/>
      <c r="I3390" s="140"/>
    </row>
    <row r="3391" spans="1:9" x14ac:dyDescent="0.3">
      <c r="A3391" s="138"/>
      <c r="B3391" s="139"/>
      <c r="C3391" s="139"/>
      <c r="D3391" s="139"/>
      <c r="E3391" s="140"/>
      <c r="F3391" s="140"/>
      <c r="G3391" s="140"/>
      <c r="H3391" s="140"/>
      <c r="I3391" s="140"/>
    </row>
    <row r="3392" spans="1:9" x14ac:dyDescent="0.3">
      <c r="A3392" s="138"/>
      <c r="B3392" s="139"/>
      <c r="C3392" s="139"/>
      <c r="D3392" s="139"/>
      <c r="E3392" s="140"/>
      <c r="F3392" s="140"/>
      <c r="G3392" s="140"/>
      <c r="H3392" s="140"/>
      <c r="I3392" s="140"/>
    </row>
    <row r="3393" spans="1:9" x14ac:dyDescent="0.3">
      <c r="A3393" s="138"/>
      <c r="B3393" s="139"/>
      <c r="C3393" s="139"/>
      <c r="D3393" s="139"/>
      <c r="E3393" s="140"/>
      <c r="F3393" s="140"/>
      <c r="G3393" s="140"/>
      <c r="H3393" s="140"/>
      <c r="I3393" s="140"/>
    </row>
    <row r="3394" spans="1:9" x14ac:dyDescent="0.3">
      <c r="A3394" s="138"/>
      <c r="B3394" s="139"/>
      <c r="C3394" s="139"/>
      <c r="D3394" s="139"/>
      <c r="E3394" s="140"/>
      <c r="F3394" s="140"/>
      <c r="G3394" s="140"/>
      <c r="H3394" s="140"/>
      <c r="I3394" s="140"/>
    </row>
    <row r="3395" spans="1:9" x14ac:dyDescent="0.3">
      <c r="A3395" s="138"/>
      <c r="B3395" s="139"/>
      <c r="C3395" s="139"/>
      <c r="D3395" s="139"/>
      <c r="E3395" s="140"/>
      <c r="F3395" s="140"/>
      <c r="G3395" s="140"/>
      <c r="H3395" s="140"/>
      <c r="I3395" s="140"/>
    </row>
    <row r="3396" spans="1:9" x14ac:dyDescent="0.3">
      <c r="A3396" s="138"/>
      <c r="B3396" s="139"/>
      <c r="C3396" s="139"/>
      <c r="D3396" s="139"/>
      <c r="E3396" s="140"/>
      <c r="F3396" s="140"/>
      <c r="G3396" s="140"/>
      <c r="H3396" s="140"/>
      <c r="I3396" s="140"/>
    </row>
    <row r="3397" spans="1:9" x14ac:dyDescent="0.3">
      <c r="A3397" s="138"/>
      <c r="B3397" s="139"/>
      <c r="C3397" s="139"/>
      <c r="D3397" s="139"/>
      <c r="E3397" s="140"/>
      <c r="F3397" s="140"/>
      <c r="G3397" s="140"/>
      <c r="H3397" s="140"/>
      <c r="I3397" s="140"/>
    </row>
    <row r="3398" spans="1:9" x14ac:dyDescent="0.3">
      <c r="A3398" s="138"/>
      <c r="B3398" s="139"/>
      <c r="C3398" s="139"/>
      <c r="D3398" s="139"/>
      <c r="E3398" s="140"/>
      <c r="F3398" s="140"/>
      <c r="G3398" s="140"/>
      <c r="H3398" s="140"/>
      <c r="I3398" s="140"/>
    </row>
    <row r="3399" spans="1:9" x14ac:dyDescent="0.3">
      <c r="A3399" s="138"/>
      <c r="B3399" s="139"/>
      <c r="C3399" s="139"/>
      <c r="D3399" s="139"/>
      <c r="E3399" s="140"/>
      <c r="F3399" s="140"/>
      <c r="G3399" s="140"/>
      <c r="H3399" s="140"/>
      <c r="I3399" s="140"/>
    </row>
    <row r="3400" spans="1:9" x14ac:dyDescent="0.3">
      <c r="A3400" s="138"/>
      <c r="B3400" s="139"/>
      <c r="C3400" s="139"/>
      <c r="D3400" s="139"/>
      <c r="E3400" s="140"/>
      <c r="F3400" s="140"/>
      <c r="G3400" s="140"/>
      <c r="H3400" s="140"/>
      <c r="I3400" s="140"/>
    </row>
    <row r="3401" spans="1:9" x14ac:dyDescent="0.3">
      <c r="A3401" s="138"/>
      <c r="B3401" s="139"/>
      <c r="C3401" s="139"/>
      <c r="D3401" s="139"/>
      <c r="E3401" s="140"/>
      <c r="F3401" s="140"/>
      <c r="G3401" s="140"/>
      <c r="H3401" s="140"/>
      <c r="I3401" s="140"/>
    </row>
    <row r="3402" spans="1:9" x14ac:dyDescent="0.3">
      <c r="A3402" s="138"/>
      <c r="B3402" s="139"/>
      <c r="C3402" s="139"/>
      <c r="D3402" s="139"/>
      <c r="E3402" s="140"/>
      <c r="F3402" s="140"/>
      <c r="G3402" s="140"/>
      <c r="H3402" s="140"/>
      <c r="I3402" s="140"/>
    </row>
    <row r="3403" spans="1:9" x14ac:dyDescent="0.3">
      <c r="A3403" s="138"/>
      <c r="B3403" s="139"/>
      <c r="C3403" s="139"/>
      <c r="D3403" s="139"/>
      <c r="E3403" s="140"/>
      <c r="F3403" s="140"/>
      <c r="G3403" s="140"/>
      <c r="H3403" s="140"/>
      <c r="I3403" s="140"/>
    </row>
    <row r="3404" spans="1:9" x14ac:dyDescent="0.3">
      <c r="A3404" s="138"/>
      <c r="B3404" s="139"/>
      <c r="C3404" s="139"/>
      <c r="D3404" s="139"/>
      <c r="E3404" s="140"/>
      <c r="F3404" s="140"/>
      <c r="G3404" s="140"/>
      <c r="H3404" s="140"/>
      <c r="I3404" s="140"/>
    </row>
    <row r="3405" spans="1:9" x14ac:dyDescent="0.3">
      <c r="A3405" s="138"/>
      <c r="B3405" s="139"/>
      <c r="C3405" s="139"/>
      <c r="D3405" s="139"/>
      <c r="E3405" s="140"/>
      <c r="F3405" s="140"/>
      <c r="G3405" s="140"/>
      <c r="H3405" s="140"/>
      <c r="I3405" s="140"/>
    </row>
    <row r="3406" spans="1:9" x14ac:dyDescent="0.3">
      <c r="A3406" s="138"/>
      <c r="B3406" s="139"/>
      <c r="C3406" s="139"/>
      <c r="D3406" s="139"/>
      <c r="E3406" s="140"/>
      <c r="F3406" s="140"/>
      <c r="G3406" s="140"/>
      <c r="H3406" s="140"/>
      <c r="I3406" s="140"/>
    </row>
    <row r="3407" spans="1:9" x14ac:dyDescent="0.3">
      <c r="A3407" s="138"/>
      <c r="B3407" s="139"/>
      <c r="C3407" s="139"/>
      <c r="D3407" s="139"/>
      <c r="E3407" s="140"/>
      <c r="F3407" s="140"/>
      <c r="G3407" s="140"/>
      <c r="H3407" s="140"/>
      <c r="I3407" s="140"/>
    </row>
    <row r="3408" spans="1:9" x14ac:dyDescent="0.3">
      <c r="A3408" s="138"/>
      <c r="B3408" s="139"/>
      <c r="C3408" s="139"/>
      <c r="D3408" s="139"/>
      <c r="E3408" s="140"/>
      <c r="F3408" s="140"/>
      <c r="G3408" s="140"/>
      <c r="H3408" s="140"/>
      <c r="I3408" s="140"/>
    </row>
    <row r="3409" spans="1:9" x14ac:dyDescent="0.3">
      <c r="A3409" s="138"/>
      <c r="B3409" s="139"/>
      <c r="C3409" s="139"/>
      <c r="D3409" s="139"/>
      <c r="E3409" s="140"/>
      <c r="F3409" s="140"/>
      <c r="G3409" s="140"/>
      <c r="H3409" s="140"/>
      <c r="I3409" s="140"/>
    </row>
    <row r="3410" spans="1:9" x14ac:dyDescent="0.3">
      <c r="A3410" s="138"/>
      <c r="B3410" s="139"/>
      <c r="C3410" s="139"/>
      <c r="D3410" s="139"/>
      <c r="E3410" s="140"/>
      <c r="F3410" s="140"/>
      <c r="G3410" s="140"/>
      <c r="H3410" s="140"/>
      <c r="I3410" s="140"/>
    </row>
    <row r="3411" spans="1:9" x14ac:dyDescent="0.3">
      <c r="A3411" s="138"/>
      <c r="B3411" s="139"/>
      <c r="C3411" s="139"/>
      <c r="D3411" s="139"/>
      <c r="E3411" s="140"/>
      <c r="F3411" s="140"/>
      <c r="G3411" s="140"/>
      <c r="H3411" s="140"/>
      <c r="I3411" s="140"/>
    </row>
    <row r="3412" spans="1:9" x14ac:dyDescent="0.3">
      <c r="A3412" s="138"/>
      <c r="B3412" s="139"/>
      <c r="C3412" s="139"/>
      <c r="D3412" s="139"/>
      <c r="E3412" s="140"/>
      <c r="F3412" s="140"/>
      <c r="G3412" s="140"/>
      <c r="H3412" s="140"/>
      <c r="I3412" s="140"/>
    </row>
    <row r="3413" spans="1:9" x14ac:dyDescent="0.3">
      <c r="A3413" s="138"/>
      <c r="B3413" s="139"/>
      <c r="C3413" s="139"/>
      <c r="D3413" s="139"/>
      <c r="E3413" s="140"/>
      <c r="F3413" s="140"/>
      <c r="G3413" s="140"/>
      <c r="H3413" s="140"/>
      <c r="I3413" s="140"/>
    </row>
    <row r="3414" spans="1:9" x14ac:dyDescent="0.3">
      <c r="A3414" s="138"/>
      <c r="B3414" s="139"/>
      <c r="C3414" s="139"/>
      <c r="D3414" s="139"/>
      <c r="E3414" s="140"/>
      <c r="F3414" s="140"/>
      <c r="G3414" s="140"/>
      <c r="H3414" s="140"/>
      <c r="I3414" s="140"/>
    </row>
    <row r="3415" spans="1:9" x14ac:dyDescent="0.3">
      <c r="A3415" s="138"/>
      <c r="B3415" s="139"/>
      <c r="C3415" s="139"/>
      <c r="D3415" s="139"/>
      <c r="E3415" s="140"/>
      <c r="F3415" s="140"/>
      <c r="G3415" s="140"/>
      <c r="H3415" s="140"/>
      <c r="I3415" s="140"/>
    </row>
    <row r="3416" spans="1:9" x14ac:dyDescent="0.3">
      <c r="A3416" s="138"/>
      <c r="B3416" s="139"/>
      <c r="C3416" s="139"/>
      <c r="D3416" s="139"/>
      <c r="E3416" s="140"/>
      <c r="F3416" s="140"/>
      <c r="G3416" s="140"/>
      <c r="H3416" s="140"/>
      <c r="I3416" s="140"/>
    </row>
    <row r="3417" spans="1:9" x14ac:dyDescent="0.3">
      <c r="A3417" s="138"/>
      <c r="B3417" s="139"/>
      <c r="C3417" s="139"/>
      <c r="D3417" s="139"/>
      <c r="E3417" s="140"/>
      <c r="F3417" s="140"/>
      <c r="G3417" s="140"/>
      <c r="H3417" s="140"/>
      <c r="I3417" s="140"/>
    </row>
    <row r="3418" spans="1:9" x14ac:dyDescent="0.3">
      <c r="A3418" s="138"/>
      <c r="B3418" s="139"/>
      <c r="C3418" s="139"/>
      <c r="D3418" s="139"/>
      <c r="E3418" s="140"/>
      <c r="F3418" s="140"/>
      <c r="G3418" s="140"/>
      <c r="H3418" s="140"/>
      <c r="I3418" s="140"/>
    </row>
    <row r="3419" spans="1:9" x14ac:dyDescent="0.3">
      <c r="A3419" s="138"/>
      <c r="B3419" s="139"/>
      <c r="C3419" s="139"/>
      <c r="D3419" s="139"/>
      <c r="E3419" s="140"/>
      <c r="F3419" s="140"/>
      <c r="G3419" s="140"/>
      <c r="H3419" s="140"/>
      <c r="I3419" s="140"/>
    </row>
    <row r="3420" spans="1:9" x14ac:dyDescent="0.3">
      <c r="A3420" s="138"/>
      <c r="B3420" s="139"/>
      <c r="C3420" s="139"/>
      <c r="D3420" s="139"/>
      <c r="E3420" s="140"/>
      <c r="F3420" s="140"/>
      <c r="G3420" s="140"/>
      <c r="H3420" s="140"/>
      <c r="I3420" s="140"/>
    </row>
    <row r="3421" spans="1:9" x14ac:dyDescent="0.3">
      <c r="A3421" s="138"/>
      <c r="B3421" s="139"/>
      <c r="C3421" s="139"/>
      <c r="D3421" s="139"/>
      <c r="E3421" s="140"/>
      <c r="F3421" s="140"/>
      <c r="G3421" s="140"/>
      <c r="H3421" s="140"/>
      <c r="I3421" s="140"/>
    </row>
    <row r="3422" spans="1:9" x14ac:dyDescent="0.3">
      <c r="A3422" s="138"/>
      <c r="B3422" s="139"/>
      <c r="C3422" s="139"/>
      <c r="D3422" s="139"/>
      <c r="E3422" s="140"/>
      <c r="F3422" s="140"/>
      <c r="G3422" s="140"/>
      <c r="H3422" s="140"/>
      <c r="I3422" s="140"/>
    </row>
    <row r="3423" spans="1:9" x14ac:dyDescent="0.3">
      <c r="A3423" s="138"/>
      <c r="B3423" s="139"/>
      <c r="C3423" s="139"/>
      <c r="D3423" s="139"/>
      <c r="E3423" s="140"/>
      <c r="F3423" s="140"/>
      <c r="G3423" s="140"/>
      <c r="H3423" s="140"/>
      <c r="I3423" s="140"/>
    </row>
    <row r="3424" spans="1:9" x14ac:dyDescent="0.3">
      <c r="A3424" s="138"/>
      <c r="B3424" s="139"/>
      <c r="C3424" s="139"/>
      <c r="D3424" s="139"/>
      <c r="E3424" s="140"/>
      <c r="F3424" s="140"/>
      <c r="G3424" s="140"/>
      <c r="H3424" s="140"/>
      <c r="I3424" s="140"/>
    </row>
    <row r="3425" spans="1:9" x14ac:dyDescent="0.3">
      <c r="A3425" s="138"/>
      <c r="B3425" s="139"/>
      <c r="C3425" s="139"/>
      <c r="D3425" s="139"/>
      <c r="E3425" s="140"/>
      <c r="F3425" s="140"/>
      <c r="G3425" s="140"/>
      <c r="H3425" s="140"/>
      <c r="I3425" s="140"/>
    </row>
    <row r="3426" spans="1:9" x14ac:dyDescent="0.3">
      <c r="A3426" s="138"/>
      <c r="B3426" s="139"/>
      <c r="C3426" s="139"/>
      <c r="D3426" s="139"/>
      <c r="E3426" s="140"/>
      <c r="F3426" s="140"/>
      <c r="G3426" s="140"/>
      <c r="H3426" s="140"/>
      <c r="I3426" s="140"/>
    </row>
    <row r="3427" spans="1:9" x14ac:dyDescent="0.3">
      <c r="A3427" s="138"/>
      <c r="B3427" s="139"/>
      <c r="C3427" s="139"/>
      <c r="D3427" s="139"/>
      <c r="E3427" s="140"/>
      <c r="F3427" s="140"/>
      <c r="G3427" s="140"/>
      <c r="H3427" s="140"/>
      <c r="I3427" s="140"/>
    </row>
    <row r="3428" spans="1:9" x14ac:dyDescent="0.3">
      <c r="A3428" s="138"/>
      <c r="B3428" s="139"/>
      <c r="C3428" s="139"/>
      <c r="D3428" s="139"/>
      <c r="E3428" s="140"/>
      <c r="F3428" s="140"/>
      <c r="G3428" s="140"/>
      <c r="H3428" s="140"/>
      <c r="I3428" s="140"/>
    </row>
    <row r="3429" spans="1:9" x14ac:dyDescent="0.3">
      <c r="A3429" s="138"/>
      <c r="B3429" s="139"/>
      <c r="C3429" s="139"/>
      <c r="D3429" s="139"/>
      <c r="E3429" s="140"/>
      <c r="F3429" s="140"/>
      <c r="G3429" s="140"/>
      <c r="H3429" s="140"/>
      <c r="I3429" s="140"/>
    </row>
    <row r="3430" spans="1:9" x14ac:dyDescent="0.3">
      <c r="A3430" s="138"/>
      <c r="B3430" s="139"/>
      <c r="C3430" s="139"/>
      <c r="D3430" s="139"/>
      <c r="E3430" s="140"/>
      <c r="F3430" s="140"/>
      <c r="G3430" s="140"/>
      <c r="H3430" s="140"/>
      <c r="I3430" s="140"/>
    </row>
    <row r="3431" spans="1:9" x14ac:dyDescent="0.3">
      <c r="A3431" s="138"/>
      <c r="B3431" s="139"/>
      <c r="C3431" s="139"/>
      <c r="D3431" s="139"/>
      <c r="E3431" s="140"/>
      <c r="F3431" s="140"/>
      <c r="G3431" s="140"/>
      <c r="H3431" s="140"/>
      <c r="I3431" s="140"/>
    </row>
    <row r="3432" spans="1:9" x14ac:dyDescent="0.3">
      <c r="A3432" s="138"/>
      <c r="B3432" s="139"/>
      <c r="C3432" s="139"/>
      <c r="D3432" s="139"/>
      <c r="E3432" s="140"/>
      <c r="F3432" s="140"/>
      <c r="G3432" s="140"/>
      <c r="H3432" s="140"/>
      <c r="I3432" s="140"/>
    </row>
    <row r="3433" spans="1:9" x14ac:dyDescent="0.3">
      <c r="A3433" s="138"/>
      <c r="B3433" s="139"/>
      <c r="C3433" s="139"/>
      <c r="D3433" s="139"/>
      <c r="E3433" s="140"/>
      <c r="F3433" s="140"/>
      <c r="G3433" s="140"/>
      <c r="H3433" s="140"/>
      <c r="I3433" s="140"/>
    </row>
    <row r="3434" spans="1:9" x14ac:dyDescent="0.3">
      <c r="A3434" s="138"/>
      <c r="B3434" s="139"/>
      <c r="C3434" s="139"/>
      <c r="D3434" s="139"/>
      <c r="E3434" s="140"/>
      <c r="F3434" s="140"/>
      <c r="G3434" s="140"/>
      <c r="H3434" s="140"/>
      <c r="I3434" s="140"/>
    </row>
    <row r="3435" spans="1:9" x14ac:dyDescent="0.3">
      <c r="A3435" s="138"/>
      <c r="B3435" s="139"/>
      <c r="C3435" s="139"/>
      <c r="D3435" s="139"/>
      <c r="E3435" s="140"/>
      <c r="F3435" s="140"/>
      <c r="G3435" s="140"/>
      <c r="H3435" s="140"/>
      <c r="I3435" s="140"/>
    </row>
    <row r="3436" spans="1:9" x14ac:dyDescent="0.3">
      <c r="A3436" s="138"/>
      <c r="B3436" s="139"/>
      <c r="C3436" s="139"/>
      <c r="D3436" s="139"/>
      <c r="E3436" s="140"/>
      <c r="F3436" s="140"/>
      <c r="G3436" s="140"/>
      <c r="H3436" s="140"/>
      <c r="I3436" s="140"/>
    </row>
    <row r="3437" spans="1:9" x14ac:dyDescent="0.3">
      <c r="A3437" s="138"/>
      <c r="B3437" s="139"/>
      <c r="C3437" s="139"/>
      <c r="D3437" s="139"/>
      <c r="E3437" s="140"/>
      <c r="F3437" s="140"/>
      <c r="G3437" s="140"/>
      <c r="H3437" s="140"/>
      <c r="I3437" s="140"/>
    </row>
    <row r="3438" spans="1:9" x14ac:dyDescent="0.3">
      <c r="A3438" s="138"/>
      <c r="B3438" s="139"/>
      <c r="C3438" s="139"/>
      <c r="D3438" s="139"/>
      <c r="E3438" s="140"/>
      <c r="F3438" s="140"/>
      <c r="G3438" s="140"/>
      <c r="H3438" s="140"/>
      <c r="I3438" s="140"/>
    </row>
    <row r="3439" spans="1:9" x14ac:dyDescent="0.3">
      <c r="A3439" s="138"/>
      <c r="B3439" s="139"/>
      <c r="C3439" s="139"/>
      <c r="D3439" s="139"/>
      <c r="E3439" s="140"/>
      <c r="F3439" s="140"/>
      <c r="G3439" s="140"/>
      <c r="H3439" s="140"/>
      <c r="I3439" s="140"/>
    </row>
    <row r="3440" spans="1:9" x14ac:dyDescent="0.3">
      <c r="A3440" s="138"/>
      <c r="B3440" s="139"/>
      <c r="C3440" s="139"/>
      <c r="D3440" s="139"/>
      <c r="E3440" s="140"/>
      <c r="F3440" s="140"/>
      <c r="G3440" s="140"/>
      <c r="H3440" s="140"/>
      <c r="I3440" s="140"/>
    </row>
    <row r="3441" spans="1:9" x14ac:dyDescent="0.3">
      <c r="A3441" s="138"/>
      <c r="B3441" s="139"/>
      <c r="C3441" s="139"/>
      <c r="D3441" s="139"/>
      <c r="E3441" s="140"/>
      <c r="F3441" s="140"/>
      <c r="G3441" s="140"/>
      <c r="H3441" s="140"/>
      <c r="I3441" s="140"/>
    </row>
    <row r="3442" spans="1:9" x14ac:dyDescent="0.3">
      <c r="A3442" s="138"/>
      <c r="B3442" s="139"/>
      <c r="C3442" s="139"/>
      <c r="D3442" s="139"/>
      <c r="E3442" s="140"/>
      <c r="F3442" s="140"/>
      <c r="G3442" s="140"/>
      <c r="H3442" s="140"/>
      <c r="I3442" s="140"/>
    </row>
    <row r="3443" spans="1:9" x14ac:dyDescent="0.3">
      <c r="A3443" s="138"/>
      <c r="B3443" s="139"/>
      <c r="C3443" s="139"/>
      <c r="D3443" s="139"/>
      <c r="E3443" s="140"/>
      <c r="F3443" s="140"/>
      <c r="G3443" s="140"/>
      <c r="H3443" s="140"/>
      <c r="I3443" s="140"/>
    </row>
    <row r="3444" spans="1:9" x14ac:dyDescent="0.3">
      <c r="A3444" s="138"/>
      <c r="B3444" s="139"/>
      <c r="C3444" s="139"/>
      <c r="D3444" s="139"/>
      <c r="E3444" s="140"/>
      <c r="F3444" s="140"/>
      <c r="G3444" s="140"/>
      <c r="H3444" s="140"/>
      <c r="I3444" s="140"/>
    </row>
    <row r="3445" spans="1:9" x14ac:dyDescent="0.3">
      <c r="A3445" s="138"/>
      <c r="B3445" s="139"/>
      <c r="C3445" s="139"/>
      <c r="D3445" s="139"/>
      <c r="E3445" s="140"/>
      <c r="F3445" s="140"/>
      <c r="G3445" s="140"/>
      <c r="H3445" s="140"/>
      <c r="I3445" s="140"/>
    </row>
    <row r="3446" spans="1:9" x14ac:dyDescent="0.3">
      <c r="A3446" s="138"/>
      <c r="B3446" s="139"/>
      <c r="C3446" s="139"/>
      <c r="D3446" s="139"/>
      <c r="E3446" s="140"/>
      <c r="F3446" s="140"/>
      <c r="G3446" s="140"/>
      <c r="H3446" s="140"/>
      <c r="I3446" s="140"/>
    </row>
    <row r="3447" spans="1:9" x14ac:dyDescent="0.3">
      <c r="A3447" s="138"/>
      <c r="B3447" s="139"/>
      <c r="C3447" s="139"/>
      <c r="D3447" s="139"/>
      <c r="E3447" s="140"/>
      <c r="F3447" s="140"/>
      <c r="G3447" s="140"/>
      <c r="H3447" s="140"/>
      <c r="I3447" s="140"/>
    </row>
    <row r="3448" spans="1:9" x14ac:dyDescent="0.3">
      <c r="A3448" s="138"/>
      <c r="B3448" s="139"/>
      <c r="C3448" s="139"/>
      <c r="D3448" s="139"/>
      <c r="E3448" s="140"/>
      <c r="F3448" s="140"/>
      <c r="G3448" s="140"/>
      <c r="H3448" s="140"/>
      <c r="I3448" s="140"/>
    </row>
    <row r="3449" spans="1:9" x14ac:dyDescent="0.3">
      <c r="A3449" s="138"/>
      <c r="B3449" s="139"/>
      <c r="C3449" s="139"/>
      <c r="D3449" s="139"/>
      <c r="E3449" s="140"/>
      <c r="F3449" s="140"/>
      <c r="G3449" s="140"/>
      <c r="H3449" s="140"/>
      <c r="I3449" s="140"/>
    </row>
    <row r="3450" spans="1:9" x14ac:dyDescent="0.3">
      <c r="A3450" s="138"/>
      <c r="B3450" s="139"/>
      <c r="C3450" s="139"/>
      <c r="D3450" s="139"/>
      <c r="E3450" s="140"/>
      <c r="F3450" s="140"/>
      <c r="G3450" s="140"/>
      <c r="H3450" s="140"/>
      <c r="I3450" s="140"/>
    </row>
    <row r="3451" spans="1:9" x14ac:dyDescent="0.3">
      <c r="A3451" s="138"/>
      <c r="B3451" s="139"/>
      <c r="C3451" s="139"/>
      <c r="D3451" s="139"/>
      <c r="E3451" s="140"/>
      <c r="F3451" s="140"/>
      <c r="G3451" s="140"/>
      <c r="H3451" s="140"/>
      <c r="I3451" s="140"/>
    </row>
    <row r="3452" spans="1:9" x14ac:dyDescent="0.3">
      <c r="A3452" s="138"/>
      <c r="B3452" s="139"/>
      <c r="C3452" s="139"/>
      <c r="D3452" s="139"/>
      <c r="E3452" s="140"/>
      <c r="F3452" s="140"/>
      <c r="G3452" s="140"/>
      <c r="H3452" s="140"/>
      <c r="I3452" s="140"/>
    </row>
    <row r="3453" spans="1:9" x14ac:dyDescent="0.3">
      <c r="A3453" s="138"/>
      <c r="B3453" s="139"/>
      <c r="C3453" s="139"/>
      <c r="D3453" s="139"/>
      <c r="E3453" s="140"/>
      <c r="F3453" s="140"/>
      <c r="G3453" s="140"/>
      <c r="H3453" s="140"/>
      <c r="I3453" s="140"/>
    </row>
    <row r="3454" spans="1:9" x14ac:dyDescent="0.3">
      <c r="A3454" s="138"/>
      <c r="B3454" s="139"/>
      <c r="C3454" s="139"/>
      <c r="D3454" s="139"/>
      <c r="E3454" s="140"/>
      <c r="F3454" s="140"/>
      <c r="G3454" s="140"/>
      <c r="H3454" s="140"/>
      <c r="I3454" s="140"/>
    </row>
    <row r="3455" spans="1:9" x14ac:dyDescent="0.3">
      <c r="A3455" s="138"/>
      <c r="B3455" s="139"/>
      <c r="C3455" s="139"/>
      <c r="D3455" s="139"/>
      <c r="E3455" s="140"/>
      <c r="F3455" s="140"/>
      <c r="G3455" s="140"/>
      <c r="H3455" s="140"/>
      <c r="I3455" s="140"/>
    </row>
    <row r="3456" spans="1:9" x14ac:dyDescent="0.3">
      <c r="A3456" s="138"/>
      <c r="B3456" s="139"/>
      <c r="C3456" s="139"/>
      <c r="D3456" s="139"/>
      <c r="E3456" s="140"/>
      <c r="F3456" s="140"/>
      <c r="G3456" s="140"/>
      <c r="H3456" s="140"/>
      <c r="I3456" s="140"/>
    </row>
    <row r="3457" spans="1:9" x14ac:dyDescent="0.3">
      <c r="A3457" s="138"/>
      <c r="B3457" s="139"/>
      <c r="C3457" s="139"/>
      <c r="D3457" s="139"/>
      <c r="E3457" s="140"/>
      <c r="F3457" s="140"/>
      <c r="G3457" s="140"/>
      <c r="H3457" s="140"/>
      <c r="I3457" s="140"/>
    </row>
    <row r="3458" spans="1:9" x14ac:dyDescent="0.3">
      <c r="A3458" s="138"/>
      <c r="B3458" s="139"/>
      <c r="C3458" s="139"/>
      <c r="D3458" s="139"/>
      <c r="E3458" s="140"/>
      <c r="F3458" s="140"/>
      <c r="G3458" s="140"/>
      <c r="H3458" s="140"/>
      <c r="I3458" s="140"/>
    </row>
    <row r="3459" spans="1:9" x14ac:dyDescent="0.3">
      <c r="A3459" s="138"/>
      <c r="B3459" s="139"/>
      <c r="C3459" s="139"/>
      <c r="D3459" s="139"/>
      <c r="E3459" s="140"/>
      <c r="F3459" s="140"/>
      <c r="G3459" s="140"/>
      <c r="H3459" s="140"/>
      <c r="I3459" s="140"/>
    </row>
    <row r="3460" spans="1:9" x14ac:dyDescent="0.3">
      <c r="A3460" s="138"/>
      <c r="B3460" s="139"/>
      <c r="C3460" s="139"/>
      <c r="D3460" s="139"/>
      <c r="E3460" s="140"/>
      <c r="F3460" s="140"/>
      <c r="G3460" s="140"/>
      <c r="H3460" s="140"/>
      <c r="I3460" s="140"/>
    </row>
    <row r="3461" spans="1:9" x14ac:dyDescent="0.3">
      <c r="A3461" s="138"/>
      <c r="B3461" s="139"/>
      <c r="C3461" s="139"/>
      <c r="D3461" s="139"/>
      <c r="E3461" s="140"/>
      <c r="F3461" s="140"/>
      <c r="G3461" s="140"/>
      <c r="H3461" s="140"/>
      <c r="I3461" s="140"/>
    </row>
    <row r="3462" spans="1:9" x14ac:dyDescent="0.3">
      <c r="A3462" s="138"/>
      <c r="B3462" s="139"/>
      <c r="C3462" s="139"/>
      <c r="D3462" s="139"/>
      <c r="E3462" s="140"/>
      <c r="F3462" s="140"/>
      <c r="G3462" s="140"/>
      <c r="H3462" s="140"/>
      <c r="I3462" s="140"/>
    </row>
    <row r="3463" spans="1:9" x14ac:dyDescent="0.3">
      <c r="A3463" s="138"/>
      <c r="B3463" s="139"/>
      <c r="C3463" s="139"/>
      <c r="D3463" s="139"/>
      <c r="E3463" s="140"/>
      <c r="F3463" s="140"/>
      <c r="G3463" s="140"/>
      <c r="H3463" s="140"/>
      <c r="I3463" s="140"/>
    </row>
    <row r="3464" spans="1:9" x14ac:dyDescent="0.3">
      <c r="A3464" s="138"/>
      <c r="B3464" s="139"/>
      <c r="C3464" s="139"/>
      <c r="D3464" s="139"/>
      <c r="E3464" s="140"/>
      <c r="F3464" s="140"/>
      <c r="G3464" s="140"/>
      <c r="H3464" s="140"/>
      <c r="I3464" s="140"/>
    </row>
    <row r="3465" spans="1:9" x14ac:dyDescent="0.3">
      <c r="A3465" s="138"/>
      <c r="B3465" s="139"/>
      <c r="C3465" s="139"/>
      <c r="D3465" s="139"/>
      <c r="E3465" s="140"/>
      <c r="F3465" s="140"/>
      <c r="G3465" s="140"/>
      <c r="H3465" s="140"/>
      <c r="I3465" s="140"/>
    </row>
    <row r="3466" spans="1:9" x14ac:dyDescent="0.3">
      <c r="A3466" s="138"/>
      <c r="B3466" s="139"/>
      <c r="C3466" s="139"/>
      <c r="D3466" s="139"/>
      <c r="E3466" s="140"/>
      <c r="F3466" s="140"/>
      <c r="G3466" s="140"/>
      <c r="H3466" s="140"/>
      <c r="I3466" s="140"/>
    </row>
    <row r="3467" spans="1:9" x14ac:dyDescent="0.3">
      <c r="A3467" s="138"/>
      <c r="B3467" s="139"/>
      <c r="C3467" s="139"/>
      <c r="D3467" s="139"/>
      <c r="E3467" s="140"/>
      <c r="F3467" s="140"/>
      <c r="G3467" s="140"/>
      <c r="H3467" s="140"/>
      <c r="I3467" s="140"/>
    </row>
    <row r="3468" spans="1:9" x14ac:dyDescent="0.3">
      <c r="A3468" s="138"/>
      <c r="B3468" s="139"/>
      <c r="C3468" s="139"/>
      <c r="D3468" s="139"/>
      <c r="E3468" s="140"/>
      <c r="F3468" s="140"/>
      <c r="G3468" s="140"/>
      <c r="H3468" s="140"/>
      <c r="I3468" s="140"/>
    </row>
    <row r="3469" spans="1:9" x14ac:dyDescent="0.3">
      <c r="A3469" s="138"/>
      <c r="B3469" s="139"/>
      <c r="C3469" s="139"/>
      <c r="D3469" s="139"/>
      <c r="E3469" s="140"/>
      <c r="F3469" s="140"/>
      <c r="G3469" s="140"/>
      <c r="H3469" s="140"/>
      <c r="I3469" s="140"/>
    </row>
    <row r="3470" spans="1:9" x14ac:dyDescent="0.3">
      <c r="A3470" s="138"/>
      <c r="B3470" s="139"/>
      <c r="C3470" s="139"/>
      <c r="D3470" s="139"/>
      <c r="E3470" s="140"/>
      <c r="F3470" s="140"/>
      <c r="G3470" s="140"/>
      <c r="H3470" s="140"/>
      <c r="I3470" s="140"/>
    </row>
    <row r="3471" spans="1:9" x14ac:dyDescent="0.3">
      <c r="A3471" s="138"/>
      <c r="B3471" s="139"/>
      <c r="C3471" s="139"/>
      <c r="D3471" s="139"/>
      <c r="E3471" s="140"/>
      <c r="F3471" s="140"/>
      <c r="G3471" s="140"/>
      <c r="H3471" s="140"/>
      <c r="I3471" s="140"/>
    </row>
    <row r="3472" spans="1:9" x14ac:dyDescent="0.3">
      <c r="A3472" s="138"/>
      <c r="B3472" s="139"/>
      <c r="C3472" s="139"/>
      <c r="D3472" s="139"/>
      <c r="E3472" s="140"/>
      <c r="F3472" s="140"/>
      <c r="G3472" s="140"/>
      <c r="H3472" s="140"/>
      <c r="I3472" s="140"/>
    </row>
    <row r="3473" spans="1:9" x14ac:dyDescent="0.3">
      <c r="A3473" s="138"/>
      <c r="B3473" s="139"/>
      <c r="C3473" s="139"/>
      <c r="D3473" s="139"/>
      <c r="E3473" s="140"/>
      <c r="F3473" s="140"/>
      <c r="G3473" s="140"/>
      <c r="H3473" s="140"/>
      <c r="I3473" s="140"/>
    </row>
    <row r="3474" spans="1:9" x14ac:dyDescent="0.3">
      <c r="A3474" s="138"/>
      <c r="B3474" s="139"/>
      <c r="C3474" s="139"/>
      <c r="D3474" s="139"/>
      <c r="E3474" s="140"/>
      <c r="F3474" s="140"/>
      <c r="G3474" s="140"/>
      <c r="H3474" s="140"/>
      <c r="I3474" s="140"/>
    </row>
    <row r="3475" spans="1:9" x14ac:dyDescent="0.3">
      <c r="A3475" s="138"/>
      <c r="B3475" s="139"/>
      <c r="C3475" s="139"/>
      <c r="D3475" s="139"/>
      <c r="E3475" s="140"/>
      <c r="F3475" s="140"/>
      <c r="G3475" s="140"/>
      <c r="H3475" s="140"/>
      <c r="I3475" s="140"/>
    </row>
    <row r="3476" spans="1:9" x14ac:dyDescent="0.3">
      <c r="A3476" s="138"/>
      <c r="B3476" s="139"/>
      <c r="C3476" s="139"/>
      <c r="D3476" s="139"/>
      <c r="E3476" s="140"/>
      <c r="F3476" s="140"/>
      <c r="G3476" s="140"/>
      <c r="H3476" s="140"/>
      <c r="I3476" s="140"/>
    </row>
    <row r="3477" spans="1:9" x14ac:dyDescent="0.3">
      <c r="A3477" s="138"/>
      <c r="B3477" s="139"/>
      <c r="C3477" s="139"/>
      <c r="D3477" s="139"/>
      <c r="E3477" s="140"/>
      <c r="F3477" s="140"/>
      <c r="G3477" s="140"/>
      <c r="H3477" s="140"/>
      <c r="I3477" s="140"/>
    </row>
    <row r="3478" spans="1:9" x14ac:dyDescent="0.3">
      <c r="A3478" s="138"/>
      <c r="B3478" s="139"/>
      <c r="C3478" s="139"/>
      <c r="D3478" s="139"/>
      <c r="E3478" s="140"/>
      <c r="F3478" s="140"/>
      <c r="G3478" s="140"/>
      <c r="H3478" s="140"/>
      <c r="I3478" s="140"/>
    </row>
    <row r="3479" spans="1:9" x14ac:dyDescent="0.3">
      <c r="A3479" s="138"/>
      <c r="B3479" s="139"/>
      <c r="C3479" s="139"/>
      <c r="D3479" s="139"/>
      <c r="E3479" s="140"/>
      <c r="F3479" s="140"/>
      <c r="G3479" s="140"/>
      <c r="H3479" s="140"/>
      <c r="I3479" s="140"/>
    </row>
    <row r="3480" spans="1:9" x14ac:dyDescent="0.3">
      <c r="A3480" s="138"/>
      <c r="B3480" s="139"/>
      <c r="C3480" s="139"/>
      <c r="D3480" s="139"/>
      <c r="E3480" s="140"/>
      <c r="F3480" s="140"/>
      <c r="G3480" s="140"/>
      <c r="H3480" s="140"/>
      <c r="I3480" s="140"/>
    </row>
    <row r="3481" spans="1:9" x14ac:dyDescent="0.3">
      <c r="A3481" s="138"/>
      <c r="B3481" s="139"/>
      <c r="C3481" s="139"/>
      <c r="D3481" s="139"/>
      <c r="E3481" s="140"/>
      <c r="F3481" s="140"/>
      <c r="G3481" s="140"/>
      <c r="H3481" s="140"/>
      <c r="I3481" s="140"/>
    </row>
    <row r="3482" spans="1:9" x14ac:dyDescent="0.3">
      <c r="A3482" s="138"/>
      <c r="B3482" s="139"/>
      <c r="C3482" s="139"/>
      <c r="D3482" s="139"/>
      <c r="E3482" s="140"/>
      <c r="F3482" s="140"/>
      <c r="G3482" s="140"/>
      <c r="H3482" s="140"/>
      <c r="I3482" s="140"/>
    </row>
    <row r="3483" spans="1:9" x14ac:dyDescent="0.3">
      <c r="A3483" s="138"/>
      <c r="B3483" s="139"/>
      <c r="C3483" s="139"/>
      <c r="D3483" s="139"/>
      <c r="E3483" s="140"/>
      <c r="F3483" s="140"/>
      <c r="G3483" s="140"/>
      <c r="H3483" s="140"/>
      <c r="I3483" s="140"/>
    </row>
    <row r="3484" spans="1:9" x14ac:dyDescent="0.3">
      <c r="A3484" s="138"/>
      <c r="B3484" s="139"/>
      <c r="C3484" s="139"/>
      <c r="D3484" s="139"/>
      <c r="E3484" s="140"/>
      <c r="F3484" s="140"/>
      <c r="G3484" s="140"/>
      <c r="H3484" s="140"/>
      <c r="I3484" s="140"/>
    </row>
    <row r="3485" spans="1:9" x14ac:dyDescent="0.3">
      <c r="A3485" s="138"/>
      <c r="B3485" s="139"/>
      <c r="C3485" s="139"/>
      <c r="D3485" s="139"/>
      <c r="E3485" s="140"/>
      <c r="F3485" s="140"/>
      <c r="G3485" s="140"/>
      <c r="H3485" s="140"/>
      <c r="I3485" s="140"/>
    </row>
    <row r="3486" spans="1:9" x14ac:dyDescent="0.3">
      <c r="A3486" s="138"/>
      <c r="B3486" s="139"/>
      <c r="C3486" s="139"/>
      <c r="D3486" s="139"/>
      <c r="E3486" s="140"/>
      <c r="F3486" s="140"/>
      <c r="G3486" s="140"/>
      <c r="H3486" s="140"/>
      <c r="I3486" s="140"/>
    </row>
    <row r="3487" spans="1:9" x14ac:dyDescent="0.3">
      <c r="A3487" s="138"/>
      <c r="B3487" s="139"/>
      <c r="C3487" s="139"/>
      <c r="D3487" s="139"/>
      <c r="E3487" s="140"/>
      <c r="F3487" s="140"/>
      <c r="G3487" s="140"/>
      <c r="H3487" s="140"/>
      <c r="I3487" s="140"/>
    </row>
    <row r="3488" spans="1:9" x14ac:dyDescent="0.3">
      <c r="A3488" s="138"/>
      <c r="B3488" s="139"/>
      <c r="C3488" s="139"/>
      <c r="D3488" s="139"/>
      <c r="E3488" s="140"/>
      <c r="F3488" s="140"/>
      <c r="G3488" s="140"/>
      <c r="H3488" s="140"/>
      <c r="I3488" s="140"/>
    </row>
    <row r="3489" spans="1:9" x14ac:dyDescent="0.3">
      <c r="A3489" s="138"/>
      <c r="B3489" s="139"/>
      <c r="C3489" s="139"/>
      <c r="D3489" s="139"/>
      <c r="E3489" s="140"/>
      <c r="F3489" s="140"/>
      <c r="G3489" s="140"/>
      <c r="H3489" s="140"/>
      <c r="I3489" s="140"/>
    </row>
    <row r="3490" spans="1:9" x14ac:dyDescent="0.3">
      <c r="A3490" s="138"/>
      <c r="B3490" s="139"/>
      <c r="C3490" s="139"/>
      <c r="D3490" s="139"/>
      <c r="E3490" s="140"/>
      <c r="F3490" s="140"/>
      <c r="G3490" s="140"/>
      <c r="H3490" s="140"/>
      <c r="I3490" s="140"/>
    </row>
    <row r="3491" spans="1:9" x14ac:dyDescent="0.3">
      <c r="A3491" s="138"/>
      <c r="B3491" s="139"/>
      <c r="C3491" s="139"/>
      <c r="D3491" s="139"/>
      <c r="E3491" s="140"/>
      <c r="F3491" s="140"/>
      <c r="G3491" s="140"/>
      <c r="H3491" s="140"/>
      <c r="I3491" s="140"/>
    </row>
    <row r="3492" spans="1:9" x14ac:dyDescent="0.3">
      <c r="A3492" s="138"/>
      <c r="B3492" s="139"/>
      <c r="C3492" s="139"/>
      <c r="D3492" s="139"/>
      <c r="E3492" s="140"/>
      <c r="F3492" s="140"/>
      <c r="G3492" s="140"/>
      <c r="H3492" s="140"/>
      <c r="I3492" s="140"/>
    </row>
    <row r="3493" spans="1:9" x14ac:dyDescent="0.3">
      <c r="A3493" s="138"/>
      <c r="B3493" s="139"/>
      <c r="C3493" s="139"/>
      <c r="D3493" s="139"/>
      <c r="E3493" s="140"/>
      <c r="F3493" s="140"/>
      <c r="G3493" s="140"/>
      <c r="H3493" s="140"/>
      <c r="I3493" s="140"/>
    </row>
    <row r="3494" spans="1:9" x14ac:dyDescent="0.3">
      <c r="A3494" s="138"/>
      <c r="B3494" s="139"/>
      <c r="C3494" s="139"/>
      <c r="D3494" s="139"/>
      <c r="E3494" s="140"/>
      <c r="F3494" s="140"/>
      <c r="G3494" s="140"/>
      <c r="H3494" s="140"/>
      <c r="I3494" s="140"/>
    </row>
    <row r="3495" spans="1:9" x14ac:dyDescent="0.3">
      <c r="A3495" s="138"/>
      <c r="B3495" s="139"/>
      <c r="C3495" s="139"/>
      <c r="D3495" s="139"/>
      <c r="E3495" s="140"/>
      <c r="F3495" s="140"/>
      <c r="G3495" s="140"/>
      <c r="H3495" s="140"/>
      <c r="I3495" s="140"/>
    </row>
    <row r="3496" spans="1:9" x14ac:dyDescent="0.3">
      <c r="A3496" s="138"/>
      <c r="B3496" s="139"/>
      <c r="C3496" s="139"/>
      <c r="D3496" s="139"/>
      <c r="E3496" s="140"/>
      <c r="F3496" s="140"/>
      <c r="G3496" s="140"/>
      <c r="H3496" s="140"/>
      <c r="I3496" s="140"/>
    </row>
    <row r="3497" spans="1:9" x14ac:dyDescent="0.3">
      <c r="A3497" s="138"/>
      <c r="B3497" s="139"/>
      <c r="C3497" s="139"/>
      <c r="D3497" s="139"/>
      <c r="E3497" s="140"/>
      <c r="F3497" s="140"/>
      <c r="G3497" s="140"/>
      <c r="H3497" s="140"/>
      <c r="I3497" s="140"/>
    </row>
    <row r="3498" spans="1:9" x14ac:dyDescent="0.3">
      <c r="A3498" s="138"/>
      <c r="B3498" s="139"/>
      <c r="C3498" s="139"/>
      <c r="D3498" s="139"/>
      <c r="E3498" s="140"/>
      <c r="F3498" s="140"/>
      <c r="G3498" s="140"/>
      <c r="H3498" s="140"/>
      <c r="I3498" s="140"/>
    </row>
    <row r="3499" spans="1:9" x14ac:dyDescent="0.3">
      <c r="A3499" s="138"/>
      <c r="B3499" s="139"/>
      <c r="C3499" s="139"/>
      <c r="D3499" s="139"/>
      <c r="E3499" s="140"/>
      <c r="F3499" s="140"/>
      <c r="G3499" s="140"/>
      <c r="H3499" s="140"/>
      <c r="I3499" s="140"/>
    </row>
    <row r="3500" spans="1:9" x14ac:dyDescent="0.3">
      <c r="A3500" s="138"/>
      <c r="B3500" s="139"/>
      <c r="C3500" s="139"/>
      <c r="D3500" s="139"/>
      <c r="E3500" s="140"/>
      <c r="F3500" s="140"/>
      <c r="G3500" s="140"/>
      <c r="H3500" s="140"/>
      <c r="I3500" s="140"/>
    </row>
    <row r="3501" spans="1:9" x14ac:dyDescent="0.3">
      <c r="A3501" s="138"/>
      <c r="B3501" s="139"/>
      <c r="C3501" s="139"/>
      <c r="D3501" s="139"/>
      <c r="E3501" s="140"/>
      <c r="F3501" s="140"/>
      <c r="G3501" s="140"/>
      <c r="H3501" s="140"/>
      <c r="I3501" s="140"/>
    </row>
    <row r="3502" spans="1:9" x14ac:dyDescent="0.3">
      <c r="A3502" s="138"/>
      <c r="B3502" s="139"/>
      <c r="C3502" s="139"/>
      <c r="D3502" s="139"/>
      <c r="E3502" s="140"/>
      <c r="F3502" s="140"/>
      <c r="G3502" s="140"/>
      <c r="H3502" s="140"/>
      <c r="I3502" s="140"/>
    </row>
    <row r="3503" spans="1:9" x14ac:dyDescent="0.3">
      <c r="A3503" s="138"/>
      <c r="B3503" s="139"/>
      <c r="C3503" s="139"/>
      <c r="D3503" s="139"/>
      <c r="E3503" s="140"/>
      <c r="F3503" s="140"/>
      <c r="G3503" s="140"/>
      <c r="H3503" s="140"/>
      <c r="I3503" s="140"/>
    </row>
    <row r="3504" spans="1:9" x14ac:dyDescent="0.3">
      <c r="A3504" s="138"/>
      <c r="B3504" s="139"/>
      <c r="C3504" s="139"/>
      <c r="D3504" s="139"/>
      <c r="E3504" s="140"/>
      <c r="F3504" s="140"/>
      <c r="G3504" s="140"/>
      <c r="H3504" s="140"/>
      <c r="I3504" s="140"/>
    </row>
    <row r="3505" spans="1:9" x14ac:dyDescent="0.3">
      <c r="A3505" s="138"/>
      <c r="B3505" s="139"/>
      <c r="C3505" s="139"/>
      <c r="D3505" s="139"/>
      <c r="E3505" s="140"/>
      <c r="F3505" s="140"/>
      <c r="G3505" s="140"/>
      <c r="H3505" s="140"/>
      <c r="I3505" s="140"/>
    </row>
    <row r="3506" spans="1:9" x14ac:dyDescent="0.3">
      <c r="A3506" s="138"/>
      <c r="B3506" s="139"/>
      <c r="C3506" s="139"/>
      <c r="D3506" s="139"/>
      <c r="E3506" s="140"/>
      <c r="F3506" s="140"/>
      <c r="G3506" s="140"/>
      <c r="H3506" s="140"/>
      <c r="I3506" s="140"/>
    </row>
    <row r="3507" spans="1:9" x14ac:dyDescent="0.3">
      <c r="A3507" s="138"/>
      <c r="B3507" s="139"/>
      <c r="C3507" s="139"/>
      <c r="D3507" s="139"/>
      <c r="E3507" s="140"/>
      <c r="F3507" s="140"/>
      <c r="G3507" s="140"/>
      <c r="H3507" s="140"/>
      <c r="I3507" s="140"/>
    </row>
    <row r="3508" spans="1:9" x14ac:dyDescent="0.3">
      <c r="A3508" s="138"/>
      <c r="B3508" s="139"/>
      <c r="C3508" s="139"/>
      <c r="D3508" s="139"/>
      <c r="E3508" s="140"/>
      <c r="F3508" s="140"/>
      <c r="G3508" s="140"/>
      <c r="H3508" s="140"/>
      <c r="I3508" s="140"/>
    </row>
    <row r="3509" spans="1:9" x14ac:dyDescent="0.3">
      <c r="A3509" s="138"/>
      <c r="B3509" s="139"/>
      <c r="C3509" s="139"/>
      <c r="D3509" s="139"/>
      <c r="E3509" s="140"/>
      <c r="F3509" s="140"/>
      <c r="G3509" s="140"/>
      <c r="H3509" s="140"/>
      <c r="I3509" s="140"/>
    </row>
    <row r="3510" spans="1:9" x14ac:dyDescent="0.3">
      <c r="A3510" s="138"/>
      <c r="B3510" s="139"/>
      <c r="C3510" s="139"/>
      <c r="D3510" s="139"/>
      <c r="E3510" s="140"/>
      <c r="F3510" s="140"/>
      <c r="G3510" s="140"/>
      <c r="H3510" s="140"/>
      <c r="I3510" s="140"/>
    </row>
    <row r="3511" spans="1:9" x14ac:dyDescent="0.3">
      <c r="A3511" s="138"/>
      <c r="B3511" s="139"/>
      <c r="C3511" s="139"/>
      <c r="D3511" s="139"/>
      <c r="E3511" s="140"/>
      <c r="F3511" s="140"/>
      <c r="G3511" s="140"/>
      <c r="H3511" s="140"/>
      <c r="I3511" s="140"/>
    </row>
    <row r="3512" spans="1:9" x14ac:dyDescent="0.3">
      <c r="A3512" s="138"/>
      <c r="B3512" s="139"/>
      <c r="C3512" s="139"/>
      <c r="D3512" s="139"/>
      <c r="E3512" s="140"/>
      <c r="F3512" s="140"/>
      <c r="G3512" s="140"/>
      <c r="H3512" s="140"/>
      <c r="I3512" s="140"/>
    </row>
    <row r="3513" spans="1:9" x14ac:dyDescent="0.3">
      <c r="A3513" s="138"/>
      <c r="B3513" s="139"/>
      <c r="C3513" s="139"/>
      <c r="D3513" s="139"/>
      <c r="E3513" s="140"/>
      <c r="F3513" s="140"/>
      <c r="G3513" s="140"/>
      <c r="H3513" s="140"/>
      <c r="I3513" s="140"/>
    </row>
    <row r="3514" spans="1:9" x14ac:dyDescent="0.3">
      <c r="A3514" s="138"/>
      <c r="B3514" s="139"/>
      <c r="C3514" s="139"/>
      <c r="D3514" s="139"/>
      <c r="E3514" s="140"/>
      <c r="F3514" s="140"/>
      <c r="G3514" s="140"/>
      <c r="H3514" s="140"/>
      <c r="I3514" s="140"/>
    </row>
    <row r="3515" spans="1:9" x14ac:dyDescent="0.3">
      <c r="A3515" s="138"/>
      <c r="B3515" s="139"/>
      <c r="C3515" s="139"/>
      <c r="D3515" s="139"/>
      <c r="E3515" s="140"/>
      <c r="F3515" s="140"/>
      <c r="G3515" s="140"/>
      <c r="H3515" s="140"/>
      <c r="I3515" s="140"/>
    </row>
    <row r="3516" spans="1:9" x14ac:dyDescent="0.3">
      <c r="A3516" s="138"/>
      <c r="B3516" s="139"/>
      <c r="C3516" s="139"/>
      <c r="D3516" s="139"/>
      <c r="E3516" s="140"/>
      <c r="F3516" s="140"/>
      <c r="G3516" s="140"/>
      <c r="H3516" s="140"/>
      <c r="I3516" s="140"/>
    </row>
    <row r="3517" spans="1:9" x14ac:dyDescent="0.3">
      <c r="A3517" s="138"/>
      <c r="B3517" s="139"/>
      <c r="C3517" s="139"/>
      <c r="D3517" s="139"/>
      <c r="E3517" s="140"/>
      <c r="F3517" s="140"/>
      <c r="G3517" s="140"/>
      <c r="H3517" s="140"/>
      <c r="I3517" s="140"/>
    </row>
    <row r="3518" spans="1:9" x14ac:dyDescent="0.3">
      <c r="A3518" s="138"/>
      <c r="B3518" s="139"/>
      <c r="C3518" s="139"/>
      <c r="D3518" s="139"/>
      <c r="E3518" s="140"/>
      <c r="F3518" s="140"/>
      <c r="G3518" s="140"/>
      <c r="H3518" s="140"/>
      <c r="I3518" s="140"/>
    </row>
    <row r="3519" spans="1:9" x14ac:dyDescent="0.3">
      <c r="A3519" s="138"/>
      <c r="B3519" s="139"/>
      <c r="C3519" s="139"/>
      <c r="D3519" s="139"/>
      <c r="E3519" s="140"/>
      <c r="F3519" s="140"/>
      <c r="G3519" s="140"/>
      <c r="H3519" s="140"/>
      <c r="I3519" s="140"/>
    </row>
    <row r="3520" spans="1:9" x14ac:dyDescent="0.3">
      <c r="A3520" s="138"/>
      <c r="B3520" s="139"/>
      <c r="C3520" s="139"/>
      <c r="D3520" s="139"/>
      <c r="E3520" s="140"/>
      <c r="F3520" s="140"/>
      <c r="G3520" s="140"/>
      <c r="H3520" s="140"/>
      <c r="I3520" s="140"/>
    </row>
    <row r="3521" spans="1:9" x14ac:dyDescent="0.3">
      <c r="A3521" s="138"/>
      <c r="B3521" s="139"/>
      <c r="C3521" s="139"/>
      <c r="D3521" s="139"/>
      <c r="E3521" s="140"/>
      <c r="F3521" s="140"/>
      <c r="G3521" s="140"/>
      <c r="H3521" s="140"/>
      <c r="I3521" s="140"/>
    </row>
    <row r="3522" spans="1:9" x14ac:dyDescent="0.3">
      <c r="A3522" s="138"/>
      <c r="B3522" s="139"/>
      <c r="C3522" s="139"/>
      <c r="D3522" s="139"/>
      <c r="E3522" s="140"/>
      <c r="F3522" s="140"/>
      <c r="G3522" s="140"/>
      <c r="H3522" s="140"/>
      <c r="I3522" s="140"/>
    </row>
    <row r="3523" spans="1:9" x14ac:dyDescent="0.3">
      <c r="A3523" s="138"/>
      <c r="B3523" s="139"/>
      <c r="C3523" s="139"/>
      <c r="D3523" s="139"/>
      <c r="E3523" s="140"/>
      <c r="F3523" s="140"/>
      <c r="G3523" s="140"/>
      <c r="H3523" s="140"/>
      <c r="I3523" s="140"/>
    </row>
    <row r="3524" spans="1:9" x14ac:dyDescent="0.3">
      <c r="A3524" s="138"/>
      <c r="B3524" s="139"/>
      <c r="C3524" s="139"/>
      <c r="D3524" s="139"/>
      <c r="E3524" s="140"/>
      <c r="F3524" s="140"/>
      <c r="G3524" s="140"/>
      <c r="H3524" s="140"/>
      <c r="I3524" s="140"/>
    </row>
    <row r="3525" spans="1:9" x14ac:dyDescent="0.3">
      <c r="A3525" s="138"/>
      <c r="B3525" s="139"/>
      <c r="C3525" s="139"/>
      <c r="D3525" s="139"/>
      <c r="E3525" s="140"/>
      <c r="F3525" s="140"/>
      <c r="G3525" s="140"/>
      <c r="H3525" s="140"/>
      <c r="I3525" s="140"/>
    </row>
    <row r="3526" spans="1:9" x14ac:dyDescent="0.3">
      <c r="A3526" s="138"/>
      <c r="B3526" s="139"/>
      <c r="C3526" s="139"/>
      <c r="D3526" s="139"/>
      <c r="E3526" s="140"/>
      <c r="F3526" s="140"/>
      <c r="G3526" s="140"/>
      <c r="H3526" s="140"/>
      <c r="I3526" s="140"/>
    </row>
    <row r="3527" spans="1:9" x14ac:dyDescent="0.3">
      <c r="A3527" s="138"/>
      <c r="B3527" s="139"/>
      <c r="C3527" s="139"/>
      <c r="D3527" s="139"/>
      <c r="E3527" s="140"/>
      <c r="F3527" s="140"/>
      <c r="G3527" s="140"/>
      <c r="H3527" s="140"/>
      <c r="I3527" s="140"/>
    </row>
    <row r="3528" spans="1:9" x14ac:dyDescent="0.3">
      <c r="A3528" s="138"/>
      <c r="B3528" s="139"/>
      <c r="C3528" s="139"/>
      <c r="D3528" s="139"/>
      <c r="E3528" s="140"/>
      <c r="F3528" s="140"/>
      <c r="G3528" s="140"/>
      <c r="H3528" s="140"/>
      <c r="I3528" s="140"/>
    </row>
    <row r="3529" spans="1:9" x14ac:dyDescent="0.3">
      <c r="A3529" s="138"/>
      <c r="B3529" s="139"/>
      <c r="C3529" s="139"/>
      <c r="D3529" s="139"/>
      <c r="E3529" s="140"/>
      <c r="F3529" s="140"/>
      <c r="G3529" s="140"/>
      <c r="H3529" s="140"/>
      <c r="I3529" s="140"/>
    </row>
    <row r="3530" spans="1:9" x14ac:dyDescent="0.3">
      <c r="A3530" s="138"/>
      <c r="B3530" s="139"/>
      <c r="C3530" s="139"/>
      <c r="D3530" s="139"/>
      <c r="E3530" s="140"/>
      <c r="F3530" s="140"/>
      <c r="G3530" s="140"/>
      <c r="H3530" s="140"/>
      <c r="I3530" s="140"/>
    </row>
    <row r="3531" spans="1:9" x14ac:dyDescent="0.3">
      <c r="A3531" s="138"/>
      <c r="B3531" s="139"/>
      <c r="C3531" s="139"/>
      <c r="D3531" s="139"/>
      <c r="E3531" s="140"/>
      <c r="F3531" s="140"/>
      <c r="G3531" s="140"/>
      <c r="H3531" s="140"/>
      <c r="I3531" s="140"/>
    </row>
    <row r="3532" spans="1:9" x14ac:dyDescent="0.3">
      <c r="A3532" s="138"/>
      <c r="B3532" s="139"/>
      <c r="C3532" s="139"/>
      <c r="D3532" s="139"/>
      <c r="E3532" s="140"/>
      <c r="F3532" s="140"/>
      <c r="G3532" s="140"/>
      <c r="H3532" s="140"/>
      <c r="I3532" s="140"/>
    </row>
    <row r="3533" spans="1:9" x14ac:dyDescent="0.3">
      <c r="A3533" s="138"/>
      <c r="B3533" s="139"/>
      <c r="C3533" s="139"/>
      <c r="D3533" s="139"/>
      <c r="E3533" s="140"/>
      <c r="F3533" s="140"/>
      <c r="G3533" s="140"/>
      <c r="H3533" s="140"/>
      <c r="I3533" s="140"/>
    </row>
    <row r="3534" spans="1:9" x14ac:dyDescent="0.3">
      <c r="A3534" s="138"/>
      <c r="B3534" s="139"/>
      <c r="C3534" s="139"/>
      <c r="D3534" s="139"/>
      <c r="E3534" s="140"/>
      <c r="F3534" s="140"/>
      <c r="G3534" s="140"/>
      <c r="H3534" s="140"/>
      <c r="I3534" s="140"/>
    </row>
    <row r="3535" spans="1:9" x14ac:dyDescent="0.3">
      <c r="A3535" s="138"/>
      <c r="B3535" s="139"/>
      <c r="C3535" s="139"/>
      <c r="D3535" s="139"/>
      <c r="E3535" s="140"/>
      <c r="F3535" s="140"/>
      <c r="G3535" s="140"/>
      <c r="H3535" s="140"/>
      <c r="I3535" s="140"/>
    </row>
    <row r="3536" spans="1:9" x14ac:dyDescent="0.3">
      <c r="A3536" s="138"/>
      <c r="B3536" s="139"/>
      <c r="C3536" s="139"/>
      <c r="D3536" s="139"/>
      <c r="E3536" s="140"/>
      <c r="F3536" s="140"/>
      <c r="G3536" s="140"/>
      <c r="H3536" s="140"/>
      <c r="I3536" s="140"/>
    </row>
    <row r="3537" spans="1:9" x14ac:dyDescent="0.3">
      <c r="A3537" s="138"/>
      <c r="B3537" s="139"/>
      <c r="C3537" s="139"/>
      <c r="D3537" s="139"/>
      <c r="E3537" s="140"/>
      <c r="F3537" s="140"/>
      <c r="G3537" s="140"/>
      <c r="H3537" s="140"/>
      <c r="I3537" s="140"/>
    </row>
    <row r="3538" spans="1:9" x14ac:dyDescent="0.3">
      <c r="A3538" s="138"/>
      <c r="B3538" s="139"/>
      <c r="C3538" s="139"/>
      <c r="D3538" s="139"/>
      <c r="E3538" s="140"/>
      <c r="F3538" s="140"/>
      <c r="G3538" s="140"/>
      <c r="H3538" s="140"/>
      <c r="I3538" s="140"/>
    </row>
    <row r="3539" spans="1:9" x14ac:dyDescent="0.3">
      <c r="A3539" s="138"/>
      <c r="B3539" s="139"/>
      <c r="C3539" s="139"/>
      <c r="D3539" s="139"/>
      <c r="E3539" s="140"/>
      <c r="F3539" s="140"/>
      <c r="G3539" s="140"/>
      <c r="H3539" s="140"/>
      <c r="I3539" s="140"/>
    </row>
    <row r="3540" spans="1:9" x14ac:dyDescent="0.3">
      <c r="A3540" s="138"/>
      <c r="B3540" s="139"/>
      <c r="C3540" s="139"/>
      <c r="D3540" s="139"/>
      <c r="E3540" s="140"/>
      <c r="F3540" s="140"/>
      <c r="G3540" s="140"/>
      <c r="H3540" s="140"/>
      <c r="I3540" s="140"/>
    </row>
    <row r="3541" spans="1:9" x14ac:dyDescent="0.3">
      <c r="A3541" s="138"/>
      <c r="B3541" s="139"/>
      <c r="C3541" s="139"/>
      <c r="D3541" s="139"/>
      <c r="E3541" s="140"/>
      <c r="F3541" s="140"/>
      <c r="G3541" s="140"/>
      <c r="H3541" s="140"/>
      <c r="I3541" s="140"/>
    </row>
    <row r="3542" spans="1:9" x14ac:dyDescent="0.3">
      <c r="A3542" s="138"/>
      <c r="B3542" s="139"/>
      <c r="C3542" s="139"/>
      <c r="D3542" s="139"/>
      <c r="E3542" s="140"/>
      <c r="F3542" s="140"/>
      <c r="G3542" s="140"/>
      <c r="H3542" s="140"/>
      <c r="I3542" s="140"/>
    </row>
    <row r="3543" spans="1:9" x14ac:dyDescent="0.3">
      <c r="A3543" s="138"/>
      <c r="B3543" s="139"/>
      <c r="C3543" s="139"/>
      <c r="D3543" s="139"/>
      <c r="E3543" s="140"/>
      <c r="F3543" s="140"/>
      <c r="G3543" s="140"/>
      <c r="H3543" s="140"/>
      <c r="I3543" s="140"/>
    </row>
    <row r="3544" spans="1:9" x14ac:dyDescent="0.3">
      <c r="A3544" s="138"/>
      <c r="B3544" s="139"/>
      <c r="C3544" s="139"/>
      <c r="D3544" s="139"/>
      <c r="E3544" s="140"/>
      <c r="F3544" s="140"/>
      <c r="G3544" s="140"/>
      <c r="H3544" s="140"/>
      <c r="I3544" s="140"/>
    </row>
    <row r="3545" spans="1:9" x14ac:dyDescent="0.3">
      <c r="A3545" s="138"/>
      <c r="B3545" s="139"/>
      <c r="C3545" s="139"/>
      <c r="D3545" s="139"/>
      <c r="E3545" s="140"/>
      <c r="F3545" s="140"/>
      <c r="G3545" s="140"/>
      <c r="H3545" s="140"/>
      <c r="I3545" s="140"/>
    </row>
    <row r="3546" spans="1:9" x14ac:dyDescent="0.3">
      <c r="A3546" s="138"/>
      <c r="B3546" s="139"/>
      <c r="C3546" s="139"/>
      <c r="D3546" s="139"/>
      <c r="E3546" s="140"/>
      <c r="F3546" s="140"/>
      <c r="G3546" s="140"/>
      <c r="H3546" s="140"/>
      <c r="I3546" s="140"/>
    </row>
    <row r="3547" spans="1:9" x14ac:dyDescent="0.3">
      <c r="A3547" s="138"/>
      <c r="B3547" s="139"/>
      <c r="C3547" s="139"/>
      <c r="D3547" s="139"/>
      <c r="E3547" s="140"/>
      <c r="F3547" s="140"/>
      <c r="G3547" s="140"/>
      <c r="H3547" s="140"/>
      <c r="I3547" s="140"/>
    </row>
    <row r="3548" spans="1:9" x14ac:dyDescent="0.3">
      <c r="A3548" s="138"/>
      <c r="B3548" s="139"/>
      <c r="C3548" s="139"/>
      <c r="D3548" s="139"/>
      <c r="E3548" s="140"/>
      <c r="F3548" s="140"/>
      <c r="G3548" s="140"/>
      <c r="H3548" s="140"/>
      <c r="I3548" s="140"/>
    </row>
    <row r="3549" spans="1:9" x14ac:dyDescent="0.3">
      <c r="A3549" s="138"/>
      <c r="B3549" s="139"/>
      <c r="C3549" s="139"/>
      <c r="D3549" s="139"/>
      <c r="E3549" s="140"/>
      <c r="F3549" s="140"/>
      <c r="G3549" s="140"/>
      <c r="H3549" s="140"/>
      <c r="I3549" s="140"/>
    </row>
    <row r="3550" spans="1:9" x14ac:dyDescent="0.3">
      <c r="A3550" s="138"/>
      <c r="B3550" s="139"/>
      <c r="C3550" s="139"/>
      <c r="D3550" s="139"/>
      <c r="E3550" s="140"/>
      <c r="F3550" s="140"/>
      <c r="G3550" s="140"/>
      <c r="H3550" s="140"/>
      <c r="I3550" s="140"/>
    </row>
    <row r="3551" spans="1:9" x14ac:dyDescent="0.3">
      <c r="A3551" s="138"/>
      <c r="B3551" s="139"/>
      <c r="C3551" s="139"/>
      <c r="D3551" s="139"/>
      <c r="E3551" s="140"/>
      <c r="F3551" s="140"/>
      <c r="G3551" s="140"/>
      <c r="H3551" s="140"/>
      <c r="I3551" s="140"/>
    </row>
    <row r="3552" spans="1:9" x14ac:dyDescent="0.3">
      <c r="A3552" s="138"/>
      <c r="B3552" s="139"/>
      <c r="C3552" s="139"/>
      <c r="D3552" s="139"/>
      <c r="E3552" s="140"/>
      <c r="F3552" s="140"/>
      <c r="G3552" s="140"/>
      <c r="H3552" s="140"/>
      <c r="I3552" s="140"/>
    </row>
    <row r="3553" spans="1:9" x14ac:dyDescent="0.3">
      <c r="A3553" s="138"/>
      <c r="B3553" s="139"/>
      <c r="C3553" s="139"/>
      <c r="D3553" s="139"/>
      <c r="E3553" s="140"/>
      <c r="F3553" s="140"/>
      <c r="G3553" s="140"/>
      <c r="H3553" s="140"/>
      <c r="I3553" s="140"/>
    </row>
    <row r="3554" spans="1:9" x14ac:dyDescent="0.3">
      <c r="A3554" s="138"/>
      <c r="B3554" s="139"/>
      <c r="C3554" s="139"/>
      <c r="D3554" s="139"/>
      <c r="E3554" s="140"/>
      <c r="F3554" s="140"/>
      <c r="G3554" s="140"/>
      <c r="H3554" s="140"/>
      <c r="I3554" s="140"/>
    </row>
    <row r="3555" spans="1:9" x14ac:dyDescent="0.3">
      <c r="A3555" s="138"/>
      <c r="B3555" s="139"/>
      <c r="C3555" s="139"/>
      <c r="D3555" s="139"/>
      <c r="E3555" s="140"/>
      <c r="F3555" s="140"/>
      <c r="G3555" s="140"/>
      <c r="H3555" s="140"/>
      <c r="I3555" s="140"/>
    </row>
    <row r="3556" spans="1:9" x14ac:dyDescent="0.3">
      <c r="A3556" s="138"/>
      <c r="B3556" s="139"/>
      <c r="C3556" s="139"/>
      <c r="D3556" s="139"/>
      <c r="E3556" s="140"/>
      <c r="F3556" s="140"/>
      <c r="G3556" s="140"/>
      <c r="H3556" s="140"/>
      <c r="I3556" s="140"/>
    </row>
    <row r="3557" spans="1:9" x14ac:dyDescent="0.3">
      <c r="A3557" s="138"/>
      <c r="B3557" s="139"/>
      <c r="C3557" s="139"/>
      <c r="D3557" s="139"/>
      <c r="E3557" s="140"/>
      <c r="F3557" s="140"/>
      <c r="G3557" s="140"/>
      <c r="H3557" s="140"/>
      <c r="I3557" s="140"/>
    </row>
    <row r="3558" spans="1:9" x14ac:dyDescent="0.3">
      <c r="A3558" s="138"/>
      <c r="B3558" s="139"/>
      <c r="C3558" s="139"/>
      <c r="D3558" s="139"/>
      <c r="E3558" s="140"/>
      <c r="F3558" s="140"/>
      <c r="G3558" s="140"/>
      <c r="H3558" s="140"/>
      <c r="I3558" s="140"/>
    </row>
    <row r="3559" spans="1:9" x14ac:dyDescent="0.3">
      <c r="A3559" s="138"/>
      <c r="B3559" s="139"/>
      <c r="C3559" s="139"/>
      <c r="D3559" s="139"/>
      <c r="E3559" s="140"/>
      <c r="F3559" s="140"/>
      <c r="G3559" s="140"/>
      <c r="H3559" s="140"/>
      <c r="I3559" s="140"/>
    </row>
    <row r="3560" spans="1:9" x14ac:dyDescent="0.3">
      <c r="A3560" s="138"/>
      <c r="B3560" s="139"/>
      <c r="C3560" s="139"/>
      <c r="D3560" s="139"/>
      <c r="E3560" s="140"/>
      <c r="F3560" s="140"/>
      <c r="G3560" s="140"/>
      <c r="H3560" s="140"/>
      <c r="I3560" s="140"/>
    </row>
    <row r="3561" spans="1:9" x14ac:dyDescent="0.3">
      <c r="A3561" s="138"/>
      <c r="B3561" s="139"/>
      <c r="C3561" s="139"/>
      <c r="D3561" s="139"/>
      <c r="E3561" s="140"/>
      <c r="F3561" s="140"/>
      <c r="G3561" s="140"/>
      <c r="H3561" s="140"/>
      <c r="I3561" s="140"/>
    </row>
    <row r="3562" spans="1:9" x14ac:dyDescent="0.3">
      <c r="A3562" s="138"/>
      <c r="B3562" s="139"/>
      <c r="C3562" s="139"/>
      <c r="D3562" s="139"/>
      <c r="E3562" s="140"/>
      <c r="F3562" s="140"/>
      <c r="G3562" s="140"/>
      <c r="H3562" s="140"/>
      <c r="I3562" s="140"/>
    </row>
    <row r="3563" spans="1:9" x14ac:dyDescent="0.3">
      <c r="A3563" s="138"/>
      <c r="B3563" s="139"/>
      <c r="C3563" s="139"/>
      <c r="D3563" s="139"/>
      <c r="E3563" s="140"/>
      <c r="F3563" s="140"/>
      <c r="G3563" s="140"/>
      <c r="H3563" s="140"/>
      <c r="I3563" s="140"/>
    </row>
  </sheetData>
  <pageMargins left="0.7" right="0.7" top="0.75" bottom="0.75" header="0.3" footer="0.3"/>
  <pageSetup scale="28" fitToHeight="3" orientation="portrait" r:id="rId1"/>
  <ignoredErrors>
    <ignoredError sqref="A14 D4:E4 A11 G4:H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H56"/>
  <sheetViews>
    <sheetView topLeftCell="B43" zoomScale="85" zoomScaleNormal="85" zoomScaleSheetLayoutView="90" workbookViewId="0">
      <selection activeCell="G7" sqref="G7:G51"/>
    </sheetView>
  </sheetViews>
  <sheetFormatPr defaultColWidth="9.7265625" defaultRowHeight="14" x14ac:dyDescent="0.3"/>
  <cols>
    <col min="1" max="1" width="10.81640625" style="3" bestFit="1" customWidth="1"/>
    <col min="2" max="2" width="66.453125" style="3" customWidth="1"/>
    <col min="3" max="3" width="7.7265625" style="3" customWidth="1"/>
    <col min="4" max="4" width="11.7265625" style="3" customWidth="1"/>
    <col min="5" max="7" width="14.81640625" style="15" customWidth="1"/>
    <col min="8" max="8" width="16.453125" style="15" customWidth="1"/>
    <col min="9" max="82" width="9.7265625" style="3"/>
    <col min="83" max="83" width="5.26953125" style="3" customWidth="1"/>
    <col min="84" max="84" width="57.453125" style="3" customWidth="1"/>
    <col min="85" max="85" width="8.7265625" style="3" customWidth="1"/>
    <col min="86" max="86" width="9.1796875" style="3" customWidth="1"/>
    <col min="87" max="87" width="11.7265625" style="3" customWidth="1"/>
    <col min="88" max="88" width="12.7265625" style="3" customWidth="1"/>
    <col min="89" max="89" width="4.54296875" style="3" customWidth="1"/>
    <col min="90" max="90" width="1.7265625" style="3" customWidth="1"/>
    <col min="91" max="91" width="10.7265625" style="3" customWidth="1"/>
    <col min="92" max="92" width="1.7265625" style="3" customWidth="1"/>
    <col min="93" max="93" width="11.7265625" style="3" customWidth="1"/>
    <col min="94" max="94" width="1.7265625" style="3" customWidth="1"/>
    <col min="95" max="95" width="10.7265625" style="3" customWidth="1"/>
    <col min="96" max="96" width="1.7265625" style="3" customWidth="1"/>
    <col min="97" max="97" width="13.7265625" style="3" customWidth="1"/>
    <col min="98" max="98" width="1.7265625" style="3" customWidth="1"/>
    <col min="99" max="99" width="5.7265625" style="3" customWidth="1"/>
    <col min="100" max="100" width="1.7265625" style="3" customWidth="1"/>
    <col min="101" max="101" width="12.7265625" style="3" customWidth="1"/>
    <col min="102" max="102" width="1.7265625" style="3" customWidth="1"/>
    <col min="103" max="103" width="13.7265625" style="3" customWidth="1"/>
    <col min="104" max="104" width="1.7265625" style="3" customWidth="1"/>
    <col min="105" max="105" width="12.7265625" style="3" customWidth="1"/>
    <col min="106" max="106" width="1.7265625" style="3" customWidth="1"/>
    <col min="107" max="107" width="13.7265625" style="3" customWidth="1"/>
    <col min="108" max="108" width="1.7265625" style="3" customWidth="1"/>
    <col min="109" max="109" width="9.7265625" style="3"/>
    <col min="110" max="110" width="1.7265625" style="3" customWidth="1"/>
    <col min="111" max="111" width="5.7265625" style="3" customWidth="1"/>
    <col min="112" max="112" width="1.7265625" style="3" customWidth="1"/>
    <col min="113" max="113" width="47.7265625" style="3" customWidth="1"/>
    <col min="114" max="114" width="1.7265625" style="3" customWidth="1"/>
    <col min="115" max="115" width="5.7265625" style="3" customWidth="1"/>
    <col min="116" max="116" width="1.7265625" style="3" customWidth="1"/>
    <col min="117" max="117" width="8.7265625" style="3" customWidth="1"/>
    <col min="118" max="118" width="1.7265625" style="3" customWidth="1"/>
    <col min="119" max="119" width="8.7265625" style="3" customWidth="1"/>
    <col min="120" max="120" width="1.7265625" style="3" customWidth="1"/>
    <col min="121" max="121" width="9.7265625" style="3"/>
    <col min="122" max="122" width="1.7265625" style="3" customWidth="1"/>
    <col min="123" max="123" width="8.7265625" style="3" customWidth="1"/>
    <col min="124" max="124" width="1.7265625" style="3" customWidth="1"/>
    <col min="125" max="125" width="8.7265625" style="3" customWidth="1"/>
    <col min="126" max="126" width="1.7265625" style="3" customWidth="1"/>
    <col min="127" max="127" width="9.7265625" style="3"/>
    <col min="128" max="128" width="1.7265625" style="3" customWidth="1"/>
    <col min="129" max="129" width="5.7265625" style="3" customWidth="1"/>
    <col min="130" max="130" width="1.7265625" style="3" customWidth="1"/>
    <col min="131" max="131" width="8.7265625" style="3" customWidth="1"/>
    <col min="132" max="132" width="1.7265625" style="3" customWidth="1"/>
    <col min="133" max="133" width="9.7265625" style="3"/>
    <col min="134" max="134" width="1.7265625" style="3" customWidth="1"/>
    <col min="135" max="135" width="8.7265625" style="3" customWidth="1"/>
    <col min="136" max="136" width="1.7265625" style="3" customWidth="1"/>
    <col min="137" max="137" width="8.7265625" style="3" customWidth="1"/>
    <col min="138" max="138" width="1.7265625" style="3" customWidth="1"/>
    <col min="139" max="139" width="9.7265625" style="3"/>
    <col min="140" max="140" width="1.7265625" style="3" customWidth="1"/>
    <col min="141" max="141" width="9.7265625" style="3"/>
    <col min="142" max="142" width="1.7265625" style="3" customWidth="1"/>
    <col min="143" max="143" width="5.7265625" style="3" customWidth="1"/>
    <col min="144" max="144" width="1.7265625" style="3" customWidth="1"/>
    <col min="145" max="145" width="70.7265625" style="3" customWidth="1"/>
    <col min="146" max="146" width="1.7265625" style="3" customWidth="1"/>
    <col min="147" max="147" width="11.7265625" style="3" customWidth="1"/>
    <col min="148" max="148" width="1.7265625" style="3" customWidth="1"/>
    <col min="149" max="149" width="14.7265625" style="3" customWidth="1"/>
    <col min="150" max="150" width="1.7265625" style="3" customWidth="1"/>
    <col min="151" max="151" width="14.7265625" style="3" customWidth="1"/>
    <col min="152" max="152" width="1.7265625" style="3" customWidth="1"/>
    <col min="153" max="153" width="14.7265625" style="3" customWidth="1"/>
    <col min="154" max="154" width="1.7265625" style="3" customWidth="1"/>
    <col min="155" max="155" width="14.7265625" style="3" customWidth="1"/>
    <col min="156" max="156" width="1.7265625" style="3" customWidth="1"/>
    <col min="157" max="157" width="14.7265625" style="3" customWidth="1"/>
    <col min="158" max="158" width="1.7265625" style="3" customWidth="1"/>
    <col min="159" max="159" width="14.7265625" style="3" customWidth="1"/>
    <col min="160" max="160" width="1.7265625" style="3" customWidth="1"/>
    <col min="161" max="161" width="9.7265625" style="3"/>
    <col min="162" max="162" width="1.7265625" style="3" customWidth="1"/>
    <col min="163" max="163" width="6.7265625" style="3" customWidth="1"/>
    <col min="164" max="164" width="1.7265625" style="3" customWidth="1"/>
    <col min="165" max="165" width="85.7265625" style="3" customWidth="1"/>
    <col min="166" max="166" width="1.7265625" style="3" customWidth="1"/>
    <col min="167" max="167" width="9.7265625" style="3"/>
    <col min="168" max="168" width="1.7265625" style="3" customWidth="1"/>
    <col min="169" max="169" width="14.7265625" style="3" customWidth="1"/>
    <col min="170" max="170" width="1.7265625" style="3" customWidth="1"/>
    <col min="171" max="171" width="12.7265625" style="3" customWidth="1"/>
    <col min="172" max="172" width="1.7265625" style="3" customWidth="1"/>
    <col min="173" max="173" width="12.7265625" style="3" customWidth="1"/>
    <col min="174" max="174" width="1.7265625" style="3" customWidth="1"/>
    <col min="175" max="175" width="12.7265625" style="3" customWidth="1"/>
    <col min="176" max="177" width="1.7265625" style="3" customWidth="1"/>
    <col min="178" max="178" width="10.7265625" style="3" customWidth="1"/>
    <col min="179" max="179" width="1.7265625" style="3" customWidth="1"/>
    <col min="180" max="180" width="56.7265625" style="3" customWidth="1"/>
    <col min="181" max="181" width="1.7265625" style="3" customWidth="1"/>
    <col min="182" max="182" width="18.7265625" style="3" customWidth="1"/>
    <col min="183" max="183" width="1.7265625" style="3" customWidth="1"/>
    <col min="184" max="184" width="18.7265625" style="3" customWidth="1"/>
    <col min="185" max="185" width="1.7265625" style="3" customWidth="1"/>
    <col min="186" max="186" width="18.7265625" style="3" customWidth="1"/>
    <col min="187" max="187" width="1.7265625" style="3" customWidth="1"/>
    <col min="188" max="188" width="18.7265625" style="3" customWidth="1"/>
    <col min="189" max="189" width="1.7265625" style="3" customWidth="1"/>
    <col min="190" max="190" width="18.7265625" style="3" customWidth="1"/>
    <col min="191" max="191" width="1.7265625" style="3" customWidth="1"/>
    <col min="192" max="192" width="9.7265625" style="3"/>
    <col min="193" max="193" width="1.7265625" style="3" customWidth="1"/>
    <col min="194" max="194" width="9.7265625" style="3"/>
    <col min="195" max="195" width="1.7265625" style="3" customWidth="1"/>
    <col min="196" max="196" width="57.7265625" style="3" customWidth="1"/>
    <col min="197" max="197" width="1.7265625" style="3" customWidth="1"/>
    <col min="198" max="198" width="12.7265625" style="3" customWidth="1"/>
    <col min="199" max="199" width="1.7265625" style="3" customWidth="1"/>
    <col min="200" max="200" width="12.7265625" style="3" customWidth="1"/>
    <col min="201" max="201" width="1.7265625" style="3" customWidth="1"/>
    <col min="202" max="202" width="12.7265625" style="3" customWidth="1"/>
    <col min="203" max="203" width="1.7265625" style="3" customWidth="1"/>
    <col min="204" max="204" width="12.7265625" style="3" customWidth="1"/>
    <col min="205" max="205" width="1.7265625" style="3" customWidth="1"/>
    <col min="206" max="207" width="9.7265625" style="3"/>
    <col min="208" max="208" width="1.7265625" style="3" customWidth="1"/>
    <col min="209" max="209" width="9.7265625" style="3"/>
    <col min="210" max="210" width="1.7265625" style="3" customWidth="1"/>
    <col min="211" max="211" width="57.7265625" style="3" customWidth="1"/>
    <col min="212" max="212" width="1.7265625" style="3" customWidth="1"/>
    <col min="213" max="213" width="16.7265625" style="3" customWidth="1"/>
    <col min="214" max="214" width="1.7265625" style="3" customWidth="1"/>
    <col min="215" max="215" width="16.7265625" style="3" customWidth="1"/>
    <col min="216" max="216" width="1.7265625" style="3" customWidth="1"/>
    <col min="217" max="217" width="16.7265625" style="3" customWidth="1"/>
    <col min="218" max="218" width="1.7265625" style="3" customWidth="1"/>
    <col min="219" max="219" width="16.7265625" style="3" customWidth="1"/>
    <col min="220" max="220" width="1.7265625" style="3" customWidth="1"/>
    <col min="221" max="221" width="9.7265625" style="3"/>
    <col min="222" max="222" width="1.7265625" style="3" customWidth="1"/>
    <col min="223" max="223" width="6.7265625" style="3" customWidth="1"/>
    <col min="224" max="224" width="1.7265625" style="3" customWidth="1"/>
    <col min="225" max="225" width="40.7265625" style="3" customWidth="1"/>
    <col min="226" max="226" width="1.7265625" style="3" customWidth="1"/>
    <col min="227" max="227" width="14.7265625" style="3" customWidth="1"/>
    <col min="228" max="228" width="1.7265625" style="3" customWidth="1"/>
    <col min="229" max="229" width="14.7265625" style="3" customWidth="1"/>
    <col min="230" max="230" width="1.7265625" style="3" customWidth="1"/>
    <col min="231" max="231" width="14.7265625" style="3" customWidth="1"/>
    <col min="232" max="232" width="1.7265625" style="3" customWidth="1"/>
    <col min="233" max="233" width="8.7265625" style="3" customWidth="1"/>
    <col min="234" max="234" width="1.7265625" style="3" customWidth="1"/>
    <col min="235" max="235" width="14.7265625" style="3" customWidth="1"/>
    <col min="236" max="236" width="1.7265625" style="3" customWidth="1"/>
    <col min="237" max="237" width="14.7265625" style="3" customWidth="1"/>
    <col min="238" max="238" width="1.7265625" style="3" customWidth="1"/>
    <col min="239" max="239" width="14.7265625" style="3" customWidth="1"/>
    <col min="240" max="240" width="1.7265625" style="3" customWidth="1"/>
    <col min="241" max="338" width="9.7265625" style="3"/>
    <col min="339" max="339" width="5.26953125" style="3" customWidth="1"/>
    <col min="340" max="340" width="57.453125" style="3" customWidth="1"/>
    <col min="341" max="341" width="8.7265625" style="3" customWidth="1"/>
    <col min="342" max="342" width="9.1796875" style="3" customWidth="1"/>
    <col min="343" max="343" width="11.7265625" style="3" customWidth="1"/>
    <col min="344" max="344" width="12.7265625" style="3" customWidth="1"/>
    <col min="345" max="345" width="4.54296875" style="3" customWidth="1"/>
    <col min="346" max="346" width="1.7265625" style="3" customWidth="1"/>
    <col min="347" max="347" width="10.7265625" style="3" customWidth="1"/>
    <col min="348" max="348" width="1.7265625" style="3" customWidth="1"/>
    <col min="349" max="349" width="11.7265625" style="3" customWidth="1"/>
    <col min="350" max="350" width="1.7265625" style="3" customWidth="1"/>
    <col min="351" max="351" width="10.7265625" style="3" customWidth="1"/>
    <col min="352" max="352" width="1.7265625" style="3" customWidth="1"/>
    <col min="353" max="353" width="13.7265625" style="3" customWidth="1"/>
    <col min="354" max="354" width="1.7265625" style="3" customWidth="1"/>
    <col min="355" max="355" width="5.7265625" style="3" customWidth="1"/>
    <col min="356" max="356" width="1.7265625" style="3" customWidth="1"/>
    <col min="357" max="357" width="12.7265625" style="3" customWidth="1"/>
    <col min="358" max="358" width="1.7265625" style="3" customWidth="1"/>
    <col min="359" max="359" width="13.7265625" style="3" customWidth="1"/>
    <col min="360" max="360" width="1.7265625" style="3" customWidth="1"/>
    <col min="361" max="361" width="12.7265625" style="3" customWidth="1"/>
    <col min="362" max="362" width="1.7265625" style="3" customWidth="1"/>
    <col min="363" max="363" width="13.7265625" style="3" customWidth="1"/>
    <col min="364" max="364" width="1.7265625" style="3" customWidth="1"/>
    <col min="365" max="365" width="9.7265625" style="3"/>
    <col min="366" max="366" width="1.7265625" style="3" customWidth="1"/>
    <col min="367" max="367" width="5.7265625" style="3" customWidth="1"/>
    <col min="368" max="368" width="1.7265625" style="3" customWidth="1"/>
    <col min="369" max="369" width="47.7265625" style="3" customWidth="1"/>
    <col min="370" max="370" width="1.7265625" style="3" customWidth="1"/>
    <col min="371" max="371" width="5.7265625" style="3" customWidth="1"/>
    <col min="372" max="372" width="1.7265625" style="3" customWidth="1"/>
    <col min="373" max="373" width="8.7265625" style="3" customWidth="1"/>
    <col min="374" max="374" width="1.7265625" style="3" customWidth="1"/>
    <col min="375" max="375" width="8.7265625" style="3" customWidth="1"/>
    <col min="376" max="376" width="1.7265625" style="3" customWidth="1"/>
    <col min="377" max="377" width="9.7265625" style="3"/>
    <col min="378" max="378" width="1.7265625" style="3" customWidth="1"/>
    <col min="379" max="379" width="8.7265625" style="3" customWidth="1"/>
    <col min="380" max="380" width="1.7265625" style="3" customWidth="1"/>
    <col min="381" max="381" width="8.7265625" style="3" customWidth="1"/>
    <col min="382" max="382" width="1.7265625" style="3" customWidth="1"/>
    <col min="383" max="383" width="9.7265625" style="3"/>
    <col min="384" max="384" width="1.7265625" style="3" customWidth="1"/>
    <col min="385" max="385" width="5.7265625" style="3" customWidth="1"/>
    <col min="386" max="386" width="1.7265625" style="3" customWidth="1"/>
    <col min="387" max="387" width="8.7265625" style="3" customWidth="1"/>
    <col min="388" max="388" width="1.7265625" style="3" customWidth="1"/>
    <col min="389" max="389" width="9.7265625" style="3"/>
    <col min="390" max="390" width="1.7265625" style="3" customWidth="1"/>
    <col min="391" max="391" width="8.7265625" style="3" customWidth="1"/>
    <col min="392" max="392" width="1.7265625" style="3" customWidth="1"/>
    <col min="393" max="393" width="8.7265625" style="3" customWidth="1"/>
    <col min="394" max="394" width="1.7265625" style="3" customWidth="1"/>
    <col min="395" max="395" width="9.7265625" style="3"/>
    <col min="396" max="396" width="1.7265625" style="3" customWidth="1"/>
    <col min="397" max="397" width="9.7265625" style="3"/>
    <col min="398" max="398" width="1.7265625" style="3" customWidth="1"/>
    <col min="399" max="399" width="5.7265625" style="3" customWidth="1"/>
    <col min="400" max="400" width="1.7265625" style="3" customWidth="1"/>
    <col min="401" max="401" width="70.7265625" style="3" customWidth="1"/>
    <col min="402" max="402" width="1.7265625" style="3" customWidth="1"/>
    <col min="403" max="403" width="11.7265625" style="3" customWidth="1"/>
    <col min="404" max="404" width="1.7265625" style="3" customWidth="1"/>
    <col min="405" max="405" width="14.7265625" style="3" customWidth="1"/>
    <col min="406" max="406" width="1.7265625" style="3" customWidth="1"/>
    <col min="407" max="407" width="14.7265625" style="3" customWidth="1"/>
    <col min="408" max="408" width="1.7265625" style="3" customWidth="1"/>
    <col min="409" max="409" width="14.7265625" style="3" customWidth="1"/>
    <col min="410" max="410" width="1.7265625" style="3" customWidth="1"/>
    <col min="411" max="411" width="14.7265625" style="3" customWidth="1"/>
    <col min="412" max="412" width="1.7265625" style="3" customWidth="1"/>
    <col min="413" max="413" width="14.7265625" style="3" customWidth="1"/>
    <col min="414" max="414" width="1.7265625" style="3" customWidth="1"/>
    <col min="415" max="415" width="14.7265625" style="3" customWidth="1"/>
    <col min="416" max="416" width="1.7265625" style="3" customWidth="1"/>
    <col min="417" max="417" width="9.7265625" style="3"/>
    <col min="418" max="418" width="1.7265625" style="3" customWidth="1"/>
    <col min="419" max="419" width="6.7265625" style="3" customWidth="1"/>
    <col min="420" max="420" width="1.7265625" style="3" customWidth="1"/>
    <col min="421" max="421" width="85.7265625" style="3" customWidth="1"/>
    <col min="422" max="422" width="1.7265625" style="3" customWidth="1"/>
    <col min="423" max="423" width="9.7265625" style="3"/>
    <col min="424" max="424" width="1.7265625" style="3" customWidth="1"/>
    <col min="425" max="425" width="14.7265625" style="3" customWidth="1"/>
    <col min="426" max="426" width="1.7265625" style="3" customWidth="1"/>
    <col min="427" max="427" width="12.7265625" style="3" customWidth="1"/>
    <col min="428" max="428" width="1.7265625" style="3" customWidth="1"/>
    <col min="429" max="429" width="12.7265625" style="3" customWidth="1"/>
    <col min="430" max="430" width="1.7265625" style="3" customWidth="1"/>
    <col min="431" max="431" width="12.7265625" style="3" customWidth="1"/>
    <col min="432" max="433" width="1.7265625" style="3" customWidth="1"/>
    <col min="434" max="434" width="10.7265625" style="3" customWidth="1"/>
    <col min="435" max="435" width="1.7265625" style="3" customWidth="1"/>
    <col min="436" max="436" width="56.7265625" style="3" customWidth="1"/>
    <col min="437" max="437" width="1.7265625" style="3" customWidth="1"/>
    <col min="438" max="438" width="18.7265625" style="3" customWidth="1"/>
    <col min="439" max="439" width="1.7265625" style="3" customWidth="1"/>
    <col min="440" max="440" width="18.7265625" style="3" customWidth="1"/>
    <col min="441" max="441" width="1.7265625" style="3" customWidth="1"/>
    <col min="442" max="442" width="18.7265625" style="3" customWidth="1"/>
    <col min="443" max="443" width="1.7265625" style="3" customWidth="1"/>
    <col min="444" max="444" width="18.7265625" style="3" customWidth="1"/>
    <col min="445" max="445" width="1.7265625" style="3" customWidth="1"/>
    <col min="446" max="446" width="18.7265625" style="3" customWidth="1"/>
    <col min="447" max="447" width="1.7265625" style="3" customWidth="1"/>
    <col min="448" max="448" width="9.7265625" style="3"/>
    <col min="449" max="449" width="1.7265625" style="3" customWidth="1"/>
    <col min="450" max="450" width="9.7265625" style="3"/>
    <col min="451" max="451" width="1.7265625" style="3" customWidth="1"/>
    <col min="452" max="452" width="57.7265625" style="3" customWidth="1"/>
    <col min="453" max="453" width="1.7265625" style="3" customWidth="1"/>
    <col min="454" max="454" width="12.7265625" style="3" customWidth="1"/>
    <col min="455" max="455" width="1.7265625" style="3" customWidth="1"/>
    <col min="456" max="456" width="12.7265625" style="3" customWidth="1"/>
    <col min="457" max="457" width="1.7265625" style="3" customWidth="1"/>
    <col min="458" max="458" width="12.7265625" style="3" customWidth="1"/>
    <col min="459" max="459" width="1.7265625" style="3" customWidth="1"/>
    <col min="460" max="460" width="12.7265625" style="3" customWidth="1"/>
    <col min="461" max="461" width="1.7265625" style="3" customWidth="1"/>
    <col min="462" max="463" width="9.7265625" style="3"/>
    <col min="464" max="464" width="1.7265625" style="3" customWidth="1"/>
    <col min="465" max="465" width="9.7265625" style="3"/>
    <col min="466" max="466" width="1.7265625" style="3" customWidth="1"/>
    <col min="467" max="467" width="57.7265625" style="3" customWidth="1"/>
    <col min="468" max="468" width="1.7265625" style="3" customWidth="1"/>
    <col min="469" max="469" width="16.7265625" style="3" customWidth="1"/>
    <col min="470" max="470" width="1.7265625" style="3" customWidth="1"/>
    <col min="471" max="471" width="16.7265625" style="3" customWidth="1"/>
    <col min="472" max="472" width="1.7265625" style="3" customWidth="1"/>
    <col min="473" max="473" width="16.7265625" style="3" customWidth="1"/>
    <col min="474" max="474" width="1.7265625" style="3" customWidth="1"/>
    <col min="475" max="475" width="16.7265625" style="3" customWidth="1"/>
    <col min="476" max="476" width="1.7265625" style="3" customWidth="1"/>
    <col min="477" max="477" width="9.7265625" style="3"/>
    <col min="478" max="478" width="1.7265625" style="3" customWidth="1"/>
    <col min="479" max="479" width="6.7265625" style="3" customWidth="1"/>
    <col min="480" max="480" width="1.7265625" style="3" customWidth="1"/>
    <col min="481" max="481" width="40.7265625" style="3" customWidth="1"/>
    <col min="482" max="482" width="1.7265625" style="3" customWidth="1"/>
    <col min="483" max="483" width="14.7265625" style="3" customWidth="1"/>
    <col min="484" max="484" width="1.7265625" style="3" customWidth="1"/>
    <col min="485" max="485" width="14.7265625" style="3" customWidth="1"/>
    <col min="486" max="486" width="1.7265625" style="3" customWidth="1"/>
    <col min="487" max="487" width="14.7265625" style="3" customWidth="1"/>
    <col min="488" max="488" width="1.7265625" style="3" customWidth="1"/>
    <col min="489" max="489" width="8.7265625" style="3" customWidth="1"/>
    <col min="490" max="490" width="1.7265625" style="3" customWidth="1"/>
    <col min="491" max="491" width="14.7265625" style="3" customWidth="1"/>
    <col min="492" max="492" width="1.7265625" style="3" customWidth="1"/>
    <col min="493" max="493" width="14.7265625" style="3" customWidth="1"/>
    <col min="494" max="494" width="1.7265625" style="3" customWidth="1"/>
    <col min="495" max="495" width="14.7265625" style="3" customWidth="1"/>
    <col min="496" max="496" width="1.7265625" style="3" customWidth="1"/>
    <col min="497" max="594" width="9.7265625" style="3"/>
    <col min="595" max="595" width="5.26953125" style="3" customWidth="1"/>
    <col min="596" max="596" width="57.453125" style="3" customWidth="1"/>
    <col min="597" max="597" width="8.7265625" style="3" customWidth="1"/>
    <col min="598" max="598" width="9.1796875" style="3" customWidth="1"/>
    <col min="599" max="599" width="11.7265625" style="3" customWidth="1"/>
    <col min="600" max="600" width="12.7265625" style="3" customWidth="1"/>
    <col min="601" max="601" width="4.54296875" style="3" customWidth="1"/>
    <col min="602" max="602" width="1.7265625" style="3" customWidth="1"/>
    <col min="603" max="603" width="10.7265625" style="3" customWidth="1"/>
    <col min="604" max="604" width="1.7265625" style="3" customWidth="1"/>
    <col min="605" max="605" width="11.7265625" style="3" customWidth="1"/>
    <col min="606" max="606" width="1.7265625" style="3" customWidth="1"/>
    <col min="607" max="607" width="10.7265625" style="3" customWidth="1"/>
    <col min="608" max="608" width="1.7265625" style="3" customWidth="1"/>
    <col min="609" max="609" width="13.7265625" style="3" customWidth="1"/>
    <col min="610" max="610" width="1.7265625" style="3" customWidth="1"/>
    <col min="611" max="611" width="5.7265625" style="3" customWidth="1"/>
    <col min="612" max="612" width="1.7265625" style="3" customWidth="1"/>
    <col min="613" max="613" width="12.7265625" style="3" customWidth="1"/>
    <col min="614" max="614" width="1.7265625" style="3" customWidth="1"/>
    <col min="615" max="615" width="13.7265625" style="3" customWidth="1"/>
    <col min="616" max="616" width="1.7265625" style="3" customWidth="1"/>
    <col min="617" max="617" width="12.7265625" style="3" customWidth="1"/>
    <col min="618" max="618" width="1.7265625" style="3" customWidth="1"/>
    <col min="619" max="619" width="13.7265625" style="3" customWidth="1"/>
    <col min="620" max="620" width="1.7265625" style="3" customWidth="1"/>
    <col min="621" max="621" width="9.7265625" style="3"/>
    <col min="622" max="622" width="1.7265625" style="3" customWidth="1"/>
    <col min="623" max="623" width="5.7265625" style="3" customWidth="1"/>
    <col min="624" max="624" width="1.7265625" style="3" customWidth="1"/>
    <col min="625" max="625" width="47.7265625" style="3" customWidth="1"/>
    <col min="626" max="626" width="1.7265625" style="3" customWidth="1"/>
    <col min="627" max="627" width="5.7265625" style="3" customWidth="1"/>
    <col min="628" max="628" width="1.7265625" style="3" customWidth="1"/>
    <col min="629" max="629" width="8.7265625" style="3" customWidth="1"/>
    <col min="630" max="630" width="1.7265625" style="3" customWidth="1"/>
    <col min="631" max="631" width="8.7265625" style="3" customWidth="1"/>
    <col min="632" max="632" width="1.7265625" style="3" customWidth="1"/>
    <col min="633" max="633" width="9.7265625" style="3"/>
    <col min="634" max="634" width="1.7265625" style="3" customWidth="1"/>
    <col min="635" max="635" width="8.7265625" style="3" customWidth="1"/>
    <col min="636" max="636" width="1.7265625" style="3" customWidth="1"/>
    <col min="637" max="637" width="8.7265625" style="3" customWidth="1"/>
    <col min="638" max="638" width="1.7265625" style="3" customWidth="1"/>
    <col min="639" max="639" width="9.7265625" style="3"/>
    <col min="640" max="640" width="1.7265625" style="3" customWidth="1"/>
    <col min="641" max="641" width="5.7265625" style="3" customWidth="1"/>
    <col min="642" max="642" width="1.7265625" style="3" customWidth="1"/>
    <col min="643" max="643" width="8.7265625" style="3" customWidth="1"/>
    <col min="644" max="644" width="1.7265625" style="3" customWidth="1"/>
    <col min="645" max="645" width="9.7265625" style="3"/>
    <col min="646" max="646" width="1.7265625" style="3" customWidth="1"/>
    <col min="647" max="647" width="8.7265625" style="3" customWidth="1"/>
    <col min="648" max="648" width="1.7265625" style="3" customWidth="1"/>
    <col min="649" max="649" width="8.7265625" style="3" customWidth="1"/>
    <col min="650" max="650" width="1.7265625" style="3" customWidth="1"/>
    <col min="651" max="651" width="9.7265625" style="3"/>
    <col min="652" max="652" width="1.7265625" style="3" customWidth="1"/>
    <col min="653" max="653" width="9.7265625" style="3"/>
    <col min="654" max="654" width="1.7265625" style="3" customWidth="1"/>
    <col min="655" max="655" width="5.7265625" style="3" customWidth="1"/>
    <col min="656" max="656" width="1.7265625" style="3" customWidth="1"/>
    <col min="657" max="657" width="70.7265625" style="3" customWidth="1"/>
    <col min="658" max="658" width="1.7265625" style="3" customWidth="1"/>
    <col min="659" max="659" width="11.7265625" style="3" customWidth="1"/>
    <col min="660" max="660" width="1.7265625" style="3" customWidth="1"/>
    <col min="661" max="661" width="14.7265625" style="3" customWidth="1"/>
    <col min="662" max="662" width="1.7265625" style="3" customWidth="1"/>
    <col min="663" max="663" width="14.7265625" style="3" customWidth="1"/>
    <col min="664" max="664" width="1.7265625" style="3" customWidth="1"/>
    <col min="665" max="665" width="14.7265625" style="3" customWidth="1"/>
    <col min="666" max="666" width="1.7265625" style="3" customWidth="1"/>
    <col min="667" max="667" width="14.7265625" style="3" customWidth="1"/>
    <col min="668" max="668" width="1.7265625" style="3" customWidth="1"/>
    <col min="669" max="669" width="14.7265625" style="3" customWidth="1"/>
    <col min="670" max="670" width="1.7265625" style="3" customWidth="1"/>
    <col min="671" max="671" width="14.7265625" style="3" customWidth="1"/>
    <col min="672" max="672" width="1.7265625" style="3" customWidth="1"/>
    <col min="673" max="673" width="9.7265625" style="3"/>
    <col min="674" max="674" width="1.7265625" style="3" customWidth="1"/>
    <col min="675" max="675" width="6.7265625" style="3" customWidth="1"/>
    <col min="676" max="676" width="1.7265625" style="3" customWidth="1"/>
    <col min="677" max="677" width="85.7265625" style="3" customWidth="1"/>
    <col min="678" max="678" width="1.7265625" style="3" customWidth="1"/>
    <col min="679" max="679" width="9.7265625" style="3"/>
    <col min="680" max="680" width="1.7265625" style="3" customWidth="1"/>
    <col min="681" max="681" width="14.7265625" style="3" customWidth="1"/>
    <col min="682" max="682" width="1.7265625" style="3" customWidth="1"/>
    <col min="683" max="683" width="12.7265625" style="3" customWidth="1"/>
    <col min="684" max="684" width="1.7265625" style="3" customWidth="1"/>
    <col min="685" max="685" width="12.7265625" style="3" customWidth="1"/>
    <col min="686" max="686" width="1.7265625" style="3" customWidth="1"/>
    <col min="687" max="687" width="12.7265625" style="3" customWidth="1"/>
    <col min="688" max="689" width="1.7265625" style="3" customWidth="1"/>
    <col min="690" max="690" width="10.7265625" style="3" customWidth="1"/>
    <col min="691" max="691" width="1.7265625" style="3" customWidth="1"/>
    <col min="692" max="692" width="56.7265625" style="3" customWidth="1"/>
    <col min="693" max="693" width="1.7265625" style="3" customWidth="1"/>
    <col min="694" max="694" width="18.7265625" style="3" customWidth="1"/>
    <col min="695" max="695" width="1.7265625" style="3" customWidth="1"/>
    <col min="696" max="696" width="18.7265625" style="3" customWidth="1"/>
    <col min="697" max="697" width="1.7265625" style="3" customWidth="1"/>
    <col min="698" max="698" width="18.7265625" style="3" customWidth="1"/>
    <col min="699" max="699" width="1.7265625" style="3" customWidth="1"/>
    <col min="700" max="700" width="18.7265625" style="3" customWidth="1"/>
    <col min="701" max="701" width="1.7265625" style="3" customWidth="1"/>
    <col min="702" max="702" width="18.7265625" style="3" customWidth="1"/>
    <col min="703" max="703" width="1.7265625" style="3" customWidth="1"/>
    <col min="704" max="704" width="9.7265625" style="3"/>
    <col min="705" max="705" width="1.7265625" style="3" customWidth="1"/>
    <col min="706" max="706" width="9.7265625" style="3"/>
    <col min="707" max="707" width="1.7265625" style="3" customWidth="1"/>
    <col min="708" max="708" width="57.7265625" style="3" customWidth="1"/>
    <col min="709" max="709" width="1.7265625" style="3" customWidth="1"/>
    <col min="710" max="710" width="12.7265625" style="3" customWidth="1"/>
    <col min="711" max="711" width="1.7265625" style="3" customWidth="1"/>
    <col min="712" max="712" width="12.7265625" style="3" customWidth="1"/>
    <col min="713" max="713" width="1.7265625" style="3" customWidth="1"/>
    <col min="714" max="714" width="12.7265625" style="3" customWidth="1"/>
    <col min="715" max="715" width="1.7265625" style="3" customWidth="1"/>
    <col min="716" max="716" width="12.7265625" style="3" customWidth="1"/>
    <col min="717" max="717" width="1.7265625" style="3" customWidth="1"/>
    <col min="718" max="719" width="9.7265625" style="3"/>
    <col min="720" max="720" width="1.7265625" style="3" customWidth="1"/>
    <col min="721" max="721" width="9.7265625" style="3"/>
    <col min="722" max="722" width="1.7265625" style="3" customWidth="1"/>
    <col min="723" max="723" width="57.7265625" style="3" customWidth="1"/>
    <col min="724" max="724" width="1.7265625" style="3" customWidth="1"/>
    <col min="725" max="725" width="16.7265625" style="3" customWidth="1"/>
    <col min="726" max="726" width="1.7265625" style="3" customWidth="1"/>
    <col min="727" max="727" width="16.7265625" style="3" customWidth="1"/>
    <col min="728" max="728" width="1.7265625" style="3" customWidth="1"/>
    <col min="729" max="729" width="16.7265625" style="3" customWidth="1"/>
    <col min="730" max="730" width="1.7265625" style="3" customWidth="1"/>
    <col min="731" max="731" width="16.7265625" style="3" customWidth="1"/>
    <col min="732" max="732" width="1.7265625" style="3" customWidth="1"/>
    <col min="733" max="733" width="9.7265625" style="3"/>
    <col min="734" max="734" width="1.7265625" style="3" customWidth="1"/>
    <col min="735" max="735" width="6.7265625" style="3" customWidth="1"/>
    <col min="736" max="736" width="1.7265625" style="3" customWidth="1"/>
    <col min="737" max="737" width="40.7265625" style="3" customWidth="1"/>
    <col min="738" max="738" width="1.7265625" style="3" customWidth="1"/>
    <col min="739" max="739" width="14.7265625" style="3" customWidth="1"/>
    <col min="740" max="740" width="1.7265625" style="3" customWidth="1"/>
    <col min="741" max="741" width="14.7265625" style="3" customWidth="1"/>
    <col min="742" max="742" width="1.7265625" style="3" customWidth="1"/>
    <col min="743" max="743" width="14.7265625" style="3" customWidth="1"/>
    <col min="744" max="744" width="1.7265625" style="3" customWidth="1"/>
    <col min="745" max="745" width="8.7265625" style="3" customWidth="1"/>
    <col min="746" max="746" width="1.7265625" style="3" customWidth="1"/>
    <col min="747" max="747" width="14.7265625" style="3" customWidth="1"/>
    <col min="748" max="748" width="1.7265625" style="3" customWidth="1"/>
    <col min="749" max="749" width="14.7265625" style="3" customWidth="1"/>
    <col min="750" max="750" width="1.7265625" style="3" customWidth="1"/>
    <col min="751" max="751" width="14.7265625" style="3" customWidth="1"/>
    <col min="752" max="752" width="1.7265625" style="3" customWidth="1"/>
    <col min="753" max="850" width="9.7265625" style="3"/>
    <col min="851" max="851" width="5.26953125" style="3" customWidth="1"/>
    <col min="852" max="852" width="57.453125" style="3" customWidth="1"/>
    <col min="853" max="853" width="8.7265625" style="3" customWidth="1"/>
    <col min="854" max="854" width="9.1796875" style="3" customWidth="1"/>
    <col min="855" max="855" width="11.7265625" style="3" customWidth="1"/>
    <col min="856" max="856" width="12.7265625" style="3" customWidth="1"/>
    <col min="857" max="857" width="4.54296875" style="3" customWidth="1"/>
    <col min="858" max="858" width="1.7265625" style="3" customWidth="1"/>
    <col min="859" max="859" width="10.7265625" style="3" customWidth="1"/>
    <col min="860" max="860" width="1.7265625" style="3" customWidth="1"/>
    <col min="861" max="861" width="11.7265625" style="3" customWidth="1"/>
    <col min="862" max="862" width="1.7265625" style="3" customWidth="1"/>
    <col min="863" max="863" width="10.7265625" style="3" customWidth="1"/>
    <col min="864" max="864" width="1.7265625" style="3" customWidth="1"/>
    <col min="865" max="865" width="13.7265625" style="3" customWidth="1"/>
    <col min="866" max="866" width="1.7265625" style="3" customWidth="1"/>
    <col min="867" max="867" width="5.7265625" style="3" customWidth="1"/>
    <col min="868" max="868" width="1.7265625" style="3" customWidth="1"/>
    <col min="869" max="869" width="12.7265625" style="3" customWidth="1"/>
    <col min="870" max="870" width="1.7265625" style="3" customWidth="1"/>
    <col min="871" max="871" width="13.7265625" style="3" customWidth="1"/>
    <col min="872" max="872" width="1.7265625" style="3" customWidth="1"/>
    <col min="873" max="873" width="12.7265625" style="3" customWidth="1"/>
    <col min="874" max="874" width="1.7265625" style="3" customWidth="1"/>
    <col min="875" max="875" width="13.7265625" style="3" customWidth="1"/>
    <col min="876" max="876" width="1.7265625" style="3" customWidth="1"/>
    <col min="877" max="877" width="9.7265625" style="3"/>
    <col min="878" max="878" width="1.7265625" style="3" customWidth="1"/>
    <col min="879" max="879" width="5.7265625" style="3" customWidth="1"/>
    <col min="880" max="880" width="1.7265625" style="3" customWidth="1"/>
    <col min="881" max="881" width="47.7265625" style="3" customWidth="1"/>
    <col min="882" max="882" width="1.7265625" style="3" customWidth="1"/>
    <col min="883" max="883" width="5.7265625" style="3" customWidth="1"/>
    <col min="884" max="884" width="1.7265625" style="3" customWidth="1"/>
    <col min="885" max="885" width="8.7265625" style="3" customWidth="1"/>
    <col min="886" max="886" width="1.7265625" style="3" customWidth="1"/>
    <col min="887" max="887" width="8.7265625" style="3" customWidth="1"/>
    <col min="888" max="888" width="1.7265625" style="3" customWidth="1"/>
    <col min="889" max="889" width="9.7265625" style="3"/>
    <col min="890" max="890" width="1.7265625" style="3" customWidth="1"/>
    <col min="891" max="891" width="8.7265625" style="3" customWidth="1"/>
    <col min="892" max="892" width="1.7265625" style="3" customWidth="1"/>
    <col min="893" max="893" width="8.7265625" style="3" customWidth="1"/>
    <col min="894" max="894" width="1.7265625" style="3" customWidth="1"/>
    <col min="895" max="895" width="9.7265625" style="3"/>
    <col min="896" max="896" width="1.7265625" style="3" customWidth="1"/>
    <col min="897" max="897" width="5.7265625" style="3" customWidth="1"/>
    <col min="898" max="898" width="1.7265625" style="3" customWidth="1"/>
    <col min="899" max="899" width="8.7265625" style="3" customWidth="1"/>
    <col min="900" max="900" width="1.7265625" style="3" customWidth="1"/>
    <col min="901" max="901" width="9.7265625" style="3"/>
    <col min="902" max="902" width="1.7265625" style="3" customWidth="1"/>
    <col min="903" max="903" width="8.7265625" style="3" customWidth="1"/>
    <col min="904" max="904" width="1.7265625" style="3" customWidth="1"/>
    <col min="905" max="905" width="8.7265625" style="3" customWidth="1"/>
    <col min="906" max="906" width="1.7265625" style="3" customWidth="1"/>
    <col min="907" max="907" width="9.7265625" style="3"/>
    <col min="908" max="908" width="1.7265625" style="3" customWidth="1"/>
    <col min="909" max="909" width="9.7265625" style="3"/>
    <col min="910" max="910" width="1.7265625" style="3" customWidth="1"/>
    <col min="911" max="911" width="5.7265625" style="3" customWidth="1"/>
    <col min="912" max="912" width="1.7265625" style="3" customWidth="1"/>
    <col min="913" max="913" width="70.7265625" style="3" customWidth="1"/>
    <col min="914" max="914" width="1.7265625" style="3" customWidth="1"/>
    <col min="915" max="915" width="11.7265625" style="3" customWidth="1"/>
    <col min="916" max="916" width="1.7265625" style="3" customWidth="1"/>
    <col min="917" max="917" width="14.7265625" style="3" customWidth="1"/>
    <col min="918" max="918" width="1.7265625" style="3" customWidth="1"/>
    <col min="919" max="919" width="14.7265625" style="3" customWidth="1"/>
    <col min="920" max="920" width="1.7265625" style="3" customWidth="1"/>
    <col min="921" max="921" width="14.7265625" style="3" customWidth="1"/>
    <col min="922" max="922" width="1.7265625" style="3" customWidth="1"/>
    <col min="923" max="923" width="14.7265625" style="3" customWidth="1"/>
    <col min="924" max="924" width="1.7265625" style="3" customWidth="1"/>
    <col min="925" max="925" width="14.7265625" style="3" customWidth="1"/>
    <col min="926" max="926" width="1.7265625" style="3" customWidth="1"/>
    <col min="927" max="927" width="14.7265625" style="3" customWidth="1"/>
    <col min="928" max="928" width="1.7265625" style="3" customWidth="1"/>
    <col min="929" max="929" width="9.7265625" style="3"/>
    <col min="930" max="930" width="1.7265625" style="3" customWidth="1"/>
    <col min="931" max="931" width="6.7265625" style="3" customWidth="1"/>
    <col min="932" max="932" width="1.7265625" style="3" customWidth="1"/>
    <col min="933" max="933" width="85.7265625" style="3" customWidth="1"/>
    <col min="934" max="934" width="1.7265625" style="3" customWidth="1"/>
    <col min="935" max="935" width="9.7265625" style="3"/>
    <col min="936" max="936" width="1.7265625" style="3" customWidth="1"/>
    <col min="937" max="937" width="14.7265625" style="3" customWidth="1"/>
    <col min="938" max="938" width="1.7265625" style="3" customWidth="1"/>
    <col min="939" max="939" width="12.7265625" style="3" customWidth="1"/>
    <col min="940" max="940" width="1.7265625" style="3" customWidth="1"/>
    <col min="941" max="941" width="12.7265625" style="3" customWidth="1"/>
    <col min="942" max="942" width="1.7265625" style="3" customWidth="1"/>
    <col min="943" max="943" width="12.7265625" style="3" customWidth="1"/>
    <col min="944" max="945" width="1.7265625" style="3" customWidth="1"/>
    <col min="946" max="946" width="10.7265625" style="3" customWidth="1"/>
    <col min="947" max="947" width="1.7265625" style="3" customWidth="1"/>
    <col min="948" max="948" width="56.7265625" style="3" customWidth="1"/>
    <col min="949" max="949" width="1.7265625" style="3" customWidth="1"/>
    <col min="950" max="950" width="18.7265625" style="3" customWidth="1"/>
    <col min="951" max="951" width="1.7265625" style="3" customWidth="1"/>
    <col min="952" max="952" width="18.7265625" style="3" customWidth="1"/>
    <col min="953" max="953" width="1.7265625" style="3" customWidth="1"/>
    <col min="954" max="954" width="18.7265625" style="3" customWidth="1"/>
    <col min="955" max="955" width="1.7265625" style="3" customWidth="1"/>
    <col min="956" max="956" width="18.7265625" style="3" customWidth="1"/>
    <col min="957" max="957" width="1.7265625" style="3" customWidth="1"/>
    <col min="958" max="958" width="18.7265625" style="3" customWidth="1"/>
    <col min="959" max="959" width="1.7265625" style="3" customWidth="1"/>
    <col min="960" max="960" width="9.7265625" style="3"/>
    <col min="961" max="961" width="1.7265625" style="3" customWidth="1"/>
    <col min="962" max="962" width="9.7265625" style="3"/>
    <col min="963" max="963" width="1.7265625" style="3" customWidth="1"/>
    <col min="964" max="964" width="57.7265625" style="3" customWidth="1"/>
    <col min="965" max="965" width="1.7265625" style="3" customWidth="1"/>
    <col min="966" max="966" width="12.7265625" style="3" customWidth="1"/>
    <col min="967" max="967" width="1.7265625" style="3" customWidth="1"/>
    <col min="968" max="968" width="12.7265625" style="3" customWidth="1"/>
    <col min="969" max="969" width="1.7265625" style="3" customWidth="1"/>
    <col min="970" max="970" width="12.7265625" style="3" customWidth="1"/>
    <col min="971" max="971" width="1.7265625" style="3" customWidth="1"/>
    <col min="972" max="972" width="12.7265625" style="3" customWidth="1"/>
    <col min="973" max="973" width="1.7265625" style="3" customWidth="1"/>
    <col min="974" max="975" width="9.7265625" style="3"/>
    <col min="976" max="976" width="1.7265625" style="3" customWidth="1"/>
    <col min="977" max="977" width="9.7265625" style="3"/>
    <col min="978" max="978" width="1.7265625" style="3" customWidth="1"/>
    <col min="979" max="979" width="57.7265625" style="3" customWidth="1"/>
    <col min="980" max="980" width="1.7265625" style="3" customWidth="1"/>
    <col min="981" max="981" width="16.7265625" style="3" customWidth="1"/>
    <col min="982" max="982" width="1.7265625" style="3" customWidth="1"/>
    <col min="983" max="983" width="16.7265625" style="3" customWidth="1"/>
    <col min="984" max="984" width="1.7265625" style="3" customWidth="1"/>
    <col min="985" max="985" width="16.7265625" style="3" customWidth="1"/>
    <col min="986" max="986" width="1.7265625" style="3" customWidth="1"/>
    <col min="987" max="987" width="16.7265625" style="3" customWidth="1"/>
    <col min="988" max="988" width="1.7265625" style="3" customWidth="1"/>
    <col min="989" max="989" width="9.7265625" style="3"/>
    <col min="990" max="990" width="1.7265625" style="3" customWidth="1"/>
    <col min="991" max="991" width="6.7265625" style="3" customWidth="1"/>
    <col min="992" max="992" width="1.7265625" style="3" customWidth="1"/>
    <col min="993" max="993" width="40.7265625" style="3" customWidth="1"/>
    <col min="994" max="994" width="1.7265625" style="3" customWidth="1"/>
    <col min="995" max="995" width="14.7265625" style="3" customWidth="1"/>
    <col min="996" max="996" width="1.7265625" style="3" customWidth="1"/>
    <col min="997" max="997" width="14.7265625" style="3" customWidth="1"/>
    <col min="998" max="998" width="1.7265625" style="3" customWidth="1"/>
    <col min="999" max="999" width="14.7265625" style="3" customWidth="1"/>
    <col min="1000" max="1000" width="1.7265625" style="3" customWidth="1"/>
    <col min="1001" max="1001" width="8.7265625" style="3" customWidth="1"/>
    <col min="1002" max="1002" width="1.7265625" style="3" customWidth="1"/>
    <col min="1003" max="1003" width="14.7265625" style="3" customWidth="1"/>
    <col min="1004" max="1004" width="1.7265625" style="3" customWidth="1"/>
    <col min="1005" max="1005" width="14.7265625" style="3" customWidth="1"/>
    <col min="1006" max="1006" width="1.7265625" style="3" customWidth="1"/>
    <col min="1007" max="1007" width="14.7265625" style="3" customWidth="1"/>
    <col min="1008" max="1008" width="1.7265625" style="3" customWidth="1"/>
    <col min="1009" max="1106" width="9.7265625" style="3"/>
    <col min="1107" max="1107" width="5.26953125" style="3" customWidth="1"/>
    <col min="1108" max="1108" width="57.453125" style="3" customWidth="1"/>
    <col min="1109" max="1109" width="8.7265625" style="3" customWidth="1"/>
    <col min="1110" max="1110" width="9.1796875" style="3" customWidth="1"/>
    <col min="1111" max="1111" width="11.7265625" style="3" customWidth="1"/>
    <col min="1112" max="1112" width="12.7265625" style="3" customWidth="1"/>
    <col min="1113" max="1113" width="4.54296875" style="3" customWidth="1"/>
    <col min="1114" max="1114" width="1.7265625" style="3" customWidth="1"/>
    <col min="1115" max="1115" width="10.7265625" style="3" customWidth="1"/>
    <col min="1116" max="1116" width="1.7265625" style="3" customWidth="1"/>
    <col min="1117" max="1117" width="11.7265625" style="3" customWidth="1"/>
    <col min="1118" max="1118" width="1.7265625" style="3" customWidth="1"/>
    <col min="1119" max="1119" width="10.7265625" style="3" customWidth="1"/>
    <col min="1120" max="1120" width="1.7265625" style="3" customWidth="1"/>
    <col min="1121" max="1121" width="13.7265625" style="3" customWidth="1"/>
    <col min="1122" max="1122" width="1.7265625" style="3" customWidth="1"/>
    <col min="1123" max="1123" width="5.7265625" style="3" customWidth="1"/>
    <col min="1124" max="1124" width="1.7265625" style="3" customWidth="1"/>
    <col min="1125" max="1125" width="12.7265625" style="3" customWidth="1"/>
    <col min="1126" max="1126" width="1.7265625" style="3" customWidth="1"/>
    <col min="1127" max="1127" width="13.7265625" style="3" customWidth="1"/>
    <col min="1128" max="1128" width="1.7265625" style="3" customWidth="1"/>
    <col min="1129" max="1129" width="12.7265625" style="3" customWidth="1"/>
    <col min="1130" max="1130" width="1.7265625" style="3" customWidth="1"/>
    <col min="1131" max="1131" width="13.7265625" style="3" customWidth="1"/>
    <col min="1132" max="1132" width="1.7265625" style="3" customWidth="1"/>
    <col min="1133" max="1133" width="9.7265625" style="3"/>
    <col min="1134" max="1134" width="1.7265625" style="3" customWidth="1"/>
    <col min="1135" max="1135" width="5.7265625" style="3" customWidth="1"/>
    <col min="1136" max="1136" width="1.7265625" style="3" customWidth="1"/>
    <col min="1137" max="1137" width="47.7265625" style="3" customWidth="1"/>
    <col min="1138" max="1138" width="1.7265625" style="3" customWidth="1"/>
    <col min="1139" max="1139" width="5.7265625" style="3" customWidth="1"/>
    <col min="1140" max="1140" width="1.7265625" style="3" customWidth="1"/>
    <col min="1141" max="1141" width="8.7265625" style="3" customWidth="1"/>
    <col min="1142" max="1142" width="1.7265625" style="3" customWidth="1"/>
    <col min="1143" max="1143" width="8.7265625" style="3" customWidth="1"/>
    <col min="1144" max="1144" width="1.7265625" style="3" customWidth="1"/>
    <col min="1145" max="1145" width="9.7265625" style="3"/>
    <col min="1146" max="1146" width="1.7265625" style="3" customWidth="1"/>
    <col min="1147" max="1147" width="8.7265625" style="3" customWidth="1"/>
    <col min="1148" max="1148" width="1.7265625" style="3" customWidth="1"/>
    <col min="1149" max="1149" width="8.7265625" style="3" customWidth="1"/>
    <col min="1150" max="1150" width="1.7265625" style="3" customWidth="1"/>
    <col min="1151" max="1151" width="9.7265625" style="3"/>
    <col min="1152" max="1152" width="1.7265625" style="3" customWidth="1"/>
    <col min="1153" max="1153" width="5.7265625" style="3" customWidth="1"/>
    <col min="1154" max="1154" width="1.7265625" style="3" customWidth="1"/>
    <col min="1155" max="1155" width="8.7265625" style="3" customWidth="1"/>
    <col min="1156" max="1156" width="1.7265625" style="3" customWidth="1"/>
    <col min="1157" max="1157" width="9.7265625" style="3"/>
    <col min="1158" max="1158" width="1.7265625" style="3" customWidth="1"/>
    <col min="1159" max="1159" width="8.7265625" style="3" customWidth="1"/>
    <col min="1160" max="1160" width="1.7265625" style="3" customWidth="1"/>
    <col min="1161" max="1161" width="8.7265625" style="3" customWidth="1"/>
    <col min="1162" max="1162" width="1.7265625" style="3" customWidth="1"/>
    <col min="1163" max="1163" width="9.7265625" style="3"/>
    <col min="1164" max="1164" width="1.7265625" style="3" customWidth="1"/>
    <col min="1165" max="1165" width="9.7265625" style="3"/>
    <col min="1166" max="1166" width="1.7265625" style="3" customWidth="1"/>
    <col min="1167" max="1167" width="5.7265625" style="3" customWidth="1"/>
    <col min="1168" max="1168" width="1.7265625" style="3" customWidth="1"/>
    <col min="1169" max="1169" width="70.7265625" style="3" customWidth="1"/>
    <col min="1170" max="1170" width="1.7265625" style="3" customWidth="1"/>
    <col min="1171" max="1171" width="11.7265625" style="3" customWidth="1"/>
    <col min="1172" max="1172" width="1.7265625" style="3" customWidth="1"/>
    <col min="1173" max="1173" width="14.7265625" style="3" customWidth="1"/>
    <col min="1174" max="1174" width="1.7265625" style="3" customWidth="1"/>
    <col min="1175" max="1175" width="14.7265625" style="3" customWidth="1"/>
    <col min="1176" max="1176" width="1.7265625" style="3" customWidth="1"/>
    <col min="1177" max="1177" width="14.7265625" style="3" customWidth="1"/>
    <col min="1178" max="1178" width="1.7265625" style="3" customWidth="1"/>
    <col min="1179" max="1179" width="14.7265625" style="3" customWidth="1"/>
    <col min="1180" max="1180" width="1.7265625" style="3" customWidth="1"/>
    <col min="1181" max="1181" width="14.7265625" style="3" customWidth="1"/>
    <col min="1182" max="1182" width="1.7265625" style="3" customWidth="1"/>
    <col min="1183" max="1183" width="14.7265625" style="3" customWidth="1"/>
    <col min="1184" max="1184" width="1.7265625" style="3" customWidth="1"/>
    <col min="1185" max="1185" width="9.7265625" style="3"/>
    <col min="1186" max="1186" width="1.7265625" style="3" customWidth="1"/>
    <col min="1187" max="1187" width="6.7265625" style="3" customWidth="1"/>
    <col min="1188" max="1188" width="1.7265625" style="3" customWidth="1"/>
    <col min="1189" max="1189" width="85.7265625" style="3" customWidth="1"/>
    <col min="1190" max="1190" width="1.7265625" style="3" customWidth="1"/>
    <col min="1191" max="1191" width="9.7265625" style="3"/>
    <col min="1192" max="1192" width="1.7265625" style="3" customWidth="1"/>
    <col min="1193" max="1193" width="14.7265625" style="3" customWidth="1"/>
    <col min="1194" max="1194" width="1.7265625" style="3" customWidth="1"/>
    <col min="1195" max="1195" width="12.7265625" style="3" customWidth="1"/>
    <col min="1196" max="1196" width="1.7265625" style="3" customWidth="1"/>
    <col min="1197" max="1197" width="12.7265625" style="3" customWidth="1"/>
    <col min="1198" max="1198" width="1.7265625" style="3" customWidth="1"/>
    <col min="1199" max="1199" width="12.7265625" style="3" customWidth="1"/>
    <col min="1200" max="1201" width="1.7265625" style="3" customWidth="1"/>
    <col min="1202" max="1202" width="10.7265625" style="3" customWidth="1"/>
    <col min="1203" max="1203" width="1.7265625" style="3" customWidth="1"/>
    <col min="1204" max="1204" width="56.7265625" style="3" customWidth="1"/>
    <col min="1205" max="1205" width="1.7265625" style="3" customWidth="1"/>
    <col min="1206" max="1206" width="18.7265625" style="3" customWidth="1"/>
    <col min="1207" max="1207" width="1.7265625" style="3" customWidth="1"/>
    <col min="1208" max="1208" width="18.7265625" style="3" customWidth="1"/>
    <col min="1209" max="1209" width="1.7265625" style="3" customWidth="1"/>
    <col min="1210" max="1210" width="18.7265625" style="3" customWidth="1"/>
    <col min="1211" max="1211" width="1.7265625" style="3" customWidth="1"/>
    <col min="1212" max="1212" width="18.7265625" style="3" customWidth="1"/>
    <col min="1213" max="1213" width="1.7265625" style="3" customWidth="1"/>
    <col min="1214" max="1214" width="18.7265625" style="3" customWidth="1"/>
    <col min="1215" max="1215" width="1.7265625" style="3" customWidth="1"/>
    <col min="1216" max="1216" width="9.7265625" style="3"/>
    <col min="1217" max="1217" width="1.7265625" style="3" customWidth="1"/>
    <col min="1218" max="1218" width="9.7265625" style="3"/>
    <col min="1219" max="1219" width="1.7265625" style="3" customWidth="1"/>
    <col min="1220" max="1220" width="57.7265625" style="3" customWidth="1"/>
    <col min="1221" max="1221" width="1.7265625" style="3" customWidth="1"/>
    <col min="1222" max="1222" width="12.7265625" style="3" customWidth="1"/>
    <col min="1223" max="1223" width="1.7265625" style="3" customWidth="1"/>
    <col min="1224" max="1224" width="12.7265625" style="3" customWidth="1"/>
    <col min="1225" max="1225" width="1.7265625" style="3" customWidth="1"/>
    <col min="1226" max="1226" width="12.7265625" style="3" customWidth="1"/>
    <col min="1227" max="1227" width="1.7265625" style="3" customWidth="1"/>
    <col min="1228" max="1228" width="12.7265625" style="3" customWidth="1"/>
    <col min="1229" max="1229" width="1.7265625" style="3" customWidth="1"/>
    <col min="1230" max="1231" width="9.7265625" style="3"/>
    <col min="1232" max="1232" width="1.7265625" style="3" customWidth="1"/>
    <col min="1233" max="1233" width="9.7265625" style="3"/>
    <col min="1234" max="1234" width="1.7265625" style="3" customWidth="1"/>
    <col min="1235" max="1235" width="57.7265625" style="3" customWidth="1"/>
    <col min="1236" max="1236" width="1.7265625" style="3" customWidth="1"/>
    <col min="1237" max="1237" width="16.7265625" style="3" customWidth="1"/>
    <col min="1238" max="1238" width="1.7265625" style="3" customWidth="1"/>
    <col min="1239" max="1239" width="16.7265625" style="3" customWidth="1"/>
    <col min="1240" max="1240" width="1.7265625" style="3" customWidth="1"/>
    <col min="1241" max="1241" width="16.7265625" style="3" customWidth="1"/>
    <col min="1242" max="1242" width="1.7265625" style="3" customWidth="1"/>
    <col min="1243" max="1243" width="16.7265625" style="3" customWidth="1"/>
    <col min="1244" max="1244" width="1.7265625" style="3" customWidth="1"/>
    <col min="1245" max="1245" width="9.7265625" style="3"/>
    <col min="1246" max="1246" width="1.7265625" style="3" customWidth="1"/>
    <col min="1247" max="1247" width="6.7265625" style="3" customWidth="1"/>
    <col min="1248" max="1248" width="1.7265625" style="3" customWidth="1"/>
    <col min="1249" max="1249" width="40.7265625" style="3" customWidth="1"/>
    <col min="1250" max="1250" width="1.7265625" style="3" customWidth="1"/>
    <col min="1251" max="1251" width="14.7265625" style="3" customWidth="1"/>
    <col min="1252" max="1252" width="1.7265625" style="3" customWidth="1"/>
    <col min="1253" max="1253" width="14.7265625" style="3" customWidth="1"/>
    <col min="1254" max="1254" width="1.7265625" style="3" customWidth="1"/>
    <col min="1255" max="1255" width="14.7265625" style="3" customWidth="1"/>
    <col min="1256" max="1256" width="1.7265625" style="3" customWidth="1"/>
    <col min="1257" max="1257" width="8.7265625" style="3" customWidth="1"/>
    <col min="1258" max="1258" width="1.7265625" style="3" customWidth="1"/>
    <col min="1259" max="1259" width="14.7265625" style="3" customWidth="1"/>
    <col min="1260" max="1260" width="1.7265625" style="3" customWidth="1"/>
    <col min="1261" max="1261" width="14.7265625" style="3" customWidth="1"/>
    <col min="1262" max="1262" width="1.7265625" style="3" customWidth="1"/>
    <col min="1263" max="1263" width="14.7265625" style="3" customWidth="1"/>
    <col min="1264" max="1264" width="1.7265625" style="3" customWidth="1"/>
    <col min="1265" max="1362" width="9.7265625" style="3"/>
    <col min="1363" max="1363" width="5.26953125" style="3" customWidth="1"/>
    <col min="1364" max="1364" width="57.453125" style="3" customWidth="1"/>
    <col min="1365" max="1365" width="8.7265625" style="3" customWidth="1"/>
    <col min="1366" max="1366" width="9.1796875" style="3" customWidth="1"/>
    <col min="1367" max="1367" width="11.7265625" style="3" customWidth="1"/>
    <col min="1368" max="1368" width="12.7265625" style="3" customWidth="1"/>
    <col min="1369" max="1369" width="4.54296875" style="3" customWidth="1"/>
    <col min="1370" max="1370" width="1.7265625" style="3" customWidth="1"/>
    <col min="1371" max="1371" width="10.7265625" style="3" customWidth="1"/>
    <col min="1372" max="1372" width="1.7265625" style="3" customWidth="1"/>
    <col min="1373" max="1373" width="11.7265625" style="3" customWidth="1"/>
    <col min="1374" max="1374" width="1.7265625" style="3" customWidth="1"/>
    <col min="1375" max="1375" width="10.7265625" style="3" customWidth="1"/>
    <col min="1376" max="1376" width="1.7265625" style="3" customWidth="1"/>
    <col min="1377" max="1377" width="13.7265625" style="3" customWidth="1"/>
    <col min="1378" max="1378" width="1.7265625" style="3" customWidth="1"/>
    <col min="1379" max="1379" width="5.7265625" style="3" customWidth="1"/>
    <col min="1380" max="1380" width="1.7265625" style="3" customWidth="1"/>
    <col min="1381" max="1381" width="12.7265625" style="3" customWidth="1"/>
    <col min="1382" max="1382" width="1.7265625" style="3" customWidth="1"/>
    <col min="1383" max="1383" width="13.7265625" style="3" customWidth="1"/>
    <col min="1384" max="1384" width="1.7265625" style="3" customWidth="1"/>
    <col min="1385" max="1385" width="12.7265625" style="3" customWidth="1"/>
    <col min="1386" max="1386" width="1.7265625" style="3" customWidth="1"/>
    <col min="1387" max="1387" width="13.7265625" style="3" customWidth="1"/>
    <col min="1388" max="1388" width="1.7265625" style="3" customWidth="1"/>
    <col min="1389" max="1389" width="9.7265625" style="3"/>
    <col min="1390" max="1390" width="1.7265625" style="3" customWidth="1"/>
    <col min="1391" max="1391" width="5.7265625" style="3" customWidth="1"/>
    <col min="1392" max="1392" width="1.7265625" style="3" customWidth="1"/>
    <col min="1393" max="1393" width="47.7265625" style="3" customWidth="1"/>
    <col min="1394" max="1394" width="1.7265625" style="3" customWidth="1"/>
    <col min="1395" max="1395" width="5.7265625" style="3" customWidth="1"/>
    <col min="1396" max="1396" width="1.7265625" style="3" customWidth="1"/>
    <col min="1397" max="1397" width="8.7265625" style="3" customWidth="1"/>
    <col min="1398" max="1398" width="1.7265625" style="3" customWidth="1"/>
    <col min="1399" max="1399" width="8.7265625" style="3" customWidth="1"/>
    <col min="1400" max="1400" width="1.7265625" style="3" customWidth="1"/>
    <col min="1401" max="1401" width="9.7265625" style="3"/>
    <col min="1402" max="1402" width="1.7265625" style="3" customWidth="1"/>
    <col min="1403" max="1403" width="8.7265625" style="3" customWidth="1"/>
    <col min="1404" max="1404" width="1.7265625" style="3" customWidth="1"/>
    <col min="1405" max="1405" width="8.7265625" style="3" customWidth="1"/>
    <col min="1406" max="1406" width="1.7265625" style="3" customWidth="1"/>
    <col min="1407" max="1407" width="9.7265625" style="3"/>
    <col min="1408" max="1408" width="1.7265625" style="3" customWidth="1"/>
    <col min="1409" max="1409" width="5.7265625" style="3" customWidth="1"/>
    <col min="1410" max="1410" width="1.7265625" style="3" customWidth="1"/>
    <col min="1411" max="1411" width="8.7265625" style="3" customWidth="1"/>
    <col min="1412" max="1412" width="1.7265625" style="3" customWidth="1"/>
    <col min="1413" max="1413" width="9.7265625" style="3"/>
    <col min="1414" max="1414" width="1.7265625" style="3" customWidth="1"/>
    <col min="1415" max="1415" width="8.7265625" style="3" customWidth="1"/>
    <col min="1416" max="1416" width="1.7265625" style="3" customWidth="1"/>
    <col min="1417" max="1417" width="8.7265625" style="3" customWidth="1"/>
    <col min="1418" max="1418" width="1.7265625" style="3" customWidth="1"/>
    <col min="1419" max="1419" width="9.7265625" style="3"/>
    <col min="1420" max="1420" width="1.7265625" style="3" customWidth="1"/>
    <col min="1421" max="1421" width="9.7265625" style="3"/>
    <col min="1422" max="1422" width="1.7265625" style="3" customWidth="1"/>
    <col min="1423" max="1423" width="5.7265625" style="3" customWidth="1"/>
    <col min="1424" max="1424" width="1.7265625" style="3" customWidth="1"/>
    <col min="1425" max="1425" width="70.7265625" style="3" customWidth="1"/>
    <col min="1426" max="1426" width="1.7265625" style="3" customWidth="1"/>
    <col min="1427" max="1427" width="11.7265625" style="3" customWidth="1"/>
    <col min="1428" max="1428" width="1.7265625" style="3" customWidth="1"/>
    <col min="1429" max="1429" width="14.7265625" style="3" customWidth="1"/>
    <col min="1430" max="1430" width="1.7265625" style="3" customWidth="1"/>
    <col min="1431" max="1431" width="14.7265625" style="3" customWidth="1"/>
    <col min="1432" max="1432" width="1.7265625" style="3" customWidth="1"/>
    <col min="1433" max="1433" width="14.7265625" style="3" customWidth="1"/>
    <col min="1434" max="1434" width="1.7265625" style="3" customWidth="1"/>
    <col min="1435" max="1435" width="14.7265625" style="3" customWidth="1"/>
    <col min="1436" max="1436" width="1.7265625" style="3" customWidth="1"/>
    <col min="1437" max="1437" width="14.7265625" style="3" customWidth="1"/>
    <col min="1438" max="1438" width="1.7265625" style="3" customWidth="1"/>
    <col min="1439" max="1439" width="14.7265625" style="3" customWidth="1"/>
    <col min="1440" max="1440" width="1.7265625" style="3" customWidth="1"/>
    <col min="1441" max="1441" width="9.7265625" style="3"/>
    <col min="1442" max="1442" width="1.7265625" style="3" customWidth="1"/>
    <col min="1443" max="1443" width="6.7265625" style="3" customWidth="1"/>
    <col min="1444" max="1444" width="1.7265625" style="3" customWidth="1"/>
    <col min="1445" max="1445" width="85.7265625" style="3" customWidth="1"/>
    <col min="1446" max="1446" width="1.7265625" style="3" customWidth="1"/>
    <col min="1447" max="1447" width="9.7265625" style="3"/>
    <col min="1448" max="1448" width="1.7265625" style="3" customWidth="1"/>
    <col min="1449" max="1449" width="14.7265625" style="3" customWidth="1"/>
    <col min="1450" max="1450" width="1.7265625" style="3" customWidth="1"/>
    <col min="1451" max="1451" width="12.7265625" style="3" customWidth="1"/>
    <col min="1452" max="1452" width="1.7265625" style="3" customWidth="1"/>
    <col min="1453" max="1453" width="12.7265625" style="3" customWidth="1"/>
    <col min="1454" max="1454" width="1.7265625" style="3" customWidth="1"/>
    <col min="1455" max="1455" width="12.7265625" style="3" customWidth="1"/>
    <col min="1456" max="1457" width="1.7265625" style="3" customWidth="1"/>
    <col min="1458" max="1458" width="10.7265625" style="3" customWidth="1"/>
    <col min="1459" max="1459" width="1.7265625" style="3" customWidth="1"/>
    <col min="1460" max="1460" width="56.7265625" style="3" customWidth="1"/>
    <col min="1461" max="1461" width="1.7265625" style="3" customWidth="1"/>
    <col min="1462" max="1462" width="18.7265625" style="3" customWidth="1"/>
    <col min="1463" max="1463" width="1.7265625" style="3" customWidth="1"/>
    <col min="1464" max="1464" width="18.7265625" style="3" customWidth="1"/>
    <col min="1465" max="1465" width="1.7265625" style="3" customWidth="1"/>
    <col min="1466" max="1466" width="18.7265625" style="3" customWidth="1"/>
    <col min="1467" max="1467" width="1.7265625" style="3" customWidth="1"/>
    <col min="1468" max="1468" width="18.7265625" style="3" customWidth="1"/>
    <col min="1469" max="1469" width="1.7265625" style="3" customWidth="1"/>
    <col min="1470" max="1470" width="18.7265625" style="3" customWidth="1"/>
    <col min="1471" max="1471" width="1.7265625" style="3" customWidth="1"/>
    <col min="1472" max="1472" width="9.7265625" style="3"/>
    <col min="1473" max="1473" width="1.7265625" style="3" customWidth="1"/>
    <col min="1474" max="1474" width="9.7265625" style="3"/>
    <col min="1475" max="1475" width="1.7265625" style="3" customWidth="1"/>
    <col min="1476" max="1476" width="57.7265625" style="3" customWidth="1"/>
    <col min="1477" max="1477" width="1.7265625" style="3" customWidth="1"/>
    <col min="1478" max="1478" width="12.7265625" style="3" customWidth="1"/>
    <col min="1479" max="1479" width="1.7265625" style="3" customWidth="1"/>
    <col min="1480" max="1480" width="12.7265625" style="3" customWidth="1"/>
    <col min="1481" max="1481" width="1.7265625" style="3" customWidth="1"/>
    <col min="1482" max="1482" width="12.7265625" style="3" customWidth="1"/>
    <col min="1483" max="1483" width="1.7265625" style="3" customWidth="1"/>
    <col min="1484" max="1484" width="12.7265625" style="3" customWidth="1"/>
    <col min="1485" max="1485" width="1.7265625" style="3" customWidth="1"/>
    <col min="1486" max="1487" width="9.7265625" style="3"/>
    <col min="1488" max="1488" width="1.7265625" style="3" customWidth="1"/>
    <col min="1489" max="1489" width="9.7265625" style="3"/>
    <col min="1490" max="1490" width="1.7265625" style="3" customWidth="1"/>
    <col min="1491" max="1491" width="57.7265625" style="3" customWidth="1"/>
    <col min="1492" max="1492" width="1.7265625" style="3" customWidth="1"/>
    <col min="1493" max="1493" width="16.7265625" style="3" customWidth="1"/>
    <col min="1494" max="1494" width="1.7265625" style="3" customWidth="1"/>
    <col min="1495" max="1495" width="16.7265625" style="3" customWidth="1"/>
    <col min="1496" max="1496" width="1.7265625" style="3" customWidth="1"/>
    <col min="1497" max="1497" width="16.7265625" style="3" customWidth="1"/>
    <col min="1498" max="1498" width="1.7265625" style="3" customWidth="1"/>
    <col min="1499" max="1499" width="16.7265625" style="3" customWidth="1"/>
    <col min="1500" max="1500" width="1.7265625" style="3" customWidth="1"/>
    <col min="1501" max="1501" width="9.7265625" style="3"/>
    <col min="1502" max="1502" width="1.7265625" style="3" customWidth="1"/>
    <col min="1503" max="1503" width="6.7265625" style="3" customWidth="1"/>
    <col min="1504" max="1504" width="1.7265625" style="3" customWidth="1"/>
    <col min="1505" max="1505" width="40.7265625" style="3" customWidth="1"/>
    <col min="1506" max="1506" width="1.7265625" style="3" customWidth="1"/>
    <col min="1507" max="1507" width="14.7265625" style="3" customWidth="1"/>
    <col min="1508" max="1508" width="1.7265625" style="3" customWidth="1"/>
    <col min="1509" max="1509" width="14.7265625" style="3" customWidth="1"/>
    <col min="1510" max="1510" width="1.7265625" style="3" customWidth="1"/>
    <col min="1511" max="1511" width="14.7265625" style="3" customWidth="1"/>
    <col min="1512" max="1512" width="1.7265625" style="3" customWidth="1"/>
    <col min="1513" max="1513" width="8.7265625" style="3" customWidth="1"/>
    <col min="1514" max="1514" width="1.7265625" style="3" customWidth="1"/>
    <col min="1515" max="1515" width="14.7265625" style="3" customWidth="1"/>
    <col min="1516" max="1516" width="1.7265625" style="3" customWidth="1"/>
    <col min="1517" max="1517" width="14.7265625" style="3" customWidth="1"/>
    <col min="1518" max="1518" width="1.7265625" style="3" customWidth="1"/>
    <col min="1519" max="1519" width="14.7265625" style="3" customWidth="1"/>
    <col min="1520" max="1520" width="1.7265625" style="3" customWidth="1"/>
    <col min="1521" max="1618" width="9.7265625" style="3"/>
    <col min="1619" max="1619" width="5.26953125" style="3" customWidth="1"/>
    <col min="1620" max="1620" width="57.453125" style="3" customWidth="1"/>
    <col min="1621" max="1621" width="8.7265625" style="3" customWidth="1"/>
    <col min="1622" max="1622" width="9.1796875" style="3" customWidth="1"/>
    <col min="1623" max="1623" width="11.7265625" style="3" customWidth="1"/>
    <col min="1624" max="1624" width="12.7265625" style="3" customWidth="1"/>
    <col min="1625" max="1625" width="4.54296875" style="3" customWidth="1"/>
    <col min="1626" max="1626" width="1.7265625" style="3" customWidth="1"/>
    <col min="1627" max="1627" width="10.7265625" style="3" customWidth="1"/>
    <col min="1628" max="1628" width="1.7265625" style="3" customWidth="1"/>
    <col min="1629" max="1629" width="11.7265625" style="3" customWidth="1"/>
    <col min="1630" max="1630" width="1.7265625" style="3" customWidth="1"/>
    <col min="1631" max="1631" width="10.7265625" style="3" customWidth="1"/>
    <col min="1632" max="1632" width="1.7265625" style="3" customWidth="1"/>
    <col min="1633" max="1633" width="13.7265625" style="3" customWidth="1"/>
    <col min="1634" max="1634" width="1.7265625" style="3" customWidth="1"/>
    <col min="1635" max="1635" width="5.7265625" style="3" customWidth="1"/>
    <col min="1636" max="1636" width="1.7265625" style="3" customWidth="1"/>
    <col min="1637" max="1637" width="12.7265625" style="3" customWidth="1"/>
    <col min="1638" max="1638" width="1.7265625" style="3" customWidth="1"/>
    <col min="1639" max="1639" width="13.7265625" style="3" customWidth="1"/>
    <col min="1640" max="1640" width="1.7265625" style="3" customWidth="1"/>
    <col min="1641" max="1641" width="12.7265625" style="3" customWidth="1"/>
    <col min="1642" max="1642" width="1.7265625" style="3" customWidth="1"/>
    <col min="1643" max="1643" width="13.7265625" style="3" customWidth="1"/>
    <col min="1644" max="1644" width="1.7265625" style="3" customWidth="1"/>
    <col min="1645" max="1645" width="9.7265625" style="3"/>
    <col min="1646" max="1646" width="1.7265625" style="3" customWidth="1"/>
    <col min="1647" max="1647" width="5.7265625" style="3" customWidth="1"/>
    <col min="1648" max="1648" width="1.7265625" style="3" customWidth="1"/>
    <col min="1649" max="1649" width="47.7265625" style="3" customWidth="1"/>
    <col min="1650" max="1650" width="1.7265625" style="3" customWidth="1"/>
    <col min="1651" max="1651" width="5.7265625" style="3" customWidth="1"/>
    <col min="1652" max="1652" width="1.7265625" style="3" customWidth="1"/>
    <col min="1653" max="1653" width="8.7265625" style="3" customWidth="1"/>
    <col min="1654" max="1654" width="1.7265625" style="3" customWidth="1"/>
    <col min="1655" max="1655" width="8.7265625" style="3" customWidth="1"/>
    <col min="1656" max="1656" width="1.7265625" style="3" customWidth="1"/>
    <col min="1657" max="1657" width="9.7265625" style="3"/>
    <col min="1658" max="1658" width="1.7265625" style="3" customWidth="1"/>
    <col min="1659" max="1659" width="8.7265625" style="3" customWidth="1"/>
    <col min="1660" max="1660" width="1.7265625" style="3" customWidth="1"/>
    <col min="1661" max="1661" width="8.7265625" style="3" customWidth="1"/>
    <col min="1662" max="1662" width="1.7265625" style="3" customWidth="1"/>
    <col min="1663" max="1663" width="9.7265625" style="3"/>
    <col min="1664" max="1664" width="1.7265625" style="3" customWidth="1"/>
    <col min="1665" max="1665" width="5.7265625" style="3" customWidth="1"/>
    <col min="1666" max="1666" width="1.7265625" style="3" customWidth="1"/>
    <col min="1667" max="1667" width="8.7265625" style="3" customWidth="1"/>
    <col min="1668" max="1668" width="1.7265625" style="3" customWidth="1"/>
    <col min="1669" max="1669" width="9.7265625" style="3"/>
    <col min="1670" max="1670" width="1.7265625" style="3" customWidth="1"/>
    <col min="1671" max="1671" width="8.7265625" style="3" customWidth="1"/>
    <col min="1672" max="1672" width="1.7265625" style="3" customWidth="1"/>
    <col min="1673" max="1673" width="8.7265625" style="3" customWidth="1"/>
    <col min="1674" max="1674" width="1.7265625" style="3" customWidth="1"/>
    <col min="1675" max="1675" width="9.7265625" style="3"/>
    <col min="1676" max="1676" width="1.7265625" style="3" customWidth="1"/>
    <col min="1677" max="1677" width="9.7265625" style="3"/>
    <col min="1678" max="1678" width="1.7265625" style="3" customWidth="1"/>
    <col min="1679" max="1679" width="5.7265625" style="3" customWidth="1"/>
    <col min="1680" max="1680" width="1.7265625" style="3" customWidth="1"/>
    <col min="1681" max="1681" width="70.7265625" style="3" customWidth="1"/>
    <col min="1682" max="1682" width="1.7265625" style="3" customWidth="1"/>
    <col min="1683" max="1683" width="11.7265625" style="3" customWidth="1"/>
    <col min="1684" max="1684" width="1.7265625" style="3" customWidth="1"/>
    <col min="1685" max="1685" width="14.7265625" style="3" customWidth="1"/>
    <col min="1686" max="1686" width="1.7265625" style="3" customWidth="1"/>
    <col min="1687" max="1687" width="14.7265625" style="3" customWidth="1"/>
    <col min="1688" max="1688" width="1.7265625" style="3" customWidth="1"/>
    <col min="1689" max="1689" width="14.7265625" style="3" customWidth="1"/>
    <col min="1690" max="1690" width="1.7265625" style="3" customWidth="1"/>
    <col min="1691" max="1691" width="14.7265625" style="3" customWidth="1"/>
    <col min="1692" max="1692" width="1.7265625" style="3" customWidth="1"/>
    <col min="1693" max="1693" width="14.7265625" style="3" customWidth="1"/>
    <col min="1694" max="1694" width="1.7265625" style="3" customWidth="1"/>
    <col min="1695" max="1695" width="14.7265625" style="3" customWidth="1"/>
    <col min="1696" max="1696" width="1.7265625" style="3" customWidth="1"/>
    <col min="1697" max="1697" width="9.7265625" style="3"/>
    <col min="1698" max="1698" width="1.7265625" style="3" customWidth="1"/>
    <col min="1699" max="1699" width="6.7265625" style="3" customWidth="1"/>
    <col min="1700" max="1700" width="1.7265625" style="3" customWidth="1"/>
    <col min="1701" max="1701" width="85.7265625" style="3" customWidth="1"/>
    <col min="1702" max="1702" width="1.7265625" style="3" customWidth="1"/>
    <col min="1703" max="1703" width="9.7265625" style="3"/>
    <col min="1704" max="1704" width="1.7265625" style="3" customWidth="1"/>
    <col min="1705" max="1705" width="14.7265625" style="3" customWidth="1"/>
    <col min="1706" max="1706" width="1.7265625" style="3" customWidth="1"/>
    <col min="1707" max="1707" width="12.7265625" style="3" customWidth="1"/>
    <col min="1708" max="1708" width="1.7265625" style="3" customWidth="1"/>
    <col min="1709" max="1709" width="12.7265625" style="3" customWidth="1"/>
    <col min="1710" max="1710" width="1.7265625" style="3" customWidth="1"/>
    <col min="1711" max="1711" width="12.7265625" style="3" customWidth="1"/>
    <col min="1712" max="1713" width="1.7265625" style="3" customWidth="1"/>
    <col min="1714" max="1714" width="10.7265625" style="3" customWidth="1"/>
    <col min="1715" max="1715" width="1.7265625" style="3" customWidth="1"/>
    <col min="1716" max="1716" width="56.7265625" style="3" customWidth="1"/>
    <col min="1717" max="1717" width="1.7265625" style="3" customWidth="1"/>
    <col min="1718" max="1718" width="18.7265625" style="3" customWidth="1"/>
    <col min="1719" max="1719" width="1.7265625" style="3" customWidth="1"/>
    <col min="1720" max="1720" width="18.7265625" style="3" customWidth="1"/>
    <col min="1721" max="1721" width="1.7265625" style="3" customWidth="1"/>
    <col min="1722" max="1722" width="18.7265625" style="3" customWidth="1"/>
    <col min="1723" max="1723" width="1.7265625" style="3" customWidth="1"/>
    <col min="1724" max="1724" width="18.7265625" style="3" customWidth="1"/>
    <col min="1725" max="1725" width="1.7265625" style="3" customWidth="1"/>
    <col min="1726" max="1726" width="18.7265625" style="3" customWidth="1"/>
    <col min="1727" max="1727" width="1.7265625" style="3" customWidth="1"/>
    <col min="1728" max="1728" width="9.7265625" style="3"/>
    <col min="1729" max="1729" width="1.7265625" style="3" customWidth="1"/>
    <col min="1730" max="1730" width="9.7265625" style="3"/>
    <col min="1731" max="1731" width="1.7265625" style="3" customWidth="1"/>
    <col min="1732" max="1732" width="57.7265625" style="3" customWidth="1"/>
    <col min="1733" max="1733" width="1.7265625" style="3" customWidth="1"/>
    <col min="1734" max="1734" width="12.7265625" style="3" customWidth="1"/>
    <col min="1735" max="1735" width="1.7265625" style="3" customWidth="1"/>
    <col min="1736" max="1736" width="12.7265625" style="3" customWidth="1"/>
    <col min="1737" max="1737" width="1.7265625" style="3" customWidth="1"/>
    <col min="1738" max="1738" width="12.7265625" style="3" customWidth="1"/>
    <col min="1739" max="1739" width="1.7265625" style="3" customWidth="1"/>
    <col min="1740" max="1740" width="12.7265625" style="3" customWidth="1"/>
    <col min="1741" max="1741" width="1.7265625" style="3" customWidth="1"/>
    <col min="1742" max="1743" width="9.7265625" style="3"/>
    <col min="1744" max="1744" width="1.7265625" style="3" customWidth="1"/>
    <col min="1745" max="1745" width="9.7265625" style="3"/>
    <col min="1746" max="1746" width="1.7265625" style="3" customWidth="1"/>
    <col min="1747" max="1747" width="57.7265625" style="3" customWidth="1"/>
    <col min="1748" max="1748" width="1.7265625" style="3" customWidth="1"/>
    <col min="1749" max="1749" width="16.7265625" style="3" customWidth="1"/>
    <col min="1750" max="1750" width="1.7265625" style="3" customWidth="1"/>
    <col min="1751" max="1751" width="16.7265625" style="3" customWidth="1"/>
    <col min="1752" max="1752" width="1.7265625" style="3" customWidth="1"/>
    <col min="1753" max="1753" width="16.7265625" style="3" customWidth="1"/>
    <col min="1754" max="1754" width="1.7265625" style="3" customWidth="1"/>
    <col min="1755" max="1755" width="16.7265625" style="3" customWidth="1"/>
    <col min="1756" max="1756" width="1.7265625" style="3" customWidth="1"/>
    <col min="1757" max="1757" width="9.7265625" style="3"/>
    <col min="1758" max="1758" width="1.7265625" style="3" customWidth="1"/>
    <col min="1759" max="1759" width="6.7265625" style="3" customWidth="1"/>
    <col min="1760" max="1760" width="1.7265625" style="3" customWidth="1"/>
    <col min="1761" max="1761" width="40.7265625" style="3" customWidth="1"/>
    <col min="1762" max="1762" width="1.7265625" style="3" customWidth="1"/>
    <col min="1763" max="1763" width="14.7265625" style="3" customWidth="1"/>
    <col min="1764" max="1764" width="1.7265625" style="3" customWidth="1"/>
    <col min="1765" max="1765" width="14.7265625" style="3" customWidth="1"/>
    <col min="1766" max="1766" width="1.7265625" style="3" customWidth="1"/>
    <col min="1767" max="1767" width="14.7265625" style="3" customWidth="1"/>
    <col min="1768" max="1768" width="1.7265625" style="3" customWidth="1"/>
    <col min="1769" max="1769" width="8.7265625" style="3" customWidth="1"/>
    <col min="1770" max="1770" width="1.7265625" style="3" customWidth="1"/>
    <col min="1771" max="1771" width="14.7265625" style="3" customWidth="1"/>
    <col min="1772" max="1772" width="1.7265625" style="3" customWidth="1"/>
    <col min="1773" max="1773" width="14.7265625" style="3" customWidth="1"/>
    <col min="1774" max="1774" width="1.7265625" style="3" customWidth="1"/>
    <col min="1775" max="1775" width="14.7265625" style="3" customWidth="1"/>
    <col min="1776" max="1776" width="1.7265625" style="3" customWidth="1"/>
    <col min="1777" max="1874" width="9.7265625" style="3"/>
    <col min="1875" max="1875" width="5.26953125" style="3" customWidth="1"/>
    <col min="1876" max="1876" width="57.453125" style="3" customWidth="1"/>
    <col min="1877" max="1877" width="8.7265625" style="3" customWidth="1"/>
    <col min="1878" max="1878" width="9.1796875" style="3" customWidth="1"/>
    <col min="1879" max="1879" width="11.7265625" style="3" customWidth="1"/>
    <col min="1880" max="1880" width="12.7265625" style="3" customWidth="1"/>
    <col min="1881" max="1881" width="4.54296875" style="3" customWidth="1"/>
    <col min="1882" max="1882" width="1.7265625" style="3" customWidth="1"/>
    <col min="1883" max="1883" width="10.7265625" style="3" customWidth="1"/>
    <col min="1884" max="1884" width="1.7265625" style="3" customWidth="1"/>
    <col min="1885" max="1885" width="11.7265625" style="3" customWidth="1"/>
    <col min="1886" max="1886" width="1.7265625" style="3" customWidth="1"/>
    <col min="1887" max="1887" width="10.7265625" style="3" customWidth="1"/>
    <col min="1888" max="1888" width="1.7265625" style="3" customWidth="1"/>
    <col min="1889" max="1889" width="13.7265625" style="3" customWidth="1"/>
    <col min="1890" max="1890" width="1.7265625" style="3" customWidth="1"/>
    <col min="1891" max="1891" width="5.7265625" style="3" customWidth="1"/>
    <col min="1892" max="1892" width="1.7265625" style="3" customWidth="1"/>
    <col min="1893" max="1893" width="12.7265625" style="3" customWidth="1"/>
    <col min="1894" max="1894" width="1.7265625" style="3" customWidth="1"/>
    <col min="1895" max="1895" width="13.7265625" style="3" customWidth="1"/>
    <col min="1896" max="1896" width="1.7265625" style="3" customWidth="1"/>
    <col min="1897" max="1897" width="12.7265625" style="3" customWidth="1"/>
    <col min="1898" max="1898" width="1.7265625" style="3" customWidth="1"/>
    <col min="1899" max="1899" width="13.7265625" style="3" customWidth="1"/>
    <col min="1900" max="1900" width="1.7265625" style="3" customWidth="1"/>
    <col min="1901" max="1901" width="9.7265625" style="3"/>
    <col min="1902" max="1902" width="1.7265625" style="3" customWidth="1"/>
    <col min="1903" max="1903" width="5.7265625" style="3" customWidth="1"/>
    <col min="1904" max="1904" width="1.7265625" style="3" customWidth="1"/>
    <col min="1905" max="1905" width="47.7265625" style="3" customWidth="1"/>
    <col min="1906" max="1906" width="1.7265625" style="3" customWidth="1"/>
    <col min="1907" max="1907" width="5.7265625" style="3" customWidth="1"/>
    <col min="1908" max="1908" width="1.7265625" style="3" customWidth="1"/>
    <col min="1909" max="1909" width="8.7265625" style="3" customWidth="1"/>
    <col min="1910" max="1910" width="1.7265625" style="3" customWidth="1"/>
    <col min="1911" max="1911" width="8.7265625" style="3" customWidth="1"/>
    <col min="1912" max="1912" width="1.7265625" style="3" customWidth="1"/>
    <col min="1913" max="1913" width="9.7265625" style="3"/>
    <col min="1914" max="1914" width="1.7265625" style="3" customWidth="1"/>
    <col min="1915" max="1915" width="8.7265625" style="3" customWidth="1"/>
    <col min="1916" max="1916" width="1.7265625" style="3" customWidth="1"/>
    <col min="1917" max="1917" width="8.7265625" style="3" customWidth="1"/>
    <col min="1918" max="1918" width="1.7265625" style="3" customWidth="1"/>
    <col min="1919" max="1919" width="9.7265625" style="3"/>
    <col min="1920" max="1920" width="1.7265625" style="3" customWidth="1"/>
    <col min="1921" max="1921" width="5.7265625" style="3" customWidth="1"/>
    <col min="1922" max="1922" width="1.7265625" style="3" customWidth="1"/>
    <col min="1923" max="1923" width="8.7265625" style="3" customWidth="1"/>
    <col min="1924" max="1924" width="1.7265625" style="3" customWidth="1"/>
    <col min="1925" max="1925" width="9.7265625" style="3"/>
    <col min="1926" max="1926" width="1.7265625" style="3" customWidth="1"/>
    <col min="1927" max="1927" width="8.7265625" style="3" customWidth="1"/>
    <col min="1928" max="1928" width="1.7265625" style="3" customWidth="1"/>
    <col min="1929" max="1929" width="8.7265625" style="3" customWidth="1"/>
    <col min="1930" max="1930" width="1.7265625" style="3" customWidth="1"/>
    <col min="1931" max="1931" width="9.7265625" style="3"/>
    <col min="1932" max="1932" width="1.7265625" style="3" customWidth="1"/>
    <col min="1933" max="1933" width="9.7265625" style="3"/>
    <col min="1934" max="1934" width="1.7265625" style="3" customWidth="1"/>
    <col min="1935" max="1935" width="5.7265625" style="3" customWidth="1"/>
    <col min="1936" max="1936" width="1.7265625" style="3" customWidth="1"/>
    <col min="1937" max="1937" width="70.7265625" style="3" customWidth="1"/>
    <col min="1938" max="1938" width="1.7265625" style="3" customWidth="1"/>
    <col min="1939" max="1939" width="11.7265625" style="3" customWidth="1"/>
    <col min="1940" max="1940" width="1.7265625" style="3" customWidth="1"/>
    <col min="1941" max="1941" width="14.7265625" style="3" customWidth="1"/>
    <col min="1942" max="1942" width="1.7265625" style="3" customWidth="1"/>
    <col min="1943" max="1943" width="14.7265625" style="3" customWidth="1"/>
    <col min="1944" max="1944" width="1.7265625" style="3" customWidth="1"/>
    <col min="1945" max="1945" width="14.7265625" style="3" customWidth="1"/>
    <col min="1946" max="1946" width="1.7265625" style="3" customWidth="1"/>
    <col min="1947" max="1947" width="14.7265625" style="3" customWidth="1"/>
    <col min="1948" max="1948" width="1.7265625" style="3" customWidth="1"/>
    <col min="1949" max="1949" width="14.7265625" style="3" customWidth="1"/>
    <col min="1950" max="1950" width="1.7265625" style="3" customWidth="1"/>
    <col min="1951" max="1951" width="14.7265625" style="3" customWidth="1"/>
    <col min="1952" max="1952" width="1.7265625" style="3" customWidth="1"/>
    <col min="1953" max="1953" width="9.7265625" style="3"/>
    <col min="1954" max="1954" width="1.7265625" style="3" customWidth="1"/>
    <col min="1955" max="1955" width="6.7265625" style="3" customWidth="1"/>
    <col min="1956" max="1956" width="1.7265625" style="3" customWidth="1"/>
    <col min="1957" max="1957" width="85.7265625" style="3" customWidth="1"/>
    <col min="1958" max="1958" width="1.7265625" style="3" customWidth="1"/>
    <col min="1959" max="1959" width="9.7265625" style="3"/>
    <col min="1960" max="1960" width="1.7265625" style="3" customWidth="1"/>
    <col min="1961" max="1961" width="14.7265625" style="3" customWidth="1"/>
    <col min="1962" max="1962" width="1.7265625" style="3" customWidth="1"/>
    <col min="1963" max="1963" width="12.7265625" style="3" customWidth="1"/>
    <col min="1964" max="1964" width="1.7265625" style="3" customWidth="1"/>
    <col min="1965" max="1965" width="12.7265625" style="3" customWidth="1"/>
    <col min="1966" max="1966" width="1.7265625" style="3" customWidth="1"/>
    <col min="1967" max="1967" width="12.7265625" style="3" customWidth="1"/>
    <col min="1968" max="1969" width="1.7265625" style="3" customWidth="1"/>
    <col min="1970" max="1970" width="10.7265625" style="3" customWidth="1"/>
    <col min="1971" max="1971" width="1.7265625" style="3" customWidth="1"/>
    <col min="1972" max="1972" width="56.7265625" style="3" customWidth="1"/>
    <col min="1973" max="1973" width="1.7265625" style="3" customWidth="1"/>
    <col min="1974" max="1974" width="18.7265625" style="3" customWidth="1"/>
    <col min="1975" max="1975" width="1.7265625" style="3" customWidth="1"/>
    <col min="1976" max="1976" width="18.7265625" style="3" customWidth="1"/>
    <col min="1977" max="1977" width="1.7265625" style="3" customWidth="1"/>
    <col min="1978" max="1978" width="18.7265625" style="3" customWidth="1"/>
    <col min="1979" max="1979" width="1.7265625" style="3" customWidth="1"/>
    <col min="1980" max="1980" width="18.7265625" style="3" customWidth="1"/>
    <col min="1981" max="1981" width="1.7265625" style="3" customWidth="1"/>
    <col min="1982" max="1982" width="18.7265625" style="3" customWidth="1"/>
    <col min="1983" max="1983" width="1.7265625" style="3" customWidth="1"/>
    <col min="1984" max="1984" width="9.7265625" style="3"/>
    <col min="1985" max="1985" width="1.7265625" style="3" customWidth="1"/>
    <col min="1986" max="1986" width="9.7265625" style="3"/>
    <col min="1987" max="1987" width="1.7265625" style="3" customWidth="1"/>
    <col min="1988" max="1988" width="57.7265625" style="3" customWidth="1"/>
    <col min="1989" max="1989" width="1.7265625" style="3" customWidth="1"/>
    <col min="1990" max="1990" width="12.7265625" style="3" customWidth="1"/>
    <col min="1991" max="1991" width="1.7265625" style="3" customWidth="1"/>
    <col min="1992" max="1992" width="12.7265625" style="3" customWidth="1"/>
    <col min="1993" max="1993" width="1.7265625" style="3" customWidth="1"/>
    <col min="1994" max="1994" width="12.7265625" style="3" customWidth="1"/>
    <col min="1995" max="1995" width="1.7265625" style="3" customWidth="1"/>
    <col min="1996" max="1996" width="12.7265625" style="3" customWidth="1"/>
    <col min="1997" max="1997" width="1.7265625" style="3" customWidth="1"/>
    <col min="1998" max="1999" width="9.7265625" style="3"/>
    <col min="2000" max="2000" width="1.7265625" style="3" customWidth="1"/>
    <col min="2001" max="2001" width="9.7265625" style="3"/>
    <col min="2002" max="2002" width="1.7265625" style="3" customWidth="1"/>
    <col min="2003" max="2003" width="57.7265625" style="3" customWidth="1"/>
    <col min="2004" max="2004" width="1.7265625" style="3" customWidth="1"/>
    <col min="2005" max="2005" width="16.7265625" style="3" customWidth="1"/>
    <col min="2006" max="2006" width="1.7265625" style="3" customWidth="1"/>
    <col min="2007" max="2007" width="16.7265625" style="3" customWidth="1"/>
    <col min="2008" max="2008" width="1.7265625" style="3" customWidth="1"/>
    <col min="2009" max="2009" width="16.7265625" style="3" customWidth="1"/>
    <col min="2010" max="2010" width="1.7265625" style="3" customWidth="1"/>
    <col min="2011" max="2011" width="16.7265625" style="3" customWidth="1"/>
    <col min="2012" max="2012" width="1.7265625" style="3" customWidth="1"/>
    <col min="2013" max="2013" width="9.7265625" style="3"/>
    <col min="2014" max="2014" width="1.7265625" style="3" customWidth="1"/>
    <col min="2015" max="2015" width="6.7265625" style="3" customWidth="1"/>
    <col min="2016" max="2016" width="1.7265625" style="3" customWidth="1"/>
    <col min="2017" max="2017" width="40.7265625" style="3" customWidth="1"/>
    <col min="2018" max="2018" width="1.7265625" style="3" customWidth="1"/>
    <col min="2019" max="2019" width="14.7265625" style="3" customWidth="1"/>
    <col min="2020" max="2020" width="1.7265625" style="3" customWidth="1"/>
    <col min="2021" max="2021" width="14.7265625" style="3" customWidth="1"/>
    <col min="2022" max="2022" width="1.7265625" style="3" customWidth="1"/>
    <col min="2023" max="2023" width="14.7265625" style="3" customWidth="1"/>
    <col min="2024" max="2024" width="1.7265625" style="3" customWidth="1"/>
    <col min="2025" max="2025" width="8.7265625" style="3" customWidth="1"/>
    <col min="2026" max="2026" width="1.7265625" style="3" customWidth="1"/>
    <col min="2027" max="2027" width="14.7265625" style="3" customWidth="1"/>
    <col min="2028" max="2028" width="1.7265625" style="3" customWidth="1"/>
    <col min="2029" max="2029" width="14.7265625" style="3" customWidth="1"/>
    <col min="2030" max="2030" width="1.7265625" style="3" customWidth="1"/>
    <col min="2031" max="2031" width="14.7265625" style="3" customWidth="1"/>
    <col min="2032" max="2032" width="1.7265625" style="3" customWidth="1"/>
    <col min="2033" max="2130" width="9.7265625" style="3"/>
    <col min="2131" max="2131" width="5.26953125" style="3" customWidth="1"/>
    <col min="2132" max="2132" width="57.453125" style="3" customWidth="1"/>
    <col min="2133" max="2133" width="8.7265625" style="3" customWidth="1"/>
    <col min="2134" max="2134" width="9.1796875" style="3" customWidth="1"/>
    <col min="2135" max="2135" width="11.7265625" style="3" customWidth="1"/>
    <col min="2136" max="2136" width="12.7265625" style="3" customWidth="1"/>
    <col min="2137" max="2137" width="4.54296875" style="3" customWidth="1"/>
    <col min="2138" max="2138" width="1.7265625" style="3" customWidth="1"/>
    <col min="2139" max="2139" width="10.7265625" style="3" customWidth="1"/>
    <col min="2140" max="2140" width="1.7265625" style="3" customWidth="1"/>
    <col min="2141" max="2141" width="11.7265625" style="3" customWidth="1"/>
    <col min="2142" max="2142" width="1.7265625" style="3" customWidth="1"/>
    <col min="2143" max="2143" width="10.7265625" style="3" customWidth="1"/>
    <col min="2144" max="2144" width="1.7265625" style="3" customWidth="1"/>
    <col min="2145" max="2145" width="13.7265625" style="3" customWidth="1"/>
    <col min="2146" max="2146" width="1.7265625" style="3" customWidth="1"/>
    <col min="2147" max="2147" width="5.7265625" style="3" customWidth="1"/>
    <col min="2148" max="2148" width="1.7265625" style="3" customWidth="1"/>
    <col min="2149" max="2149" width="12.7265625" style="3" customWidth="1"/>
    <col min="2150" max="2150" width="1.7265625" style="3" customWidth="1"/>
    <col min="2151" max="2151" width="13.7265625" style="3" customWidth="1"/>
    <col min="2152" max="2152" width="1.7265625" style="3" customWidth="1"/>
    <col min="2153" max="2153" width="12.7265625" style="3" customWidth="1"/>
    <col min="2154" max="2154" width="1.7265625" style="3" customWidth="1"/>
    <col min="2155" max="2155" width="13.7265625" style="3" customWidth="1"/>
    <col min="2156" max="2156" width="1.7265625" style="3" customWidth="1"/>
    <col min="2157" max="2157" width="9.7265625" style="3"/>
    <col min="2158" max="2158" width="1.7265625" style="3" customWidth="1"/>
    <col min="2159" max="2159" width="5.7265625" style="3" customWidth="1"/>
    <col min="2160" max="2160" width="1.7265625" style="3" customWidth="1"/>
    <col min="2161" max="2161" width="47.7265625" style="3" customWidth="1"/>
    <col min="2162" max="2162" width="1.7265625" style="3" customWidth="1"/>
    <col min="2163" max="2163" width="5.7265625" style="3" customWidth="1"/>
    <col min="2164" max="2164" width="1.7265625" style="3" customWidth="1"/>
    <col min="2165" max="2165" width="8.7265625" style="3" customWidth="1"/>
    <col min="2166" max="2166" width="1.7265625" style="3" customWidth="1"/>
    <col min="2167" max="2167" width="8.7265625" style="3" customWidth="1"/>
    <col min="2168" max="2168" width="1.7265625" style="3" customWidth="1"/>
    <col min="2169" max="2169" width="9.7265625" style="3"/>
    <col min="2170" max="2170" width="1.7265625" style="3" customWidth="1"/>
    <col min="2171" max="2171" width="8.7265625" style="3" customWidth="1"/>
    <col min="2172" max="2172" width="1.7265625" style="3" customWidth="1"/>
    <col min="2173" max="2173" width="8.7265625" style="3" customWidth="1"/>
    <col min="2174" max="2174" width="1.7265625" style="3" customWidth="1"/>
    <col min="2175" max="2175" width="9.7265625" style="3"/>
    <col min="2176" max="2176" width="1.7265625" style="3" customWidth="1"/>
    <col min="2177" max="2177" width="5.7265625" style="3" customWidth="1"/>
    <col min="2178" max="2178" width="1.7265625" style="3" customWidth="1"/>
    <col min="2179" max="2179" width="8.7265625" style="3" customWidth="1"/>
    <col min="2180" max="2180" width="1.7265625" style="3" customWidth="1"/>
    <col min="2181" max="2181" width="9.7265625" style="3"/>
    <col min="2182" max="2182" width="1.7265625" style="3" customWidth="1"/>
    <col min="2183" max="2183" width="8.7265625" style="3" customWidth="1"/>
    <col min="2184" max="2184" width="1.7265625" style="3" customWidth="1"/>
    <col min="2185" max="2185" width="8.7265625" style="3" customWidth="1"/>
    <col min="2186" max="2186" width="1.7265625" style="3" customWidth="1"/>
    <col min="2187" max="2187" width="9.7265625" style="3"/>
    <col min="2188" max="2188" width="1.7265625" style="3" customWidth="1"/>
    <col min="2189" max="2189" width="9.7265625" style="3"/>
    <col min="2190" max="2190" width="1.7265625" style="3" customWidth="1"/>
    <col min="2191" max="2191" width="5.7265625" style="3" customWidth="1"/>
    <col min="2192" max="2192" width="1.7265625" style="3" customWidth="1"/>
    <col min="2193" max="2193" width="70.7265625" style="3" customWidth="1"/>
    <col min="2194" max="2194" width="1.7265625" style="3" customWidth="1"/>
    <col min="2195" max="2195" width="11.7265625" style="3" customWidth="1"/>
    <col min="2196" max="2196" width="1.7265625" style="3" customWidth="1"/>
    <col min="2197" max="2197" width="14.7265625" style="3" customWidth="1"/>
    <col min="2198" max="2198" width="1.7265625" style="3" customWidth="1"/>
    <col min="2199" max="2199" width="14.7265625" style="3" customWidth="1"/>
    <col min="2200" max="2200" width="1.7265625" style="3" customWidth="1"/>
    <col min="2201" max="2201" width="14.7265625" style="3" customWidth="1"/>
    <col min="2202" max="2202" width="1.7265625" style="3" customWidth="1"/>
    <col min="2203" max="2203" width="14.7265625" style="3" customWidth="1"/>
    <col min="2204" max="2204" width="1.7265625" style="3" customWidth="1"/>
    <col min="2205" max="2205" width="14.7265625" style="3" customWidth="1"/>
    <col min="2206" max="2206" width="1.7265625" style="3" customWidth="1"/>
    <col min="2207" max="2207" width="14.7265625" style="3" customWidth="1"/>
    <col min="2208" max="2208" width="1.7265625" style="3" customWidth="1"/>
    <col min="2209" max="2209" width="9.7265625" style="3"/>
    <col min="2210" max="2210" width="1.7265625" style="3" customWidth="1"/>
    <col min="2211" max="2211" width="6.7265625" style="3" customWidth="1"/>
    <col min="2212" max="2212" width="1.7265625" style="3" customWidth="1"/>
    <col min="2213" max="2213" width="85.7265625" style="3" customWidth="1"/>
    <col min="2214" max="2214" width="1.7265625" style="3" customWidth="1"/>
    <col min="2215" max="2215" width="9.7265625" style="3"/>
    <col min="2216" max="2216" width="1.7265625" style="3" customWidth="1"/>
    <col min="2217" max="2217" width="14.7265625" style="3" customWidth="1"/>
    <col min="2218" max="2218" width="1.7265625" style="3" customWidth="1"/>
    <col min="2219" max="2219" width="12.7265625" style="3" customWidth="1"/>
    <col min="2220" max="2220" width="1.7265625" style="3" customWidth="1"/>
    <col min="2221" max="2221" width="12.7265625" style="3" customWidth="1"/>
    <col min="2222" max="2222" width="1.7265625" style="3" customWidth="1"/>
    <col min="2223" max="2223" width="12.7265625" style="3" customWidth="1"/>
    <col min="2224" max="2225" width="1.7265625" style="3" customWidth="1"/>
    <col min="2226" max="2226" width="10.7265625" style="3" customWidth="1"/>
    <col min="2227" max="2227" width="1.7265625" style="3" customWidth="1"/>
    <col min="2228" max="2228" width="56.7265625" style="3" customWidth="1"/>
    <col min="2229" max="2229" width="1.7265625" style="3" customWidth="1"/>
    <col min="2230" max="2230" width="18.7265625" style="3" customWidth="1"/>
    <col min="2231" max="2231" width="1.7265625" style="3" customWidth="1"/>
    <col min="2232" max="2232" width="18.7265625" style="3" customWidth="1"/>
    <col min="2233" max="2233" width="1.7265625" style="3" customWidth="1"/>
    <col min="2234" max="2234" width="18.7265625" style="3" customWidth="1"/>
    <col min="2235" max="2235" width="1.7265625" style="3" customWidth="1"/>
    <col min="2236" max="2236" width="18.7265625" style="3" customWidth="1"/>
    <col min="2237" max="2237" width="1.7265625" style="3" customWidth="1"/>
    <col min="2238" max="2238" width="18.7265625" style="3" customWidth="1"/>
    <col min="2239" max="2239" width="1.7265625" style="3" customWidth="1"/>
    <col min="2240" max="2240" width="9.7265625" style="3"/>
    <col min="2241" max="2241" width="1.7265625" style="3" customWidth="1"/>
    <col min="2242" max="2242" width="9.7265625" style="3"/>
    <col min="2243" max="2243" width="1.7265625" style="3" customWidth="1"/>
    <col min="2244" max="2244" width="57.7265625" style="3" customWidth="1"/>
    <col min="2245" max="2245" width="1.7265625" style="3" customWidth="1"/>
    <col min="2246" max="2246" width="12.7265625" style="3" customWidth="1"/>
    <col min="2247" max="2247" width="1.7265625" style="3" customWidth="1"/>
    <col min="2248" max="2248" width="12.7265625" style="3" customWidth="1"/>
    <col min="2249" max="2249" width="1.7265625" style="3" customWidth="1"/>
    <col min="2250" max="2250" width="12.7265625" style="3" customWidth="1"/>
    <col min="2251" max="2251" width="1.7265625" style="3" customWidth="1"/>
    <col min="2252" max="2252" width="12.7265625" style="3" customWidth="1"/>
    <col min="2253" max="2253" width="1.7265625" style="3" customWidth="1"/>
    <col min="2254" max="2255" width="9.7265625" style="3"/>
    <col min="2256" max="2256" width="1.7265625" style="3" customWidth="1"/>
    <col min="2257" max="2257" width="9.7265625" style="3"/>
    <col min="2258" max="2258" width="1.7265625" style="3" customWidth="1"/>
    <col min="2259" max="2259" width="57.7265625" style="3" customWidth="1"/>
    <col min="2260" max="2260" width="1.7265625" style="3" customWidth="1"/>
    <col min="2261" max="2261" width="16.7265625" style="3" customWidth="1"/>
    <col min="2262" max="2262" width="1.7265625" style="3" customWidth="1"/>
    <col min="2263" max="2263" width="16.7265625" style="3" customWidth="1"/>
    <col min="2264" max="2264" width="1.7265625" style="3" customWidth="1"/>
    <col min="2265" max="2265" width="16.7265625" style="3" customWidth="1"/>
    <col min="2266" max="2266" width="1.7265625" style="3" customWidth="1"/>
    <col min="2267" max="2267" width="16.7265625" style="3" customWidth="1"/>
    <col min="2268" max="2268" width="1.7265625" style="3" customWidth="1"/>
    <col min="2269" max="2269" width="9.7265625" style="3"/>
    <col min="2270" max="2270" width="1.7265625" style="3" customWidth="1"/>
    <col min="2271" max="2271" width="6.7265625" style="3" customWidth="1"/>
    <col min="2272" max="2272" width="1.7265625" style="3" customWidth="1"/>
    <col min="2273" max="2273" width="40.7265625" style="3" customWidth="1"/>
    <col min="2274" max="2274" width="1.7265625" style="3" customWidth="1"/>
    <col min="2275" max="2275" width="14.7265625" style="3" customWidth="1"/>
    <col min="2276" max="2276" width="1.7265625" style="3" customWidth="1"/>
    <col min="2277" max="2277" width="14.7265625" style="3" customWidth="1"/>
    <col min="2278" max="2278" width="1.7265625" style="3" customWidth="1"/>
    <col min="2279" max="2279" width="14.7265625" style="3" customWidth="1"/>
    <col min="2280" max="2280" width="1.7265625" style="3" customWidth="1"/>
    <col min="2281" max="2281" width="8.7265625" style="3" customWidth="1"/>
    <col min="2282" max="2282" width="1.7265625" style="3" customWidth="1"/>
    <col min="2283" max="2283" width="14.7265625" style="3" customWidth="1"/>
    <col min="2284" max="2284" width="1.7265625" style="3" customWidth="1"/>
    <col min="2285" max="2285" width="14.7265625" style="3" customWidth="1"/>
    <col min="2286" max="2286" width="1.7265625" style="3" customWidth="1"/>
    <col min="2287" max="2287" width="14.7265625" style="3" customWidth="1"/>
    <col min="2288" max="2288" width="1.7265625" style="3" customWidth="1"/>
    <col min="2289" max="2386" width="9.7265625" style="3"/>
    <col min="2387" max="2387" width="5.26953125" style="3" customWidth="1"/>
    <col min="2388" max="2388" width="57.453125" style="3" customWidth="1"/>
    <col min="2389" max="2389" width="8.7265625" style="3" customWidth="1"/>
    <col min="2390" max="2390" width="9.1796875" style="3" customWidth="1"/>
    <col min="2391" max="2391" width="11.7265625" style="3" customWidth="1"/>
    <col min="2392" max="2392" width="12.7265625" style="3" customWidth="1"/>
    <col min="2393" max="2393" width="4.54296875" style="3" customWidth="1"/>
    <col min="2394" max="2394" width="1.7265625" style="3" customWidth="1"/>
    <col min="2395" max="2395" width="10.7265625" style="3" customWidth="1"/>
    <col min="2396" max="2396" width="1.7265625" style="3" customWidth="1"/>
    <col min="2397" max="2397" width="11.7265625" style="3" customWidth="1"/>
    <col min="2398" max="2398" width="1.7265625" style="3" customWidth="1"/>
    <col min="2399" max="2399" width="10.7265625" style="3" customWidth="1"/>
    <col min="2400" max="2400" width="1.7265625" style="3" customWidth="1"/>
    <col min="2401" max="2401" width="13.7265625" style="3" customWidth="1"/>
    <col min="2402" max="2402" width="1.7265625" style="3" customWidth="1"/>
    <col min="2403" max="2403" width="5.7265625" style="3" customWidth="1"/>
    <col min="2404" max="2404" width="1.7265625" style="3" customWidth="1"/>
    <col min="2405" max="2405" width="12.7265625" style="3" customWidth="1"/>
    <col min="2406" max="2406" width="1.7265625" style="3" customWidth="1"/>
    <col min="2407" max="2407" width="13.7265625" style="3" customWidth="1"/>
    <col min="2408" max="2408" width="1.7265625" style="3" customWidth="1"/>
    <col min="2409" max="2409" width="12.7265625" style="3" customWidth="1"/>
    <col min="2410" max="2410" width="1.7265625" style="3" customWidth="1"/>
    <col min="2411" max="2411" width="13.7265625" style="3" customWidth="1"/>
    <col min="2412" max="2412" width="1.7265625" style="3" customWidth="1"/>
    <col min="2413" max="2413" width="9.7265625" style="3"/>
    <col min="2414" max="2414" width="1.7265625" style="3" customWidth="1"/>
    <col min="2415" max="2415" width="5.7265625" style="3" customWidth="1"/>
    <col min="2416" max="2416" width="1.7265625" style="3" customWidth="1"/>
    <col min="2417" max="2417" width="47.7265625" style="3" customWidth="1"/>
    <col min="2418" max="2418" width="1.7265625" style="3" customWidth="1"/>
    <col min="2419" max="2419" width="5.7265625" style="3" customWidth="1"/>
    <col min="2420" max="2420" width="1.7265625" style="3" customWidth="1"/>
    <col min="2421" max="2421" width="8.7265625" style="3" customWidth="1"/>
    <col min="2422" max="2422" width="1.7265625" style="3" customWidth="1"/>
    <col min="2423" max="2423" width="8.7265625" style="3" customWidth="1"/>
    <col min="2424" max="2424" width="1.7265625" style="3" customWidth="1"/>
    <col min="2425" max="2425" width="9.7265625" style="3"/>
    <col min="2426" max="2426" width="1.7265625" style="3" customWidth="1"/>
    <col min="2427" max="2427" width="8.7265625" style="3" customWidth="1"/>
    <col min="2428" max="2428" width="1.7265625" style="3" customWidth="1"/>
    <col min="2429" max="2429" width="8.7265625" style="3" customWidth="1"/>
    <col min="2430" max="2430" width="1.7265625" style="3" customWidth="1"/>
    <col min="2431" max="2431" width="9.7265625" style="3"/>
    <col min="2432" max="2432" width="1.7265625" style="3" customWidth="1"/>
    <col min="2433" max="2433" width="5.7265625" style="3" customWidth="1"/>
    <col min="2434" max="2434" width="1.7265625" style="3" customWidth="1"/>
    <col min="2435" max="2435" width="8.7265625" style="3" customWidth="1"/>
    <col min="2436" max="2436" width="1.7265625" style="3" customWidth="1"/>
    <col min="2437" max="2437" width="9.7265625" style="3"/>
    <col min="2438" max="2438" width="1.7265625" style="3" customWidth="1"/>
    <col min="2439" max="2439" width="8.7265625" style="3" customWidth="1"/>
    <col min="2440" max="2440" width="1.7265625" style="3" customWidth="1"/>
    <col min="2441" max="2441" width="8.7265625" style="3" customWidth="1"/>
    <col min="2442" max="2442" width="1.7265625" style="3" customWidth="1"/>
    <col min="2443" max="2443" width="9.7265625" style="3"/>
    <col min="2444" max="2444" width="1.7265625" style="3" customWidth="1"/>
    <col min="2445" max="2445" width="9.7265625" style="3"/>
    <col min="2446" max="2446" width="1.7265625" style="3" customWidth="1"/>
    <col min="2447" max="2447" width="5.7265625" style="3" customWidth="1"/>
    <col min="2448" max="2448" width="1.7265625" style="3" customWidth="1"/>
    <col min="2449" max="2449" width="70.7265625" style="3" customWidth="1"/>
    <col min="2450" max="2450" width="1.7265625" style="3" customWidth="1"/>
    <col min="2451" max="2451" width="11.7265625" style="3" customWidth="1"/>
    <col min="2452" max="2452" width="1.7265625" style="3" customWidth="1"/>
    <col min="2453" max="2453" width="14.7265625" style="3" customWidth="1"/>
    <col min="2454" max="2454" width="1.7265625" style="3" customWidth="1"/>
    <col min="2455" max="2455" width="14.7265625" style="3" customWidth="1"/>
    <col min="2456" max="2456" width="1.7265625" style="3" customWidth="1"/>
    <col min="2457" max="2457" width="14.7265625" style="3" customWidth="1"/>
    <col min="2458" max="2458" width="1.7265625" style="3" customWidth="1"/>
    <col min="2459" max="2459" width="14.7265625" style="3" customWidth="1"/>
    <col min="2460" max="2460" width="1.7265625" style="3" customWidth="1"/>
    <col min="2461" max="2461" width="14.7265625" style="3" customWidth="1"/>
    <col min="2462" max="2462" width="1.7265625" style="3" customWidth="1"/>
    <col min="2463" max="2463" width="14.7265625" style="3" customWidth="1"/>
    <col min="2464" max="2464" width="1.7265625" style="3" customWidth="1"/>
    <col min="2465" max="2465" width="9.7265625" style="3"/>
    <col min="2466" max="2466" width="1.7265625" style="3" customWidth="1"/>
    <col min="2467" max="2467" width="6.7265625" style="3" customWidth="1"/>
    <col min="2468" max="2468" width="1.7265625" style="3" customWidth="1"/>
    <col min="2469" max="2469" width="85.7265625" style="3" customWidth="1"/>
    <col min="2470" max="2470" width="1.7265625" style="3" customWidth="1"/>
    <col min="2471" max="2471" width="9.7265625" style="3"/>
    <col min="2472" max="2472" width="1.7265625" style="3" customWidth="1"/>
    <col min="2473" max="2473" width="14.7265625" style="3" customWidth="1"/>
    <col min="2474" max="2474" width="1.7265625" style="3" customWidth="1"/>
    <col min="2475" max="2475" width="12.7265625" style="3" customWidth="1"/>
    <col min="2476" max="2476" width="1.7265625" style="3" customWidth="1"/>
    <col min="2477" max="2477" width="12.7265625" style="3" customWidth="1"/>
    <col min="2478" max="2478" width="1.7265625" style="3" customWidth="1"/>
    <col min="2479" max="2479" width="12.7265625" style="3" customWidth="1"/>
    <col min="2480" max="2481" width="1.7265625" style="3" customWidth="1"/>
    <col min="2482" max="2482" width="10.7265625" style="3" customWidth="1"/>
    <col min="2483" max="2483" width="1.7265625" style="3" customWidth="1"/>
    <col min="2484" max="2484" width="56.7265625" style="3" customWidth="1"/>
    <col min="2485" max="2485" width="1.7265625" style="3" customWidth="1"/>
    <col min="2486" max="2486" width="18.7265625" style="3" customWidth="1"/>
    <col min="2487" max="2487" width="1.7265625" style="3" customWidth="1"/>
    <col min="2488" max="2488" width="18.7265625" style="3" customWidth="1"/>
    <col min="2489" max="2489" width="1.7265625" style="3" customWidth="1"/>
    <col min="2490" max="2490" width="18.7265625" style="3" customWidth="1"/>
    <col min="2491" max="2491" width="1.7265625" style="3" customWidth="1"/>
    <col min="2492" max="2492" width="18.7265625" style="3" customWidth="1"/>
    <col min="2493" max="2493" width="1.7265625" style="3" customWidth="1"/>
    <col min="2494" max="2494" width="18.7265625" style="3" customWidth="1"/>
    <col min="2495" max="2495" width="1.7265625" style="3" customWidth="1"/>
    <col min="2496" max="2496" width="9.7265625" style="3"/>
    <col min="2497" max="2497" width="1.7265625" style="3" customWidth="1"/>
    <col min="2498" max="2498" width="9.7265625" style="3"/>
    <col min="2499" max="2499" width="1.7265625" style="3" customWidth="1"/>
    <col min="2500" max="2500" width="57.7265625" style="3" customWidth="1"/>
    <col min="2501" max="2501" width="1.7265625" style="3" customWidth="1"/>
    <col min="2502" max="2502" width="12.7265625" style="3" customWidth="1"/>
    <col min="2503" max="2503" width="1.7265625" style="3" customWidth="1"/>
    <col min="2504" max="2504" width="12.7265625" style="3" customWidth="1"/>
    <col min="2505" max="2505" width="1.7265625" style="3" customWidth="1"/>
    <col min="2506" max="2506" width="12.7265625" style="3" customWidth="1"/>
    <col min="2507" max="2507" width="1.7265625" style="3" customWidth="1"/>
    <col min="2508" max="2508" width="12.7265625" style="3" customWidth="1"/>
    <col min="2509" max="2509" width="1.7265625" style="3" customWidth="1"/>
    <col min="2510" max="2511" width="9.7265625" style="3"/>
    <col min="2512" max="2512" width="1.7265625" style="3" customWidth="1"/>
    <col min="2513" max="2513" width="9.7265625" style="3"/>
    <col min="2514" max="2514" width="1.7265625" style="3" customWidth="1"/>
    <col min="2515" max="2515" width="57.7265625" style="3" customWidth="1"/>
    <col min="2516" max="2516" width="1.7265625" style="3" customWidth="1"/>
    <col min="2517" max="2517" width="16.7265625" style="3" customWidth="1"/>
    <col min="2518" max="2518" width="1.7265625" style="3" customWidth="1"/>
    <col min="2519" max="2519" width="16.7265625" style="3" customWidth="1"/>
    <col min="2520" max="2520" width="1.7265625" style="3" customWidth="1"/>
    <col min="2521" max="2521" width="16.7265625" style="3" customWidth="1"/>
    <col min="2522" max="2522" width="1.7265625" style="3" customWidth="1"/>
    <col min="2523" max="2523" width="16.7265625" style="3" customWidth="1"/>
    <col min="2524" max="2524" width="1.7265625" style="3" customWidth="1"/>
    <col min="2525" max="2525" width="9.7265625" style="3"/>
    <col min="2526" max="2526" width="1.7265625" style="3" customWidth="1"/>
    <col min="2527" max="2527" width="6.7265625" style="3" customWidth="1"/>
    <col min="2528" max="2528" width="1.7265625" style="3" customWidth="1"/>
    <col min="2529" max="2529" width="40.7265625" style="3" customWidth="1"/>
    <col min="2530" max="2530" width="1.7265625" style="3" customWidth="1"/>
    <col min="2531" max="2531" width="14.7265625" style="3" customWidth="1"/>
    <col min="2532" max="2532" width="1.7265625" style="3" customWidth="1"/>
    <col min="2533" max="2533" width="14.7265625" style="3" customWidth="1"/>
    <col min="2534" max="2534" width="1.7265625" style="3" customWidth="1"/>
    <col min="2535" max="2535" width="14.7265625" style="3" customWidth="1"/>
    <col min="2536" max="2536" width="1.7265625" style="3" customWidth="1"/>
    <col min="2537" max="2537" width="8.7265625" style="3" customWidth="1"/>
    <col min="2538" max="2538" width="1.7265625" style="3" customWidth="1"/>
    <col min="2539" max="2539" width="14.7265625" style="3" customWidth="1"/>
    <col min="2540" max="2540" width="1.7265625" style="3" customWidth="1"/>
    <col min="2541" max="2541" width="14.7265625" style="3" customWidth="1"/>
    <col min="2542" max="2542" width="1.7265625" style="3" customWidth="1"/>
    <col min="2543" max="2543" width="14.7265625" style="3" customWidth="1"/>
    <col min="2544" max="2544" width="1.7265625" style="3" customWidth="1"/>
    <col min="2545" max="2642" width="9.7265625" style="3"/>
    <col min="2643" max="2643" width="5.26953125" style="3" customWidth="1"/>
    <col min="2644" max="2644" width="57.453125" style="3" customWidth="1"/>
    <col min="2645" max="2645" width="8.7265625" style="3" customWidth="1"/>
    <col min="2646" max="2646" width="9.1796875" style="3" customWidth="1"/>
    <col min="2647" max="2647" width="11.7265625" style="3" customWidth="1"/>
    <col min="2648" max="2648" width="12.7265625" style="3" customWidth="1"/>
    <col min="2649" max="2649" width="4.54296875" style="3" customWidth="1"/>
    <col min="2650" max="2650" width="1.7265625" style="3" customWidth="1"/>
    <col min="2651" max="2651" width="10.7265625" style="3" customWidth="1"/>
    <col min="2652" max="2652" width="1.7265625" style="3" customWidth="1"/>
    <col min="2653" max="2653" width="11.7265625" style="3" customWidth="1"/>
    <col min="2654" max="2654" width="1.7265625" style="3" customWidth="1"/>
    <col min="2655" max="2655" width="10.7265625" style="3" customWidth="1"/>
    <col min="2656" max="2656" width="1.7265625" style="3" customWidth="1"/>
    <col min="2657" max="2657" width="13.7265625" style="3" customWidth="1"/>
    <col min="2658" max="2658" width="1.7265625" style="3" customWidth="1"/>
    <col min="2659" max="2659" width="5.7265625" style="3" customWidth="1"/>
    <col min="2660" max="2660" width="1.7265625" style="3" customWidth="1"/>
    <col min="2661" max="2661" width="12.7265625" style="3" customWidth="1"/>
    <col min="2662" max="2662" width="1.7265625" style="3" customWidth="1"/>
    <col min="2663" max="2663" width="13.7265625" style="3" customWidth="1"/>
    <col min="2664" max="2664" width="1.7265625" style="3" customWidth="1"/>
    <col min="2665" max="2665" width="12.7265625" style="3" customWidth="1"/>
    <col min="2666" max="2666" width="1.7265625" style="3" customWidth="1"/>
    <col min="2667" max="2667" width="13.7265625" style="3" customWidth="1"/>
    <col min="2668" max="2668" width="1.7265625" style="3" customWidth="1"/>
    <col min="2669" max="2669" width="9.7265625" style="3"/>
    <col min="2670" max="2670" width="1.7265625" style="3" customWidth="1"/>
    <col min="2671" max="2671" width="5.7265625" style="3" customWidth="1"/>
    <col min="2672" max="2672" width="1.7265625" style="3" customWidth="1"/>
    <col min="2673" max="2673" width="47.7265625" style="3" customWidth="1"/>
    <col min="2674" max="2674" width="1.7265625" style="3" customWidth="1"/>
    <col min="2675" max="2675" width="5.7265625" style="3" customWidth="1"/>
    <col min="2676" max="2676" width="1.7265625" style="3" customWidth="1"/>
    <col min="2677" max="2677" width="8.7265625" style="3" customWidth="1"/>
    <col min="2678" max="2678" width="1.7265625" style="3" customWidth="1"/>
    <col min="2679" max="2679" width="8.7265625" style="3" customWidth="1"/>
    <col min="2680" max="2680" width="1.7265625" style="3" customWidth="1"/>
    <col min="2681" max="2681" width="9.7265625" style="3"/>
    <col min="2682" max="2682" width="1.7265625" style="3" customWidth="1"/>
    <col min="2683" max="2683" width="8.7265625" style="3" customWidth="1"/>
    <col min="2684" max="2684" width="1.7265625" style="3" customWidth="1"/>
    <col min="2685" max="2685" width="8.7265625" style="3" customWidth="1"/>
    <col min="2686" max="2686" width="1.7265625" style="3" customWidth="1"/>
    <col min="2687" max="2687" width="9.7265625" style="3"/>
    <col min="2688" max="2688" width="1.7265625" style="3" customWidth="1"/>
    <col min="2689" max="2689" width="5.7265625" style="3" customWidth="1"/>
    <col min="2690" max="2690" width="1.7265625" style="3" customWidth="1"/>
    <col min="2691" max="2691" width="8.7265625" style="3" customWidth="1"/>
    <col min="2692" max="2692" width="1.7265625" style="3" customWidth="1"/>
    <col min="2693" max="2693" width="9.7265625" style="3"/>
    <col min="2694" max="2694" width="1.7265625" style="3" customWidth="1"/>
    <col min="2695" max="2695" width="8.7265625" style="3" customWidth="1"/>
    <col min="2696" max="2696" width="1.7265625" style="3" customWidth="1"/>
    <col min="2697" max="2697" width="8.7265625" style="3" customWidth="1"/>
    <col min="2698" max="2698" width="1.7265625" style="3" customWidth="1"/>
    <col min="2699" max="2699" width="9.7265625" style="3"/>
    <col min="2700" max="2700" width="1.7265625" style="3" customWidth="1"/>
    <col min="2701" max="2701" width="9.7265625" style="3"/>
    <col min="2702" max="2702" width="1.7265625" style="3" customWidth="1"/>
    <col min="2703" max="2703" width="5.7265625" style="3" customWidth="1"/>
    <col min="2704" max="2704" width="1.7265625" style="3" customWidth="1"/>
    <col min="2705" max="2705" width="70.7265625" style="3" customWidth="1"/>
    <col min="2706" max="2706" width="1.7265625" style="3" customWidth="1"/>
    <col min="2707" max="2707" width="11.7265625" style="3" customWidth="1"/>
    <col min="2708" max="2708" width="1.7265625" style="3" customWidth="1"/>
    <col min="2709" max="2709" width="14.7265625" style="3" customWidth="1"/>
    <col min="2710" max="2710" width="1.7265625" style="3" customWidth="1"/>
    <col min="2711" max="2711" width="14.7265625" style="3" customWidth="1"/>
    <col min="2712" max="2712" width="1.7265625" style="3" customWidth="1"/>
    <col min="2713" max="2713" width="14.7265625" style="3" customWidth="1"/>
    <col min="2714" max="2714" width="1.7265625" style="3" customWidth="1"/>
    <col min="2715" max="2715" width="14.7265625" style="3" customWidth="1"/>
    <col min="2716" max="2716" width="1.7265625" style="3" customWidth="1"/>
    <col min="2717" max="2717" width="14.7265625" style="3" customWidth="1"/>
    <col min="2718" max="2718" width="1.7265625" style="3" customWidth="1"/>
    <col min="2719" max="2719" width="14.7265625" style="3" customWidth="1"/>
    <col min="2720" max="2720" width="1.7265625" style="3" customWidth="1"/>
    <col min="2721" max="2721" width="9.7265625" style="3"/>
    <col min="2722" max="2722" width="1.7265625" style="3" customWidth="1"/>
    <col min="2723" max="2723" width="6.7265625" style="3" customWidth="1"/>
    <col min="2724" max="2724" width="1.7265625" style="3" customWidth="1"/>
    <col min="2725" max="2725" width="85.7265625" style="3" customWidth="1"/>
    <col min="2726" max="2726" width="1.7265625" style="3" customWidth="1"/>
    <col min="2727" max="2727" width="9.7265625" style="3"/>
    <col min="2728" max="2728" width="1.7265625" style="3" customWidth="1"/>
    <col min="2729" max="2729" width="14.7265625" style="3" customWidth="1"/>
    <col min="2730" max="2730" width="1.7265625" style="3" customWidth="1"/>
    <col min="2731" max="2731" width="12.7265625" style="3" customWidth="1"/>
    <col min="2732" max="2732" width="1.7265625" style="3" customWidth="1"/>
    <col min="2733" max="2733" width="12.7265625" style="3" customWidth="1"/>
    <col min="2734" max="2734" width="1.7265625" style="3" customWidth="1"/>
    <col min="2735" max="2735" width="12.7265625" style="3" customWidth="1"/>
    <col min="2736" max="2737" width="1.7265625" style="3" customWidth="1"/>
    <col min="2738" max="2738" width="10.7265625" style="3" customWidth="1"/>
    <col min="2739" max="2739" width="1.7265625" style="3" customWidth="1"/>
    <col min="2740" max="2740" width="56.7265625" style="3" customWidth="1"/>
    <col min="2741" max="2741" width="1.7265625" style="3" customWidth="1"/>
    <col min="2742" max="2742" width="18.7265625" style="3" customWidth="1"/>
    <col min="2743" max="2743" width="1.7265625" style="3" customWidth="1"/>
    <col min="2744" max="2744" width="18.7265625" style="3" customWidth="1"/>
    <col min="2745" max="2745" width="1.7265625" style="3" customWidth="1"/>
    <col min="2746" max="2746" width="18.7265625" style="3" customWidth="1"/>
    <col min="2747" max="2747" width="1.7265625" style="3" customWidth="1"/>
    <col min="2748" max="2748" width="18.7265625" style="3" customWidth="1"/>
    <col min="2749" max="2749" width="1.7265625" style="3" customWidth="1"/>
    <col min="2750" max="2750" width="18.7265625" style="3" customWidth="1"/>
    <col min="2751" max="2751" width="1.7265625" style="3" customWidth="1"/>
    <col min="2752" max="2752" width="9.7265625" style="3"/>
    <col min="2753" max="2753" width="1.7265625" style="3" customWidth="1"/>
    <col min="2754" max="2754" width="9.7265625" style="3"/>
    <col min="2755" max="2755" width="1.7265625" style="3" customWidth="1"/>
    <col min="2756" max="2756" width="57.7265625" style="3" customWidth="1"/>
    <col min="2757" max="2757" width="1.7265625" style="3" customWidth="1"/>
    <col min="2758" max="2758" width="12.7265625" style="3" customWidth="1"/>
    <col min="2759" max="2759" width="1.7265625" style="3" customWidth="1"/>
    <col min="2760" max="2760" width="12.7265625" style="3" customWidth="1"/>
    <col min="2761" max="2761" width="1.7265625" style="3" customWidth="1"/>
    <col min="2762" max="2762" width="12.7265625" style="3" customWidth="1"/>
    <col min="2763" max="2763" width="1.7265625" style="3" customWidth="1"/>
    <col min="2764" max="2764" width="12.7265625" style="3" customWidth="1"/>
    <col min="2765" max="2765" width="1.7265625" style="3" customWidth="1"/>
    <col min="2766" max="2767" width="9.7265625" style="3"/>
    <col min="2768" max="2768" width="1.7265625" style="3" customWidth="1"/>
    <col min="2769" max="2769" width="9.7265625" style="3"/>
    <col min="2770" max="2770" width="1.7265625" style="3" customWidth="1"/>
    <col min="2771" max="2771" width="57.7265625" style="3" customWidth="1"/>
    <col min="2772" max="2772" width="1.7265625" style="3" customWidth="1"/>
    <col min="2773" max="2773" width="16.7265625" style="3" customWidth="1"/>
    <col min="2774" max="2774" width="1.7265625" style="3" customWidth="1"/>
    <col min="2775" max="2775" width="16.7265625" style="3" customWidth="1"/>
    <col min="2776" max="2776" width="1.7265625" style="3" customWidth="1"/>
    <col min="2777" max="2777" width="16.7265625" style="3" customWidth="1"/>
    <col min="2778" max="2778" width="1.7265625" style="3" customWidth="1"/>
    <col min="2779" max="2779" width="16.7265625" style="3" customWidth="1"/>
    <col min="2780" max="2780" width="1.7265625" style="3" customWidth="1"/>
    <col min="2781" max="2781" width="9.7265625" style="3"/>
    <col min="2782" max="2782" width="1.7265625" style="3" customWidth="1"/>
    <col min="2783" max="2783" width="6.7265625" style="3" customWidth="1"/>
    <col min="2784" max="2784" width="1.7265625" style="3" customWidth="1"/>
    <col min="2785" max="2785" width="40.7265625" style="3" customWidth="1"/>
    <col min="2786" max="2786" width="1.7265625" style="3" customWidth="1"/>
    <col min="2787" max="2787" width="14.7265625" style="3" customWidth="1"/>
    <col min="2788" max="2788" width="1.7265625" style="3" customWidth="1"/>
    <col min="2789" max="2789" width="14.7265625" style="3" customWidth="1"/>
    <col min="2790" max="2790" width="1.7265625" style="3" customWidth="1"/>
    <col min="2791" max="2791" width="14.7265625" style="3" customWidth="1"/>
    <col min="2792" max="2792" width="1.7265625" style="3" customWidth="1"/>
    <col min="2793" max="2793" width="8.7265625" style="3" customWidth="1"/>
    <col min="2794" max="2794" width="1.7265625" style="3" customWidth="1"/>
    <col min="2795" max="2795" width="14.7265625" style="3" customWidth="1"/>
    <col min="2796" max="2796" width="1.7265625" style="3" customWidth="1"/>
    <col min="2797" max="2797" width="14.7265625" style="3" customWidth="1"/>
    <col min="2798" max="2798" width="1.7265625" style="3" customWidth="1"/>
    <col min="2799" max="2799" width="14.7265625" style="3" customWidth="1"/>
    <col min="2800" max="2800" width="1.7265625" style="3" customWidth="1"/>
    <col min="2801" max="2898" width="9.7265625" style="3"/>
    <col min="2899" max="2899" width="5.26953125" style="3" customWidth="1"/>
    <col min="2900" max="2900" width="57.453125" style="3" customWidth="1"/>
    <col min="2901" max="2901" width="8.7265625" style="3" customWidth="1"/>
    <col min="2902" max="2902" width="9.1796875" style="3" customWidth="1"/>
    <col min="2903" max="2903" width="11.7265625" style="3" customWidth="1"/>
    <col min="2904" max="2904" width="12.7265625" style="3" customWidth="1"/>
    <col min="2905" max="2905" width="4.54296875" style="3" customWidth="1"/>
    <col min="2906" max="2906" width="1.7265625" style="3" customWidth="1"/>
    <col min="2907" max="2907" width="10.7265625" style="3" customWidth="1"/>
    <col min="2908" max="2908" width="1.7265625" style="3" customWidth="1"/>
    <col min="2909" max="2909" width="11.7265625" style="3" customWidth="1"/>
    <col min="2910" max="2910" width="1.7265625" style="3" customWidth="1"/>
    <col min="2911" max="2911" width="10.7265625" style="3" customWidth="1"/>
    <col min="2912" max="2912" width="1.7265625" style="3" customWidth="1"/>
    <col min="2913" max="2913" width="13.7265625" style="3" customWidth="1"/>
    <col min="2914" max="2914" width="1.7265625" style="3" customWidth="1"/>
    <col min="2915" max="2915" width="5.7265625" style="3" customWidth="1"/>
    <col min="2916" max="2916" width="1.7265625" style="3" customWidth="1"/>
    <col min="2917" max="2917" width="12.7265625" style="3" customWidth="1"/>
    <col min="2918" max="2918" width="1.7265625" style="3" customWidth="1"/>
    <col min="2919" max="2919" width="13.7265625" style="3" customWidth="1"/>
    <col min="2920" max="2920" width="1.7265625" style="3" customWidth="1"/>
    <col min="2921" max="2921" width="12.7265625" style="3" customWidth="1"/>
    <col min="2922" max="2922" width="1.7265625" style="3" customWidth="1"/>
    <col min="2923" max="2923" width="13.7265625" style="3" customWidth="1"/>
    <col min="2924" max="2924" width="1.7265625" style="3" customWidth="1"/>
    <col min="2925" max="2925" width="9.7265625" style="3"/>
    <col min="2926" max="2926" width="1.7265625" style="3" customWidth="1"/>
    <col min="2927" max="2927" width="5.7265625" style="3" customWidth="1"/>
    <col min="2928" max="2928" width="1.7265625" style="3" customWidth="1"/>
    <col min="2929" max="2929" width="47.7265625" style="3" customWidth="1"/>
    <col min="2930" max="2930" width="1.7265625" style="3" customWidth="1"/>
    <col min="2931" max="2931" width="5.7265625" style="3" customWidth="1"/>
    <col min="2932" max="2932" width="1.7265625" style="3" customWidth="1"/>
    <col min="2933" max="2933" width="8.7265625" style="3" customWidth="1"/>
    <col min="2934" max="2934" width="1.7265625" style="3" customWidth="1"/>
    <col min="2935" max="2935" width="8.7265625" style="3" customWidth="1"/>
    <col min="2936" max="2936" width="1.7265625" style="3" customWidth="1"/>
    <col min="2937" max="2937" width="9.7265625" style="3"/>
    <col min="2938" max="2938" width="1.7265625" style="3" customWidth="1"/>
    <col min="2939" max="2939" width="8.7265625" style="3" customWidth="1"/>
    <col min="2940" max="2940" width="1.7265625" style="3" customWidth="1"/>
    <col min="2941" max="2941" width="8.7265625" style="3" customWidth="1"/>
    <col min="2942" max="2942" width="1.7265625" style="3" customWidth="1"/>
    <col min="2943" max="2943" width="9.7265625" style="3"/>
    <col min="2944" max="2944" width="1.7265625" style="3" customWidth="1"/>
    <col min="2945" max="2945" width="5.7265625" style="3" customWidth="1"/>
    <col min="2946" max="2946" width="1.7265625" style="3" customWidth="1"/>
    <col min="2947" max="2947" width="8.7265625" style="3" customWidth="1"/>
    <col min="2948" max="2948" width="1.7265625" style="3" customWidth="1"/>
    <col min="2949" max="2949" width="9.7265625" style="3"/>
    <col min="2950" max="2950" width="1.7265625" style="3" customWidth="1"/>
    <col min="2951" max="2951" width="8.7265625" style="3" customWidth="1"/>
    <col min="2952" max="2952" width="1.7265625" style="3" customWidth="1"/>
    <col min="2953" max="2953" width="8.7265625" style="3" customWidth="1"/>
    <col min="2954" max="2954" width="1.7265625" style="3" customWidth="1"/>
    <col min="2955" max="2955" width="9.7265625" style="3"/>
    <col min="2956" max="2956" width="1.7265625" style="3" customWidth="1"/>
    <col min="2957" max="2957" width="9.7265625" style="3"/>
    <col min="2958" max="2958" width="1.7265625" style="3" customWidth="1"/>
    <col min="2959" max="2959" width="5.7265625" style="3" customWidth="1"/>
    <col min="2960" max="2960" width="1.7265625" style="3" customWidth="1"/>
    <col min="2961" max="2961" width="70.7265625" style="3" customWidth="1"/>
    <col min="2962" max="2962" width="1.7265625" style="3" customWidth="1"/>
    <col min="2963" max="2963" width="11.7265625" style="3" customWidth="1"/>
    <col min="2964" max="2964" width="1.7265625" style="3" customWidth="1"/>
    <col min="2965" max="2965" width="14.7265625" style="3" customWidth="1"/>
    <col min="2966" max="2966" width="1.7265625" style="3" customWidth="1"/>
    <col min="2967" max="2967" width="14.7265625" style="3" customWidth="1"/>
    <col min="2968" max="2968" width="1.7265625" style="3" customWidth="1"/>
    <col min="2969" max="2969" width="14.7265625" style="3" customWidth="1"/>
    <col min="2970" max="2970" width="1.7265625" style="3" customWidth="1"/>
    <col min="2971" max="2971" width="14.7265625" style="3" customWidth="1"/>
    <col min="2972" max="2972" width="1.7265625" style="3" customWidth="1"/>
    <col min="2973" max="2973" width="14.7265625" style="3" customWidth="1"/>
    <col min="2974" max="2974" width="1.7265625" style="3" customWidth="1"/>
    <col min="2975" max="2975" width="14.7265625" style="3" customWidth="1"/>
    <col min="2976" max="2976" width="1.7265625" style="3" customWidth="1"/>
    <col min="2977" max="2977" width="9.7265625" style="3"/>
    <col min="2978" max="2978" width="1.7265625" style="3" customWidth="1"/>
    <col min="2979" max="2979" width="6.7265625" style="3" customWidth="1"/>
    <col min="2980" max="2980" width="1.7265625" style="3" customWidth="1"/>
    <col min="2981" max="2981" width="85.7265625" style="3" customWidth="1"/>
    <col min="2982" max="2982" width="1.7265625" style="3" customWidth="1"/>
    <col min="2983" max="2983" width="9.7265625" style="3"/>
    <col min="2984" max="2984" width="1.7265625" style="3" customWidth="1"/>
    <col min="2985" max="2985" width="14.7265625" style="3" customWidth="1"/>
    <col min="2986" max="2986" width="1.7265625" style="3" customWidth="1"/>
    <col min="2987" max="2987" width="12.7265625" style="3" customWidth="1"/>
    <col min="2988" max="2988" width="1.7265625" style="3" customWidth="1"/>
    <col min="2989" max="2989" width="12.7265625" style="3" customWidth="1"/>
    <col min="2990" max="2990" width="1.7265625" style="3" customWidth="1"/>
    <col min="2991" max="2991" width="12.7265625" style="3" customWidth="1"/>
    <col min="2992" max="2993" width="1.7265625" style="3" customWidth="1"/>
    <col min="2994" max="2994" width="10.7265625" style="3" customWidth="1"/>
    <col min="2995" max="2995" width="1.7265625" style="3" customWidth="1"/>
    <col min="2996" max="2996" width="56.7265625" style="3" customWidth="1"/>
    <col min="2997" max="2997" width="1.7265625" style="3" customWidth="1"/>
    <col min="2998" max="2998" width="18.7265625" style="3" customWidth="1"/>
    <col min="2999" max="2999" width="1.7265625" style="3" customWidth="1"/>
    <col min="3000" max="3000" width="18.7265625" style="3" customWidth="1"/>
    <col min="3001" max="3001" width="1.7265625" style="3" customWidth="1"/>
    <col min="3002" max="3002" width="18.7265625" style="3" customWidth="1"/>
    <col min="3003" max="3003" width="1.7265625" style="3" customWidth="1"/>
    <col min="3004" max="3004" width="18.7265625" style="3" customWidth="1"/>
    <col min="3005" max="3005" width="1.7265625" style="3" customWidth="1"/>
    <col min="3006" max="3006" width="18.7265625" style="3" customWidth="1"/>
    <col min="3007" max="3007" width="1.7265625" style="3" customWidth="1"/>
    <col min="3008" max="3008" width="9.7265625" style="3"/>
    <col min="3009" max="3009" width="1.7265625" style="3" customWidth="1"/>
    <col min="3010" max="3010" width="9.7265625" style="3"/>
    <col min="3011" max="3011" width="1.7265625" style="3" customWidth="1"/>
    <col min="3012" max="3012" width="57.7265625" style="3" customWidth="1"/>
    <col min="3013" max="3013" width="1.7265625" style="3" customWidth="1"/>
    <col min="3014" max="3014" width="12.7265625" style="3" customWidth="1"/>
    <col min="3015" max="3015" width="1.7265625" style="3" customWidth="1"/>
    <col min="3016" max="3016" width="12.7265625" style="3" customWidth="1"/>
    <col min="3017" max="3017" width="1.7265625" style="3" customWidth="1"/>
    <col min="3018" max="3018" width="12.7265625" style="3" customWidth="1"/>
    <col min="3019" max="3019" width="1.7265625" style="3" customWidth="1"/>
    <col min="3020" max="3020" width="12.7265625" style="3" customWidth="1"/>
    <col min="3021" max="3021" width="1.7265625" style="3" customWidth="1"/>
    <col min="3022" max="3023" width="9.7265625" style="3"/>
    <col min="3024" max="3024" width="1.7265625" style="3" customWidth="1"/>
    <col min="3025" max="3025" width="9.7265625" style="3"/>
    <col min="3026" max="3026" width="1.7265625" style="3" customWidth="1"/>
    <col min="3027" max="3027" width="57.7265625" style="3" customWidth="1"/>
    <col min="3028" max="3028" width="1.7265625" style="3" customWidth="1"/>
    <col min="3029" max="3029" width="16.7265625" style="3" customWidth="1"/>
    <col min="3030" max="3030" width="1.7265625" style="3" customWidth="1"/>
    <col min="3031" max="3031" width="16.7265625" style="3" customWidth="1"/>
    <col min="3032" max="3032" width="1.7265625" style="3" customWidth="1"/>
    <col min="3033" max="3033" width="16.7265625" style="3" customWidth="1"/>
    <col min="3034" max="3034" width="1.7265625" style="3" customWidth="1"/>
    <col min="3035" max="3035" width="16.7265625" style="3" customWidth="1"/>
    <col min="3036" max="3036" width="1.7265625" style="3" customWidth="1"/>
    <col min="3037" max="3037" width="9.7265625" style="3"/>
    <col min="3038" max="3038" width="1.7265625" style="3" customWidth="1"/>
    <col min="3039" max="3039" width="6.7265625" style="3" customWidth="1"/>
    <col min="3040" max="3040" width="1.7265625" style="3" customWidth="1"/>
    <col min="3041" max="3041" width="40.7265625" style="3" customWidth="1"/>
    <col min="3042" max="3042" width="1.7265625" style="3" customWidth="1"/>
    <col min="3043" max="3043" width="14.7265625" style="3" customWidth="1"/>
    <col min="3044" max="3044" width="1.7265625" style="3" customWidth="1"/>
    <col min="3045" max="3045" width="14.7265625" style="3" customWidth="1"/>
    <col min="3046" max="3046" width="1.7265625" style="3" customWidth="1"/>
    <col min="3047" max="3047" width="14.7265625" style="3" customWidth="1"/>
    <col min="3048" max="3048" width="1.7265625" style="3" customWidth="1"/>
    <col min="3049" max="3049" width="8.7265625" style="3" customWidth="1"/>
    <col min="3050" max="3050" width="1.7265625" style="3" customWidth="1"/>
    <col min="3051" max="3051" width="14.7265625" style="3" customWidth="1"/>
    <col min="3052" max="3052" width="1.7265625" style="3" customWidth="1"/>
    <col min="3053" max="3053" width="14.7265625" style="3" customWidth="1"/>
    <col min="3054" max="3054" width="1.7265625" style="3" customWidth="1"/>
    <col min="3055" max="3055" width="14.7265625" style="3" customWidth="1"/>
    <col min="3056" max="3056" width="1.7265625" style="3" customWidth="1"/>
    <col min="3057" max="3154" width="9.7265625" style="3"/>
    <col min="3155" max="3155" width="5.26953125" style="3" customWidth="1"/>
    <col min="3156" max="3156" width="57.453125" style="3" customWidth="1"/>
    <col min="3157" max="3157" width="8.7265625" style="3" customWidth="1"/>
    <col min="3158" max="3158" width="9.1796875" style="3" customWidth="1"/>
    <col min="3159" max="3159" width="11.7265625" style="3" customWidth="1"/>
    <col min="3160" max="3160" width="12.7265625" style="3" customWidth="1"/>
    <col min="3161" max="3161" width="4.54296875" style="3" customWidth="1"/>
    <col min="3162" max="3162" width="1.7265625" style="3" customWidth="1"/>
    <col min="3163" max="3163" width="10.7265625" style="3" customWidth="1"/>
    <col min="3164" max="3164" width="1.7265625" style="3" customWidth="1"/>
    <col min="3165" max="3165" width="11.7265625" style="3" customWidth="1"/>
    <col min="3166" max="3166" width="1.7265625" style="3" customWidth="1"/>
    <col min="3167" max="3167" width="10.7265625" style="3" customWidth="1"/>
    <col min="3168" max="3168" width="1.7265625" style="3" customWidth="1"/>
    <col min="3169" max="3169" width="13.7265625" style="3" customWidth="1"/>
    <col min="3170" max="3170" width="1.7265625" style="3" customWidth="1"/>
    <col min="3171" max="3171" width="5.7265625" style="3" customWidth="1"/>
    <col min="3172" max="3172" width="1.7265625" style="3" customWidth="1"/>
    <col min="3173" max="3173" width="12.7265625" style="3" customWidth="1"/>
    <col min="3174" max="3174" width="1.7265625" style="3" customWidth="1"/>
    <col min="3175" max="3175" width="13.7265625" style="3" customWidth="1"/>
    <col min="3176" max="3176" width="1.7265625" style="3" customWidth="1"/>
    <col min="3177" max="3177" width="12.7265625" style="3" customWidth="1"/>
    <col min="3178" max="3178" width="1.7265625" style="3" customWidth="1"/>
    <col min="3179" max="3179" width="13.7265625" style="3" customWidth="1"/>
    <col min="3180" max="3180" width="1.7265625" style="3" customWidth="1"/>
    <col min="3181" max="3181" width="9.7265625" style="3"/>
    <col min="3182" max="3182" width="1.7265625" style="3" customWidth="1"/>
    <col min="3183" max="3183" width="5.7265625" style="3" customWidth="1"/>
    <col min="3184" max="3184" width="1.7265625" style="3" customWidth="1"/>
    <col min="3185" max="3185" width="47.7265625" style="3" customWidth="1"/>
    <col min="3186" max="3186" width="1.7265625" style="3" customWidth="1"/>
    <col min="3187" max="3187" width="5.7265625" style="3" customWidth="1"/>
    <col min="3188" max="3188" width="1.7265625" style="3" customWidth="1"/>
    <col min="3189" max="3189" width="8.7265625" style="3" customWidth="1"/>
    <col min="3190" max="3190" width="1.7265625" style="3" customWidth="1"/>
    <col min="3191" max="3191" width="8.7265625" style="3" customWidth="1"/>
    <col min="3192" max="3192" width="1.7265625" style="3" customWidth="1"/>
    <col min="3193" max="3193" width="9.7265625" style="3"/>
    <col min="3194" max="3194" width="1.7265625" style="3" customWidth="1"/>
    <col min="3195" max="3195" width="8.7265625" style="3" customWidth="1"/>
    <col min="3196" max="3196" width="1.7265625" style="3" customWidth="1"/>
    <col min="3197" max="3197" width="8.7265625" style="3" customWidth="1"/>
    <col min="3198" max="3198" width="1.7265625" style="3" customWidth="1"/>
    <col min="3199" max="3199" width="9.7265625" style="3"/>
    <col min="3200" max="3200" width="1.7265625" style="3" customWidth="1"/>
    <col min="3201" max="3201" width="5.7265625" style="3" customWidth="1"/>
    <col min="3202" max="3202" width="1.7265625" style="3" customWidth="1"/>
    <col min="3203" max="3203" width="8.7265625" style="3" customWidth="1"/>
    <col min="3204" max="3204" width="1.7265625" style="3" customWidth="1"/>
    <col min="3205" max="3205" width="9.7265625" style="3"/>
    <col min="3206" max="3206" width="1.7265625" style="3" customWidth="1"/>
    <col min="3207" max="3207" width="8.7265625" style="3" customWidth="1"/>
    <col min="3208" max="3208" width="1.7265625" style="3" customWidth="1"/>
    <col min="3209" max="3209" width="8.7265625" style="3" customWidth="1"/>
    <col min="3210" max="3210" width="1.7265625" style="3" customWidth="1"/>
    <col min="3211" max="3211" width="9.7265625" style="3"/>
    <col min="3212" max="3212" width="1.7265625" style="3" customWidth="1"/>
    <col min="3213" max="3213" width="9.7265625" style="3"/>
    <col min="3214" max="3214" width="1.7265625" style="3" customWidth="1"/>
    <col min="3215" max="3215" width="5.7265625" style="3" customWidth="1"/>
    <col min="3216" max="3216" width="1.7265625" style="3" customWidth="1"/>
    <col min="3217" max="3217" width="70.7265625" style="3" customWidth="1"/>
    <col min="3218" max="3218" width="1.7265625" style="3" customWidth="1"/>
    <col min="3219" max="3219" width="11.7265625" style="3" customWidth="1"/>
    <col min="3220" max="3220" width="1.7265625" style="3" customWidth="1"/>
    <col min="3221" max="3221" width="14.7265625" style="3" customWidth="1"/>
    <col min="3222" max="3222" width="1.7265625" style="3" customWidth="1"/>
    <col min="3223" max="3223" width="14.7265625" style="3" customWidth="1"/>
    <col min="3224" max="3224" width="1.7265625" style="3" customWidth="1"/>
    <col min="3225" max="3225" width="14.7265625" style="3" customWidth="1"/>
    <col min="3226" max="3226" width="1.7265625" style="3" customWidth="1"/>
    <col min="3227" max="3227" width="14.7265625" style="3" customWidth="1"/>
    <col min="3228" max="3228" width="1.7265625" style="3" customWidth="1"/>
    <col min="3229" max="3229" width="14.7265625" style="3" customWidth="1"/>
    <col min="3230" max="3230" width="1.7265625" style="3" customWidth="1"/>
    <col min="3231" max="3231" width="14.7265625" style="3" customWidth="1"/>
    <col min="3232" max="3232" width="1.7265625" style="3" customWidth="1"/>
    <col min="3233" max="3233" width="9.7265625" style="3"/>
    <col min="3234" max="3234" width="1.7265625" style="3" customWidth="1"/>
    <col min="3235" max="3235" width="6.7265625" style="3" customWidth="1"/>
    <col min="3236" max="3236" width="1.7265625" style="3" customWidth="1"/>
    <col min="3237" max="3237" width="85.7265625" style="3" customWidth="1"/>
    <col min="3238" max="3238" width="1.7265625" style="3" customWidth="1"/>
    <col min="3239" max="3239" width="9.7265625" style="3"/>
    <col min="3240" max="3240" width="1.7265625" style="3" customWidth="1"/>
    <col min="3241" max="3241" width="14.7265625" style="3" customWidth="1"/>
    <col min="3242" max="3242" width="1.7265625" style="3" customWidth="1"/>
    <col min="3243" max="3243" width="12.7265625" style="3" customWidth="1"/>
    <col min="3244" max="3244" width="1.7265625" style="3" customWidth="1"/>
    <col min="3245" max="3245" width="12.7265625" style="3" customWidth="1"/>
    <col min="3246" max="3246" width="1.7265625" style="3" customWidth="1"/>
    <col min="3247" max="3247" width="12.7265625" style="3" customWidth="1"/>
    <col min="3248" max="3249" width="1.7265625" style="3" customWidth="1"/>
    <col min="3250" max="3250" width="10.7265625" style="3" customWidth="1"/>
    <col min="3251" max="3251" width="1.7265625" style="3" customWidth="1"/>
    <col min="3252" max="3252" width="56.7265625" style="3" customWidth="1"/>
    <col min="3253" max="3253" width="1.7265625" style="3" customWidth="1"/>
    <col min="3254" max="3254" width="18.7265625" style="3" customWidth="1"/>
    <col min="3255" max="3255" width="1.7265625" style="3" customWidth="1"/>
    <col min="3256" max="3256" width="18.7265625" style="3" customWidth="1"/>
    <col min="3257" max="3257" width="1.7265625" style="3" customWidth="1"/>
    <col min="3258" max="3258" width="18.7265625" style="3" customWidth="1"/>
    <col min="3259" max="3259" width="1.7265625" style="3" customWidth="1"/>
    <col min="3260" max="3260" width="18.7265625" style="3" customWidth="1"/>
    <col min="3261" max="3261" width="1.7265625" style="3" customWidth="1"/>
    <col min="3262" max="3262" width="18.7265625" style="3" customWidth="1"/>
    <col min="3263" max="3263" width="1.7265625" style="3" customWidth="1"/>
    <col min="3264" max="3264" width="9.7265625" style="3"/>
    <col min="3265" max="3265" width="1.7265625" style="3" customWidth="1"/>
    <col min="3266" max="3266" width="9.7265625" style="3"/>
    <col min="3267" max="3267" width="1.7265625" style="3" customWidth="1"/>
    <col min="3268" max="3268" width="57.7265625" style="3" customWidth="1"/>
    <col min="3269" max="3269" width="1.7265625" style="3" customWidth="1"/>
    <col min="3270" max="3270" width="12.7265625" style="3" customWidth="1"/>
    <col min="3271" max="3271" width="1.7265625" style="3" customWidth="1"/>
    <col min="3272" max="3272" width="12.7265625" style="3" customWidth="1"/>
    <col min="3273" max="3273" width="1.7265625" style="3" customWidth="1"/>
    <col min="3274" max="3274" width="12.7265625" style="3" customWidth="1"/>
    <col min="3275" max="3275" width="1.7265625" style="3" customWidth="1"/>
    <col min="3276" max="3276" width="12.7265625" style="3" customWidth="1"/>
    <col min="3277" max="3277" width="1.7265625" style="3" customWidth="1"/>
    <col min="3278" max="3279" width="9.7265625" style="3"/>
    <col min="3280" max="3280" width="1.7265625" style="3" customWidth="1"/>
    <col min="3281" max="3281" width="9.7265625" style="3"/>
    <col min="3282" max="3282" width="1.7265625" style="3" customWidth="1"/>
    <col min="3283" max="3283" width="57.7265625" style="3" customWidth="1"/>
    <col min="3284" max="3284" width="1.7265625" style="3" customWidth="1"/>
    <col min="3285" max="3285" width="16.7265625" style="3" customWidth="1"/>
    <col min="3286" max="3286" width="1.7265625" style="3" customWidth="1"/>
    <col min="3287" max="3287" width="16.7265625" style="3" customWidth="1"/>
    <col min="3288" max="3288" width="1.7265625" style="3" customWidth="1"/>
    <col min="3289" max="3289" width="16.7265625" style="3" customWidth="1"/>
    <col min="3290" max="3290" width="1.7265625" style="3" customWidth="1"/>
    <col min="3291" max="3291" width="16.7265625" style="3" customWidth="1"/>
    <col min="3292" max="3292" width="1.7265625" style="3" customWidth="1"/>
    <col min="3293" max="3293" width="9.7265625" style="3"/>
    <col min="3294" max="3294" width="1.7265625" style="3" customWidth="1"/>
    <col min="3295" max="3295" width="6.7265625" style="3" customWidth="1"/>
    <col min="3296" max="3296" width="1.7265625" style="3" customWidth="1"/>
    <col min="3297" max="3297" width="40.7265625" style="3" customWidth="1"/>
    <col min="3298" max="3298" width="1.7265625" style="3" customWidth="1"/>
    <col min="3299" max="3299" width="14.7265625" style="3" customWidth="1"/>
    <col min="3300" max="3300" width="1.7265625" style="3" customWidth="1"/>
    <col min="3301" max="3301" width="14.7265625" style="3" customWidth="1"/>
    <col min="3302" max="3302" width="1.7265625" style="3" customWidth="1"/>
    <col min="3303" max="3303" width="14.7265625" style="3" customWidth="1"/>
    <col min="3304" max="3304" width="1.7265625" style="3" customWidth="1"/>
    <col min="3305" max="3305" width="8.7265625" style="3" customWidth="1"/>
    <col min="3306" max="3306" width="1.7265625" style="3" customWidth="1"/>
    <col min="3307" max="3307" width="14.7265625" style="3" customWidth="1"/>
    <col min="3308" max="3308" width="1.7265625" style="3" customWidth="1"/>
    <col min="3309" max="3309" width="14.7265625" style="3" customWidth="1"/>
    <col min="3310" max="3310" width="1.7265625" style="3" customWidth="1"/>
    <col min="3311" max="3311" width="14.7265625" style="3" customWidth="1"/>
    <col min="3312" max="3312" width="1.7265625" style="3" customWidth="1"/>
    <col min="3313" max="3410" width="9.7265625" style="3"/>
    <col min="3411" max="3411" width="5.26953125" style="3" customWidth="1"/>
    <col min="3412" max="3412" width="57.453125" style="3" customWidth="1"/>
    <col min="3413" max="3413" width="8.7265625" style="3" customWidth="1"/>
    <col min="3414" max="3414" width="9.1796875" style="3" customWidth="1"/>
    <col min="3415" max="3415" width="11.7265625" style="3" customWidth="1"/>
    <col min="3416" max="3416" width="12.7265625" style="3" customWidth="1"/>
    <col min="3417" max="3417" width="4.54296875" style="3" customWidth="1"/>
    <col min="3418" max="3418" width="1.7265625" style="3" customWidth="1"/>
    <col min="3419" max="3419" width="10.7265625" style="3" customWidth="1"/>
    <col min="3420" max="3420" width="1.7265625" style="3" customWidth="1"/>
    <col min="3421" max="3421" width="11.7265625" style="3" customWidth="1"/>
    <col min="3422" max="3422" width="1.7265625" style="3" customWidth="1"/>
    <col min="3423" max="3423" width="10.7265625" style="3" customWidth="1"/>
    <col min="3424" max="3424" width="1.7265625" style="3" customWidth="1"/>
    <col min="3425" max="3425" width="13.7265625" style="3" customWidth="1"/>
    <col min="3426" max="3426" width="1.7265625" style="3" customWidth="1"/>
    <col min="3427" max="3427" width="5.7265625" style="3" customWidth="1"/>
    <col min="3428" max="3428" width="1.7265625" style="3" customWidth="1"/>
    <col min="3429" max="3429" width="12.7265625" style="3" customWidth="1"/>
    <col min="3430" max="3430" width="1.7265625" style="3" customWidth="1"/>
    <col min="3431" max="3431" width="13.7265625" style="3" customWidth="1"/>
    <col min="3432" max="3432" width="1.7265625" style="3" customWidth="1"/>
    <col min="3433" max="3433" width="12.7265625" style="3" customWidth="1"/>
    <col min="3434" max="3434" width="1.7265625" style="3" customWidth="1"/>
    <col min="3435" max="3435" width="13.7265625" style="3" customWidth="1"/>
    <col min="3436" max="3436" width="1.7265625" style="3" customWidth="1"/>
    <col min="3437" max="3437" width="9.7265625" style="3"/>
    <col min="3438" max="3438" width="1.7265625" style="3" customWidth="1"/>
    <col min="3439" max="3439" width="5.7265625" style="3" customWidth="1"/>
    <col min="3440" max="3440" width="1.7265625" style="3" customWidth="1"/>
    <col min="3441" max="3441" width="47.7265625" style="3" customWidth="1"/>
    <col min="3442" max="3442" width="1.7265625" style="3" customWidth="1"/>
    <col min="3443" max="3443" width="5.7265625" style="3" customWidth="1"/>
    <col min="3444" max="3444" width="1.7265625" style="3" customWidth="1"/>
    <col min="3445" max="3445" width="8.7265625" style="3" customWidth="1"/>
    <col min="3446" max="3446" width="1.7265625" style="3" customWidth="1"/>
    <col min="3447" max="3447" width="8.7265625" style="3" customWidth="1"/>
    <col min="3448" max="3448" width="1.7265625" style="3" customWidth="1"/>
    <col min="3449" max="3449" width="9.7265625" style="3"/>
    <col min="3450" max="3450" width="1.7265625" style="3" customWidth="1"/>
    <col min="3451" max="3451" width="8.7265625" style="3" customWidth="1"/>
    <col min="3452" max="3452" width="1.7265625" style="3" customWidth="1"/>
    <col min="3453" max="3453" width="8.7265625" style="3" customWidth="1"/>
    <col min="3454" max="3454" width="1.7265625" style="3" customWidth="1"/>
    <col min="3455" max="3455" width="9.7265625" style="3"/>
    <col min="3456" max="3456" width="1.7265625" style="3" customWidth="1"/>
    <col min="3457" max="3457" width="5.7265625" style="3" customWidth="1"/>
    <col min="3458" max="3458" width="1.7265625" style="3" customWidth="1"/>
    <col min="3459" max="3459" width="8.7265625" style="3" customWidth="1"/>
    <col min="3460" max="3460" width="1.7265625" style="3" customWidth="1"/>
    <col min="3461" max="3461" width="9.7265625" style="3"/>
    <col min="3462" max="3462" width="1.7265625" style="3" customWidth="1"/>
    <col min="3463" max="3463" width="8.7265625" style="3" customWidth="1"/>
    <col min="3464" max="3464" width="1.7265625" style="3" customWidth="1"/>
    <col min="3465" max="3465" width="8.7265625" style="3" customWidth="1"/>
    <col min="3466" max="3466" width="1.7265625" style="3" customWidth="1"/>
    <col min="3467" max="3467" width="9.7265625" style="3"/>
    <col min="3468" max="3468" width="1.7265625" style="3" customWidth="1"/>
    <col min="3469" max="3469" width="9.7265625" style="3"/>
    <col min="3470" max="3470" width="1.7265625" style="3" customWidth="1"/>
    <col min="3471" max="3471" width="5.7265625" style="3" customWidth="1"/>
    <col min="3472" max="3472" width="1.7265625" style="3" customWidth="1"/>
    <col min="3473" max="3473" width="70.7265625" style="3" customWidth="1"/>
    <col min="3474" max="3474" width="1.7265625" style="3" customWidth="1"/>
    <col min="3475" max="3475" width="11.7265625" style="3" customWidth="1"/>
    <col min="3476" max="3476" width="1.7265625" style="3" customWidth="1"/>
    <col min="3477" max="3477" width="14.7265625" style="3" customWidth="1"/>
    <col min="3478" max="3478" width="1.7265625" style="3" customWidth="1"/>
    <col min="3479" max="3479" width="14.7265625" style="3" customWidth="1"/>
    <col min="3480" max="3480" width="1.7265625" style="3" customWidth="1"/>
    <col min="3481" max="3481" width="14.7265625" style="3" customWidth="1"/>
    <col min="3482" max="3482" width="1.7265625" style="3" customWidth="1"/>
    <col min="3483" max="3483" width="14.7265625" style="3" customWidth="1"/>
    <col min="3484" max="3484" width="1.7265625" style="3" customWidth="1"/>
    <col min="3485" max="3485" width="14.7265625" style="3" customWidth="1"/>
    <col min="3486" max="3486" width="1.7265625" style="3" customWidth="1"/>
    <col min="3487" max="3487" width="14.7265625" style="3" customWidth="1"/>
    <col min="3488" max="3488" width="1.7265625" style="3" customWidth="1"/>
    <col min="3489" max="3489" width="9.7265625" style="3"/>
    <col min="3490" max="3490" width="1.7265625" style="3" customWidth="1"/>
    <col min="3491" max="3491" width="6.7265625" style="3" customWidth="1"/>
    <col min="3492" max="3492" width="1.7265625" style="3" customWidth="1"/>
    <col min="3493" max="3493" width="85.7265625" style="3" customWidth="1"/>
    <col min="3494" max="3494" width="1.7265625" style="3" customWidth="1"/>
    <col min="3495" max="3495" width="9.7265625" style="3"/>
    <col min="3496" max="3496" width="1.7265625" style="3" customWidth="1"/>
    <col min="3497" max="3497" width="14.7265625" style="3" customWidth="1"/>
    <col min="3498" max="3498" width="1.7265625" style="3" customWidth="1"/>
    <col min="3499" max="3499" width="12.7265625" style="3" customWidth="1"/>
    <col min="3500" max="3500" width="1.7265625" style="3" customWidth="1"/>
    <col min="3501" max="3501" width="12.7265625" style="3" customWidth="1"/>
    <col min="3502" max="3502" width="1.7265625" style="3" customWidth="1"/>
    <col min="3503" max="3503" width="12.7265625" style="3" customWidth="1"/>
    <col min="3504" max="3505" width="1.7265625" style="3" customWidth="1"/>
    <col min="3506" max="3506" width="10.7265625" style="3" customWidth="1"/>
    <col min="3507" max="3507" width="1.7265625" style="3" customWidth="1"/>
    <col min="3508" max="3508" width="56.7265625" style="3" customWidth="1"/>
    <col min="3509" max="3509" width="1.7265625" style="3" customWidth="1"/>
    <col min="3510" max="3510" width="18.7265625" style="3" customWidth="1"/>
    <col min="3511" max="3511" width="1.7265625" style="3" customWidth="1"/>
    <col min="3512" max="3512" width="18.7265625" style="3" customWidth="1"/>
    <col min="3513" max="3513" width="1.7265625" style="3" customWidth="1"/>
    <col min="3514" max="3514" width="18.7265625" style="3" customWidth="1"/>
    <col min="3515" max="3515" width="1.7265625" style="3" customWidth="1"/>
    <col min="3516" max="3516" width="18.7265625" style="3" customWidth="1"/>
    <col min="3517" max="3517" width="1.7265625" style="3" customWidth="1"/>
    <col min="3518" max="3518" width="18.7265625" style="3" customWidth="1"/>
    <col min="3519" max="3519" width="1.7265625" style="3" customWidth="1"/>
    <col min="3520" max="3520" width="9.7265625" style="3"/>
    <col min="3521" max="3521" width="1.7265625" style="3" customWidth="1"/>
    <col min="3522" max="3522" width="9.7265625" style="3"/>
    <col min="3523" max="3523" width="1.7265625" style="3" customWidth="1"/>
    <col min="3524" max="3524" width="57.7265625" style="3" customWidth="1"/>
    <col min="3525" max="3525" width="1.7265625" style="3" customWidth="1"/>
    <col min="3526" max="3526" width="12.7265625" style="3" customWidth="1"/>
    <col min="3527" max="3527" width="1.7265625" style="3" customWidth="1"/>
    <col min="3528" max="3528" width="12.7265625" style="3" customWidth="1"/>
    <col min="3529" max="3529" width="1.7265625" style="3" customWidth="1"/>
    <col min="3530" max="3530" width="12.7265625" style="3" customWidth="1"/>
    <col min="3531" max="3531" width="1.7265625" style="3" customWidth="1"/>
    <col min="3532" max="3532" width="12.7265625" style="3" customWidth="1"/>
    <col min="3533" max="3533" width="1.7265625" style="3" customWidth="1"/>
    <col min="3534" max="3535" width="9.7265625" style="3"/>
    <col min="3536" max="3536" width="1.7265625" style="3" customWidth="1"/>
    <col min="3537" max="3537" width="9.7265625" style="3"/>
    <col min="3538" max="3538" width="1.7265625" style="3" customWidth="1"/>
    <col min="3539" max="3539" width="57.7265625" style="3" customWidth="1"/>
    <col min="3540" max="3540" width="1.7265625" style="3" customWidth="1"/>
    <col min="3541" max="3541" width="16.7265625" style="3" customWidth="1"/>
    <col min="3542" max="3542" width="1.7265625" style="3" customWidth="1"/>
    <col min="3543" max="3543" width="16.7265625" style="3" customWidth="1"/>
    <col min="3544" max="3544" width="1.7265625" style="3" customWidth="1"/>
    <col min="3545" max="3545" width="16.7265625" style="3" customWidth="1"/>
    <col min="3546" max="3546" width="1.7265625" style="3" customWidth="1"/>
    <col min="3547" max="3547" width="16.7265625" style="3" customWidth="1"/>
    <col min="3548" max="3548" width="1.7265625" style="3" customWidth="1"/>
    <col min="3549" max="3549" width="9.7265625" style="3"/>
    <col min="3550" max="3550" width="1.7265625" style="3" customWidth="1"/>
    <col min="3551" max="3551" width="6.7265625" style="3" customWidth="1"/>
    <col min="3552" max="3552" width="1.7265625" style="3" customWidth="1"/>
    <col min="3553" max="3553" width="40.7265625" style="3" customWidth="1"/>
    <col min="3554" max="3554" width="1.7265625" style="3" customWidth="1"/>
    <col min="3555" max="3555" width="14.7265625" style="3" customWidth="1"/>
    <col min="3556" max="3556" width="1.7265625" style="3" customWidth="1"/>
    <col min="3557" max="3557" width="14.7265625" style="3" customWidth="1"/>
    <col min="3558" max="3558" width="1.7265625" style="3" customWidth="1"/>
    <col min="3559" max="3559" width="14.7265625" style="3" customWidth="1"/>
    <col min="3560" max="3560" width="1.7265625" style="3" customWidth="1"/>
    <col min="3561" max="3561" width="8.7265625" style="3" customWidth="1"/>
    <col min="3562" max="3562" width="1.7265625" style="3" customWidth="1"/>
    <col min="3563" max="3563" width="14.7265625" style="3" customWidth="1"/>
    <col min="3564" max="3564" width="1.7265625" style="3" customWidth="1"/>
    <col min="3565" max="3565" width="14.7265625" style="3" customWidth="1"/>
    <col min="3566" max="3566" width="1.7265625" style="3" customWidth="1"/>
    <col min="3567" max="3567" width="14.7265625" style="3" customWidth="1"/>
    <col min="3568" max="3568" width="1.7265625" style="3" customWidth="1"/>
    <col min="3569" max="3666" width="9.7265625" style="3"/>
    <col min="3667" max="3667" width="5.26953125" style="3" customWidth="1"/>
    <col min="3668" max="3668" width="57.453125" style="3" customWidth="1"/>
    <col min="3669" max="3669" width="8.7265625" style="3" customWidth="1"/>
    <col min="3670" max="3670" width="9.1796875" style="3" customWidth="1"/>
    <col min="3671" max="3671" width="11.7265625" style="3" customWidth="1"/>
    <col min="3672" max="3672" width="12.7265625" style="3" customWidth="1"/>
    <col min="3673" max="3673" width="4.54296875" style="3" customWidth="1"/>
    <col min="3674" max="3674" width="1.7265625" style="3" customWidth="1"/>
    <col min="3675" max="3675" width="10.7265625" style="3" customWidth="1"/>
    <col min="3676" max="3676" width="1.7265625" style="3" customWidth="1"/>
    <col min="3677" max="3677" width="11.7265625" style="3" customWidth="1"/>
    <col min="3678" max="3678" width="1.7265625" style="3" customWidth="1"/>
    <col min="3679" max="3679" width="10.7265625" style="3" customWidth="1"/>
    <col min="3680" max="3680" width="1.7265625" style="3" customWidth="1"/>
    <col min="3681" max="3681" width="13.7265625" style="3" customWidth="1"/>
    <col min="3682" max="3682" width="1.7265625" style="3" customWidth="1"/>
    <col min="3683" max="3683" width="5.7265625" style="3" customWidth="1"/>
    <col min="3684" max="3684" width="1.7265625" style="3" customWidth="1"/>
    <col min="3685" max="3685" width="12.7265625" style="3" customWidth="1"/>
    <col min="3686" max="3686" width="1.7265625" style="3" customWidth="1"/>
    <col min="3687" max="3687" width="13.7265625" style="3" customWidth="1"/>
    <col min="3688" max="3688" width="1.7265625" style="3" customWidth="1"/>
    <col min="3689" max="3689" width="12.7265625" style="3" customWidth="1"/>
    <col min="3690" max="3690" width="1.7265625" style="3" customWidth="1"/>
    <col min="3691" max="3691" width="13.7265625" style="3" customWidth="1"/>
    <col min="3692" max="3692" width="1.7265625" style="3" customWidth="1"/>
    <col min="3693" max="3693" width="9.7265625" style="3"/>
    <col min="3694" max="3694" width="1.7265625" style="3" customWidth="1"/>
    <col min="3695" max="3695" width="5.7265625" style="3" customWidth="1"/>
    <col min="3696" max="3696" width="1.7265625" style="3" customWidth="1"/>
    <col min="3697" max="3697" width="47.7265625" style="3" customWidth="1"/>
    <col min="3698" max="3698" width="1.7265625" style="3" customWidth="1"/>
    <col min="3699" max="3699" width="5.7265625" style="3" customWidth="1"/>
    <col min="3700" max="3700" width="1.7265625" style="3" customWidth="1"/>
    <col min="3701" max="3701" width="8.7265625" style="3" customWidth="1"/>
    <col min="3702" max="3702" width="1.7265625" style="3" customWidth="1"/>
    <col min="3703" max="3703" width="8.7265625" style="3" customWidth="1"/>
    <col min="3704" max="3704" width="1.7265625" style="3" customWidth="1"/>
    <col min="3705" max="3705" width="9.7265625" style="3"/>
    <col min="3706" max="3706" width="1.7265625" style="3" customWidth="1"/>
    <col min="3707" max="3707" width="8.7265625" style="3" customWidth="1"/>
    <col min="3708" max="3708" width="1.7265625" style="3" customWidth="1"/>
    <col min="3709" max="3709" width="8.7265625" style="3" customWidth="1"/>
    <col min="3710" max="3710" width="1.7265625" style="3" customWidth="1"/>
    <col min="3711" max="3711" width="9.7265625" style="3"/>
    <col min="3712" max="3712" width="1.7265625" style="3" customWidth="1"/>
    <col min="3713" max="3713" width="5.7265625" style="3" customWidth="1"/>
    <col min="3714" max="3714" width="1.7265625" style="3" customWidth="1"/>
    <col min="3715" max="3715" width="8.7265625" style="3" customWidth="1"/>
    <col min="3716" max="3716" width="1.7265625" style="3" customWidth="1"/>
    <col min="3717" max="3717" width="9.7265625" style="3"/>
    <col min="3718" max="3718" width="1.7265625" style="3" customWidth="1"/>
    <col min="3719" max="3719" width="8.7265625" style="3" customWidth="1"/>
    <col min="3720" max="3720" width="1.7265625" style="3" customWidth="1"/>
    <col min="3721" max="3721" width="8.7265625" style="3" customWidth="1"/>
    <col min="3722" max="3722" width="1.7265625" style="3" customWidth="1"/>
    <col min="3723" max="3723" width="9.7265625" style="3"/>
    <col min="3724" max="3724" width="1.7265625" style="3" customWidth="1"/>
    <col min="3725" max="3725" width="9.7265625" style="3"/>
    <col min="3726" max="3726" width="1.7265625" style="3" customWidth="1"/>
    <col min="3727" max="3727" width="5.7265625" style="3" customWidth="1"/>
    <col min="3728" max="3728" width="1.7265625" style="3" customWidth="1"/>
    <col min="3729" max="3729" width="70.7265625" style="3" customWidth="1"/>
    <col min="3730" max="3730" width="1.7265625" style="3" customWidth="1"/>
    <col min="3731" max="3731" width="11.7265625" style="3" customWidth="1"/>
    <col min="3732" max="3732" width="1.7265625" style="3" customWidth="1"/>
    <col min="3733" max="3733" width="14.7265625" style="3" customWidth="1"/>
    <col min="3734" max="3734" width="1.7265625" style="3" customWidth="1"/>
    <col min="3735" max="3735" width="14.7265625" style="3" customWidth="1"/>
    <col min="3736" max="3736" width="1.7265625" style="3" customWidth="1"/>
    <col min="3737" max="3737" width="14.7265625" style="3" customWidth="1"/>
    <col min="3738" max="3738" width="1.7265625" style="3" customWidth="1"/>
    <col min="3739" max="3739" width="14.7265625" style="3" customWidth="1"/>
    <col min="3740" max="3740" width="1.7265625" style="3" customWidth="1"/>
    <col min="3741" max="3741" width="14.7265625" style="3" customWidth="1"/>
    <col min="3742" max="3742" width="1.7265625" style="3" customWidth="1"/>
    <col min="3743" max="3743" width="14.7265625" style="3" customWidth="1"/>
    <col min="3744" max="3744" width="1.7265625" style="3" customWidth="1"/>
    <col min="3745" max="3745" width="9.7265625" style="3"/>
    <col min="3746" max="3746" width="1.7265625" style="3" customWidth="1"/>
    <col min="3747" max="3747" width="6.7265625" style="3" customWidth="1"/>
    <col min="3748" max="3748" width="1.7265625" style="3" customWidth="1"/>
    <col min="3749" max="3749" width="85.7265625" style="3" customWidth="1"/>
    <col min="3750" max="3750" width="1.7265625" style="3" customWidth="1"/>
    <col min="3751" max="3751" width="9.7265625" style="3"/>
    <col min="3752" max="3752" width="1.7265625" style="3" customWidth="1"/>
    <col min="3753" max="3753" width="14.7265625" style="3" customWidth="1"/>
    <col min="3754" max="3754" width="1.7265625" style="3" customWidth="1"/>
    <col min="3755" max="3755" width="12.7265625" style="3" customWidth="1"/>
    <col min="3756" max="3756" width="1.7265625" style="3" customWidth="1"/>
    <col min="3757" max="3757" width="12.7265625" style="3" customWidth="1"/>
    <col min="3758" max="3758" width="1.7265625" style="3" customWidth="1"/>
    <col min="3759" max="3759" width="12.7265625" style="3" customWidth="1"/>
    <col min="3760" max="3761" width="1.7265625" style="3" customWidth="1"/>
    <col min="3762" max="3762" width="10.7265625" style="3" customWidth="1"/>
    <col min="3763" max="3763" width="1.7265625" style="3" customWidth="1"/>
    <col min="3764" max="3764" width="56.7265625" style="3" customWidth="1"/>
    <col min="3765" max="3765" width="1.7265625" style="3" customWidth="1"/>
    <col min="3766" max="3766" width="18.7265625" style="3" customWidth="1"/>
    <col min="3767" max="3767" width="1.7265625" style="3" customWidth="1"/>
    <col min="3768" max="3768" width="18.7265625" style="3" customWidth="1"/>
    <col min="3769" max="3769" width="1.7265625" style="3" customWidth="1"/>
    <col min="3770" max="3770" width="18.7265625" style="3" customWidth="1"/>
    <col min="3771" max="3771" width="1.7265625" style="3" customWidth="1"/>
    <col min="3772" max="3772" width="18.7265625" style="3" customWidth="1"/>
    <col min="3773" max="3773" width="1.7265625" style="3" customWidth="1"/>
    <col min="3774" max="3774" width="18.7265625" style="3" customWidth="1"/>
    <col min="3775" max="3775" width="1.7265625" style="3" customWidth="1"/>
    <col min="3776" max="3776" width="9.7265625" style="3"/>
    <col min="3777" max="3777" width="1.7265625" style="3" customWidth="1"/>
    <col min="3778" max="3778" width="9.7265625" style="3"/>
    <col min="3779" max="3779" width="1.7265625" style="3" customWidth="1"/>
    <col min="3780" max="3780" width="57.7265625" style="3" customWidth="1"/>
    <col min="3781" max="3781" width="1.7265625" style="3" customWidth="1"/>
    <col min="3782" max="3782" width="12.7265625" style="3" customWidth="1"/>
    <col min="3783" max="3783" width="1.7265625" style="3" customWidth="1"/>
    <col min="3784" max="3784" width="12.7265625" style="3" customWidth="1"/>
    <col min="3785" max="3785" width="1.7265625" style="3" customWidth="1"/>
    <col min="3786" max="3786" width="12.7265625" style="3" customWidth="1"/>
    <col min="3787" max="3787" width="1.7265625" style="3" customWidth="1"/>
    <col min="3788" max="3788" width="12.7265625" style="3" customWidth="1"/>
    <col min="3789" max="3789" width="1.7265625" style="3" customWidth="1"/>
    <col min="3790" max="3791" width="9.7265625" style="3"/>
    <col min="3792" max="3792" width="1.7265625" style="3" customWidth="1"/>
    <col min="3793" max="3793" width="9.7265625" style="3"/>
    <col min="3794" max="3794" width="1.7265625" style="3" customWidth="1"/>
    <col min="3795" max="3795" width="57.7265625" style="3" customWidth="1"/>
    <col min="3796" max="3796" width="1.7265625" style="3" customWidth="1"/>
    <col min="3797" max="3797" width="16.7265625" style="3" customWidth="1"/>
    <col min="3798" max="3798" width="1.7265625" style="3" customWidth="1"/>
    <col min="3799" max="3799" width="16.7265625" style="3" customWidth="1"/>
    <col min="3800" max="3800" width="1.7265625" style="3" customWidth="1"/>
    <col min="3801" max="3801" width="16.7265625" style="3" customWidth="1"/>
    <col min="3802" max="3802" width="1.7265625" style="3" customWidth="1"/>
    <col min="3803" max="3803" width="16.7265625" style="3" customWidth="1"/>
    <col min="3804" max="3804" width="1.7265625" style="3" customWidth="1"/>
    <col min="3805" max="3805" width="9.7265625" style="3"/>
    <col min="3806" max="3806" width="1.7265625" style="3" customWidth="1"/>
    <col min="3807" max="3807" width="6.7265625" style="3" customWidth="1"/>
    <col min="3808" max="3808" width="1.7265625" style="3" customWidth="1"/>
    <col min="3809" max="3809" width="40.7265625" style="3" customWidth="1"/>
    <col min="3810" max="3810" width="1.7265625" style="3" customWidth="1"/>
    <col min="3811" max="3811" width="14.7265625" style="3" customWidth="1"/>
    <col min="3812" max="3812" width="1.7265625" style="3" customWidth="1"/>
    <col min="3813" max="3813" width="14.7265625" style="3" customWidth="1"/>
    <col min="3814" max="3814" width="1.7265625" style="3" customWidth="1"/>
    <col min="3815" max="3815" width="14.7265625" style="3" customWidth="1"/>
    <col min="3816" max="3816" width="1.7265625" style="3" customWidth="1"/>
    <col min="3817" max="3817" width="8.7265625" style="3" customWidth="1"/>
    <col min="3818" max="3818" width="1.7265625" style="3" customWidth="1"/>
    <col min="3819" max="3819" width="14.7265625" style="3" customWidth="1"/>
    <col min="3820" max="3820" width="1.7265625" style="3" customWidth="1"/>
    <col min="3821" max="3821" width="14.7265625" style="3" customWidth="1"/>
    <col min="3822" max="3822" width="1.7265625" style="3" customWidth="1"/>
    <col min="3823" max="3823" width="14.7265625" style="3" customWidth="1"/>
    <col min="3824" max="3824" width="1.7265625" style="3" customWidth="1"/>
    <col min="3825" max="3922" width="9.7265625" style="3"/>
    <col min="3923" max="3923" width="5.26953125" style="3" customWidth="1"/>
    <col min="3924" max="3924" width="57.453125" style="3" customWidth="1"/>
    <col min="3925" max="3925" width="8.7265625" style="3" customWidth="1"/>
    <col min="3926" max="3926" width="9.1796875" style="3" customWidth="1"/>
    <col min="3927" max="3927" width="11.7265625" style="3" customWidth="1"/>
    <col min="3928" max="3928" width="12.7265625" style="3" customWidth="1"/>
    <col min="3929" max="3929" width="4.54296875" style="3" customWidth="1"/>
    <col min="3930" max="3930" width="1.7265625" style="3" customWidth="1"/>
    <col min="3931" max="3931" width="10.7265625" style="3" customWidth="1"/>
    <col min="3932" max="3932" width="1.7265625" style="3" customWidth="1"/>
    <col min="3933" max="3933" width="11.7265625" style="3" customWidth="1"/>
    <col min="3934" max="3934" width="1.7265625" style="3" customWidth="1"/>
    <col min="3935" max="3935" width="10.7265625" style="3" customWidth="1"/>
    <col min="3936" max="3936" width="1.7265625" style="3" customWidth="1"/>
    <col min="3937" max="3937" width="13.7265625" style="3" customWidth="1"/>
    <col min="3938" max="3938" width="1.7265625" style="3" customWidth="1"/>
    <col min="3939" max="3939" width="5.7265625" style="3" customWidth="1"/>
    <col min="3940" max="3940" width="1.7265625" style="3" customWidth="1"/>
    <col min="3941" max="3941" width="12.7265625" style="3" customWidth="1"/>
    <col min="3942" max="3942" width="1.7265625" style="3" customWidth="1"/>
    <col min="3943" max="3943" width="13.7265625" style="3" customWidth="1"/>
    <col min="3944" max="3944" width="1.7265625" style="3" customWidth="1"/>
    <col min="3945" max="3945" width="12.7265625" style="3" customWidth="1"/>
    <col min="3946" max="3946" width="1.7265625" style="3" customWidth="1"/>
    <col min="3947" max="3947" width="13.7265625" style="3" customWidth="1"/>
    <col min="3948" max="3948" width="1.7265625" style="3" customWidth="1"/>
    <col min="3949" max="3949" width="9.7265625" style="3"/>
    <col min="3950" max="3950" width="1.7265625" style="3" customWidth="1"/>
    <col min="3951" max="3951" width="5.7265625" style="3" customWidth="1"/>
    <col min="3952" max="3952" width="1.7265625" style="3" customWidth="1"/>
    <col min="3953" max="3953" width="47.7265625" style="3" customWidth="1"/>
    <col min="3954" max="3954" width="1.7265625" style="3" customWidth="1"/>
    <col min="3955" max="3955" width="5.7265625" style="3" customWidth="1"/>
    <col min="3956" max="3956" width="1.7265625" style="3" customWidth="1"/>
    <col min="3957" max="3957" width="8.7265625" style="3" customWidth="1"/>
    <col min="3958" max="3958" width="1.7265625" style="3" customWidth="1"/>
    <col min="3959" max="3959" width="8.7265625" style="3" customWidth="1"/>
    <col min="3960" max="3960" width="1.7265625" style="3" customWidth="1"/>
    <col min="3961" max="3961" width="9.7265625" style="3"/>
    <col min="3962" max="3962" width="1.7265625" style="3" customWidth="1"/>
    <col min="3963" max="3963" width="8.7265625" style="3" customWidth="1"/>
    <col min="3964" max="3964" width="1.7265625" style="3" customWidth="1"/>
    <col min="3965" max="3965" width="8.7265625" style="3" customWidth="1"/>
    <col min="3966" max="3966" width="1.7265625" style="3" customWidth="1"/>
    <col min="3967" max="3967" width="9.7265625" style="3"/>
    <col min="3968" max="3968" width="1.7265625" style="3" customWidth="1"/>
    <col min="3969" max="3969" width="5.7265625" style="3" customWidth="1"/>
    <col min="3970" max="3970" width="1.7265625" style="3" customWidth="1"/>
    <col min="3971" max="3971" width="8.7265625" style="3" customWidth="1"/>
    <col min="3972" max="3972" width="1.7265625" style="3" customWidth="1"/>
    <col min="3973" max="3973" width="9.7265625" style="3"/>
    <col min="3974" max="3974" width="1.7265625" style="3" customWidth="1"/>
    <col min="3975" max="3975" width="8.7265625" style="3" customWidth="1"/>
    <col min="3976" max="3976" width="1.7265625" style="3" customWidth="1"/>
    <col min="3977" max="3977" width="8.7265625" style="3" customWidth="1"/>
    <col min="3978" max="3978" width="1.7265625" style="3" customWidth="1"/>
    <col min="3979" max="3979" width="9.7265625" style="3"/>
    <col min="3980" max="3980" width="1.7265625" style="3" customWidth="1"/>
    <col min="3981" max="3981" width="9.7265625" style="3"/>
    <col min="3982" max="3982" width="1.7265625" style="3" customWidth="1"/>
    <col min="3983" max="3983" width="5.7265625" style="3" customWidth="1"/>
    <col min="3984" max="3984" width="1.7265625" style="3" customWidth="1"/>
    <col min="3985" max="3985" width="70.7265625" style="3" customWidth="1"/>
    <col min="3986" max="3986" width="1.7265625" style="3" customWidth="1"/>
    <col min="3987" max="3987" width="11.7265625" style="3" customWidth="1"/>
    <col min="3988" max="3988" width="1.7265625" style="3" customWidth="1"/>
    <col min="3989" max="3989" width="14.7265625" style="3" customWidth="1"/>
    <col min="3990" max="3990" width="1.7265625" style="3" customWidth="1"/>
    <col min="3991" max="3991" width="14.7265625" style="3" customWidth="1"/>
    <col min="3992" max="3992" width="1.7265625" style="3" customWidth="1"/>
    <col min="3993" max="3993" width="14.7265625" style="3" customWidth="1"/>
    <col min="3994" max="3994" width="1.7265625" style="3" customWidth="1"/>
    <col min="3995" max="3995" width="14.7265625" style="3" customWidth="1"/>
    <col min="3996" max="3996" width="1.7265625" style="3" customWidth="1"/>
    <col min="3997" max="3997" width="14.7265625" style="3" customWidth="1"/>
    <col min="3998" max="3998" width="1.7265625" style="3" customWidth="1"/>
    <col min="3999" max="3999" width="14.7265625" style="3" customWidth="1"/>
    <col min="4000" max="4000" width="1.7265625" style="3" customWidth="1"/>
    <col min="4001" max="4001" width="9.7265625" style="3"/>
    <col min="4002" max="4002" width="1.7265625" style="3" customWidth="1"/>
    <col min="4003" max="4003" width="6.7265625" style="3" customWidth="1"/>
    <col min="4004" max="4004" width="1.7265625" style="3" customWidth="1"/>
    <col min="4005" max="4005" width="85.7265625" style="3" customWidth="1"/>
    <col min="4006" max="4006" width="1.7265625" style="3" customWidth="1"/>
    <col min="4007" max="4007" width="9.7265625" style="3"/>
    <col min="4008" max="4008" width="1.7265625" style="3" customWidth="1"/>
    <col min="4009" max="4009" width="14.7265625" style="3" customWidth="1"/>
    <col min="4010" max="4010" width="1.7265625" style="3" customWidth="1"/>
    <col min="4011" max="4011" width="12.7265625" style="3" customWidth="1"/>
    <col min="4012" max="4012" width="1.7265625" style="3" customWidth="1"/>
    <col min="4013" max="4013" width="12.7265625" style="3" customWidth="1"/>
    <col min="4014" max="4014" width="1.7265625" style="3" customWidth="1"/>
    <col min="4015" max="4015" width="12.7265625" style="3" customWidth="1"/>
    <col min="4016" max="4017" width="1.7265625" style="3" customWidth="1"/>
    <col min="4018" max="4018" width="10.7265625" style="3" customWidth="1"/>
    <col min="4019" max="4019" width="1.7265625" style="3" customWidth="1"/>
    <col min="4020" max="4020" width="56.7265625" style="3" customWidth="1"/>
    <col min="4021" max="4021" width="1.7265625" style="3" customWidth="1"/>
    <col min="4022" max="4022" width="18.7265625" style="3" customWidth="1"/>
    <col min="4023" max="4023" width="1.7265625" style="3" customWidth="1"/>
    <col min="4024" max="4024" width="18.7265625" style="3" customWidth="1"/>
    <col min="4025" max="4025" width="1.7265625" style="3" customWidth="1"/>
    <col min="4026" max="4026" width="18.7265625" style="3" customWidth="1"/>
    <col min="4027" max="4027" width="1.7265625" style="3" customWidth="1"/>
    <col min="4028" max="4028" width="18.7265625" style="3" customWidth="1"/>
    <col min="4029" max="4029" width="1.7265625" style="3" customWidth="1"/>
    <col min="4030" max="4030" width="18.7265625" style="3" customWidth="1"/>
    <col min="4031" max="4031" width="1.7265625" style="3" customWidth="1"/>
    <col min="4032" max="4032" width="9.7265625" style="3"/>
    <col min="4033" max="4033" width="1.7265625" style="3" customWidth="1"/>
    <col min="4034" max="4034" width="9.7265625" style="3"/>
    <col min="4035" max="4035" width="1.7265625" style="3" customWidth="1"/>
    <col min="4036" max="4036" width="57.7265625" style="3" customWidth="1"/>
    <col min="4037" max="4037" width="1.7265625" style="3" customWidth="1"/>
    <col min="4038" max="4038" width="12.7265625" style="3" customWidth="1"/>
    <col min="4039" max="4039" width="1.7265625" style="3" customWidth="1"/>
    <col min="4040" max="4040" width="12.7265625" style="3" customWidth="1"/>
    <col min="4041" max="4041" width="1.7265625" style="3" customWidth="1"/>
    <col min="4042" max="4042" width="12.7265625" style="3" customWidth="1"/>
    <col min="4043" max="4043" width="1.7265625" style="3" customWidth="1"/>
    <col min="4044" max="4044" width="12.7265625" style="3" customWidth="1"/>
    <col min="4045" max="4045" width="1.7265625" style="3" customWidth="1"/>
    <col min="4046" max="4047" width="9.7265625" style="3"/>
    <col min="4048" max="4048" width="1.7265625" style="3" customWidth="1"/>
    <col min="4049" max="4049" width="9.7265625" style="3"/>
    <col min="4050" max="4050" width="1.7265625" style="3" customWidth="1"/>
    <col min="4051" max="4051" width="57.7265625" style="3" customWidth="1"/>
    <col min="4052" max="4052" width="1.7265625" style="3" customWidth="1"/>
    <col min="4053" max="4053" width="16.7265625" style="3" customWidth="1"/>
    <col min="4054" max="4054" width="1.7265625" style="3" customWidth="1"/>
    <col min="4055" max="4055" width="16.7265625" style="3" customWidth="1"/>
    <col min="4056" max="4056" width="1.7265625" style="3" customWidth="1"/>
    <col min="4057" max="4057" width="16.7265625" style="3" customWidth="1"/>
    <col min="4058" max="4058" width="1.7265625" style="3" customWidth="1"/>
    <col min="4059" max="4059" width="16.7265625" style="3" customWidth="1"/>
    <col min="4060" max="4060" width="1.7265625" style="3" customWidth="1"/>
    <col min="4061" max="4061" width="9.7265625" style="3"/>
    <col min="4062" max="4062" width="1.7265625" style="3" customWidth="1"/>
    <col min="4063" max="4063" width="6.7265625" style="3" customWidth="1"/>
    <col min="4064" max="4064" width="1.7265625" style="3" customWidth="1"/>
    <col min="4065" max="4065" width="40.7265625" style="3" customWidth="1"/>
    <col min="4066" max="4066" width="1.7265625" style="3" customWidth="1"/>
    <col min="4067" max="4067" width="14.7265625" style="3" customWidth="1"/>
    <col min="4068" max="4068" width="1.7265625" style="3" customWidth="1"/>
    <col min="4069" max="4069" width="14.7265625" style="3" customWidth="1"/>
    <col min="4070" max="4070" width="1.7265625" style="3" customWidth="1"/>
    <col min="4071" max="4071" width="14.7265625" style="3" customWidth="1"/>
    <col min="4072" max="4072" width="1.7265625" style="3" customWidth="1"/>
    <col min="4073" max="4073" width="8.7265625" style="3" customWidth="1"/>
    <col min="4074" max="4074" width="1.7265625" style="3" customWidth="1"/>
    <col min="4075" max="4075" width="14.7265625" style="3" customWidth="1"/>
    <col min="4076" max="4076" width="1.7265625" style="3" customWidth="1"/>
    <col min="4077" max="4077" width="14.7265625" style="3" customWidth="1"/>
    <col min="4078" max="4078" width="1.7265625" style="3" customWidth="1"/>
    <col min="4079" max="4079" width="14.7265625" style="3" customWidth="1"/>
    <col min="4080" max="4080" width="1.7265625" style="3" customWidth="1"/>
    <col min="4081" max="4178" width="9.7265625" style="3"/>
    <col min="4179" max="4179" width="5.26953125" style="3" customWidth="1"/>
    <col min="4180" max="4180" width="57.453125" style="3" customWidth="1"/>
    <col min="4181" max="4181" width="8.7265625" style="3" customWidth="1"/>
    <col min="4182" max="4182" width="9.1796875" style="3" customWidth="1"/>
    <col min="4183" max="4183" width="11.7265625" style="3" customWidth="1"/>
    <col min="4184" max="4184" width="12.7265625" style="3" customWidth="1"/>
    <col min="4185" max="4185" width="4.54296875" style="3" customWidth="1"/>
    <col min="4186" max="4186" width="1.7265625" style="3" customWidth="1"/>
    <col min="4187" max="4187" width="10.7265625" style="3" customWidth="1"/>
    <col min="4188" max="4188" width="1.7265625" style="3" customWidth="1"/>
    <col min="4189" max="4189" width="11.7265625" style="3" customWidth="1"/>
    <col min="4190" max="4190" width="1.7265625" style="3" customWidth="1"/>
    <col min="4191" max="4191" width="10.7265625" style="3" customWidth="1"/>
    <col min="4192" max="4192" width="1.7265625" style="3" customWidth="1"/>
    <col min="4193" max="4193" width="13.7265625" style="3" customWidth="1"/>
    <col min="4194" max="4194" width="1.7265625" style="3" customWidth="1"/>
    <col min="4195" max="4195" width="5.7265625" style="3" customWidth="1"/>
    <col min="4196" max="4196" width="1.7265625" style="3" customWidth="1"/>
    <col min="4197" max="4197" width="12.7265625" style="3" customWidth="1"/>
    <col min="4198" max="4198" width="1.7265625" style="3" customWidth="1"/>
    <col min="4199" max="4199" width="13.7265625" style="3" customWidth="1"/>
    <col min="4200" max="4200" width="1.7265625" style="3" customWidth="1"/>
    <col min="4201" max="4201" width="12.7265625" style="3" customWidth="1"/>
    <col min="4202" max="4202" width="1.7265625" style="3" customWidth="1"/>
    <col min="4203" max="4203" width="13.7265625" style="3" customWidth="1"/>
    <col min="4204" max="4204" width="1.7265625" style="3" customWidth="1"/>
    <col min="4205" max="4205" width="9.7265625" style="3"/>
    <col min="4206" max="4206" width="1.7265625" style="3" customWidth="1"/>
    <col min="4207" max="4207" width="5.7265625" style="3" customWidth="1"/>
    <col min="4208" max="4208" width="1.7265625" style="3" customWidth="1"/>
    <col min="4209" max="4209" width="47.7265625" style="3" customWidth="1"/>
    <col min="4210" max="4210" width="1.7265625" style="3" customWidth="1"/>
    <col min="4211" max="4211" width="5.7265625" style="3" customWidth="1"/>
    <col min="4212" max="4212" width="1.7265625" style="3" customWidth="1"/>
    <col min="4213" max="4213" width="8.7265625" style="3" customWidth="1"/>
    <col min="4214" max="4214" width="1.7265625" style="3" customWidth="1"/>
    <col min="4215" max="4215" width="8.7265625" style="3" customWidth="1"/>
    <col min="4216" max="4216" width="1.7265625" style="3" customWidth="1"/>
    <col min="4217" max="4217" width="9.7265625" style="3"/>
    <col min="4218" max="4218" width="1.7265625" style="3" customWidth="1"/>
    <col min="4219" max="4219" width="8.7265625" style="3" customWidth="1"/>
    <col min="4220" max="4220" width="1.7265625" style="3" customWidth="1"/>
    <col min="4221" max="4221" width="8.7265625" style="3" customWidth="1"/>
    <col min="4222" max="4222" width="1.7265625" style="3" customWidth="1"/>
    <col min="4223" max="4223" width="9.7265625" style="3"/>
    <col min="4224" max="4224" width="1.7265625" style="3" customWidth="1"/>
    <col min="4225" max="4225" width="5.7265625" style="3" customWidth="1"/>
    <col min="4226" max="4226" width="1.7265625" style="3" customWidth="1"/>
    <col min="4227" max="4227" width="8.7265625" style="3" customWidth="1"/>
    <col min="4228" max="4228" width="1.7265625" style="3" customWidth="1"/>
    <col min="4229" max="4229" width="9.7265625" style="3"/>
    <col min="4230" max="4230" width="1.7265625" style="3" customWidth="1"/>
    <col min="4231" max="4231" width="8.7265625" style="3" customWidth="1"/>
    <col min="4232" max="4232" width="1.7265625" style="3" customWidth="1"/>
    <col min="4233" max="4233" width="8.7265625" style="3" customWidth="1"/>
    <col min="4234" max="4234" width="1.7265625" style="3" customWidth="1"/>
    <col min="4235" max="4235" width="9.7265625" style="3"/>
    <col min="4236" max="4236" width="1.7265625" style="3" customWidth="1"/>
    <col min="4237" max="4237" width="9.7265625" style="3"/>
    <col min="4238" max="4238" width="1.7265625" style="3" customWidth="1"/>
    <col min="4239" max="4239" width="5.7265625" style="3" customWidth="1"/>
    <col min="4240" max="4240" width="1.7265625" style="3" customWidth="1"/>
    <col min="4241" max="4241" width="70.7265625" style="3" customWidth="1"/>
    <col min="4242" max="4242" width="1.7265625" style="3" customWidth="1"/>
    <col min="4243" max="4243" width="11.7265625" style="3" customWidth="1"/>
    <col min="4244" max="4244" width="1.7265625" style="3" customWidth="1"/>
    <col min="4245" max="4245" width="14.7265625" style="3" customWidth="1"/>
    <col min="4246" max="4246" width="1.7265625" style="3" customWidth="1"/>
    <col min="4247" max="4247" width="14.7265625" style="3" customWidth="1"/>
    <col min="4248" max="4248" width="1.7265625" style="3" customWidth="1"/>
    <col min="4249" max="4249" width="14.7265625" style="3" customWidth="1"/>
    <col min="4250" max="4250" width="1.7265625" style="3" customWidth="1"/>
    <col min="4251" max="4251" width="14.7265625" style="3" customWidth="1"/>
    <col min="4252" max="4252" width="1.7265625" style="3" customWidth="1"/>
    <col min="4253" max="4253" width="14.7265625" style="3" customWidth="1"/>
    <col min="4254" max="4254" width="1.7265625" style="3" customWidth="1"/>
    <col min="4255" max="4255" width="14.7265625" style="3" customWidth="1"/>
    <col min="4256" max="4256" width="1.7265625" style="3" customWidth="1"/>
    <col min="4257" max="4257" width="9.7265625" style="3"/>
    <col min="4258" max="4258" width="1.7265625" style="3" customWidth="1"/>
    <col min="4259" max="4259" width="6.7265625" style="3" customWidth="1"/>
    <col min="4260" max="4260" width="1.7265625" style="3" customWidth="1"/>
    <col min="4261" max="4261" width="85.7265625" style="3" customWidth="1"/>
    <col min="4262" max="4262" width="1.7265625" style="3" customWidth="1"/>
    <col min="4263" max="4263" width="9.7265625" style="3"/>
    <col min="4264" max="4264" width="1.7265625" style="3" customWidth="1"/>
    <col min="4265" max="4265" width="14.7265625" style="3" customWidth="1"/>
    <col min="4266" max="4266" width="1.7265625" style="3" customWidth="1"/>
    <col min="4267" max="4267" width="12.7265625" style="3" customWidth="1"/>
    <col min="4268" max="4268" width="1.7265625" style="3" customWidth="1"/>
    <col min="4269" max="4269" width="12.7265625" style="3" customWidth="1"/>
    <col min="4270" max="4270" width="1.7265625" style="3" customWidth="1"/>
    <col min="4271" max="4271" width="12.7265625" style="3" customWidth="1"/>
    <col min="4272" max="4273" width="1.7265625" style="3" customWidth="1"/>
    <col min="4274" max="4274" width="10.7265625" style="3" customWidth="1"/>
    <col min="4275" max="4275" width="1.7265625" style="3" customWidth="1"/>
    <col min="4276" max="4276" width="56.7265625" style="3" customWidth="1"/>
    <col min="4277" max="4277" width="1.7265625" style="3" customWidth="1"/>
    <col min="4278" max="4278" width="18.7265625" style="3" customWidth="1"/>
    <col min="4279" max="4279" width="1.7265625" style="3" customWidth="1"/>
    <col min="4280" max="4280" width="18.7265625" style="3" customWidth="1"/>
    <col min="4281" max="4281" width="1.7265625" style="3" customWidth="1"/>
    <col min="4282" max="4282" width="18.7265625" style="3" customWidth="1"/>
    <col min="4283" max="4283" width="1.7265625" style="3" customWidth="1"/>
    <col min="4284" max="4284" width="18.7265625" style="3" customWidth="1"/>
    <col min="4285" max="4285" width="1.7265625" style="3" customWidth="1"/>
    <col min="4286" max="4286" width="18.7265625" style="3" customWidth="1"/>
    <col min="4287" max="4287" width="1.7265625" style="3" customWidth="1"/>
    <col min="4288" max="4288" width="9.7265625" style="3"/>
    <col min="4289" max="4289" width="1.7265625" style="3" customWidth="1"/>
    <col min="4290" max="4290" width="9.7265625" style="3"/>
    <col min="4291" max="4291" width="1.7265625" style="3" customWidth="1"/>
    <col min="4292" max="4292" width="57.7265625" style="3" customWidth="1"/>
    <col min="4293" max="4293" width="1.7265625" style="3" customWidth="1"/>
    <col min="4294" max="4294" width="12.7265625" style="3" customWidth="1"/>
    <col min="4295" max="4295" width="1.7265625" style="3" customWidth="1"/>
    <col min="4296" max="4296" width="12.7265625" style="3" customWidth="1"/>
    <col min="4297" max="4297" width="1.7265625" style="3" customWidth="1"/>
    <col min="4298" max="4298" width="12.7265625" style="3" customWidth="1"/>
    <col min="4299" max="4299" width="1.7265625" style="3" customWidth="1"/>
    <col min="4300" max="4300" width="12.7265625" style="3" customWidth="1"/>
    <col min="4301" max="4301" width="1.7265625" style="3" customWidth="1"/>
    <col min="4302" max="4303" width="9.7265625" style="3"/>
    <col min="4304" max="4304" width="1.7265625" style="3" customWidth="1"/>
    <col min="4305" max="4305" width="9.7265625" style="3"/>
    <col min="4306" max="4306" width="1.7265625" style="3" customWidth="1"/>
    <col min="4307" max="4307" width="57.7265625" style="3" customWidth="1"/>
    <col min="4308" max="4308" width="1.7265625" style="3" customWidth="1"/>
    <col min="4309" max="4309" width="16.7265625" style="3" customWidth="1"/>
    <col min="4310" max="4310" width="1.7265625" style="3" customWidth="1"/>
    <col min="4311" max="4311" width="16.7265625" style="3" customWidth="1"/>
    <col min="4312" max="4312" width="1.7265625" style="3" customWidth="1"/>
    <col min="4313" max="4313" width="16.7265625" style="3" customWidth="1"/>
    <col min="4314" max="4314" width="1.7265625" style="3" customWidth="1"/>
    <col min="4315" max="4315" width="16.7265625" style="3" customWidth="1"/>
    <col min="4316" max="4316" width="1.7265625" style="3" customWidth="1"/>
    <col min="4317" max="4317" width="9.7265625" style="3"/>
    <col min="4318" max="4318" width="1.7265625" style="3" customWidth="1"/>
    <col min="4319" max="4319" width="6.7265625" style="3" customWidth="1"/>
    <col min="4320" max="4320" width="1.7265625" style="3" customWidth="1"/>
    <col min="4321" max="4321" width="40.7265625" style="3" customWidth="1"/>
    <col min="4322" max="4322" width="1.7265625" style="3" customWidth="1"/>
    <col min="4323" max="4323" width="14.7265625" style="3" customWidth="1"/>
    <col min="4324" max="4324" width="1.7265625" style="3" customWidth="1"/>
    <col min="4325" max="4325" width="14.7265625" style="3" customWidth="1"/>
    <col min="4326" max="4326" width="1.7265625" style="3" customWidth="1"/>
    <col min="4327" max="4327" width="14.7265625" style="3" customWidth="1"/>
    <col min="4328" max="4328" width="1.7265625" style="3" customWidth="1"/>
    <col min="4329" max="4329" width="8.7265625" style="3" customWidth="1"/>
    <col min="4330" max="4330" width="1.7265625" style="3" customWidth="1"/>
    <col min="4331" max="4331" width="14.7265625" style="3" customWidth="1"/>
    <col min="4332" max="4332" width="1.7265625" style="3" customWidth="1"/>
    <col min="4333" max="4333" width="14.7265625" style="3" customWidth="1"/>
    <col min="4334" max="4334" width="1.7265625" style="3" customWidth="1"/>
    <col min="4335" max="4335" width="14.7265625" style="3" customWidth="1"/>
    <col min="4336" max="4336" width="1.7265625" style="3" customWidth="1"/>
    <col min="4337" max="4434" width="9.7265625" style="3"/>
    <col min="4435" max="4435" width="5.26953125" style="3" customWidth="1"/>
    <col min="4436" max="4436" width="57.453125" style="3" customWidth="1"/>
    <col min="4437" max="4437" width="8.7265625" style="3" customWidth="1"/>
    <col min="4438" max="4438" width="9.1796875" style="3" customWidth="1"/>
    <col min="4439" max="4439" width="11.7265625" style="3" customWidth="1"/>
    <col min="4440" max="4440" width="12.7265625" style="3" customWidth="1"/>
    <col min="4441" max="4441" width="4.54296875" style="3" customWidth="1"/>
    <col min="4442" max="4442" width="1.7265625" style="3" customWidth="1"/>
    <col min="4443" max="4443" width="10.7265625" style="3" customWidth="1"/>
    <col min="4444" max="4444" width="1.7265625" style="3" customWidth="1"/>
    <col min="4445" max="4445" width="11.7265625" style="3" customWidth="1"/>
    <col min="4446" max="4446" width="1.7265625" style="3" customWidth="1"/>
    <col min="4447" max="4447" width="10.7265625" style="3" customWidth="1"/>
    <col min="4448" max="4448" width="1.7265625" style="3" customWidth="1"/>
    <col min="4449" max="4449" width="13.7265625" style="3" customWidth="1"/>
    <col min="4450" max="4450" width="1.7265625" style="3" customWidth="1"/>
    <col min="4451" max="4451" width="5.7265625" style="3" customWidth="1"/>
    <col min="4452" max="4452" width="1.7265625" style="3" customWidth="1"/>
    <col min="4453" max="4453" width="12.7265625" style="3" customWidth="1"/>
    <col min="4454" max="4454" width="1.7265625" style="3" customWidth="1"/>
    <col min="4455" max="4455" width="13.7265625" style="3" customWidth="1"/>
    <col min="4456" max="4456" width="1.7265625" style="3" customWidth="1"/>
    <col min="4457" max="4457" width="12.7265625" style="3" customWidth="1"/>
    <col min="4458" max="4458" width="1.7265625" style="3" customWidth="1"/>
    <col min="4459" max="4459" width="13.7265625" style="3" customWidth="1"/>
    <col min="4460" max="4460" width="1.7265625" style="3" customWidth="1"/>
    <col min="4461" max="4461" width="9.7265625" style="3"/>
    <col min="4462" max="4462" width="1.7265625" style="3" customWidth="1"/>
    <col min="4463" max="4463" width="5.7265625" style="3" customWidth="1"/>
    <col min="4464" max="4464" width="1.7265625" style="3" customWidth="1"/>
    <col min="4465" max="4465" width="47.7265625" style="3" customWidth="1"/>
    <col min="4466" max="4466" width="1.7265625" style="3" customWidth="1"/>
    <col min="4467" max="4467" width="5.7265625" style="3" customWidth="1"/>
    <col min="4468" max="4468" width="1.7265625" style="3" customWidth="1"/>
    <col min="4469" max="4469" width="8.7265625" style="3" customWidth="1"/>
    <col min="4470" max="4470" width="1.7265625" style="3" customWidth="1"/>
    <col min="4471" max="4471" width="8.7265625" style="3" customWidth="1"/>
    <col min="4472" max="4472" width="1.7265625" style="3" customWidth="1"/>
    <col min="4473" max="4473" width="9.7265625" style="3"/>
    <col min="4474" max="4474" width="1.7265625" style="3" customWidth="1"/>
    <col min="4475" max="4475" width="8.7265625" style="3" customWidth="1"/>
    <col min="4476" max="4476" width="1.7265625" style="3" customWidth="1"/>
    <col min="4477" max="4477" width="8.7265625" style="3" customWidth="1"/>
    <col min="4478" max="4478" width="1.7265625" style="3" customWidth="1"/>
    <col min="4479" max="4479" width="9.7265625" style="3"/>
    <col min="4480" max="4480" width="1.7265625" style="3" customWidth="1"/>
    <col min="4481" max="4481" width="5.7265625" style="3" customWidth="1"/>
    <col min="4482" max="4482" width="1.7265625" style="3" customWidth="1"/>
    <col min="4483" max="4483" width="8.7265625" style="3" customWidth="1"/>
    <col min="4484" max="4484" width="1.7265625" style="3" customWidth="1"/>
    <col min="4485" max="4485" width="9.7265625" style="3"/>
    <col min="4486" max="4486" width="1.7265625" style="3" customWidth="1"/>
    <col min="4487" max="4487" width="8.7265625" style="3" customWidth="1"/>
    <col min="4488" max="4488" width="1.7265625" style="3" customWidth="1"/>
    <col min="4489" max="4489" width="8.7265625" style="3" customWidth="1"/>
    <col min="4490" max="4490" width="1.7265625" style="3" customWidth="1"/>
    <col min="4491" max="4491" width="9.7265625" style="3"/>
    <col min="4492" max="4492" width="1.7265625" style="3" customWidth="1"/>
    <col min="4493" max="4493" width="9.7265625" style="3"/>
    <col min="4494" max="4494" width="1.7265625" style="3" customWidth="1"/>
    <col min="4495" max="4495" width="5.7265625" style="3" customWidth="1"/>
    <col min="4496" max="4496" width="1.7265625" style="3" customWidth="1"/>
    <col min="4497" max="4497" width="70.7265625" style="3" customWidth="1"/>
    <col min="4498" max="4498" width="1.7265625" style="3" customWidth="1"/>
    <col min="4499" max="4499" width="11.7265625" style="3" customWidth="1"/>
    <col min="4500" max="4500" width="1.7265625" style="3" customWidth="1"/>
    <col min="4501" max="4501" width="14.7265625" style="3" customWidth="1"/>
    <col min="4502" max="4502" width="1.7265625" style="3" customWidth="1"/>
    <col min="4503" max="4503" width="14.7265625" style="3" customWidth="1"/>
    <col min="4504" max="4504" width="1.7265625" style="3" customWidth="1"/>
    <col min="4505" max="4505" width="14.7265625" style="3" customWidth="1"/>
    <col min="4506" max="4506" width="1.7265625" style="3" customWidth="1"/>
    <col min="4507" max="4507" width="14.7265625" style="3" customWidth="1"/>
    <col min="4508" max="4508" width="1.7265625" style="3" customWidth="1"/>
    <col min="4509" max="4509" width="14.7265625" style="3" customWidth="1"/>
    <col min="4510" max="4510" width="1.7265625" style="3" customWidth="1"/>
    <col min="4511" max="4511" width="14.7265625" style="3" customWidth="1"/>
    <col min="4512" max="4512" width="1.7265625" style="3" customWidth="1"/>
    <col min="4513" max="4513" width="9.7265625" style="3"/>
    <col min="4514" max="4514" width="1.7265625" style="3" customWidth="1"/>
    <col min="4515" max="4515" width="6.7265625" style="3" customWidth="1"/>
    <col min="4516" max="4516" width="1.7265625" style="3" customWidth="1"/>
    <col min="4517" max="4517" width="85.7265625" style="3" customWidth="1"/>
    <col min="4518" max="4518" width="1.7265625" style="3" customWidth="1"/>
    <col min="4519" max="4519" width="9.7265625" style="3"/>
    <col min="4520" max="4520" width="1.7265625" style="3" customWidth="1"/>
    <col min="4521" max="4521" width="14.7265625" style="3" customWidth="1"/>
    <col min="4522" max="4522" width="1.7265625" style="3" customWidth="1"/>
    <col min="4523" max="4523" width="12.7265625" style="3" customWidth="1"/>
    <col min="4524" max="4524" width="1.7265625" style="3" customWidth="1"/>
    <col min="4525" max="4525" width="12.7265625" style="3" customWidth="1"/>
    <col min="4526" max="4526" width="1.7265625" style="3" customWidth="1"/>
    <col min="4527" max="4527" width="12.7265625" style="3" customWidth="1"/>
    <col min="4528" max="4529" width="1.7265625" style="3" customWidth="1"/>
    <col min="4530" max="4530" width="10.7265625" style="3" customWidth="1"/>
    <col min="4531" max="4531" width="1.7265625" style="3" customWidth="1"/>
    <col min="4532" max="4532" width="56.7265625" style="3" customWidth="1"/>
    <col min="4533" max="4533" width="1.7265625" style="3" customWidth="1"/>
    <col min="4534" max="4534" width="18.7265625" style="3" customWidth="1"/>
    <col min="4535" max="4535" width="1.7265625" style="3" customWidth="1"/>
    <col min="4536" max="4536" width="18.7265625" style="3" customWidth="1"/>
    <col min="4537" max="4537" width="1.7265625" style="3" customWidth="1"/>
    <col min="4538" max="4538" width="18.7265625" style="3" customWidth="1"/>
    <col min="4539" max="4539" width="1.7265625" style="3" customWidth="1"/>
    <col min="4540" max="4540" width="18.7265625" style="3" customWidth="1"/>
    <col min="4541" max="4541" width="1.7265625" style="3" customWidth="1"/>
    <col min="4542" max="4542" width="18.7265625" style="3" customWidth="1"/>
    <col min="4543" max="4543" width="1.7265625" style="3" customWidth="1"/>
    <col min="4544" max="4544" width="9.7265625" style="3"/>
    <col min="4545" max="4545" width="1.7265625" style="3" customWidth="1"/>
    <col min="4546" max="4546" width="9.7265625" style="3"/>
    <col min="4547" max="4547" width="1.7265625" style="3" customWidth="1"/>
    <col min="4548" max="4548" width="57.7265625" style="3" customWidth="1"/>
    <col min="4549" max="4549" width="1.7265625" style="3" customWidth="1"/>
    <col min="4550" max="4550" width="12.7265625" style="3" customWidth="1"/>
    <col min="4551" max="4551" width="1.7265625" style="3" customWidth="1"/>
    <col min="4552" max="4552" width="12.7265625" style="3" customWidth="1"/>
    <col min="4553" max="4553" width="1.7265625" style="3" customWidth="1"/>
    <col min="4554" max="4554" width="12.7265625" style="3" customWidth="1"/>
    <col min="4555" max="4555" width="1.7265625" style="3" customWidth="1"/>
    <col min="4556" max="4556" width="12.7265625" style="3" customWidth="1"/>
    <col min="4557" max="4557" width="1.7265625" style="3" customWidth="1"/>
    <col min="4558" max="4559" width="9.7265625" style="3"/>
    <col min="4560" max="4560" width="1.7265625" style="3" customWidth="1"/>
    <col min="4561" max="4561" width="9.7265625" style="3"/>
    <col min="4562" max="4562" width="1.7265625" style="3" customWidth="1"/>
    <col min="4563" max="4563" width="57.7265625" style="3" customWidth="1"/>
    <col min="4564" max="4564" width="1.7265625" style="3" customWidth="1"/>
    <col min="4565" max="4565" width="16.7265625" style="3" customWidth="1"/>
    <col min="4566" max="4566" width="1.7265625" style="3" customWidth="1"/>
    <col min="4567" max="4567" width="16.7265625" style="3" customWidth="1"/>
    <col min="4568" max="4568" width="1.7265625" style="3" customWidth="1"/>
    <col min="4569" max="4569" width="16.7265625" style="3" customWidth="1"/>
    <col min="4570" max="4570" width="1.7265625" style="3" customWidth="1"/>
    <col min="4571" max="4571" width="16.7265625" style="3" customWidth="1"/>
    <col min="4572" max="4572" width="1.7265625" style="3" customWidth="1"/>
    <col min="4573" max="4573" width="9.7265625" style="3"/>
    <col min="4574" max="4574" width="1.7265625" style="3" customWidth="1"/>
    <col min="4575" max="4575" width="6.7265625" style="3" customWidth="1"/>
    <col min="4576" max="4576" width="1.7265625" style="3" customWidth="1"/>
    <col min="4577" max="4577" width="40.7265625" style="3" customWidth="1"/>
    <col min="4578" max="4578" width="1.7265625" style="3" customWidth="1"/>
    <col min="4579" max="4579" width="14.7265625" style="3" customWidth="1"/>
    <col min="4580" max="4580" width="1.7265625" style="3" customWidth="1"/>
    <col min="4581" max="4581" width="14.7265625" style="3" customWidth="1"/>
    <col min="4582" max="4582" width="1.7265625" style="3" customWidth="1"/>
    <col min="4583" max="4583" width="14.7265625" style="3" customWidth="1"/>
    <col min="4584" max="4584" width="1.7265625" style="3" customWidth="1"/>
    <col min="4585" max="4585" width="8.7265625" style="3" customWidth="1"/>
    <col min="4586" max="4586" width="1.7265625" style="3" customWidth="1"/>
    <col min="4587" max="4587" width="14.7265625" style="3" customWidth="1"/>
    <col min="4588" max="4588" width="1.7265625" style="3" customWidth="1"/>
    <col min="4589" max="4589" width="14.7265625" style="3" customWidth="1"/>
    <col min="4590" max="4590" width="1.7265625" style="3" customWidth="1"/>
    <col min="4591" max="4591" width="14.7265625" style="3" customWidth="1"/>
    <col min="4592" max="4592" width="1.7265625" style="3" customWidth="1"/>
    <col min="4593" max="4690" width="9.7265625" style="3"/>
    <col min="4691" max="4691" width="5.26953125" style="3" customWidth="1"/>
    <col min="4692" max="4692" width="57.453125" style="3" customWidth="1"/>
    <col min="4693" max="4693" width="8.7265625" style="3" customWidth="1"/>
    <col min="4694" max="4694" width="9.1796875" style="3" customWidth="1"/>
    <col min="4695" max="4695" width="11.7265625" style="3" customWidth="1"/>
    <col min="4696" max="4696" width="12.7265625" style="3" customWidth="1"/>
    <col min="4697" max="4697" width="4.54296875" style="3" customWidth="1"/>
    <col min="4698" max="4698" width="1.7265625" style="3" customWidth="1"/>
    <col min="4699" max="4699" width="10.7265625" style="3" customWidth="1"/>
    <col min="4700" max="4700" width="1.7265625" style="3" customWidth="1"/>
    <col min="4701" max="4701" width="11.7265625" style="3" customWidth="1"/>
    <col min="4702" max="4702" width="1.7265625" style="3" customWidth="1"/>
    <col min="4703" max="4703" width="10.7265625" style="3" customWidth="1"/>
    <col min="4704" max="4704" width="1.7265625" style="3" customWidth="1"/>
    <col min="4705" max="4705" width="13.7265625" style="3" customWidth="1"/>
    <col min="4706" max="4706" width="1.7265625" style="3" customWidth="1"/>
    <col min="4707" max="4707" width="5.7265625" style="3" customWidth="1"/>
    <col min="4708" max="4708" width="1.7265625" style="3" customWidth="1"/>
    <col min="4709" max="4709" width="12.7265625" style="3" customWidth="1"/>
    <col min="4710" max="4710" width="1.7265625" style="3" customWidth="1"/>
    <col min="4711" max="4711" width="13.7265625" style="3" customWidth="1"/>
    <col min="4712" max="4712" width="1.7265625" style="3" customWidth="1"/>
    <col min="4713" max="4713" width="12.7265625" style="3" customWidth="1"/>
    <col min="4714" max="4714" width="1.7265625" style="3" customWidth="1"/>
    <col min="4715" max="4715" width="13.7265625" style="3" customWidth="1"/>
    <col min="4716" max="4716" width="1.7265625" style="3" customWidth="1"/>
    <col min="4717" max="4717" width="9.7265625" style="3"/>
    <col min="4718" max="4718" width="1.7265625" style="3" customWidth="1"/>
    <col min="4719" max="4719" width="5.7265625" style="3" customWidth="1"/>
    <col min="4720" max="4720" width="1.7265625" style="3" customWidth="1"/>
    <col min="4721" max="4721" width="47.7265625" style="3" customWidth="1"/>
    <col min="4722" max="4722" width="1.7265625" style="3" customWidth="1"/>
    <col min="4723" max="4723" width="5.7265625" style="3" customWidth="1"/>
    <col min="4724" max="4724" width="1.7265625" style="3" customWidth="1"/>
    <col min="4725" max="4725" width="8.7265625" style="3" customWidth="1"/>
    <col min="4726" max="4726" width="1.7265625" style="3" customWidth="1"/>
    <col min="4727" max="4727" width="8.7265625" style="3" customWidth="1"/>
    <col min="4728" max="4728" width="1.7265625" style="3" customWidth="1"/>
    <col min="4729" max="4729" width="9.7265625" style="3"/>
    <col min="4730" max="4730" width="1.7265625" style="3" customWidth="1"/>
    <col min="4731" max="4731" width="8.7265625" style="3" customWidth="1"/>
    <col min="4732" max="4732" width="1.7265625" style="3" customWidth="1"/>
    <col min="4733" max="4733" width="8.7265625" style="3" customWidth="1"/>
    <col min="4734" max="4734" width="1.7265625" style="3" customWidth="1"/>
    <col min="4735" max="4735" width="9.7265625" style="3"/>
    <col min="4736" max="4736" width="1.7265625" style="3" customWidth="1"/>
    <col min="4737" max="4737" width="5.7265625" style="3" customWidth="1"/>
    <col min="4738" max="4738" width="1.7265625" style="3" customWidth="1"/>
    <col min="4739" max="4739" width="8.7265625" style="3" customWidth="1"/>
    <col min="4740" max="4740" width="1.7265625" style="3" customWidth="1"/>
    <col min="4741" max="4741" width="9.7265625" style="3"/>
    <col min="4742" max="4742" width="1.7265625" style="3" customWidth="1"/>
    <col min="4743" max="4743" width="8.7265625" style="3" customWidth="1"/>
    <col min="4744" max="4744" width="1.7265625" style="3" customWidth="1"/>
    <col min="4745" max="4745" width="8.7265625" style="3" customWidth="1"/>
    <col min="4746" max="4746" width="1.7265625" style="3" customWidth="1"/>
    <col min="4747" max="4747" width="9.7265625" style="3"/>
    <col min="4748" max="4748" width="1.7265625" style="3" customWidth="1"/>
    <col min="4749" max="4749" width="9.7265625" style="3"/>
    <col min="4750" max="4750" width="1.7265625" style="3" customWidth="1"/>
    <col min="4751" max="4751" width="5.7265625" style="3" customWidth="1"/>
    <col min="4752" max="4752" width="1.7265625" style="3" customWidth="1"/>
    <col min="4753" max="4753" width="70.7265625" style="3" customWidth="1"/>
    <col min="4754" max="4754" width="1.7265625" style="3" customWidth="1"/>
    <col min="4755" max="4755" width="11.7265625" style="3" customWidth="1"/>
    <col min="4756" max="4756" width="1.7265625" style="3" customWidth="1"/>
    <col min="4757" max="4757" width="14.7265625" style="3" customWidth="1"/>
    <col min="4758" max="4758" width="1.7265625" style="3" customWidth="1"/>
    <col min="4759" max="4759" width="14.7265625" style="3" customWidth="1"/>
    <col min="4760" max="4760" width="1.7265625" style="3" customWidth="1"/>
    <col min="4761" max="4761" width="14.7265625" style="3" customWidth="1"/>
    <col min="4762" max="4762" width="1.7265625" style="3" customWidth="1"/>
    <col min="4763" max="4763" width="14.7265625" style="3" customWidth="1"/>
    <col min="4764" max="4764" width="1.7265625" style="3" customWidth="1"/>
    <col min="4765" max="4765" width="14.7265625" style="3" customWidth="1"/>
    <col min="4766" max="4766" width="1.7265625" style="3" customWidth="1"/>
    <col min="4767" max="4767" width="14.7265625" style="3" customWidth="1"/>
    <col min="4768" max="4768" width="1.7265625" style="3" customWidth="1"/>
    <col min="4769" max="4769" width="9.7265625" style="3"/>
    <col min="4770" max="4770" width="1.7265625" style="3" customWidth="1"/>
    <col min="4771" max="4771" width="6.7265625" style="3" customWidth="1"/>
    <col min="4772" max="4772" width="1.7265625" style="3" customWidth="1"/>
    <col min="4773" max="4773" width="85.7265625" style="3" customWidth="1"/>
    <col min="4774" max="4774" width="1.7265625" style="3" customWidth="1"/>
    <col min="4775" max="4775" width="9.7265625" style="3"/>
    <col min="4776" max="4776" width="1.7265625" style="3" customWidth="1"/>
    <col min="4777" max="4777" width="14.7265625" style="3" customWidth="1"/>
    <col min="4778" max="4778" width="1.7265625" style="3" customWidth="1"/>
    <col min="4779" max="4779" width="12.7265625" style="3" customWidth="1"/>
    <col min="4780" max="4780" width="1.7265625" style="3" customWidth="1"/>
    <col min="4781" max="4781" width="12.7265625" style="3" customWidth="1"/>
    <col min="4782" max="4782" width="1.7265625" style="3" customWidth="1"/>
    <col min="4783" max="4783" width="12.7265625" style="3" customWidth="1"/>
    <col min="4784" max="4785" width="1.7265625" style="3" customWidth="1"/>
    <col min="4786" max="4786" width="10.7265625" style="3" customWidth="1"/>
    <col min="4787" max="4787" width="1.7265625" style="3" customWidth="1"/>
    <col min="4788" max="4788" width="56.7265625" style="3" customWidth="1"/>
    <col min="4789" max="4789" width="1.7265625" style="3" customWidth="1"/>
    <col min="4790" max="4790" width="18.7265625" style="3" customWidth="1"/>
    <col min="4791" max="4791" width="1.7265625" style="3" customWidth="1"/>
    <col min="4792" max="4792" width="18.7265625" style="3" customWidth="1"/>
    <col min="4793" max="4793" width="1.7265625" style="3" customWidth="1"/>
    <col min="4794" max="4794" width="18.7265625" style="3" customWidth="1"/>
    <col min="4795" max="4795" width="1.7265625" style="3" customWidth="1"/>
    <col min="4796" max="4796" width="18.7265625" style="3" customWidth="1"/>
    <col min="4797" max="4797" width="1.7265625" style="3" customWidth="1"/>
    <col min="4798" max="4798" width="18.7265625" style="3" customWidth="1"/>
    <col min="4799" max="4799" width="1.7265625" style="3" customWidth="1"/>
    <col min="4800" max="4800" width="9.7265625" style="3"/>
    <col min="4801" max="4801" width="1.7265625" style="3" customWidth="1"/>
    <col min="4802" max="4802" width="9.7265625" style="3"/>
    <col min="4803" max="4803" width="1.7265625" style="3" customWidth="1"/>
    <col min="4804" max="4804" width="57.7265625" style="3" customWidth="1"/>
    <col min="4805" max="4805" width="1.7265625" style="3" customWidth="1"/>
    <col min="4806" max="4806" width="12.7265625" style="3" customWidth="1"/>
    <col min="4807" max="4807" width="1.7265625" style="3" customWidth="1"/>
    <col min="4808" max="4808" width="12.7265625" style="3" customWidth="1"/>
    <col min="4809" max="4809" width="1.7265625" style="3" customWidth="1"/>
    <col min="4810" max="4810" width="12.7265625" style="3" customWidth="1"/>
    <col min="4811" max="4811" width="1.7265625" style="3" customWidth="1"/>
    <col min="4812" max="4812" width="12.7265625" style="3" customWidth="1"/>
    <col min="4813" max="4813" width="1.7265625" style="3" customWidth="1"/>
    <col min="4814" max="4815" width="9.7265625" style="3"/>
    <col min="4816" max="4816" width="1.7265625" style="3" customWidth="1"/>
    <col min="4817" max="4817" width="9.7265625" style="3"/>
    <col min="4818" max="4818" width="1.7265625" style="3" customWidth="1"/>
    <col min="4819" max="4819" width="57.7265625" style="3" customWidth="1"/>
    <col min="4820" max="4820" width="1.7265625" style="3" customWidth="1"/>
    <col min="4821" max="4821" width="16.7265625" style="3" customWidth="1"/>
    <col min="4822" max="4822" width="1.7265625" style="3" customWidth="1"/>
    <col min="4823" max="4823" width="16.7265625" style="3" customWidth="1"/>
    <col min="4824" max="4824" width="1.7265625" style="3" customWidth="1"/>
    <col min="4825" max="4825" width="16.7265625" style="3" customWidth="1"/>
    <col min="4826" max="4826" width="1.7265625" style="3" customWidth="1"/>
    <col min="4827" max="4827" width="16.7265625" style="3" customWidth="1"/>
    <col min="4828" max="4828" width="1.7265625" style="3" customWidth="1"/>
    <col min="4829" max="4829" width="9.7265625" style="3"/>
    <col min="4830" max="4830" width="1.7265625" style="3" customWidth="1"/>
    <col min="4831" max="4831" width="6.7265625" style="3" customWidth="1"/>
    <col min="4832" max="4832" width="1.7265625" style="3" customWidth="1"/>
    <col min="4833" max="4833" width="40.7265625" style="3" customWidth="1"/>
    <col min="4834" max="4834" width="1.7265625" style="3" customWidth="1"/>
    <col min="4835" max="4835" width="14.7265625" style="3" customWidth="1"/>
    <col min="4836" max="4836" width="1.7265625" style="3" customWidth="1"/>
    <col min="4837" max="4837" width="14.7265625" style="3" customWidth="1"/>
    <col min="4838" max="4838" width="1.7265625" style="3" customWidth="1"/>
    <col min="4839" max="4839" width="14.7265625" style="3" customWidth="1"/>
    <col min="4840" max="4840" width="1.7265625" style="3" customWidth="1"/>
    <col min="4841" max="4841" width="8.7265625" style="3" customWidth="1"/>
    <col min="4842" max="4842" width="1.7265625" style="3" customWidth="1"/>
    <col min="4843" max="4843" width="14.7265625" style="3" customWidth="1"/>
    <col min="4844" max="4844" width="1.7265625" style="3" customWidth="1"/>
    <col min="4845" max="4845" width="14.7265625" style="3" customWidth="1"/>
    <col min="4846" max="4846" width="1.7265625" style="3" customWidth="1"/>
    <col min="4847" max="4847" width="14.7265625" style="3" customWidth="1"/>
    <col min="4848" max="4848" width="1.7265625" style="3" customWidth="1"/>
    <col min="4849" max="4946" width="9.7265625" style="3"/>
    <col min="4947" max="4947" width="5.26953125" style="3" customWidth="1"/>
    <col min="4948" max="4948" width="57.453125" style="3" customWidth="1"/>
    <col min="4949" max="4949" width="8.7265625" style="3" customWidth="1"/>
    <col min="4950" max="4950" width="9.1796875" style="3" customWidth="1"/>
    <col min="4951" max="4951" width="11.7265625" style="3" customWidth="1"/>
    <col min="4952" max="4952" width="12.7265625" style="3" customWidth="1"/>
    <col min="4953" max="4953" width="4.54296875" style="3" customWidth="1"/>
    <col min="4954" max="4954" width="1.7265625" style="3" customWidth="1"/>
    <col min="4955" max="4955" width="10.7265625" style="3" customWidth="1"/>
    <col min="4956" max="4956" width="1.7265625" style="3" customWidth="1"/>
    <col min="4957" max="4957" width="11.7265625" style="3" customWidth="1"/>
    <col min="4958" max="4958" width="1.7265625" style="3" customWidth="1"/>
    <col min="4959" max="4959" width="10.7265625" style="3" customWidth="1"/>
    <col min="4960" max="4960" width="1.7265625" style="3" customWidth="1"/>
    <col min="4961" max="4961" width="13.7265625" style="3" customWidth="1"/>
    <col min="4962" max="4962" width="1.7265625" style="3" customWidth="1"/>
    <col min="4963" max="4963" width="5.7265625" style="3" customWidth="1"/>
    <col min="4964" max="4964" width="1.7265625" style="3" customWidth="1"/>
    <col min="4965" max="4965" width="12.7265625" style="3" customWidth="1"/>
    <col min="4966" max="4966" width="1.7265625" style="3" customWidth="1"/>
    <col min="4967" max="4967" width="13.7265625" style="3" customWidth="1"/>
    <col min="4968" max="4968" width="1.7265625" style="3" customWidth="1"/>
    <col min="4969" max="4969" width="12.7265625" style="3" customWidth="1"/>
    <col min="4970" max="4970" width="1.7265625" style="3" customWidth="1"/>
    <col min="4971" max="4971" width="13.7265625" style="3" customWidth="1"/>
    <col min="4972" max="4972" width="1.7265625" style="3" customWidth="1"/>
    <col min="4973" max="4973" width="9.7265625" style="3"/>
    <col min="4974" max="4974" width="1.7265625" style="3" customWidth="1"/>
    <col min="4975" max="4975" width="5.7265625" style="3" customWidth="1"/>
    <col min="4976" max="4976" width="1.7265625" style="3" customWidth="1"/>
    <col min="4977" max="4977" width="47.7265625" style="3" customWidth="1"/>
    <col min="4978" max="4978" width="1.7265625" style="3" customWidth="1"/>
    <col min="4979" max="4979" width="5.7265625" style="3" customWidth="1"/>
    <col min="4980" max="4980" width="1.7265625" style="3" customWidth="1"/>
    <col min="4981" max="4981" width="8.7265625" style="3" customWidth="1"/>
    <col min="4982" max="4982" width="1.7265625" style="3" customWidth="1"/>
    <col min="4983" max="4983" width="8.7265625" style="3" customWidth="1"/>
    <col min="4984" max="4984" width="1.7265625" style="3" customWidth="1"/>
    <col min="4985" max="4985" width="9.7265625" style="3"/>
    <col min="4986" max="4986" width="1.7265625" style="3" customWidth="1"/>
    <col min="4987" max="4987" width="8.7265625" style="3" customWidth="1"/>
    <col min="4988" max="4988" width="1.7265625" style="3" customWidth="1"/>
    <col min="4989" max="4989" width="8.7265625" style="3" customWidth="1"/>
    <col min="4990" max="4990" width="1.7265625" style="3" customWidth="1"/>
    <col min="4991" max="4991" width="9.7265625" style="3"/>
    <col min="4992" max="4992" width="1.7265625" style="3" customWidth="1"/>
    <col min="4993" max="4993" width="5.7265625" style="3" customWidth="1"/>
    <col min="4994" max="4994" width="1.7265625" style="3" customWidth="1"/>
    <col min="4995" max="4995" width="8.7265625" style="3" customWidth="1"/>
    <col min="4996" max="4996" width="1.7265625" style="3" customWidth="1"/>
    <col min="4997" max="4997" width="9.7265625" style="3"/>
    <col min="4998" max="4998" width="1.7265625" style="3" customWidth="1"/>
    <col min="4999" max="4999" width="8.7265625" style="3" customWidth="1"/>
    <col min="5000" max="5000" width="1.7265625" style="3" customWidth="1"/>
    <col min="5001" max="5001" width="8.7265625" style="3" customWidth="1"/>
    <col min="5002" max="5002" width="1.7265625" style="3" customWidth="1"/>
    <col min="5003" max="5003" width="9.7265625" style="3"/>
    <col min="5004" max="5004" width="1.7265625" style="3" customWidth="1"/>
    <col min="5005" max="5005" width="9.7265625" style="3"/>
    <col min="5006" max="5006" width="1.7265625" style="3" customWidth="1"/>
    <col min="5007" max="5007" width="5.7265625" style="3" customWidth="1"/>
    <col min="5008" max="5008" width="1.7265625" style="3" customWidth="1"/>
    <col min="5009" max="5009" width="70.7265625" style="3" customWidth="1"/>
    <col min="5010" max="5010" width="1.7265625" style="3" customWidth="1"/>
    <col min="5011" max="5011" width="11.7265625" style="3" customWidth="1"/>
    <col min="5012" max="5012" width="1.7265625" style="3" customWidth="1"/>
    <col min="5013" max="5013" width="14.7265625" style="3" customWidth="1"/>
    <col min="5014" max="5014" width="1.7265625" style="3" customWidth="1"/>
    <col min="5015" max="5015" width="14.7265625" style="3" customWidth="1"/>
    <col min="5016" max="5016" width="1.7265625" style="3" customWidth="1"/>
    <col min="5017" max="5017" width="14.7265625" style="3" customWidth="1"/>
    <col min="5018" max="5018" width="1.7265625" style="3" customWidth="1"/>
    <col min="5019" max="5019" width="14.7265625" style="3" customWidth="1"/>
    <col min="5020" max="5020" width="1.7265625" style="3" customWidth="1"/>
    <col min="5021" max="5021" width="14.7265625" style="3" customWidth="1"/>
    <col min="5022" max="5022" width="1.7265625" style="3" customWidth="1"/>
    <col min="5023" max="5023" width="14.7265625" style="3" customWidth="1"/>
    <col min="5024" max="5024" width="1.7265625" style="3" customWidth="1"/>
    <col min="5025" max="5025" width="9.7265625" style="3"/>
    <col min="5026" max="5026" width="1.7265625" style="3" customWidth="1"/>
    <col min="5027" max="5027" width="6.7265625" style="3" customWidth="1"/>
    <col min="5028" max="5028" width="1.7265625" style="3" customWidth="1"/>
    <col min="5029" max="5029" width="85.7265625" style="3" customWidth="1"/>
    <col min="5030" max="5030" width="1.7265625" style="3" customWidth="1"/>
    <col min="5031" max="5031" width="9.7265625" style="3"/>
    <col min="5032" max="5032" width="1.7265625" style="3" customWidth="1"/>
    <col min="5033" max="5033" width="14.7265625" style="3" customWidth="1"/>
    <col min="5034" max="5034" width="1.7265625" style="3" customWidth="1"/>
    <col min="5035" max="5035" width="12.7265625" style="3" customWidth="1"/>
    <col min="5036" max="5036" width="1.7265625" style="3" customWidth="1"/>
    <col min="5037" max="5037" width="12.7265625" style="3" customWidth="1"/>
    <col min="5038" max="5038" width="1.7265625" style="3" customWidth="1"/>
    <col min="5039" max="5039" width="12.7265625" style="3" customWidth="1"/>
    <col min="5040" max="5041" width="1.7265625" style="3" customWidth="1"/>
    <col min="5042" max="5042" width="10.7265625" style="3" customWidth="1"/>
    <col min="5043" max="5043" width="1.7265625" style="3" customWidth="1"/>
    <col min="5044" max="5044" width="56.7265625" style="3" customWidth="1"/>
    <col min="5045" max="5045" width="1.7265625" style="3" customWidth="1"/>
    <col min="5046" max="5046" width="18.7265625" style="3" customWidth="1"/>
    <col min="5047" max="5047" width="1.7265625" style="3" customWidth="1"/>
    <col min="5048" max="5048" width="18.7265625" style="3" customWidth="1"/>
    <col min="5049" max="5049" width="1.7265625" style="3" customWidth="1"/>
    <col min="5050" max="5050" width="18.7265625" style="3" customWidth="1"/>
    <col min="5051" max="5051" width="1.7265625" style="3" customWidth="1"/>
    <col min="5052" max="5052" width="18.7265625" style="3" customWidth="1"/>
    <col min="5053" max="5053" width="1.7265625" style="3" customWidth="1"/>
    <col min="5054" max="5054" width="18.7265625" style="3" customWidth="1"/>
    <col min="5055" max="5055" width="1.7265625" style="3" customWidth="1"/>
    <col min="5056" max="5056" width="9.7265625" style="3"/>
    <col min="5057" max="5057" width="1.7265625" style="3" customWidth="1"/>
    <col min="5058" max="5058" width="9.7265625" style="3"/>
    <col min="5059" max="5059" width="1.7265625" style="3" customWidth="1"/>
    <col min="5060" max="5060" width="57.7265625" style="3" customWidth="1"/>
    <col min="5061" max="5061" width="1.7265625" style="3" customWidth="1"/>
    <col min="5062" max="5062" width="12.7265625" style="3" customWidth="1"/>
    <col min="5063" max="5063" width="1.7265625" style="3" customWidth="1"/>
    <col min="5064" max="5064" width="12.7265625" style="3" customWidth="1"/>
    <col min="5065" max="5065" width="1.7265625" style="3" customWidth="1"/>
    <col min="5066" max="5066" width="12.7265625" style="3" customWidth="1"/>
    <col min="5067" max="5067" width="1.7265625" style="3" customWidth="1"/>
    <col min="5068" max="5068" width="12.7265625" style="3" customWidth="1"/>
    <col min="5069" max="5069" width="1.7265625" style="3" customWidth="1"/>
    <col min="5070" max="5071" width="9.7265625" style="3"/>
    <col min="5072" max="5072" width="1.7265625" style="3" customWidth="1"/>
    <col min="5073" max="5073" width="9.7265625" style="3"/>
    <col min="5074" max="5074" width="1.7265625" style="3" customWidth="1"/>
    <col min="5075" max="5075" width="57.7265625" style="3" customWidth="1"/>
    <col min="5076" max="5076" width="1.7265625" style="3" customWidth="1"/>
    <col min="5077" max="5077" width="16.7265625" style="3" customWidth="1"/>
    <col min="5078" max="5078" width="1.7265625" style="3" customWidth="1"/>
    <col min="5079" max="5079" width="16.7265625" style="3" customWidth="1"/>
    <col min="5080" max="5080" width="1.7265625" style="3" customWidth="1"/>
    <col min="5081" max="5081" width="16.7265625" style="3" customWidth="1"/>
    <col min="5082" max="5082" width="1.7265625" style="3" customWidth="1"/>
    <col min="5083" max="5083" width="16.7265625" style="3" customWidth="1"/>
    <col min="5084" max="5084" width="1.7265625" style="3" customWidth="1"/>
    <col min="5085" max="5085" width="9.7265625" style="3"/>
    <col min="5086" max="5086" width="1.7265625" style="3" customWidth="1"/>
    <col min="5087" max="5087" width="6.7265625" style="3" customWidth="1"/>
    <col min="5088" max="5088" width="1.7265625" style="3" customWidth="1"/>
    <col min="5089" max="5089" width="40.7265625" style="3" customWidth="1"/>
    <col min="5090" max="5090" width="1.7265625" style="3" customWidth="1"/>
    <col min="5091" max="5091" width="14.7265625" style="3" customWidth="1"/>
    <col min="5092" max="5092" width="1.7265625" style="3" customWidth="1"/>
    <col min="5093" max="5093" width="14.7265625" style="3" customWidth="1"/>
    <col min="5094" max="5094" width="1.7265625" style="3" customWidth="1"/>
    <col min="5095" max="5095" width="14.7265625" style="3" customWidth="1"/>
    <col min="5096" max="5096" width="1.7265625" style="3" customWidth="1"/>
    <col min="5097" max="5097" width="8.7265625" style="3" customWidth="1"/>
    <col min="5098" max="5098" width="1.7265625" style="3" customWidth="1"/>
    <col min="5099" max="5099" width="14.7265625" style="3" customWidth="1"/>
    <col min="5100" max="5100" width="1.7265625" style="3" customWidth="1"/>
    <col min="5101" max="5101" width="14.7265625" style="3" customWidth="1"/>
    <col min="5102" max="5102" width="1.7265625" style="3" customWidth="1"/>
    <col min="5103" max="5103" width="14.7265625" style="3" customWidth="1"/>
    <col min="5104" max="5104" width="1.7265625" style="3" customWidth="1"/>
    <col min="5105" max="5202" width="9.7265625" style="3"/>
    <col min="5203" max="5203" width="5.26953125" style="3" customWidth="1"/>
    <col min="5204" max="5204" width="57.453125" style="3" customWidth="1"/>
    <col min="5205" max="5205" width="8.7265625" style="3" customWidth="1"/>
    <col min="5206" max="5206" width="9.1796875" style="3" customWidth="1"/>
    <col min="5207" max="5207" width="11.7265625" style="3" customWidth="1"/>
    <col min="5208" max="5208" width="12.7265625" style="3" customWidth="1"/>
    <col min="5209" max="5209" width="4.54296875" style="3" customWidth="1"/>
    <col min="5210" max="5210" width="1.7265625" style="3" customWidth="1"/>
    <col min="5211" max="5211" width="10.7265625" style="3" customWidth="1"/>
    <col min="5212" max="5212" width="1.7265625" style="3" customWidth="1"/>
    <col min="5213" max="5213" width="11.7265625" style="3" customWidth="1"/>
    <col min="5214" max="5214" width="1.7265625" style="3" customWidth="1"/>
    <col min="5215" max="5215" width="10.7265625" style="3" customWidth="1"/>
    <col min="5216" max="5216" width="1.7265625" style="3" customWidth="1"/>
    <col min="5217" max="5217" width="13.7265625" style="3" customWidth="1"/>
    <col min="5218" max="5218" width="1.7265625" style="3" customWidth="1"/>
    <col min="5219" max="5219" width="5.7265625" style="3" customWidth="1"/>
    <col min="5220" max="5220" width="1.7265625" style="3" customWidth="1"/>
    <col min="5221" max="5221" width="12.7265625" style="3" customWidth="1"/>
    <col min="5222" max="5222" width="1.7265625" style="3" customWidth="1"/>
    <col min="5223" max="5223" width="13.7265625" style="3" customWidth="1"/>
    <col min="5224" max="5224" width="1.7265625" style="3" customWidth="1"/>
    <col min="5225" max="5225" width="12.7265625" style="3" customWidth="1"/>
    <col min="5226" max="5226" width="1.7265625" style="3" customWidth="1"/>
    <col min="5227" max="5227" width="13.7265625" style="3" customWidth="1"/>
    <col min="5228" max="5228" width="1.7265625" style="3" customWidth="1"/>
    <col min="5229" max="5229" width="9.7265625" style="3"/>
    <col min="5230" max="5230" width="1.7265625" style="3" customWidth="1"/>
    <col min="5231" max="5231" width="5.7265625" style="3" customWidth="1"/>
    <col min="5232" max="5232" width="1.7265625" style="3" customWidth="1"/>
    <col min="5233" max="5233" width="47.7265625" style="3" customWidth="1"/>
    <col min="5234" max="5234" width="1.7265625" style="3" customWidth="1"/>
    <col min="5235" max="5235" width="5.7265625" style="3" customWidth="1"/>
    <col min="5236" max="5236" width="1.7265625" style="3" customWidth="1"/>
    <col min="5237" max="5237" width="8.7265625" style="3" customWidth="1"/>
    <col min="5238" max="5238" width="1.7265625" style="3" customWidth="1"/>
    <col min="5239" max="5239" width="8.7265625" style="3" customWidth="1"/>
    <col min="5240" max="5240" width="1.7265625" style="3" customWidth="1"/>
    <col min="5241" max="5241" width="9.7265625" style="3"/>
    <col min="5242" max="5242" width="1.7265625" style="3" customWidth="1"/>
    <col min="5243" max="5243" width="8.7265625" style="3" customWidth="1"/>
    <col min="5244" max="5244" width="1.7265625" style="3" customWidth="1"/>
    <col min="5245" max="5245" width="8.7265625" style="3" customWidth="1"/>
    <col min="5246" max="5246" width="1.7265625" style="3" customWidth="1"/>
    <col min="5247" max="5247" width="9.7265625" style="3"/>
    <col min="5248" max="5248" width="1.7265625" style="3" customWidth="1"/>
    <col min="5249" max="5249" width="5.7265625" style="3" customWidth="1"/>
    <col min="5250" max="5250" width="1.7265625" style="3" customWidth="1"/>
    <col min="5251" max="5251" width="8.7265625" style="3" customWidth="1"/>
    <col min="5252" max="5252" width="1.7265625" style="3" customWidth="1"/>
    <col min="5253" max="5253" width="9.7265625" style="3"/>
    <col min="5254" max="5254" width="1.7265625" style="3" customWidth="1"/>
    <col min="5255" max="5255" width="8.7265625" style="3" customWidth="1"/>
    <col min="5256" max="5256" width="1.7265625" style="3" customWidth="1"/>
    <col min="5257" max="5257" width="8.7265625" style="3" customWidth="1"/>
    <col min="5258" max="5258" width="1.7265625" style="3" customWidth="1"/>
    <col min="5259" max="5259" width="9.7265625" style="3"/>
    <col min="5260" max="5260" width="1.7265625" style="3" customWidth="1"/>
    <col min="5261" max="5261" width="9.7265625" style="3"/>
    <col min="5262" max="5262" width="1.7265625" style="3" customWidth="1"/>
    <col min="5263" max="5263" width="5.7265625" style="3" customWidth="1"/>
    <col min="5264" max="5264" width="1.7265625" style="3" customWidth="1"/>
    <col min="5265" max="5265" width="70.7265625" style="3" customWidth="1"/>
    <col min="5266" max="5266" width="1.7265625" style="3" customWidth="1"/>
    <col min="5267" max="5267" width="11.7265625" style="3" customWidth="1"/>
    <col min="5268" max="5268" width="1.7265625" style="3" customWidth="1"/>
    <col min="5269" max="5269" width="14.7265625" style="3" customWidth="1"/>
    <col min="5270" max="5270" width="1.7265625" style="3" customWidth="1"/>
    <col min="5271" max="5271" width="14.7265625" style="3" customWidth="1"/>
    <col min="5272" max="5272" width="1.7265625" style="3" customWidth="1"/>
    <col min="5273" max="5273" width="14.7265625" style="3" customWidth="1"/>
    <col min="5274" max="5274" width="1.7265625" style="3" customWidth="1"/>
    <col min="5275" max="5275" width="14.7265625" style="3" customWidth="1"/>
    <col min="5276" max="5276" width="1.7265625" style="3" customWidth="1"/>
    <col min="5277" max="5277" width="14.7265625" style="3" customWidth="1"/>
    <col min="5278" max="5278" width="1.7265625" style="3" customWidth="1"/>
    <col min="5279" max="5279" width="14.7265625" style="3" customWidth="1"/>
    <col min="5280" max="5280" width="1.7265625" style="3" customWidth="1"/>
    <col min="5281" max="5281" width="9.7265625" style="3"/>
    <col min="5282" max="5282" width="1.7265625" style="3" customWidth="1"/>
    <col min="5283" max="5283" width="6.7265625" style="3" customWidth="1"/>
    <col min="5284" max="5284" width="1.7265625" style="3" customWidth="1"/>
    <col min="5285" max="5285" width="85.7265625" style="3" customWidth="1"/>
    <col min="5286" max="5286" width="1.7265625" style="3" customWidth="1"/>
    <col min="5287" max="5287" width="9.7265625" style="3"/>
    <col min="5288" max="5288" width="1.7265625" style="3" customWidth="1"/>
    <col min="5289" max="5289" width="14.7265625" style="3" customWidth="1"/>
    <col min="5290" max="5290" width="1.7265625" style="3" customWidth="1"/>
    <col min="5291" max="5291" width="12.7265625" style="3" customWidth="1"/>
    <col min="5292" max="5292" width="1.7265625" style="3" customWidth="1"/>
    <col min="5293" max="5293" width="12.7265625" style="3" customWidth="1"/>
    <col min="5294" max="5294" width="1.7265625" style="3" customWidth="1"/>
    <col min="5295" max="5295" width="12.7265625" style="3" customWidth="1"/>
    <col min="5296" max="5297" width="1.7265625" style="3" customWidth="1"/>
    <col min="5298" max="5298" width="10.7265625" style="3" customWidth="1"/>
    <col min="5299" max="5299" width="1.7265625" style="3" customWidth="1"/>
    <col min="5300" max="5300" width="56.7265625" style="3" customWidth="1"/>
    <col min="5301" max="5301" width="1.7265625" style="3" customWidth="1"/>
    <col min="5302" max="5302" width="18.7265625" style="3" customWidth="1"/>
    <col min="5303" max="5303" width="1.7265625" style="3" customWidth="1"/>
    <col min="5304" max="5304" width="18.7265625" style="3" customWidth="1"/>
    <col min="5305" max="5305" width="1.7265625" style="3" customWidth="1"/>
    <col min="5306" max="5306" width="18.7265625" style="3" customWidth="1"/>
    <col min="5307" max="5307" width="1.7265625" style="3" customWidth="1"/>
    <col min="5308" max="5308" width="18.7265625" style="3" customWidth="1"/>
    <col min="5309" max="5309" width="1.7265625" style="3" customWidth="1"/>
    <col min="5310" max="5310" width="18.7265625" style="3" customWidth="1"/>
    <col min="5311" max="5311" width="1.7265625" style="3" customWidth="1"/>
    <col min="5312" max="5312" width="9.7265625" style="3"/>
    <col min="5313" max="5313" width="1.7265625" style="3" customWidth="1"/>
    <col min="5314" max="5314" width="9.7265625" style="3"/>
    <col min="5315" max="5315" width="1.7265625" style="3" customWidth="1"/>
    <col min="5316" max="5316" width="57.7265625" style="3" customWidth="1"/>
    <col min="5317" max="5317" width="1.7265625" style="3" customWidth="1"/>
    <col min="5318" max="5318" width="12.7265625" style="3" customWidth="1"/>
    <col min="5319" max="5319" width="1.7265625" style="3" customWidth="1"/>
    <col min="5320" max="5320" width="12.7265625" style="3" customWidth="1"/>
    <col min="5321" max="5321" width="1.7265625" style="3" customWidth="1"/>
    <col min="5322" max="5322" width="12.7265625" style="3" customWidth="1"/>
    <col min="5323" max="5323" width="1.7265625" style="3" customWidth="1"/>
    <col min="5324" max="5324" width="12.7265625" style="3" customWidth="1"/>
    <col min="5325" max="5325" width="1.7265625" style="3" customWidth="1"/>
    <col min="5326" max="5327" width="9.7265625" style="3"/>
    <col min="5328" max="5328" width="1.7265625" style="3" customWidth="1"/>
    <col min="5329" max="5329" width="9.7265625" style="3"/>
    <col min="5330" max="5330" width="1.7265625" style="3" customWidth="1"/>
    <col min="5331" max="5331" width="57.7265625" style="3" customWidth="1"/>
    <col min="5332" max="5332" width="1.7265625" style="3" customWidth="1"/>
    <col min="5333" max="5333" width="16.7265625" style="3" customWidth="1"/>
    <col min="5334" max="5334" width="1.7265625" style="3" customWidth="1"/>
    <col min="5335" max="5335" width="16.7265625" style="3" customWidth="1"/>
    <col min="5336" max="5336" width="1.7265625" style="3" customWidth="1"/>
    <col min="5337" max="5337" width="16.7265625" style="3" customWidth="1"/>
    <col min="5338" max="5338" width="1.7265625" style="3" customWidth="1"/>
    <col min="5339" max="5339" width="16.7265625" style="3" customWidth="1"/>
    <col min="5340" max="5340" width="1.7265625" style="3" customWidth="1"/>
    <col min="5341" max="5341" width="9.7265625" style="3"/>
    <col min="5342" max="5342" width="1.7265625" style="3" customWidth="1"/>
    <col min="5343" max="5343" width="6.7265625" style="3" customWidth="1"/>
    <col min="5344" max="5344" width="1.7265625" style="3" customWidth="1"/>
    <col min="5345" max="5345" width="40.7265625" style="3" customWidth="1"/>
    <col min="5346" max="5346" width="1.7265625" style="3" customWidth="1"/>
    <col min="5347" max="5347" width="14.7265625" style="3" customWidth="1"/>
    <col min="5348" max="5348" width="1.7265625" style="3" customWidth="1"/>
    <col min="5349" max="5349" width="14.7265625" style="3" customWidth="1"/>
    <col min="5350" max="5350" width="1.7265625" style="3" customWidth="1"/>
    <col min="5351" max="5351" width="14.7265625" style="3" customWidth="1"/>
    <col min="5352" max="5352" width="1.7265625" style="3" customWidth="1"/>
    <col min="5353" max="5353" width="8.7265625" style="3" customWidth="1"/>
    <col min="5354" max="5354" width="1.7265625" style="3" customWidth="1"/>
    <col min="5355" max="5355" width="14.7265625" style="3" customWidth="1"/>
    <col min="5356" max="5356" width="1.7265625" style="3" customWidth="1"/>
    <col min="5357" max="5357" width="14.7265625" style="3" customWidth="1"/>
    <col min="5358" max="5358" width="1.7265625" style="3" customWidth="1"/>
    <col min="5359" max="5359" width="14.7265625" style="3" customWidth="1"/>
    <col min="5360" max="5360" width="1.7265625" style="3" customWidth="1"/>
    <col min="5361" max="5458" width="9.7265625" style="3"/>
    <col min="5459" max="5459" width="5.26953125" style="3" customWidth="1"/>
    <col min="5460" max="5460" width="57.453125" style="3" customWidth="1"/>
    <col min="5461" max="5461" width="8.7265625" style="3" customWidth="1"/>
    <col min="5462" max="5462" width="9.1796875" style="3" customWidth="1"/>
    <col min="5463" max="5463" width="11.7265625" style="3" customWidth="1"/>
    <col min="5464" max="5464" width="12.7265625" style="3" customWidth="1"/>
    <col min="5465" max="5465" width="4.54296875" style="3" customWidth="1"/>
    <col min="5466" max="5466" width="1.7265625" style="3" customWidth="1"/>
    <col min="5467" max="5467" width="10.7265625" style="3" customWidth="1"/>
    <col min="5468" max="5468" width="1.7265625" style="3" customWidth="1"/>
    <col min="5469" max="5469" width="11.7265625" style="3" customWidth="1"/>
    <col min="5470" max="5470" width="1.7265625" style="3" customWidth="1"/>
    <col min="5471" max="5471" width="10.7265625" style="3" customWidth="1"/>
    <col min="5472" max="5472" width="1.7265625" style="3" customWidth="1"/>
    <col min="5473" max="5473" width="13.7265625" style="3" customWidth="1"/>
    <col min="5474" max="5474" width="1.7265625" style="3" customWidth="1"/>
    <col min="5475" max="5475" width="5.7265625" style="3" customWidth="1"/>
    <col min="5476" max="5476" width="1.7265625" style="3" customWidth="1"/>
    <col min="5477" max="5477" width="12.7265625" style="3" customWidth="1"/>
    <col min="5478" max="5478" width="1.7265625" style="3" customWidth="1"/>
    <col min="5479" max="5479" width="13.7265625" style="3" customWidth="1"/>
    <col min="5480" max="5480" width="1.7265625" style="3" customWidth="1"/>
    <col min="5481" max="5481" width="12.7265625" style="3" customWidth="1"/>
    <col min="5482" max="5482" width="1.7265625" style="3" customWidth="1"/>
    <col min="5483" max="5483" width="13.7265625" style="3" customWidth="1"/>
    <col min="5484" max="5484" width="1.7265625" style="3" customWidth="1"/>
    <col min="5485" max="5485" width="9.7265625" style="3"/>
    <col min="5486" max="5486" width="1.7265625" style="3" customWidth="1"/>
    <col min="5487" max="5487" width="5.7265625" style="3" customWidth="1"/>
    <col min="5488" max="5488" width="1.7265625" style="3" customWidth="1"/>
    <col min="5489" max="5489" width="47.7265625" style="3" customWidth="1"/>
    <col min="5490" max="5490" width="1.7265625" style="3" customWidth="1"/>
    <col min="5491" max="5491" width="5.7265625" style="3" customWidth="1"/>
    <col min="5492" max="5492" width="1.7265625" style="3" customWidth="1"/>
    <col min="5493" max="5493" width="8.7265625" style="3" customWidth="1"/>
    <col min="5494" max="5494" width="1.7265625" style="3" customWidth="1"/>
    <col min="5495" max="5495" width="8.7265625" style="3" customWidth="1"/>
    <col min="5496" max="5496" width="1.7265625" style="3" customWidth="1"/>
    <col min="5497" max="5497" width="9.7265625" style="3"/>
    <col min="5498" max="5498" width="1.7265625" style="3" customWidth="1"/>
    <col min="5499" max="5499" width="8.7265625" style="3" customWidth="1"/>
    <col min="5500" max="5500" width="1.7265625" style="3" customWidth="1"/>
    <col min="5501" max="5501" width="8.7265625" style="3" customWidth="1"/>
    <col min="5502" max="5502" width="1.7265625" style="3" customWidth="1"/>
    <col min="5503" max="5503" width="9.7265625" style="3"/>
    <col min="5504" max="5504" width="1.7265625" style="3" customWidth="1"/>
    <col min="5505" max="5505" width="5.7265625" style="3" customWidth="1"/>
    <col min="5506" max="5506" width="1.7265625" style="3" customWidth="1"/>
    <col min="5507" max="5507" width="8.7265625" style="3" customWidth="1"/>
    <col min="5508" max="5508" width="1.7265625" style="3" customWidth="1"/>
    <col min="5509" max="5509" width="9.7265625" style="3"/>
    <col min="5510" max="5510" width="1.7265625" style="3" customWidth="1"/>
    <col min="5511" max="5511" width="8.7265625" style="3" customWidth="1"/>
    <col min="5512" max="5512" width="1.7265625" style="3" customWidth="1"/>
    <col min="5513" max="5513" width="8.7265625" style="3" customWidth="1"/>
    <col min="5514" max="5514" width="1.7265625" style="3" customWidth="1"/>
    <col min="5515" max="5515" width="9.7265625" style="3"/>
    <col min="5516" max="5516" width="1.7265625" style="3" customWidth="1"/>
    <col min="5517" max="5517" width="9.7265625" style="3"/>
    <col min="5518" max="5518" width="1.7265625" style="3" customWidth="1"/>
    <col min="5519" max="5519" width="5.7265625" style="3" customWidth="1"/>
    <col min="5520" max="5520" width="1.7265625" style="3" customWidth="1"/>
    <col min="5521" max="5521" width="70.7265625" style="3" customWidth="1"/>
    <col min="5522" max="5522" width="1.7265625" style="3" customWidth="1"/>
    <col min="5523" max="5523" width="11.7265625" style="3" customWidth="1"/>
    <col min="5524" max="5524" width="1.7265625" style="3" customWidth="1"/>
    <col min="5525" max="5525" width="14.7265625" style="3" customWidth="1"/>
    <col min="5526" max="5526" width="1.7265625" style="3" customWidth="1"/>
    <col min="5527" max="5527" width="14.7265625" style="3" customWidth="1"/>
    <col min="5528" max="5528" width="1.7265625" style="3" customWidth="1"/>
    <col min="5529" max="5529" width="14.7265625" style="3" customWidth="1"/>
    <col min="5530" max="5530" width="1.7265625" style="3" customWidth="1"/>
    <col min="5531" max="5531" width="14.7265625" style="3" customWidth="1"/>
    <col min="5532" max="5532" width="1.7265625" style="3" customWidth="1"/>
    <col min="5533" max="5533" width="14.7265625" style="3" customWidth="1"/>
    <col min="5534" max="5534" width="1.7265625" style="3" customWidth="1"/>
    <col min="5535" max="5535" width="14.7265625" style="3" customWidth="1"/>
    <col min="5536" max="5536" width="1.7265625" style="3" customWidth="1"/>
    <col min="5537" max="5537" width="9.7265625" style="3"/>
    <col min="5538" max="5538" width="1.7265625" style="3" customWidth="1"/>
    <col min="5539" max="5539" width="6.7265625" style="3" customWidth="1"/>
    <col min="5540" max="5540" width="1.7265625" style="3" customWidth="1"/>
    <col min="5541" max="5541" width="85.7265625" style="3" customWidth="1"/>
    <col min="5542" max="5542" width="1.7265625" style="3" customWidth="1"/>
    <col min="5543" max="5543" width="9.7265625" style="3"/>
    <col min="5544" max="5544" width="1.7265625" style="3" customWidth="1"/>
    <col min="5545" max="5545" width="14.7265625" style="3" customWidth="1"/>
    <col min="5546" max="5546" width="1.7265625" style="3" customWidth="1"/>
    <col min="5547" max="5547" width="12.7265625" style="3" customWidth="1"/>
    <col min="5548" max="5548" width="1.7265625" style="3" customWidth="1"/>
    <col min="5549" max="5549" width="12.7265625" style="3" customWidth="1"/>
    <col min="5550" max="5550" width="1.7265625" style="3" customWidth="1"/>
    <col min="5551" max="5551" width="12.7265625" style="3" customWidth="1"/>
    <col min="5552" max="5553" width="1.7265625" style="3" customWidth="1"/>
    <col min="5554" max="5554" width="10.7265625" style="3" customWidth="1"/>
    <col min="5555" max="5555" width="1.7265625" style="3" customWidth="1"/>
    <col min="5556" max="5556" width="56.7265625" style="3" customWidth="1"/>
    <col min="5557" max="5557" width="1.7265625" style="3" customWidth="1"/>
    <col min="5558" max="5558" width="18.7265625" style="3" customWidth="1"/>
    <col min="5559" max="5559" width="1.7265625" style="3" customWidth="1"/>
    <col min="5560" max="5560" width="18.7265625" style="3" customWidth="1"/>
    <col min="5561" max="5561" width="1.7265625" style="3" customWidth="1"/>
    <col min="5562" max="5562" width="18.7265625" style="3" customWidth="1"/>
    <col min="5563" max="5563" width="1.7265625" style="3" customWidth="1"/>
    <col min="5564" max="5564" width="18.7265625" style="3" customWidth="1"/>
    <col min="5565" max="5565" width="1.7265625" style="3" customWidth="1"/>
    <col min="5566" max="5566" width="18.7265625" style="3" customWidth="1"/>
    <col min="5567" max="5567" width="1.7265625" style="3" customWidth="1"/>
    <col min="5568" max="5568" width="9.7265625" style="3"/>
    <col min="5569" max="5569" width="1.7265625" style="3" customWidth="1"/>
    <col min="5570" max="5570" width="9.7265625" style="3"/>
    <col min="5571" max="5571" width="1.7265625" style="3" customWidth="1"/>
    <col min="5572" max="5572" width="57.7265625" style="3" customWidth="1"/>
    <col min="5573" max="5573" width="1.7265625" style="3" customWidth="1"/>
    <col min="5574" max="5574" width="12.7265625" style="3" customWidth="1"/>
    <col min="5575" max="5575" width="1.7265625" style="3" customWidth="1"/>
    <col min="5576" max="5576" width="12.7265625" style="3" customWidth="1"/>
    <col min="5577" max="5577" width="1.7265625" style="3" customWidth="1"/>
    <col min="5578" max="5578" width="12.7265625" style="3" customWidth="1"/>
    <col min="5579" max="5579" width="1.7265625" style="3" customWidth="1"/>
    <col min="5580" max="5580" width="12.7265625" style="3" customWidth="1"/>
    <col min="5581" max="5581" width="1.7265625" style="3" customWidth="1"/>
    <col min="5582" max="5583" width="9.7265625" style="3"/>
    <col min="5584" max="5584" width="1.7265625" style="3" customWidth="1"/>
    <col min="5585" max="5585" width="9.7265625" style="3"/>
    <col min="5586" max="5586" width="1.7265625" style="3" customWidth="1"/>
    <col min="5587" max="5587" width="57.7265625" style="3" customWidth="1"/>
    <col min="5588" max="5588" width="1.7265625" style="3" customWidth="1"/>
    <col min="5589" max="5589" width="16.7265625" style="3" customWidth="1"/>
    <col min="5590" max="5590" width="1.7265625" style="3" customWidth="1"/>
    <col min="5591" max="5591" width="16.7265625" style="3" customWidth="1"/>
    <col min="5592" max="5592" width="1.7265625" style="3" customWidth="1"/>
    <col min="5593" max="5593" width="16.7265625" style="3" customWidth="1"/>
    <col min="5594" max="5594" width="1.7265625" style="3" customWidth="1"/>
    <col min="5595" max="5595" width="16.7265625" style="3" customWidth="1"/>
    <col min="5596" max="5596" width="1.7265625" style="3" customWidth="1"/>
    <col min="5597" max="5597" width="9.7265625" style="3"/>
    <col min="5598" max="5598" width="1.7265625" style="3" customWidth="1"/>
    <col min="5599" max="5599" width="6.7265625" style="3" customWidth="1"/>
    <col min="5600" max="5600" width="1.7265625" style="3" customWidth="1"/>
    <col min="5601" max="5601" width="40.7265625" style="3" customWidth="1"/>
    <col min="5602" max="5602" width="1.7265625" style="3" customWidth="1"/>
    <col min="5603" max="5603" width="14.7265625" style="3" customWidth="1"/>
    <col min="5604" max="5604" width="1.7265625" style="3" customWidth="1"/>
    <col min="5605" max="5605" width="14.7265625" style="3" customWidth="1"/>
    <col min="5606" max="5606" width="1.7265625" style="3" customWidth="1"/>
    <col min="5607" max="5607" width="14.7265625" style="3" customWidth="1"/>
    <col min="5608" max="5608" width="1.7265625" style="3" customWidth="1"/>
    <col min="5609" max="5609" width="8.7265625" style="3" customWidth="1"/>
    <col min="5610" max="5610" width="1.7265625" style="3" customWidth="1"/>
    <col min="5611" max="5611" width="14.7265625" style="3" customWidth="1"/>
    <col min="5612" max="5612" width="1.7265625" style="3" customWidth="1"/>
    <col min="5613" max="5613" width="14.7265625" style="3" customWidth="1"/>
    <col min="5614" max="5614" width="1.7265625" style="3" customWidth="1"/>
    <col min="5615" max="5615" width="14.7265625" style="3" customWidth="1"/>
    <col min="5616" max="5616" width="1.7265625" style="3" customWidth="1"/>
    <col min="5617" max="5714" width="9.7265625" style="3"/>
    <col min="5715" max="5715" width="5.26953125" style="3" customWidth="1"/>
    <col min="5716" max="5716" width="57.453125" style="3" customWidth="1"/>
    <col min="5717" max="5717" width="8.7265625" style="3" customWidth="1"/>
    <col min="5718" max="5718" width="9.1796875" style="3" customWidth="1"/>
    <col min="5719" max="5719" width="11.7265625" style="3" customWidth="1"/>
    <col min="5720" max="5720" width="12.7265625" style="3" customWidth="1"/>
    <col min="5721" max="5721" width="4.54296875" style="3" customWidth="1"/>
    <col min="5722" max="5722" width="1.7265625" style="3" customWidth="1"/>
    <col min="5723" max="5723" width="10.7265625" style="3" customWidth="1"/>
    <col min="5724" max="5724" width="1.7265625" style="3" customWidth="1"/>
    <col min="5725" max="5725" width="11.7265625" style="3" customWidth="1"/>
    <col min="5726" max="5726" width="1.7265625" style="3" customWidth="1"/>
    <col min="5727" max="5727" width="10.7265625" style="3" customWidth="1"/>
    <col min="5728" max="5728" width="1.7265625" style="3" customWidth="1"/>
    <col min="5729" max="5729" width="13.7265625" style="3" customWidth="1"/>
    <col min="5730" max="5730" width="1.7265625" style="3" customWidth="1"/>
    <col min="5731" max="5731" width="5.7265625" style="3" customWidth="1"/>
    <col min="5732" max="5732" width="1.7265625" style="3" customWidth="1"/>
    <col min="5733" max="5733" width="12.7265625" style="3" customWidth="1"/>
    <col min="5734" max="5734" width="1.7265625" style="3" customWidth="1"/>
    <col min="5735" max="5735" width="13.7265625" style="3" customWidth="1"/>
    <col min="5736" max="5736" width="1.7265625" style="3" customWidth="1"/>
    <col min="5737" max="5737" width="12.7265625" style="3" customWidth="1"/>
    <col min="5738" max="5738" width="1.7265625" style="3" customWidth="1"/>
    <col min="5739" max="5739" width="13.7265625" style="3" customWidth="1"/>
    <col min="5740" max="5740" width="1.7265625" style="3" customWidth="1"/>
    <col min="5741" max="5741" width="9.7265625" style="3"/>
    <col min="5742" max="5742" width="1.7265625" style="3" customWidth="1"/>
    <col min="5743" max="5743" width="5.7265625" style="3" customWidth="1"/>
    <col min="5744" max="5744" width="1.7265625" style="3" customWidth="1"/>
    <col min="5745" max="5745" width="47.7265625" style="3" customWidth="1"/>
    <col min="5746" max="5746" width="1.7265625" style="3" customWidth="1"/>
    <col min="5747" max="5747" width="5.7265625" style="3" customWidth="1"/>
    <col min="5748" max="5748" width="1.7265625" style="3" customWidth="1"/>
    <col min="5749" max="5749" width="8.7265625" style="3" customWidth="1"/>
    <col min="5750" max="5750" width="1.7265625" style="3" customWidth="1"/>
    <col min="5751" max="5751" width="8.7265625" style="3" customWidth="1"/>
    <col min="5752" max="5752" width="1.7265625" style="3" customWidth="1"/>
    <col min="5753" max="5753" width="9.7265625" style="3"/>
    <col min="5754" max="5754" width="1.7265625" style="3" customWidth="1"/>
    <col min="5755" max="5755" width="8.7265625" style="3" customWidth="1"/>
    <col min="5756" max="5756" width="1.7265625" style="3" customWidth="1"/>
    <col min="5757" max="5757" width="8.7265625" style="3" customWidth="1"/>
    <col min="5758" max="5758" width="1.7265625" style="3" customWidth="1"/>
    <col min="5759" max="5759" width="9.7265625" style="3"/>
    <col min="5760" max="5760" width="1.7265625" style="3" customWidth="1"/>
    <col min="5761" max="5761" width="5.7265625" style="3" customWidth="1"/>
    <col min="5762" max="5762" width="1.7265625" style="3" customWidth="1"/>
    <col min="5763" max="5763" width="8.7265625" style="3" customWidth="1"/>
    <col min="5764" max="5764" width="1.7265625" style="3" customWidth="1"/>
    <col min="5765" max="5765" width="9.7265625" style="3"/>
    <col min="5766" max="5766" width="1.7265625" style="3" customWidth="1"/>
    <col min="5767" max="5767" width="8.7265625" style="3" customWidth="1"/>
    <col min="5768" max="5768" width="1.7265625" style="3" customWidth="1"/>
    <col min="5769" max="5769" width="8.7265625" style="3" customWidth="1"/>
    <col min="5770" max="5770" width="1.7265625" style="3" customWidth="1"/>
    <col min="5771" max="5771" width="9.7265625" style="3"/>
    <col min="5772" max="5772" width="1.7265625" style="3" customWidth="1"/>
    <col min="5773" max="5773" width="9.7265625" style="3"/>
    <col min="5774" max="5774" width="1.7265625" style="3" customWidth="1"/>
    <col min="5775" max="5775" width="5.7265625" style="3" customWidth="1"/>
    <col min="5776" max="5776" width="1.7265625" style="3" customWidth="1"/>
    <col min="5777" max="5777" width="70.7265625" style="3" customWidth="1"/>
    <col min="5778" max="5778" width="1.7265625" style="3" customWidth="1"/>
    <col min="5779" max="5779" width="11.7265625" style="3" customWidth="1"/>
    <col min="5780" max="5780" width="1.7265625" style="3" customWidth="1"/>
    <col min="5781" max="5781" width="14.7265625" style="3" customWidth="1"/>
    <col min="5782" max="5782" width="1.7265625" style="3" customWidth="1"/>
    <col min="5783" max="5783" width="14.7265625" style="3" customWidth="1"/>
    <col min="5784" max="5784" width="1.7265625" style="3" customWidth="1"/>
    <col min="5785" max="5785" width="14.7265625" style="3" customWidth="1"/>
    <col min="5786" max="5786" width="1.7265625" style="3" customWidth="1"/>
    <col min="5787" max="5787" width="14.7265625" style="3" customWidth="1"/>
    <col min="5788" max="5788" width="1.7265625" style="3" customWidth="1"/>
    <col min="5789" max="5789" width="14.7265625" style="3" customWidth="1"/>
    <col min="5790" max="5790" width="1.7265625" style="3" customWidth="1"/>
    <col min="5791" max="5791" width="14.7265625" style="3" customWidth="1"/>
    <col min="5792" max="5792" width="1.7265625" style="3" customWidth="1"/>
    <col min="5793" max="5793" width="9.7265625" style="3"/>
    <col min="5794" max="5794" width="1.7265625" style="3" customWidth="1"/>
    <col min="5795" max="5795" width="6.7265625" style="3" customWidth="1"/>
    <col min="5796" max="5796" width="1.7265625" style="3" customWidth="1"/>
    <col min="5797" max="5797" width="85.7265625" style="3" customWidth="1"/>
    <col min="5798" max="5798" width="1.7265625" style="3" customWidth="1"/>
    <col min="5799" max="5799" width="9.7265625" style="3"/>
    <col min="5800" max="5800" width="1.7265625" style="3" customWidth="1"/>
    <col min="5801" max="5801" width="14.7265625" style="3" customWidth="1"/>
    <col min="5802" max="5802" width="1.7265625" style="3" customWidth="1"/>
    <col min="5803" max="5803" width="12.7265625" style="3" customWidth="1"/>
    <col min="5804" max="5804" width="1.7265625" style="3" customWidth="1"/>
    <col min="5805" max="5805" width="12.7265625" style="3" customWidth="1"/>
    <col min="5806" max="5806" width="1.7265625" style="3" customWidth="1"/>
    <col min="5807" max="5807" width="12.7265625" style="3" customWidth="1"/>
    <col min="5808" max="5809" width="1.7265625" style="3" customWidth="1"/>
    <col min="5810" max="5810" width="10.7265625" style="3" customWidth="1"/>
    <col min="5811" max="5811" width="1.7265625" style="3" customWidth="1"/>
    <col min="5812" max="5812" width="56.7265625" style="3" customWidth="1"/>
    <col min="5813" max="5813" width="1.7265625" style="3" customWidth="1"/>
    <col min="5814" max="5814" width="18.7265625" style="3" customWidth="1"/>
    <col min="5815" max="5815" width="1.7265625" style="3" customWidth="1"/>
    <col min="5816" max="5816" width="18.7265625" style="3" customWidth="1"/>
    <col min="5817" max="5817" width="1.7265625" style="3" customWidth="1"/>
    <col min="5818" max="5818" width="18.7265625" style="3" customWidth="1"/>
    <col min="5819" max="5819" width="1.7265625" style="3" customWidth="1"/>
    <col min="5820" max="5820" width="18.7265625" style="3" customWidth="1"/>
    <col min="5821" max="5821" width="1.7265625" style="3" customWidth="1"/>
    <col min="5822" max="5822" width="18.7265625" style="3" customWidth="1"/>
    <col min="5823" max="5823" width="1.7265625" style="3" customWidth="1"/>
    <col min="5824" max="5824" width="9.7265625" style="3"/>
    <col min="5825" max="5825" width="1.7265625" style="3" customWidth="1"/>
    <col min="5826" max="5826" width="9.7265625" style="3"/>
    <col min="5827" max="5827" width="1.7265625" style="3" customWidth="1"/>
    <col min="5828" max="5828" width="57.7265625" style="3" customWidth="1"/>
    <col min="5829" max="5829" width="1.7265625" style="3" customWidth="1"/>
    <col min="5830" max="5830" width="12.7265625" style="3" customWidth="1"/>
    <col min="5831" max="5831" width="1.7265625" style="3" customWidth="1"/>
    <col min="5832" max="5832" width="12.7265625" style="3" customWidth="1"/>
    <col min="5833" max="5833" width="1.7265625" style="3" customWidth="1"/>
    <col min="5834" max="5834" width="12.7265625" style="3" customWidth="1"/>
    <col min="5835" max="5835" width="1.7265625" style="3" customWidth="1"/>
    <col min="5836" max="5836" width="12.7265625" style="3" customWidth="1"/>
    <col min="5837" max="5837" width="1.7265625" style="3" customWidth="1"/>
    <col min="5838" max="5839" width="9.7265625" style="3"/>
    <col min="5840" max="5840" width="1.7265625" style="3" customWidth="1"/>
    <col min="5841" max="5841" width="9.7265625" style="3"/>
    <col min="5842" max="5842" width="1.7265625" style="3" customWidth="1"/>
    <col min="5843" max="5843" width="57.7265625" style="3" customWidth="1"/>
    <col min="5844" max="5844" width="1.7265625" style="3" customWidth="1"/>
    <col min="5845" max="5845" width="16.7265625" style="3" customWidth="1"/>
    <col min="5846" max="5846" width="1.7265625" style="3" customWidth="1"/>
    <col min="5847" max="5847" width="16.7265625" style="3" customWidth="1"/>
    <col min="5848" max="5848" width="1.7265625" style="3" customWidth="1"/>
    <col min="5849" max="5849" width="16.7265625" style="3" customWidth="1"/>
    <col min="5850" max="5850" width="1.7265625" style="3" customWidth="1"/>
    <col min="5851" max="5851" width="16.7265625" style="3" customWidth="1"/>
    <col min="5852" max="5852" width="1.7265625" style="3" customWidth="1"/>
    <col min="5853" max="5853" width="9.7265625" style="3"/>
    <col min="5854" max="5854" width="1.7265625" style="3" customWidth="1"/>
    <col min="5855" max="5855" width="6.7265625" style="3" customWidth="1"/>
    <col min="5856" max="5856" width="1.7265625" style="3" customWidth="1"/>
    <col min="5857" max="5857" width="40.7265625" style="3" customWidth="1"/>
    <col min="5858" max="5858" width="1.7265625" style="3" customWidth="1"/>
    <col min="5859" max="5859" width="14.7265625" style="3" customWidth="1"/>
    <col min="5860" max="5860" width="1.7265625" style="3" customWidth="1"/>
    <col min="5861" max="5861" width="14.7265625" style="3" customWidth="1"/>
    <col min="5862" max="5862" width="1.7265625" style="3" customWidth="1"/>
    <col min="5863" max="5863" width="14.7265625" style="3" customWidth="1"/>
    <col min="5864" max="5864" width="1.7265625" style="3" customWidth="1"/>
    <col min="5865" max="5865" width="8.7265625" style="3" customWidth="1"/>
    <col min="5866" max="5866" width="1.7265625" style="3" customWidth="1"/>
    <col min="5867" max="5867" width="14.7265625" style="3" customWidth="1"/>
    <col min="5868" max="5868" width="1.7265625" style="3" customWidth="1"/>
    <col min="5869" max="5869" width="14.7265625" style="3" customWidth="1"/>
    <col min="5870" max="5870" width="1.7265625" style="3" customWidth="1"/>
    <col min="5871" max="5871" width="14.7265625" style="3" customWidth="1"/>
    <col min="5872" max="5872" width="1.7265625" style="3" customWidth="1"/>
    <col min="5873" max="5970" width="9.7265625" style="3"/>
    <col min="5971" max="5971" width="5.26953125" style="3" customWidth="1"/>
    <col min="5972" max="5972" width="57.453125" style="3" customWidth="1"/>
    <col min="5973" max="5973" width="8.7265625" style="3" customWidth="1"/>
    <col min="5974" max="5974" width="9.1796875" style="3" customWidth="1"/>
    <col min="5975" max="5975" width="11.7265625" style="3" customWidth="1"/>
    <col min="5976" max="5976" width="12.7265625" style="3" customWidth="1"/>
    <col min="5977" max="5977" width="4.54296875" style="3" customWidth="1"/>
    <col min="5978" max="5978" width="1.7265625" style="3" customWidth="1"/>
    <col min="5979" max="5979" width="10.7265625" style="3" customWidth="1"/>
    <col min="5980" max="5980" width="1.7265625" style="3" customWidth="1"/>
    <col min="5981" max="5981" width="11.7265625" style="3" customWidth="1"/>
    <col min="5982" max="5982" width="1.7265625" style="3" customWidth="1"/>
    <col min="5983" max="5983" width="10.7265625" style="3" customWidth="1"/>
    <col min="5984" max="5984" width="1.7265625" style="3" customWidth="1"/>
    <col min="5985" max="5985" width="13.7265625" style="3" customWidth="1"/>
    <col min="5986" max="5986" width="1.7265625" style="3" customWidth="1"/>
    <col min="5987" max="5987" width="5.7265625" style="3" customWidth="1"/>
    <col min="5988" max="5988" width="1.7265625" style="3" customWidth="1"/>
    <col min="5989" max="5989" width="12.7265625" style="3" customWidth="1"/>
    <col min="5990" max="5990" width="1.7265625" style="3" customWidth="1"/>
    <col min="5991" max="5991" width="13.7265625" style="3" customWidth="1"/>
    <col min="5992" max="5992" width="1.7265625" style="3" customWidth="1"/>
    <col min="5993" max="5993" width="12.7265625" style="3" customWidth="1"/>
    <col min="5994" max="5994" width="1.7265625" style="3" customWidth="1"/>
    <col min="5995" max="5995" width="13.7265625" style="3" customWidth="1"/>
    <col min="5996" max="5996" width="1.7265625" style="3" customWidth="1"/>
    <col min="5997" max="5997" width="9.7265625" style="3"/>
    <col min="5998" max="5998" width="1.7265625" style="3" customWidth="1"/>
    <col min="5999" max="5999" width="5.7265625" style="3" customWidth="1"/>
    <col min="6000" max="6000" width="1.7265625" style="3" customWidth="1"/>
    <col min="6001" max="6001" width="47.7265625" style="3" customWidth="1"/>
    <col min="6002" max="6002" width="1.7265625" style="3" customWidth="1"/>
    <col min="6003" max="6003" width="5.7265625" style="3" customWidth="1"/>
    <col min="6004" max="6004" width="1.7265625" style="3" customWidth="1"/>
    <col min="6005" max="6005" width="8.7265625" style="3" customWidth="1"/>
    <col min="6006" max="6006" width="1.7265625" style="3" customWidth="1"/>
    <col min="6007" max="6007" width="8.7265625" style="3" customWidth="1"/>
    <col min="6008" max="6008" width="1.7265625" style="3" customWidth="1"/>
    <col min="6009" max="6009" width="9.7265625" style="3"/>
    <col min="6010" max="6010" width="1.7265625" style="3" customWidth="1"/>
    <col min="6011" max="6011" width="8.7265625" style="3" customWidth="1"/>
    <col min="6012" max="6012" width="1.7265625" style="3" customWidth="1"/>
    <col min="6013" max="6013" width="8.7265625" style="3" customWidth="1"/>
    <col min="6014" max="6014" width="1.7265625" style="3" customWidth="1"/>
    <col min="6015" max="6015" width="9.7265625" style="3"/>
    <col min="6016" max="6016" width="1.7265625" style="3" customWidth="1"/>
    <col min="6017" max="6017" width="5.7265625" style="3" customWidth="1"/>
    <col min="6018" max="6018" width="1.7265625" style="3" customWidth="1"/>
    <col min="6019" max="6019" width="8.7265625" style="3" customWidth="1"/>
    <col min="6020" max="6020" width="1.7265625" style="3" customWidth="1"/>
    <col min="6021" max="6021" width="9.7265625" style="3"/>
    <col min="6022" max="6022" width="1.7265625" style="3" customWidth="1"/>
    <col min="6023" max="6023" width="8.7265625" style="3" customWidth="1"/>
    <col min="6024" max="6024" width="1.7265625" style="3" customWidth="1"/>
    <col min="6025" max="6025" width="8.7265625" style="3" customWidth="1"/>
    <col min="6026" max="6026" width="1.7265625" style="3" customWidth="1"/>
    <col min="6027" max="6027" width="9.7265625" style="3"/>
    <col min="6028" max="6028" width="1.7265625" style="3" customWidth="1"/>
    <col min="6029" max="6029" width="9.7265625" style="3"/>
    <col min="6030" max="6030" width="1.7265625" style="3" customWidth="1"/>
    <col min="6031" max="6031" width="5.7265625" style="3" customWidth="1"/>
    <col min="6032" max="6032" width="1.7265625" style="3" customWidth="1"/>
    <col min="6033" max="6033" width="70.7265625" style="3" customWidth="1"/>
    <col min="6034" max="6034" width="1.7265625" style="3" customWidth="1"/>
    <col min="6035" max="6035" width="11.7265625" style="3" customWidth="1"/>
    <col min="6036" max="6036" width="1.7265625" style="3" customWidth="1"/>
    <col min="6037" max="6037" width="14.7265625" style="3" customWidth="1"/>
    <col min="6038" max="6038" width="1.7265625" style="3" customWidth="1"/>
    <col min="6039" max="6039" width="14.7265625" style="3" customWidth="1"/>
    <col min="6040" max="6040" width="1.7265625" style="3" customWidth="1"/>
    <col min="6041" max="6041" width="14.7265625" style="3" customWidth="1"/>
    <col min="6042" max="6042" width="1.7265625" style="3" customWidth="1"/>
    <col min="6043" max="6043" width="14.7265625" style="3" customWidth="1"/>
    <col min="6044" max="6044" width="1.7265625" style="3" customWidth="1"/>
    <col min="6045" max="6045" width="14.7265625" style="3" customWidth="1"/>
    <col min="6046" max="6046" width="1.7265625" style="3" customWidth="1"/>
    <col min="6047" max="6047" width="14.7265625" style="3" customWidth="1"/>
    <col min="6048" max="6048" width="1.7265625" style="3" customWidth="1"/>
    <col min="6049" max="6049" width="9.7265625" style="3"/>
    <col min="6050" max="6050" width="1.7265625" style="3" customWidth="1"/>
    <col min="6051" max="6051" width="6.7265625" style="3" customWidth="1"/>
    <col min="6052" max="6052" width="1.7265625" style="3" customWidth="1"/>
    <col min="6053" max="6053" width="85.7265625" style="3" customWidth="1"/>
    <col min="6054" max="6054" width="1.7265625" style="3" customWidth="1"/>
    <col min="6055" max="6055" width="9.7265625" style="3"/>
    <col min="6056" max="6056" width="1.7265625" style="3" customWidth="1"/>
    <col min="6057" max="6057" width="14.7265625" style="3" customWidth="1"/>
    <col min="6058" max="6058" width="1.7265625" style="3" customWidth="1"/>
    <col min="6059" max="6059" width="12.7265625" style="3" customWidth="1"/>
    <col min="6060" max="6060" width="1.7265625" style="3" customWidth="1"/>
    <col min="6061" max="6061" width="12.7265625" style="3" customWidth="1"/>
    <col min="6062" max="6062" width="1.7265625" style="3" customWidth="1"/>
    <col min="6063" max="6063" width="12.7265625" style="3" customWidth="1"/>
    <col min="6064" max="6065" width="1.7265625" style="3" customWidth="1"/>
    <col min="6066" max="6066" width="10.7265625" style="3" customWidth="1"/>
    <col min="6067" max="6067" width="1.7265625" style="3" customWidth="1"/>
    <col min="6068" max="6068" width="56.7265625" style="3" customWidth="1"/>
    <col min="6069" max="6069" width="1.7265625" style="3" customWidth="1"/>
    <col min="6070" max="6070" width="18.7265625" style="3" customWidth="1"/>
    <col min="6071" max="6071" width="1.7265625" style="3" customWidth="1"/>
    <col min="6072" max="6072" width="18.7265625" style="3" customWidth="1"/>
    <col min="6073" max="6073" width="1.7265625" style="3" customWidth="1"/>
    <col min="6074" max="6074" width="18.7265625" style="3" customWidth="1"/>
    <col min="6075" max="6075" width="1.7265625" style="3" customWidth="1"/>
    <col min="6076" max="6076" width="18.7265625" style="3" customWidth="1"/>
    <col min="6077" max="6077" width="1.7265625" style="3" customWidth="1"/>
    <col min="6078" max="6078" width="18.7265625" style="3" customWidth="1"/>
    <col min="6079" max="6079" width="1.7265625" style="3" customWidth="1"/>
    <col min="6080" max="6080" width="9.7265625" style="3"/>
    <col min="6081" max="6081" width="1.7265625" style="3" customWidth="1"/>
    <col min="6082" max="6082" width="9.7265625" style="3"/>
    <col min="6083" max="6083" width="1.7265625" style="3" customWidth="1"/>
    <col min="6084" max="6084" width="57.7265625" style="3" customWidth="1"/>
    <col min="6085" max="6085" width="1.7265625" style="3" customWidth="1"/>
    <col min="6086" max="6086" width="12.7265625" style="3" customWidth="1"/>
    <col min="6087" max="6087" width="1.7265625" style="3" customWidth="1"/>
    <col min="6088" max="6088" width="12.7265625" style="3" customWidth="1"/>
    <col min="6089" max="6089" width="1.7265625" style="3" customWidth="1"/>
    <col min="6090" max="6090" width="12.7265625" style="3" customWidth="1"/>
    <col min="6091" max="6091" width="1.7265625" style="3" customWidth="1"/>
    <col min="6092" max="6092" width="12.7265625" style="3" customWidth="1"/>
    <col min="6093" max="6093" width="1.7265625" style="3" customWidth="1"/>
    <col min="6094" max="6095" width="9.7265625" style="3"/>
    <col min="6096" max="6096" width="1.7265625" style="3" customWidth="1"/>
    <col min="6097" max="6097" width="9.7265625" style="3"/>
    <col min="6098" max="6098" width="1.7265625" style="3" customWidth="1"/>
    <col min="6099" max="6099" width="57.7265625" style="3" customWidth="1"/>
    <col min="6100" max="6100" width="1.7265625" style="3" customWidth="1"/>
    <col min="6101" max="6101" width="16.7265625" style="3" customWidth="1"/>
    <col min="6102" max="6102" width="1.7265625" style="3" customWidth="1"/>
    <col min="6103" max="6103" width="16.7265625" style="3" customWidth="1"/>
    <col min="6104" max="6104" width="1.7265625" style="3" customWidth="1"/>
    <col min="6105" max="6105" width="16.7265625" style="3" customWidth="1"/>
    <col min="6106" max="6106" width="1.7265625" style="3" customWidth="1"/>
    <col min="6107" max="6107" width="16.7265625" style="3" customWidth="1"/>
    <col min="6108" max="6108" width="1.7265625" style="3" customWidth="1"/>
    <col min="6109" max="6109" width="9.7265625" style="3"/>
    <col min="6110" max="6110" width="1.7265625" style="3" customWidth="1"/>
    <col min="6111" max="6111" width="6.7265625" style="3" customWidth="1"/>
    <col min="6112" max="6112" width="1.7265625" style="3" customWidth="1"/>
    <col min="6113" max="6113" width="40.7265625" style="3" customWidth="1"/>
    <col min="6114" max="6114" width="1.7265625" style="3" customWidth="1"/>
    <col min="6115" max="6115" width="14.7265625" style="3" customWidth="1"/>
    <col min="6116" max="6116" width="1.7265625" style="3" customWidth="1"/>
    <col min="6117" max="6117" width="14.7265625" style="3" customWidth="1"/>
    <col min="6118" max="6118" width="1.7265625" style="3" customWidth="1"/>
    <col min="6119" max="6119" width="14.7265625" style="3" customWidth="1"/>
    <col min="6120" max="6120" width="1.7265625" style="3" customWidth="1"/>
    <col min="6121" max="6121" width="8.7265625" style="3" customWidth="1"/>
    <col min="6122" max="6122" width="1.7265625" style="3" customWidth="1"/>
    <col min="6123" max="6123" width="14.7265625" style="3" customWidth="1"/>
    <col min="6124" max="6124" width="1.7265625" style="3" customWidth="1"/>
    <col min="6125" max="6125" width="14.7265625" style="3" customWidth="1"/>
    <col min="6126" max="6126" width="1.7265625" style="3" customWidth="1"/>
    <col min="6127" max="6127" width="14.7265625" style="3" customWidth="1"/>
    <col min="6128" max="6128" width="1.7265625" style="3" customWidth="1"/>
    <col min="6129" max="6226" width="9.7265625" style="3"/>
    <col min="6227" max="6227" width="5.26953125" style="3" customWidth="1"/>
    <col min="6228" max="6228" width="57.453125" style="3" customWidth="1"/>
    <col min="6229" max="6229" width="8.7265625" style="3" customWidth="1"/>
    <col min="6230" max="6230" width="9.1796875" style="3" customWidth="1"/>
    <col min="6231" max="6231" width="11.7265625" style="3" customWidth="1"/>
    <col min="6232" max="6232" width="12.7265625" style="3" customWidth="1"/>
    <col min="6233" max="6233" width="4.54296875" style="3" customWidth="1"/>
    <col min="6234" max="6234" width="1.7265625" style="3" customWidth="1"/>
    <col min="6235" max="6235" width="10.7265625" style="3" customWidth="1"/>
    <col min="6236" max="6236" width="1.7265625" style="3" customWidth="1"/>
    <col min="6237" max="6237" width="11.7265625" style="3" customWidth="1"/>
    <col min="6238" max="6238" width="1.7265625" style="3" customWidth="1"/>
    <col min="6239" max="6239" width="10.7265625" style="3" customWidth="1"/>
    <col min="6240" max="6240" width="1.7265625" style="3" customWidth="1"/>
    <col min="6241" max="6241" width="13.7265625" style="3" customWidth="1"/>
    <col min="6242" max="6242" width="1.7265625" style="3" customWidth="1"/>
    <col min="6243" max="6243" width="5.7265625" style="3" customWidth="1"/>
    <col min="6244" max="6244" width="1.7265625" style="3" customWidth="1"/>
    <col min="6245" max="6245" width="12.7265625" style="3" customWidth="1"/>
    <col min="6246" max="6246" width="1.7265625" style="3" customWidth="1"/>
    <col min="6247" max="6247" width="13.7265625" style="3" customWidth="1"/>
    <col min="6248" max="6248" width="1.7265625" style="3" customWidth="1"/>
    <col min="6249" max="6249" width="12.7265625" style="3" customWidth="1"/>
    <col min="6250" max="6250" width="1.7265625" style="3" customWidth="1"/>
    <col min="6251" max="6251" width="13.7265625" style="3" customWidth="1"/>
    <col min="6252" max="6252" width="1.7265625" style="3" customWidth="1"/>
    <col min="6253" max="6253" width="9.7265625" style="3"/>
    <col min="6254" max="6254" width="1.7265625" style="3" customWidth="1"/>
    <col min="6255" max="6255" width="5.7265625" style="3" customWidth="1"/>
    <col min="6256" max="6256" width="1.7265625" style="3" customWidth="1"/>
    <col min="6257" max="6257" width="47.7265625" style="3" customWidth="1"/>
    <col min="6258" max="6258" width="1.7265625" style="3" customWidth="1"/>
    <col min="6259" max="6259" width="5.7265625" style="3" customWidth="1"/>
    <col min="6260" max="6260" width="1.7265625" style="3" customWidth="1"/>
    <col min="6261" max="6261" width="8.7265625" style="3" customWidth="1"/>
    <col min="6262" max="6262" width="1.7265625" style="3" customWidth="1"/>
    <col min="6263" max="6263" width="8.7265625" style="3" customWidth="1"/>
    <col min="6264" max="6264" width="1.7265625" style="3" customWidth="1"/>
    <col min="6265" max="6265" width="9.7265625" style="3"/>
    <col min="6266" max="6266" width="1.7265625" style="3" customWidth="1"/>
    <col min="6267" max="6267" width="8.7265625" style="3" customWidth="1"/>
    <col min="6268" max="6268" width="1.7265625" style="3" customWidth="1"/>
    <col min="6269" max="6269" width="8.7265625" style="3" customWidth="1"/>
    <col min="6270" max="6270" width="1.7265625" style="3" customWidth="1"/>
    <col min="6271" max="6271" width="9.7265625" style="3"/>
    <col min="6272" max="6272" width="1.7265625" style="3" customWidth="1"/>
    <col min="6273" max="6273" width="5.7265625" style="3" customWidth="1"/>
    <col min="6274" max="6274" width="1.7265625" style="3" customWidth="1"/>
    <col min="6275" max="6275" width="8.7265625" style="3" customWidth="1"/>
    <col min="6276" max="6276" width="1.7265625" style="3" customWidth="1"/>
    <col min="6277" max="6277" width="9.7265625" style="3"/>
    <col min="6278" max="6278" width="1.7265625" style="3" customWidth="1"/>
    <col min="6279" max="6279" width="8.7265625" style="3" customWidth="1"/>
    <col min="6280" max="6280" width="1.7265625" style="3" customWidth="1"/>
    <col min="6281" max="6281" width="8.7265625" style="3" customWidth="1"/>
    <col min="6282" max="6282" width="1.7265625" style="3" customWidth="1"/>
    <col min="6283" max="6283" width="9.7265625" style="3"/>
    <col min="6284" max="6284" width="1.7265625" style="3" customWidth="1"/>
    <col min="6285" max="6285" width="9.7265625" style="3"/>
    <col min="6286" max="6286" width="1.7265625" style="3" customWidth="1"/>
    <col min="6287" max="6287" width="5.7265625" style="3" customWidth="1"/>
    <col min="6288" max="6288" width="1.7265625" style="3" customWidth="1"/>
    <col min="6289" max="6289" width="70.7265625" style="3" customWidth="1"/>
    <col min="6290" max="6290" width="1.7265625" style="3" customWidth="1"/>
    <col min="6291" max="6291" width="11.7265625" style="3" customWidth="1"/>
    <col min="6292" max="6292" width="1.7265625" style="3" customWidth="1"/>
    <col min="6293" max="6293" width="14.7265625" style="3" customWidth="1"/>
    <col min="6294" max="6294" width="1.7265625" style="3" customWidth="1"/>
    <col min="6295" max="6295" width="14.7265625" style="3" customWidth="1"/>
    <col min="6296" max="6296" width="1.7265625" style="3" customWidth="1"/>
    <col min="6297" max="6297" width="14.7265625" style="3" customWidth="1"/>
    <col min="6298" max="6298" width="1.7265625" style="3" customWidth="1"/>
    <col min="6299" max="6299" width="14.7265625" style="3" customWidth="1"/>
    <col min="6300" max="6300" width="1.7265625" style="3" customWidth="1"/>
    <col min="6301" max="6301" width="14.7265625" style="3" customWidth="1"/>
    <col min="6302" max="6302" width="1.7265625" style="3" customWidth="1"/>
    <col min="6303" max="6303" width="14.7265625" style="3" customWidth="1"/>
    <col min="6304" max="6304" width="1.7265625" style="3" customWidth="1"/>
    <col min="6305" max="6305" width="9.7265625" style="3"/>
    <col min="6306" max="6306" width="1.7265625" style="3" customWidth="1"/>
    <col min="6307" max="6307" width="6.7265625" style="3" customWidth="1"/>
    <col min="6308" max="6308" width="1.7265625" style="3" customWidth="1"/>
    <col min="6309" max="6309" width="85.7265625" style="3" customWidth="1"/>
    <col min="6310" max="6310" width="1.7265625" style="3" customWidth="1"/>
    <col min="6311" max="6311" width="9.7265625" style="3"/>
    <col min="6312" max="6312" width="1.7265625" style="3" customWidth="1"/>
    <col min="6313" max="6313" width="14.7265625" style="3" customWidth="1"/>
    <col min="6314" max="6314" width="1.7265625" style="3" customWidth="1"/>
    <col min="6315" max="6315" width="12.7265625" style="3" customWidth="1"/>
    <col min="6316" max="6316" width="1.7265625" style="3" customWidth="1"/>
    <col min="6317" max="6317" width="12.7265625" style="3" customWidth="1"/>
    <col min="6318" max="6318" width="1.7265625" style="3" customWidth="1"/>
    <col min="6319" max="6319" width="12.7265625" style="3" customWidth="1"/>
    <col min="6320" max="6321" width="1.7265625" style="3" customWidth="1"/>
    <col min="6322" max="6322" width="10.7265625" style="3" customWidth="1"/>
    <col min="6323" max="6323" width="1.7265625" style="3" customWidth="1"/>
    <col min="6324" max="6324" width="56.7265625" style="3" customWidth="1"/>
    <col min="6325" max="6325" width="1.7265625" style="3" customWidth="1"/>
    <col min="6326" max="6326" width="18.7265625" style="3" customWidth="1"/>
    <col min="6327" max="6327" width="1.7265625" style="3" customWidth="1"/>
    <col min="6328" max="6328" width="18.7265625" style="3" customWidth="1"/>
    <col min="6329" max="6329" width="1.7265625" style="3" customWidth="1"/>
    <col min="6330" max="6330" width="18.7265625" style="3" customWidth="1"/>
    <col min="6331" max="6331" width="1.7265625" style="3" customWidth="1"/>
    <col min="6332" max="6332" width="18.7265625" style="3" customWidth="1"/>
    <col min="6333" max="6333" width="1.7265625" style="3" customWidth="1"/>
    <col min="6334" max="6334" width="18.7265625" style="3" customWidth="1"/>
    <col min="6335" max="6335" width="1.7265625" style="3" customWidth="1"/>
    <col min="6336" max="6336" width="9.7265625" style="3"/>
    <col min="6337" max="6337" width="1.7265625" style="3" customWidth="1"/>
    <col min="6338" max="6338" width="9.7265625" style="3"/>
    <col min="6339" max="6339" width="1.7265625" style="3" customWidth="1"/>
    <col min="6340" max="6340" width="57.7265625" style="3" customWidth="1"/>
    <col min="6341" max="6341" width="1.7265625" style="3" customWidth="1"/>
    <col min="6342" max="6342" width="12.7265625" style="3" customWidth="1"/>
    <col min="6343" max="6343" width="1.7265625" style="3" customWidth="1"/>
    <col min="6344" max="6344" width="12.7265625" style="3" customWidth="1"/>
    <col min="6345" max="6345" width="1.7265625" style="3" customWidth="1"/>
    <col min="6346" max="6346" width="12.7265625" style="3" customWidth="1"/>
    <col min="6347" max="6347" width="1.7265625" style="3" customWidth="1"/>
    <col min="6348" max="6348" width="12.7265625" style="3" customWidth="1"/>
    <col min="6349" max="6349" width="1.7265625" style="3" customWidth="1"/>
    <col min="6350" max="6351" width="9.7265625" style="3"/>
    <col min="6352" max="6352" width="1.7265625" style="3" customWidth="1"/>
    <col min="6353" max="6353" width="9.7265625" style="3"/>
    <col min="6354" max="6354" width="1.7265625" style="3" customWidth="1"/>
    <col min="6355" max="6355" width="57.7265625" style="3" customWidth="1"/>
    <col min="6356" max="6356" width="1.7265625" style="3" customWidth="1"/>
    <col min="6357" max="6357" width="16.7265625" style="3" customWidth="1"/>
    <col min="6358" max="6358" width="1.7265625" style="3" customWidth="1"/>
    <col min="6359" max="6359" width="16.7265625" style="3" customWidth="1"/>
    <col min="6360" max="6360" width="1.7265625" style="3" customWidth="1"/>
    <col min="6361" max="6361" width="16.7265625" style="3" customWidth="1"/>
    <col min="6362" max="6362" width="1.7265625" style="3" customWidth="1"/>
    <col min="6363" max="6363" width="16.7265625" style="3" customWidth="1"/>
    <col min="6364" max="6364" width="1.7265625" style="3" customWidth="1"/>
    <col min="6365" max="6365" width="9.7265625" style="3"/>
    <col min="6366" max="6366" width="1.7265625" style="3" customWidth="1"/>
    <col min="6367" max="6367" width="6.7265625" style="3" customWidth="1"/>
    <col min="6368" max="6368" width="1.7265625" style="3" customWidth="1"/>
    <col min="6369" max="6369" width="40.7265625" style="3" customWidth="1"/>
    <col min="6370" max="6370" width="1.7265625" style="3" customWidth="1"/>
    <col min="6371" max="6371" width="14.7265625" style="3" customWidth="1"/>
    <col min="6372" max="6372" width="1.7265625" style="3" customWidth="1"/>
    <col min="6373" max="6373" width="14.7265625" style="3" customWidth="1"/>
    <col min="6374" max="6374" width="1.7265625" style="3" customWidth="1"/>
    <col min="6375" max="6375" width="14.7265625" style="3" customWidth="1"/>
    <col min="6376" max="6376" width="1.7265625" style="3" customWidth="1"/>
    <col min="6377" max="6377" width="8.7265625" style="3" customWidth="1"/>
    <col min="6378" max="6378" width="1.7265625" style="3" customWidth="1"/>
    <col min="6379" max="6379" width="14.7265625" style="3" customWidth="1"/>
    <col min="6380" max="6380" width="1.7265625" style="3" customWidth="1"/>
    <col min="6381" max="6381" width="14.7265625" style="3" customWidth="1"/>
    <col min="6382" max="6382" width="1.7265625" style="3" customWidth="1"/>
    <col min="6383" max="6383" width="14.7265625" style="3" customWidth="1"/>
    <col min="6384" max="6384" width="1.7265625" style="3" customWidth="1"/>
    <col min="6385" max="6482" width="9.7265625" style="3"/>
    <col min="6483" max="6483" width="5.26953125" style="3" customWidth="1"/>
    <col min="6484" max="6484" width="57.453125" style="3" customWidth="1"/>
    <col min="6485" max="6485" width="8.7265625" style="3" customWidth="1"/>
    <col min="6486" max="6486" width="9.1796875" style="3" customWidth="1"/>
    <col min="6487" max="6487" width="11.7265625" style="3" customWidth="1"/>
    <col min="6488" max="6488" width="12.7265625" style="3" customWidth="1"/>
    <col min="6489" max="6489" width="4.54296875" style="3" customWidth="1"/>
    <col min="6490" max="6490" width="1.7265625" style="3" customWidth="1"/>
    <col min="6491" max="6491" width="10.7265625" style="3" customWidth="1"/>
    <col min="6492" max="6492" width="1.7265625" style="3" customWidth="1"/>
    <col min="6493" max="6493" width="11.7265625" style="3" customWidth="1"/>
    <col min="6494" max="6494" width="1.7265625" style="3" customWidth="1"/>
    <col min="6495" max="6495" width="10.7265625" style="3" customWidth="1"/>
    <col min="6496" max="6496" width="1.7265625" style="3" customWidth="1"/>
    <col min="6497" max="6497" width="13.7265625" style="3" customWidth="1"/>
    <col min="6498" max="6498" width="1.7265625" style="3" customWidth="1"/>
    <col min="6499" max="6499" width="5.7265625" style="3" customWidth="1"/>
    <col min="6500" max="6500" width="1.7265625" style="3" customWidth="1"/>
    <col min="6501" max="6501" width="12.7265625" style="3" customWidth="1"/>
    <col min="6502" max="6502" width="1.7265625" style="3" customWidth="1"/>
    <col min="6503" max="6503" width="13.7265625" style="3" customWidth="1"/>
    <col min="6504" max="6504" width="1.7265625" style="3" customWidth="1"/>
    <col min="6505" max="6505" width="12.7265625" style="3" customWidth="1"/>
    <col min="6506" max="6506" width="1.7265625" style="3" customWidth="1"/>
    <col min="6507" max="6507" width="13.7265625" style="3" customWidth="1"/>
    <col min="6508" max="6508" width="1.7265625" style="3" customWidth="1"/>
    <col min="6509" max="6509" width="9.7265625" style="3"/>
    <col min="6510" max="6510" width="1.7265625" style="3" customWidth="1"/>
    <col min="6511" max="6511" width="5.7265625" style="3" customWidth="1"/>
    <col min="6512" max="6512" width="1.7265625" style="3" customWidth="1"/>
    <col min="6513" max="6513" width="47.7265625" style="3" customWidth="1"/>
    <col min="6514" max="6514" width="1.7265625" style="3" customWidth="1"/>
    <col min="6515" max="6515" width="5.7265625" style="3" customWidth="1"/>
    <col min="6516" max="6516" width="1.7265625" style="3" customWidth="1"/>
    <col min="6517" max="6517" width="8.7265625" style="3" customWidth="1"/>
    <col min="6518" max="6518" width="1.7265625" style="3" customWidth="1"/>
    <col min="6519" max="6519" width="8.7265625" style="3" customWidth="1"/>
    <col min="6520" max="6520" width="1.7265625" style="3" customWidth="1"/>
    <col min="6521" max="6521" width="9.7265625" style="3"/>
    <col min="6522" max="6522" width="1.7265625" style="3" customWidth="1"/>
    <col min="6523" max="6523" width="8.7265625" style="3" customWidth="1"/>
    <col min="6524" max="6524" width="1.7265625" style="3" customWidth="1"/>
    <col min="6525" max="6525" width="8.7265625" style="3" customWidth="1"/>
    <col min="6526" max="6526" width="1.7265625" style="3" customWidth="1"/>
    <col min="6527" max="6527" width="9.7265625" style="3"/>
    <col min="6528" max="6528" width="1.7265625" style="3" customWidth="1"/>
    <col min="6529" max="6529" width="5.7265625" style="3" customWidth="1"/>
    <col min="6530" max="6530" width="1.7265625" style="3" customWidth="1"/>
    <col min="6531" max="6531" width="8.7265625" style="3" customWidth="1"/>
    <col min="6532" max="6532" width="1.7265625" style="3" customWidth="1"/>
    <col min="6533" max="6533" width="9.7265625" style="3"/>
    <col min="6534" max="6534" width="1.7265625" style="3" customWidth="1"/>
    <col min="6535" max="6535" width="8.7265625" style="3" customWidth="1"/>
    <col min="6536" max="6536" width="1.7265625" style="3" customWidth="1"/>
    <col min="6537" max="6537" width="8.7265625" style="3" customWidth="1"/>
    <col min="6538" max="6538" width="1.7265625" style="3" customWidth="1"/>
    <col min="6539" max="6539" width="9.7265625" style="3"/>
    <col min="6540" max="6540" width="1.7265625" style="3" customWidth="1"/>
    <col min="6541" max="6541" width="9.7265625" style="3"/>
    <col min="6542" max="6542" width="1.7265625" style="3" customWidth="1"/>
    <col min="6543" max="6543" width="5.7265625" style="3" customWidth="1"/>
    <col min="6544" max="6544" width="1.7265625" style="3" customWidth="1"/>
    <col min="6545" max="6545" width="70.7265625" style="3" customWidth="1"/>
    <col min="6546" max="6546" width="1.7265625" style="3" customWidth="1"/>
    <col min="6547" max="6547" width="11.7265625" style="3" customWidth="1"/>
    <col min="6548" max="6548" width="1.7265625" style="3" customWidth="1"/>
    <col min="6549" max="6549" width="14.7265625" style="3" customWidth="1"/>
    <col min="6550" max="6550" width="1.7265625" style="3" customWidth="1"/>
    <col min="6551" max="6551" width="14.7265625" style="3" customWidth="1"/>
    <col min="6552" max="6552" width="1.7265625" style="3" customWidth="1"/>
    <col min="6553" max="6553" width="14.7265625" style="3" customWidth="1"/>
    <col min="6554" max="6554" width="1.7265625" style="3" customWidth="1"/>
    <col min="6555" max="6555" width="14.7265625" style="3" customWidth="1"/>
    <col min="6556" max="6556" width="1.7265625" style="3" customWidth="1"/>
    <col min="6557" max="6557" width="14.7265625" style="3" customWidth="1"/>
    <col min="6558" max="6558" width="1.7265625" style="3" customWidth="1"/>
    <col min="6559" max="6559" width="14.7265625" style="3" customWidth="1"/>
    <col min="6560" max="6560" width="1.7265625" style="3" customWidth="1"/>
    <col min="6561" max="6561" width="9.7265625" style="3"/>
    <col min="6562" max="6562" width="1.7265625" style="3" customWidth="1"/>
    <col min="6563" max="6563" width="6.7265625" style="3" customWidth="1"/>
    <col min="6564" max="6564" width="1.7265625" style="3" customWidth="1"/>
    <col min="6565" max="6565" width="85.7265625" style="3" customWidth="1"/>
    <col min="6566" max="6566" width="1.7265625" style="3" customWidth="1"/>
    <col min="6567" max="6567" width="9.7265625" style="3"/>
    <col min="6568" max="6568" width="1.7265625" style="3" customWidth="1"/>
    <col min="6569" max="6569" width="14.7265625" style="3" customWidth="1"/>
    <col min="6570" max="6570" width="1.7265625" style="3" customWidth="1"/>
    <col min="6571" max="6571" width="12.7265625" style="3" customWidth="1"/>
    <col min="6572" max="6572" width="1.7265625" style="3" customWidth="1"/>
    <col min="6573" max="6573" width="12.7265625" style="3" customWidth="1"/>
    <col min="6574" max="6574" width="1.7265625" style="3" customWidth="1"/>
    <col min="6575" max="6575" width="12.7265625" style="3" customWidth="1"/>
    <col min="6576" max="6577" width="1.7265625" style="3" customWidth="1"/>
    <col min="6578" max="6578" width="10.7265625" style="3" customWidth="1"/>
    <col min="6579" max="6579" width="1.7265625" style="3" customWidth="1"/>
    <col min="6580" max="6580" width="56.7265625" style="3" customWidth="1"/>
    <col min="6581" max="6581" width="1.7265625" style="3" customWidth="1"/>
    <col min="6582" max="6582" width="18.7265625" style="3" customWidth="1"/>
    <col min="6583" max="6583" width="1.7265625" style="3" customWidth="1"/>
    <col min="6584" max="6584" width="18.7265625" style="3" customWidth="1"/>
    <col min="6585" max="6585" width="1.7265625" style="3" customWidth="1"/>
    <col min="6586" max="6586" width="18.7265625" style="3" customWidth="1"/>
    <col min="6587" max="6587" width="1.7265625" style="3" customWidth="1"/>
    <col min="6588" max="6588" width="18.7265625" style="3" customWidth="1"/>
    <col min="6589" max="6589" width="1.7265625" style="3" customWidth="1"/>
    <col min="6590" max="6590" width="18.7265625" style="3" customWidth="1"/>
    <col min="6591" max="6591" width="1.7265625" style="3" customWidth="1"/>
    <col min="6592" max="6592" width="9.7265625" style="3"/>
    <col min="6593" max="6593" width="1.7265625" style="3" customWidth="1"/>
    <col min="6594" max="6594" width="9.7265625" style="3"/>
    <col min="6595" max="6595" width="1.7265625" style="3" customWidth="1"/>
    <col min="6596" max="6596" width="57.7265625" style="3" customWidth="1"/>
    <col min="6597" max="6597" width="1.7265625" style="3" customWidth="1"/>
    <col min="6598" max="6598" width="12.7265625" style="3" customWidth="1"/>
    <col min="6599" max="6599" width="1.7265625" style="3" customWidth="1"/>
    <col min="6600" max="6600" width="12.7265625" style="3" customWidth="1"/>
    <col min="6601" max="6601" width="1.7265625" style="3" customWidth="1"/>
    <col min="6602" max="6602" width="12.7265625" style="3" customWidth="1"/>
    <col min="6603" max="6603" width="1.7265625" style="3" customWidth="1"/>
    <col min="6604" max="6604" width="12.7265625" style="3" customWidth="1"/>
    <col min="6605" max="6605" width="1.7265625" style="3" customWidth="1"/>
    <col min="6606" max="6607" width="9.7265625" style="3"/>
    <col min="6608" max="6608" width="1.7265625" style="3" customWidth="1"/>
    <col min="6609" max="6609" width="9.7265625" style="3"/>
    <col min="6610" max="6610" width="1.7265625" style="3" customWidth="1"/>
    <col min="6611" max="6611" width="57.7265625" style="3" customWidth="1"/>
    <col min="6612" max="6612" width="1.7265625" style="3" customWidth="1"/>
    <col min="6613" max="6613" width="16.7265625" style="3" customWidth="1"/>
    <col min="6614" max="6614" width="1.7265625" style="3" customWidth="1"/>
    <col min="6615" max="6615" width="16.7265625" style="3" customWidth="1"/>
    <col min="6616" max="6616" width="1.7265625" style="3" customWidth="1"/>
    <col min="6617" max="6617" width="16.7265625" style="3" customWidth="1"/>
    <col min="6618" max="6618" width="1.7265625" style="3" customWidth="1"/>
    <col min="6619" max="6619" width="16.7265625" style="3" customWidth="1"/>
    <col min="6620" max="6620" width="1.7265625" style="3" customWidth="1"/>
    <col min="6621" max="6621" width="9.7265625" style="3"/>
    <col min="6622" max="6622" width="1.7265625" style="3" customWidth="1"/>
    <col min="6623" max="6623" width="6.7265625" style="3" customWidth="1"/>
    <col min="6624" max="6624" width="1.7265625" style="3" customWidth="1"/>
    <col min="6625" max="6625" width="40.7265625" style="3" customWidth="1"/>
    <col min="6626" max="6626" width="1.7265625" style="3" customWidth="1"/>
    <col min="6627" max="6627" width="14.7265625" style="3" customWidth="1"/>
    <col min="6628" max="6628" width="1.7265625" style="3" customWidth="1"/>
    <col min="6629" max="6629" width="14.7265625" style="3" customWidth="1"/>
    <col min="6630" max="6630" width="1.7265625" style="3" customWidth="1"/>
    <col min="6631" max="6631" width="14.7265625" style="3" customWidth="1"/>
    <col min="6632" max="6632" width="1.7265625" style="3" customWidth="1"/>
    <col min="6633" max="6633" width="8.7265625" style="3" customWidth="1"/>
    <col min="6634" max="6634" width="1.7265625" style="3" customWidth="1"/>
    <col min="6635" max="6635" width="14.7265625" style="3" customWidth="1"/>
    <col min="6636" max="6636" width="1.7265625" style="3" customWidth="1"/>
    <col min="6637" max="6637" width="14.7265625" style="3" customWidth="1"/>
    <col min="6638" max="6638" width="1.7265625" style="3" customWidth="1"/>
    <col min="6639" max="6639" width="14.7265625" style="3" customWidth="1"/>
    <col min="6640" max="6640" width="1.7265625" style="3" customWidth="1"/>
    <col min="6641" max="6738" width="9.7265625" style="3"/>
    <col min="6739" max="6739" width="5.26953125" style="3" customWidth="1"/>
    <col min="6740" max="6740" width="57.453125" style="3" customWidth="1"/>
    <col min="6741" max="6741" width="8.7265625" style="3" customWidth="1"/>
    <col min="6742" max="6742" width="9.1796875" style="3" customWidth="1"/>
    <col min="6743" max="6743" width="11.7265625" style="3" customWidth="1"/>
    <col min="6744" max="6744" width="12.7265625" style="3" customWidth="1"/>
    <col min="6745" max="6745" width="4.54296875" style="3" customWidth="1"/>
    <col min="6746" max="6746" width="1.7265625" style="3" customWidth="1"/>
    <col min="6747" max="6747" width="10.7265625" style="3" customWidth="1"/>
    <col min="6748" max="6748" width="1.7265625" style="3" customWidth="1"/>
    <col min="6749" max="6749" width="11.7265625" style="3" customWidth="1"/>
    <col min="6750" max="6750" width="1.7265625" style="3" customWidth="1"/>
    <col min="6751" max="6751" width="10.7265625" style="3" customWidth="1"/>
    <col min="6752" max="6752" width="1.7265625" style="3" customWidth="1"/>
    <col min="6753" max="6753" width="13.7265625" style="3" customWidth="1"/>
    <col min="6754" max="6754" width="1.7265625" style="3" customWidth="1"/>
    <col min="6755" max="6755" width="5.7265625" style="3" customWidth="1"/>
    <col min="6756" max="6756" width="1.7265625" style="3" customWidth="1"/>
    <col min="6757" max="6757" width="12.7265625" style="3" customWidth="1"/>
    <col min="6758" max="6758" width="1.7265625" style="3" customWidth="1"/>
    <col min="6759" max="6759" width="13.7265625" style="3" customWidth="1"/>
    <col min="6760" max="6760" width="1.7265625" style="3" customWidth="1"/>
    <col min="6761" max="6761" width="12.7265625" style="3" customWidth="1"/>
    <col min="6762" max="6762" width="1.7265625" style="3" customWidth="1"/>
    <col min="6763" max="6763" width="13.7265625" style="3" customWidth="1"/>
    <col min="6764" max="6764" width="1.7265625" style="3" customWidth="1"/>
    <col min="6765" max="6765" width="9.7265625" style="3"/>
    <col min="6766" max="6766" width="1.7265625" style="3" customWidth="1"/>
    <col min="6767" max="6767" width="5.7265625" style="3" customWidth="1"/>
    <col min="6768" max="6768" width="1.7265625" style="3" customWidth="1"/>
    <col min="6769" max="6769" width="47.7265625" style="3" customWidth="1"/>
    <col min="6770" max="6770" width="1.7265625" style="3" customWidth="1"/>
    <col min="6771" max="6771" width="5.7265625" style="3" customWidth="1"/>
    <col min="6772" max="6772" width="1.7265625" style="3" customWidth="1"/>
    <col min="6773" max="6773" width="8.7265625" style="3" customWidth="1"/>
    <col min="6774" max="6774" width="1.7265625" style="3" customWidth="1"/>
    <col min="6775" max="6775" width="8.7265625" style="3" customWidth="1"/>
    <col min="6776" max="6776" width="1.7265625" style="3" customWidth="1"/>
    <col min="6777" max="6777" width="9.7265625" style="3"/>
    <col min="6778" max="6778" width="1.7265625" style="3" customWidth="1"/>
    <col min="6779" max="6779" width="8.7265625" style="3" customWidth="1"/>
    <col min="6780" max="6780" width="1.7265625" style="3" customWidth="1"/>
    <col min="6781" max="6781" width="8.7265625" style="3" customWidth="1"/>
    <col min="6782" max="6782" width="1.7265625" style="3" customWidth="1"/>
    <col min="6783" max="6783" width="9.7265625" style="3"/>
    <col min="6784" max="6784" width="1.7265625" style="3" customWidth="1"/>
    <col min="6785" max="6785" width="5.7265625" style="3" customWidth="1"/>
    <col min="6786" max="6786" width="1.7265625" style="3" customWidth="1"/>
    <col min="6787" max="6787" width="8.7265625" style="3" customWidth="1"/>
    <col min="6788" max="6788" width="1.7265625" style="3" customWidth="1"/>
    <col min="6789" max="6789" width="9.7265625" style="3"/>
    <col min="6790" max="6790" width="1.7265625" style="3" customWidth="1"/>
    <col min="6791" max="6791" width="8.7265625" style="3" customWidth="1"/>
    <col min="6792" max="6792" width="1.7265625" style="3" customWidth="1"/>
    <col min="6793" max="6793" width="8.7265625" style="3" customWidth="1"/>
    <col min="6794" max="6794" width="1.7265625" style="3" customWidth="1"/>
    <col min="6795" max="6795" width="9.7265625" style="3"/>
    <col min="6796" max="6796" width="1.7265625" style="3" customWidth="1"/>
    <col min="6797" max="6797" width="9.7265625" style="3"/>
    <col min="6798" max="6798" width="1.7265625" style="3" customWidth="1"/>
    <col min="6799" max="6799" width="5.7265625" style="3" customWidth="1"/>
    <col min="6800" max="6800" width="1.7265625" style="3" customWidth="1"/>
    <col min="6801" max="6801" width="70.7265625" style="3" customWidth="1"/>
    <col min="6802" max="6802" width="1.7265625" style="3" customWidth="1"/>
    <col min="6803" max="6803" width="11.7265625" style="3" customWidth="1"/>
    <col min="6804" max="6804" width="1.7265625" style="3" customWidth="1"/>
    <col min="6805" max="6805" width="14.7265625" style="3" customWidth="1"/>
    <col min="6806" max="6806" width="1.7265625" style="3" customWidth="1"/>
    <col min="6807" max="6807" width="14.7265625" style="3" customWidth="1"/>
    <col min="6808" max="6808" width="1.7265625" style="3" customWidth="1"/>
    <col min="6809" max="6809" width="14.7265625" style="3" customWidth="1"/>
    <col min="6810" max="6810" width="1.7265625" style="3" customWidth="1"/>
    <col min="6811" max="6811" width="14.7265625" style="3" customWidth="1"/>
    <col min="6812" max="6812" width="1.7265625" style="3" customWidth="1"/>
    <col min="6813" max="6813" width="14.7265625" style="3" customWidth="1"/>
    <col min="6814" max="6814" width="1.7265625" style="3" customWidth="1"/>
    <col min="6815" max="6815" width="14.7265625" style="3" customWidth="1"/>
    <col min="6816" max="6816" width="1.7265625" style="3" customWidth="1"/>
    <col min="6817" max="6817" width="9.7265625" style="3"/>
    <col min="6818" max="6818" width="1.7265625" style="3" customWidth="1"/>
    <col min="6819" max="6819" width="6.7265625" style="3" customWidth="1"/>
    <col min="6820" max="6820" width="1.7265625" style="3" customWidth="1"/>
    <col min="6821" max="6821" width="85.7265625" style="3" customWidth="1"/>
    <col min="6822" max="6822" width="1.7265625" style="3" customWidth="1"/>
    <col min="6823" max="6823" width="9.7265625" style="3"/>
    <col min="6824" max="6824" width="1.7265625" style="3" customWidth="1"/>
    <col min="6825" max="6825" width="14.7265625" style="3" customWidth="1"/>
    <col min="6826" max="6826" width="1.7265625" style="3" customWidth="1"/>
    <col min="6827" max="6827" width="12.7265625" style="3" customWidth="1"/>
    <col min="6828" max="6828" width="1.7265625" style="3" customWidth="1"/>
    <col min="6829" max="6829" width="12.7265625" style="3" customWidth="1"/>
    <col min="6830" max="6830" width="1.7265625" style="3" customWidth="1"/>
    <col min="6831" max="6831" width="12.7265625" style="3" customWidth="1"/>
    <col min="6832" max="6833" width="1.7265625" style="3" customWidth="1"/>
    <col min="6834" max="6834" width="10.7265625" style="3" customWidth="1"/>
    <col min="6835" max="6835" width="1.7265625" style="3" customWidth="1"/>
    <col min="6836" max="6836" width="56.7265625" style="3" customWidth="1"/>
    <col min="6837" max="6837" width="1.7265625" style="3" customWidth="1"/>
    <col min="6838" max="6838" width="18.7265625" style="3" customWidth="1"/>
    <col min="6839" max="6839" width="1.7265625" style="3" customWidth="1"/>
    <col min="6840" max="6840" width="18.7265625" style="3" customWidth="1"/>
    <col min="6841" max="6841" width="1.7265625" style="3" customWidth="1"/>
    <col min="6842" max="6842" width="18.7265625" style="3" customWidth="1"/>
    <col min="6843" max="6843" width="1.7265625" style="3" customWidth="1"/>
    <col min="6844" max="6844" width="18.7265625" style="3" customWidth="1"/>
    <col min="6845" max="6845" width="1.7265625" style="3" customWidth="1"/>
    <col min="6846" max="6846" width="18.7265625" style="3" customWidth="1"/>
    <col min="6847" max="6847" width="1.7265625" style="3" customWidth="1"/>
    <col min="6848" max="6848" width="9.7265625" style="3"/>
    <col min="6849" max="6849" width="1.7265625" style="3" customWidth="1"/>
    <col min="6850" max="6850" width="9.7265625" style="3"/>
    <col min="6851" max="6851" width="1.7265625" style="3" customWidth="1"/>
    <col min="6852" max="6852" width="57.7265625" style="3" customWidth="1"/>
    <col min="6853" max="6853" width="1.7265625" style="3" customWidth="1"/>
    <col min="6854" max="6854" width="12.7265625" style="3" customWidth="1"/>
    <col min="6855" max="6855" width="1.7265625" style="3" customWidth="1"/>
    <col min="6856" max="6856" width="12.7265625" style="3" customWidth="1"/>
    <col min="6857" max="6857" width="1.7265625" style="3" customWidth="1"/>
    <col min="6858" max="6858" width="12.7265625" style="3" customWidth="1"/>
    <col min="6859" max="6859" width="1.7265625" style="3" customWidth="1"/>
    <col min="6860" max="6860" width="12.7265625" style="3" customWidth="1"/>
    <col min="6861" max="6861" width="1.7265625" style="3" customWidth="1"/>
    <col min="6862" max="6863" width="9.7265625" style="3"/>
    <col min="6864" max="6864" width="1.7265625" style="3" customWidth="1"/>
    <col min="6865" max="6865" width="9.7265625" style="3"/>
    <col min="6866" max="6866" width="1.7265625" style="3" customWidth="1"/>
    <col min="6867" max="6867" width="57.7265625" style="3" customWidth="1"/>
    <col min="6868" max="6868" width="1.7265625" style="3" customWidth="1"/>
    <col min="6869" max="6869" width="16.7265625" style="3" customWidth="1"/>
    <col min="6870" max="6870" width="1.7265625" style="3" customWidth="1"/>
    <col min="6871" max="6871" width="16.7265625" style="3" customWidth="1"/>
    <col min="6872" max="6872" width="1.7265625" style="3" customWidth="1"/>
    <col min="6873" max="6873" width="16.7265625" style="3" customWidth="1"/>
    <col min="6874" max="6874" width="1.7265625" style="3" customWidth="1"/>
    <col min="6875" max="6875" width="16.7265625" style="3" customWidth="1"/>
    <col min="6876" max="6876" width="1.7265625" style="3" customWidth="1"/>
    <col min="6877" max="6877" width="9.7265625" style="3"/>
    <col min="6878" max="6878" width="1.7265625" style="3" customWidth="1"/>
    <col min="6879" max="6879" width="6.7265625" style="3" customWidth="1"/>
    <col min="6880" max="6880" width="1.7265625" style="3" customWidth="1"/>
    <col min="6881" max="6881" width="40.7265625" style="3" customWidth="1"/>
    <col min="6882" max="6882" width="1.7265625" style="3" customWidth="1"/>
    <col min="6883" max="6883" width="14.7265625" style="3" customWidth="1"/>
    <col min="6884" max="6884" width="1.7265625" style="3" customWidth="1"/>
    <col min="6885" max="6885" width="14.7265625" style="3" customWidth="1"/>
    <col min="6886" max="6886" width="1.7265625" style="3" customWidth="1"/>
    <col min="6887" max="6887" width="14.7265625" style="3" customWidth="1"/>
    <col min="6888" max="6888" width="1.7265625" style="3" customWidth="1"/>
    <col min="6889" max="6889" width="8.7265625" style="3" customWidth="1"/>
    <col min="6890" max="6890" width="1.7265625" style="3" customWidth="1"/>
    <col min="6891" max="6891" width="14.7265625" style="3" customWidth="1"/>
    <col min="6892" max="6892" width="1.7265625" style="3" customWidth="1"/>
    <col min="6893" max="6893" width="14.7265625" style="3" customWidth="1"/>
    <col min="6894" max="6894" width="1.7265625" style="3" customWidth="1"/>
    <col min="6895" max="6895" width="14.7265625" style="3" customWidth="1"/>
    <col min="6896" max="6896" width="1.7265625" style="3" customWidth="1"/>
    <col min="6897" max="6994" width="9.7265625" style="3"/>
    <col min="6995" max="6995" width="5.26953125" style="3" customWidth="1"/>
    <col min="6996" max="6996" width="57.453125" style="3" customWidth="1"/>
    <col min="6997" max="6997" width="8.7265625" style="3" customWidth="1"/>
    <col min="6998" max="6998" width="9.1796875" style="3" customWidth="1"/>
    <col min="6999" max="6999" width="11.7265625" style="3" customWidth="1"/>
    <col min="7000" max="7000" width="12.7265625" style="3" customWidth="1"/>
    <col min="7001" max="7001" width="4.54296875" style="3" customWidth="1"/>
    <col min="7002" max="7002" width="1.7265625" style="3" customWidth="1"/>
    <col min="7003" max="7003" width="10.7265625" style="3" customWidth="1"/>
    <col min="7004" max="7004" width="1.7265625" style="3" customWidth="1"/>
    <col min="7005" max="7005" width="11.7265625" style="3" customWidth="1"/>
    <col min="7006" max="7006" width="1.7265625" style="3" customWidth="1"/>
    <col min="7007" max="7007" width="10.7265625" style="3" customWidth="1"/>
    <col min="7008" max="7008" width="1.7265625" style="3" customWidth="1"/>
    <col min="7009" max="7009" width="13.7265625" style="3" customWidth="1"/>
    <col min="7010" max="7010" width="1.7265625" style="3" customWidth="1"/>
    <col min="7011" max="7011" width="5.7265625" style="3" customWidth="1"/>
    <col min="7012" max="7012" width="1.7265625" style="3" customWidth="1"/>
    <col min="7013" max="7013" width="12.7265625" style="3" customWidth="1"/>
    <col min="7014" max="7014" width="1.7265625" style="3" customWidth="1"/>
    <col min="7015" max="7015" width="13.7265625" style="3" customWidth="1"/>
    <col min="7016" max="7016" width="1.7265625" style="3" customWidth="1"/>
    <col min="7017" max="7017" width="12.7265625" style="3" customWidth="1"/>
    <col min="7018" max="7018" width="1.7265625" style="3" customWidth="1"/>
    <col min="7019" max="7019" width="13.7265625" style="3" customWidth="1"/>
    <col min="7020" max="7020" width="1.7265625" style="3" customWidth="1"/>
    <col min="7021" max="7021" width="9.7265625" style="3"/>
    <col min="7022" max="7022" width="1.7265625" style="3" customWidth="1"/>
    <col min="7023" max="7023" width="5.7265625" style="3" customWidth="1"/>
    <col min="7024" max="7024" width="1.7265625" style="3" customWidth="1"/>
    <col min="7025" max="7025" width="47.7265625" style="3" customWidth="1"/>
    <col min="7026" max="7026" width="1.7265625" style="3" customWidth="1"/>
    <col min="7027" max="7027" width="5.7265625" style="3" customWidth="1"/>
    <col min="7028" max="7028" width="1.7265625" style="3" customWidth="1"/>
    <col min="7029" max="7029" width="8.7265625" style="3" customWidth="1"/>
    <col min="7030" max="7030" width="1.7265625" style="3" customWidth="1"/>
    <col min="7031" max="7031" width="8.7265625" style="3" customWidth="1"/>
    <col min="7032" max="7032" width="1.7265625" style="3" customWidth="1"/>
    <col min="7033" max="7033" width="9.7265625" style="3"/>
    <col min="7034" max="7034" width="1.7265625" style="3" customWidth="1"/>
    <col min="7035" max="7035" width="8.7265625" style="3" customWidth="1"/>
    <col min="7036" max="7036" width="1.7265625" style="3" customWidth="1"/>
    <col min="7037" max="7037" width="8.7265625" style="3" customWidth="1"/>
    <col min="7038" max="7038" width="1.7265625" style="3" customWidth="1"/>
    <col min="7039" max="7039" width="9.7265625" style="3"/>
    <col min="7040" max="7040" width="1.7265625" style="3" customWidth="1"/>
    <col min="7041" max="7041" width="5.7265625" style="3" customWidth="1"/>
    <col min="7042" max="7042" width="1.7265625" style="3" customWidth="1"/>
    <col min="7043" max="7043" width="8.7265625" style="3" customWidth="1"/>
    <col min="7044" max="7044" width="1.7265625" style="3" customWidth="1"/>
    <col min="7045" max="7045" width="9.7265625" style="3"/>
    <col min="7046" max="7046" width="1.7265625" style="3" customWidth="1"/>
    <col min="7047" max="7047" width="8.7265625" style="3" customWidth="1"/>
    <col min="7048" max="7048" width="1.7265625" style="3" customWidth="1"/>
    <col min="7049" max="7049" width="8.7265625" style="3" customWidth="1"/>
    <col min="7050" max="7050" width="1.7265625" style="3" customWidth="1"/>
    <col min="7051" max="7051" width="9.7265625" style="3"/>
    <col min="7052" max="7052" width="1.7265625" style="3" customWidth="1"/>
    <col min="7053" max="7053" width="9.7265625" style="3"/>
    <col min="7054" max="7054" width="1.7265625" style="3" customWidth="1"/>
    <col min="7055" max="7055" width="5.7265625" style="3" customWidth="1"/>
    <col min="7056" max="7056" width="1.7265625" style="3" customWidth="1"/>
    <col min="7057" max="7057" width="70.7265625" style="3" customWidth="1"/>
    <col min="7058" max="7058" width="1.7265625" style="3" customWidth="1"/>
    <col min="7059" max="7059" width="11.7265625" style="3" customWidth="1"/>
    <col min="7060" max="7060" width="1.7265625" style="3" customWidth="1"/>
    <col min="7061" max="7061" width="14.7265625" style="3" customWidth="1"/>
    <col min="7062" max="7062" width="1.7265625" style="3" customWidth="1"/>
    <col min="7063" max="7063" width="14.7265625" style="3" customWidth="1"/>
    <col min="7064" max="7064" width="1.7265625" style="3" customWidth="1"/>
    <col min="7065" max="7065" width="14.7265625" style="3" customWidth="1"/>
    <col min="7066" max="7066" width="1.7265625" style="3" customWidth="1"/>
    <col min="7067" max="7067" width="14.7265625" style="3" customWidth="1"/>
    <col min="7068" max="7068" width="1.7265625" style="3" customWidth="1"/>
    <col min="7069" max="7069" width="14.7265625" style="3" customWidth="1"/>
    <col min="7070" max="7070" width="1.7265625" style="3" customWidth="1"/>
    <col min="7071" max="7071" width="14.7265625" style="3" customWidth="1"/>
    <col min="7072" max="7072" width="1.7265625" style="3" customWidth="1"/>
    <col min="7073" max="7073" width="9.7265625" style="3"/>
    <col min="7074" max="7074" width="1.7265625" style="3" customWidth="1"/>
    <col min="7075" max="7075" width="6.7265625" style="3" customWidth="1"/>
    <col min="7076" max="7076" width="1.7265625" style="3" customWidth="1"/>
    <col min="7077" max="7077" width="85.7265625" style="3" customWidth="1"/>
    <col min="7078" max="7078" width="1.7265625" style="3" customWidth="1"/>
    <col min="7079" max="7079" width="9.7265625" style="3"/>
    <col min="7080" max="7080" width="1.7265625" style="3" customWidth="1"/>
    <col min="7081" max="7081" width="14.7265625" style="3" customWidth="1"/>
    <col min="7082" max="7082" width="1.7265625" style="3" customWidth="1"/>
    <col min="7083" max="7083" width="12.7265625" style="3" customWidth="1"/>
    <col min="7084" max="7084" width="1.7265625" style="3" customWidth="1"/>
    <col min="7085" max="7085" width="12.7265625" style="3" customWidth="1"/>
    <col min="7086" max="7086" width="1.7265625" style="3" customWidth="1"/>
    <col min="7087" max="7087" width="12.7265625" style="3" customWidth="1"/>
    <col min="7088" max="7089" width="1.7265625" style="3" customWidth="1"/>
    <col min="7090" max="7090" width="10.7265625" style="3" customWidth="1"/>
    <col min="7091" max="7091" width="1.7265625" style="3" customWidth="1"/>
    <col min="7092" max="7092" width="56.7265625" style="3" customWidth="1"/>
    <col min="7093" max="7093" width="1.7265625" style="3" customWidth="1"/>
    <col min="7094" max="7094" width="18.7265625" style="3" customWidth="1"/>
    <col min="7095" max="7095" width="1.7265625" style="3" customWidth="1"/>
    <col min="7096" max="7096" width="18.7265625" style="3" customWidth="1"/>
    <col min="7097" max="7097" width="1.7265625" style="3" customWidth="1"/>
    <col min="7098" max="7098" width="18.7265625" style="3" customWidth="1"/>
    <col min="7099" max="7099" width="1.7265625" style="3" customWidth="1"/>
    <col min="7100" max="7100" width="18.7265625" style="3" customWidth="1"/>
    <col min="7101" max="7101" width="1.7265625" style="3" customWidth="1"/>
    <col min="7102" max="7102" width="18.7265625" style="3" customWidth="1"/>
    <col min="7103" max="7103" width="1.7265625" style="3" customWidth="1"/>
    <col min="7104" max="7104" width="9.7265625" style="3"/>
    <col min="7105" max="7105" width="1.7265625" style="3" customWidth="1"/>
    <col min="7106" max="7106" width="9.7265625" style="3"/>
    <col min="7107" max="7107" width="1.7265625" style="3" customWidth="1"/>
    <col min="7108" max="7108" width="57.7265625" style="3" customWidth="1"/>
    <col min="7109" max="7109" width="1.7265625" style="3" customWidth="1"/>
    <col min="7110" max="7110" width="12.7265625" style="3" customWidth="1"/>
    <col min="7111" max="7111" width="1.7265625" style="3" customWidth="1"/>
    <col min="7112" max="7112" width="12.7265625" style="3" customWidth="1"/>
    <col min="7113" max="7113" width="1.7265625" style="3" customWidth="1"/>
    <col min="7114" max="7114" width="12.7265625" style="3" customWidth="1"/>
    <col min="7115" max="7115" width="1.7265625" style="3" customWidth="1"/>
    <col min="7116" max="7116" width="12.7265625" style="3" customWidth="1"/>
    <col min="7117" max="7117" width="1.7265625" style="3" customWidth="1"/>
    <col min="7118" max="7119" width="9.7265625" style="3"/>
    <col min="7120" max="7120" width="1.7265625" style="3" customWidth="1"/>
    <col min="7121" max="7121" width="9.7265625" style="3"/>
    <col min="7122" max="7122" width="1.7265625" style="3" customWidth="1"/>
    <col min="7123" max="7123" width="57.7265625" style="3" customWidth="1"/>
    <col min="7124" max="7124" width="1.7265625" style="3" customWidth="1"/>
    <col min="7125" max="7125" width="16.7265625" style="3" customWidth="1"/>
    <col min="7126" max="7126" width="1.7265625" style="3" customWidth="1"/>
    <col min="7127" max="7127" width="16.7265625" style="3" customWidth="1"/>
    <col min="7128" max="7128" width="1.7265625" style="3" customWidth="1"/>
    <col min="7129" max="7129" width="16.7265625" style="3" customWidth="1"/>
    <col min="7130" max="7130" width="1.7265625" style="3" customWidth="1"/>
    <col min="7131" max="7131" width="16.7265625" style="3" customWidth="1"/>
    <col min="7132" max="7132" width="1.7265625" style="3" customWidth="1"/>
    <col min="7133" max="7133" width="9.7265625" style="3"/>
    <col min="7134" max="7134" width="1.7265625" style="3" customWidth="1"/>
    <col min="7135" max="7135" width="6.7265625" style="3" customWidth="1"/>
    <col min="7136" max="7136" width="1.7265625" style="3" customWidth="1"/>
    <col min="7137" max="7137" width="40.7265625" style="3" customWidth="1"/>
    <col min="7138" max="7138" width="1.7265625" style="3" customWidth="1"/>
    <col min="7139" max="7139" width="14.7265625" style="3" customWidth="1"/>
    <col min="7140" max="7140" width="1.7265625" style="3" customWidth="1"/>
    <col min="7141" max="7141" width="14.7265625" style="3" customWidth="1"/>
    <col min="7142" max="7142" width="1.7265625" style="3" customWidth="1"/>
    <col min="7143" max="7143" width="14.7265625" style="3" customWidth="1"/>
    <col min="7144" max="7144" width="1.7265625" style="3" customWidth="1"/>
    <col min="7145" max="7145" width="8.7265625" style="3" customWidth="1"/>
    <col min="7146" max="7146" width="1.7265625" style="3" customWidth="1"/>
    <col min="7147" max="7147" width="14.7265625" style="3" customWidth="1"/>
    <col min="7148" max="7148" width="1.7265625" style="3" customWidth="1"/>
    <col min="7149" max="7149" width="14.7265625" style="3" customWidth="1"/>
    <col min="7150" max="7150" width="1.7265625" style="3" customWidth="1"/>
    <col min="7151" max="7151" width="14.7265625" style="3" customWidth="1"/>
    <col min="7152" max="7152" width="1.7265625" style="3" customWidth="1"/>
    <col min="7153" max="7250" width="9.7265625" style="3"/>
    <col min="7251" max="7251" width="5.26953125" style="3" customWidth="1"/>
    <col min="7252" max="7252" width="57.453125" style="3" customWidth="1"/>
    <col min="7253" max="7253" width="8.7265625" style="3" customWidth="1"/>
    <col min="7254" max="7254" width="9.1796875" style="3" customWidth="1"/>
    <col min="7255" max="7255" width="11.7265625" style="3" customWidth="1"/>
    <col min="7256" max="7256" width="12.7265625" style="3" customWidth="1"/>
    <col min="7257" max="7257" width="4.54296875" style="3" customWidth="1"/>
    <col min="7258" max="7258" width="1.7265625" style="3" customWidth="1"/>
    <col min="7259" max="7259" width="10.7265625" style="3" customWidth="1"/>
    <col min="7260" max="7260" width="1.7265625" style="3" customWidth="1"/>
    <col min="7261" max="7261" width="11.7265625" style="3" customWidth="1"/>
    <col min="7262" max="7262" width="1.7265625" style="3" customWidth="1"/>
    <col min="7263" max="7263" width="10.7265625" style="3" customWidth="1"/>
    <col min="7264" max="7264" width="1.7265625" style="3" customWidth="1"/>
    <col min="7265" max="7265" width="13.7265625" style="3" customWidth="1"/>
    <col min="7266" max="7266" width="1.7265625" style="3" customWidth="1"/>
    <col min="7267" max="7267" width="5.7265625" style="3" customWidth="1"/>
    <col min="7268" max="7268" width="1.7265625" style="3" customWidth="1"/>
    <col min="7269" max="7269" width="12.7265625" style="3" customWidth="1"/>
    <col min="7270" max="7270" width="1.7265625" style="3" customWidth="1"/>
    <col min="7271" max="7271" width="13.7265625" style="3" customWidth="1"/>
    <col min="7272" max="7272" width="1.7265625" style="3" customWidth="1"/>
    <col min="7273" max="7273" width="12.7265625" style="3" customWidth="1"/>
    <col min="7274" max="7274" width="1.7265625" style="3" customWidth="1"/>
    <col min="7275" max="7275" width="13.7265625" style="3" customWidth="1"/>
    <col min="7276" max="7276" width="1.7265625" style="3" customWidth="1"/>
    <col min="7277" max="7277" width="9.7265625" style="3"/>
    <col min="7278" max="7278" width="1.7265625" style="3" customWidth="1"/>
    <col min="7279" max="7279" width="5.7265625" style="3" customWidth="1"/>
    <col min="7280" max="7280" width="1.7265625" style="3" customWidth="1"/>
    <col min="7281" max="7281" width="47.7265625" style="3" customWidth="1"/>
    <col min="7282" max="7282" width="1.7265625" style="3" customWidth="1"/>
    <col min="7283" max="7283" width="5.7265625" style="3" customWidth="1"/>
    <col min="7284" max="7284" width="1.7265625" style="3" customWidth="1"/>
    <col min="7285" max="7285" width="8.7265625" style="3" customWidth="1"/>
    <col min="7286" max="7286" width="1.7265625" style="3" customWidth="1"/>
    <col min="7287" max="7287" width="8.7265625" style="3" customWidth="1"/>
    <col min="7288" max="7288" width="1.7265625" style="3" customWidth="1"/>
    <col min="7289" max="7289" width="9.7265625" style="3"/>
    <col min="7290" max="7290" width="1.7265625" style="3" customWidth="1"/>
    <col min="7291" max="7291" width="8.7265625" style="3" customWidth="1"/>
    <col min="7292" max="7292" width="1.7265625" style="3" customWidth="1"/>
    <col min="7293" max="7293" width="8.7265625" style="3" customWidth="1"/>
    <col min="7294" max="7294" width="1.7265625" style="3" customWidth="1"/>
    <col min="7295" max="7295" width="9.7265625" style="3"/>
    <col min="7296" max="7296" width="1.7265625" style="3" customWidth="1"/>
    <col min="7297" max="7297" width="5.7265625" style="3" customWidth="1"/>
    <col min="7298" max="7298" width="1.7265625" style="3" customWidth="1"/>
    <col min="7299" max="7299" width="8.7265625" style="3" customWidth="1"/>
    <col min="7300" max="7300" width="1.7265625" style="3" customWidth="1"/>
    <col min="7301" max="7301" width="9.7265625" style="3"/>
    <col min="7302" max="7302" width="1.7265625" style="3" customWidth="1"/>
    <col min="7303" max="7303" width="8.7265625" style="3" customWidth="1"/>
    <col min="7304" max="7304" width="1.7265625" style="3" customWidth="1"/>
    <col min="7305" max="7305" width="8.7265625" style="3" customWidth="1"/>
    <col min="7306" max="7306" width="1.7265625" style="3" customWidth="1"/>
    <col min="7307" max="7307" width="9.7265625" style="3"/>
    <col min="7308" max="7308" width="1.7265625" style="3" customWidth="1"/>
    <col min="7309" max="7309" width="9.7265625" style="3"/>
    <col min="7310" max="7310" width="1.7265625" style="3" customWidth="1"/>
    <col min="7311" max="7311" width="5.7265625" style="3" customWidth="1"/>
    <col min="7312" max="7312" width="1.7265625" style="3" customWidth="1"/>
    <col min="7313" max="7313" width="70.7265625" style="3" customWidth="1"/>
    <col min="7314" max="7314" width="1.7265625" style="3" customWidth="1"/>
    <col min="7315" max="7315" width="11.7265625" style="3" customWidth="1"/>
    <col min="7316" max="7316" width="1.7265625" style="3" customWidth="1"/>
    <col min="7317" max="7317" width="14.7265625" style="3" customWidth="1"/>
    <col min="7318" max="7318" width="1.7265625" style="3" customWidth="1"/>
    <col min="7319" max="7319" width="14.7265625" style="3" customWidth="1"/>
    <col min="7320" max="7320" width="1.7265625" style="3" customWidth="1"/>
    <col min="7321" max="7321" width="14.7265625" style="3" customWidth="1"/>
    <col min="7322" max="7322" width="1.7265625" style="3" customWidth="1"/>
    <col min="7323" max="7323" width="14.7265625" style="3" customWidth="1"/>
    <col min="7324" max="7324" width="1.7265625" style="3" customWidth="1"/>
    <col min="7325" max="7325" width="14.7265625" style="3" customWidth="1"/>
    <col min="7326" max="7326" width="1.7265625" style="3" customWidth="1"/>
    <col min="7327" max="7327" width="14.7265625" style="3" customWidth="1"/>
    <col min="7328" max="7328" width="1.7265625" style="3" customWidth="1"/>
    <col min="7329" max="7329" width="9.7265625" style="3"/>
    <col min="7330" max="7330" width="1.7265625" style="3" customWidth="1"/>
    <col min="7331" max="7331" width="6.7265625" style="3" customWidth="1"/>
    <col min="7332" max="7332" width="1.7265625" style="3" customWidth="1"/>
    <col min="7333" max="7333" width="85.7265625" style="3" customWidth="1"/>
    <col min="7334" max="7334" width="1.7265625" style="3" customWidth="1"/>
    <col min="7335" max="7335" width="9.7265625" style="3"/>
    <col min="7336" max="7336" width="1.7265625" style="3" customWidth="1"/>
    <col min="7337" max="7337" width="14.7265625" style="3" customWidth="1"/>
    <col min="7338" max="7338" width="1.7265625" style="3" customWidth="1"/>
    <col min="7339" max="7339" width="12.7265625" style="3" customWidth="1"/>
    <col min="7340" max="7340" width="1.7265625" style="3" customWidth="1"/>
    <col min="7341" max="7341" width="12.7265625" style="3" customWidth="1"/>
    <col min="7342" max="7342" width="1.7265625" style="3" customWidth="1"/>
    <col min="7343" max="7343" width="12.7265625" style="3" customWidth="1"/>
    <col min="7344" max="7345" width="1.7265625" style="3" customWidth="1"/>
    <col min="7346" max="7346" width="10.7265625" style="3" customWidth="1"/>
    <col min="7347" max="7347" width="1.7265625" style="3" customWidth="1"/>
    <col min="7348" max="7348" width="56.7265625" style="3" customWidth="1"/>
    <col min="7349" max="7349" width="1.7265625" style="3" customWidth="1"/>
    <col min="7350" max="7350" width="18.7265625" style="3" customWidth="1"/>
    <col min="7351" max="7351" width="1.7265625" style="3" customWidth="1"/>
    <col min="7352" max="7352" width="18.7265625" style="3" customWidth="1"/>
    <col min="7353" max="7353" width="1.7265625" style="3" customWidth="1"/>
    <col min="7354" max="7354" width="18.7265625" style="3" customWidth="1"/>
    <col min="7355" max="7355" width="1.7265625" style="3" customWidth="1"/>
    <col min="7356" max="7356" width="18.7265625" style="3" customWidth="1"/>
    <col min="7357" max="7357" width="1.7265625" style="3" customWidth="1"/>
    <col min="7358" max="7358" width="18.7265625" style="3" customWidth="1"/>
    <col min="7359" max="7359" width="1.7265625" style="3" customWidth="1"/>
    <col min="7360" max="7360" width="9.7265625" style="3"/>
    <col min="7361" max="7361" width="1.7265625" style="3" customWidth="1"/>
    <col min="7362" max="7362" width="9.7265625" style="3"/>
    <col min="7363" max="7363" width="1.7265625" style="3" customWidth="1"/>
    <col min="7364" max="7364" width="57.7265625" style="3" customWidth="1"/>
    <col min="7365" max="7365" width="1.7265625" style="3" customWidth="1"/>
    <col min="7366" max="7366" width="12.7265625" style="3" customWidth="1"/>
    <col min="7367" max="7367" width="1.7265625" style="3" customWidth="1"/>
    <col min="7368" max="7368" width="12.7265625" style="3" customWidth="1"/>
    <col min="7369" max="7369" width="1.7265625" style="3" customWidth="1"/>
    <col min="7370" max="7370" width="12.7265625" style="3" customWidth="1"/>
    <col min="7371" max="7371" width="1.7265625" style="3" customWidth="1"/>
    <col min="7372" max="7372" width="12.7265625" style="3" customWidth="1"/>
    <col min="7373" max="7373" width="1.7265625" style="3" customWidth="1"/>
    <col min="7374" max="7375" width="9.7265625" style="3"/>
    <col min="7376" max="7376" width="1.7265625" style="3" customWidth="1"/>
    <col min="7377" max="7377" width="9.7265625" style="3"/>
    <col min="7378" max="7378" width="1.7265625" style="3" customWidth="1"/>
    <col min="7379" max="7379" width="57.7265625" style="3" customWidth="1"/>
    <col min="7380" max="7380" width="1.7265625" style="3" customWidth="1"/>
    <col min="7381" max="7381" width="16.7265625" style="3" customWidth="1"/>
    <col min="7382" max="7382" width="1.7265625" style="3" customWidth="1"/>
    <col min="7383" max="7383" width="16.7265625" style="3" customWidth="1"/>
    <col min="7384" max="7384" width="1.7265625" style="3" customWidth="1"/>
    <col min="7385" max="7385" width="16.7265625" style="3" customWidth="1"/>
    <col min="7386" max="7386" width="1.7265625" style="3" customWidth="1"/>
    <col min="7387" max="7387" width="16.7265625" style="3" customWidth="1"/>
    <col min="7388" max="7388" width="1.7265625" style="3" customWidth="1"/>
    <col min="7389" max="7389" width="9.7265625" style="3"/>
    <col min="7390" max="7390" width="1.7265625" style="3" customWidth="1"/>
    <col min="7391" max="7391" width="6.7265625" style="3" customWidth="1"/>
    <col min="7392" max="7392" width="1.7265625" style="3" customWidth="1"/>
    <col min="7393" max="7393" width="40.7265625" style="3" customWidth="1"/>
    <col min="7394" max="7394" width="1.7265625" style="3" customWidth="1"/>
    <col min="7395" max="7395" width="14.7265625" style="3" customWidth="1"/>
    <col min="7396" max="7396" width="1.7265625" style="3" customWidth="1"/>
    <col min="7397" max="7397" width="14.7265625" style="3" customWidth="1"/>
    <col min="7398" max="7398" width="1.7265625" style="3" customWidth="1"/>
    <col min="7399" max="7399" width="14.7265625" style="3" customWidth="1"/>
    <col min="7400" max="7400" width="1.7265625" style="3" customWidth="1"/>
    <col min="7401" max="7401" width="8.7265625" style="3" customWidth="1"/>
    <col min="7402" max="7402" width="1.7265625" style="3" customWidth="1"/>
    <col min="7403" max="7403" width="14.7265625" style="3" customWidth="1"/>
    <col min="7404" max="7404" width="1.7265625" style="3" customWidth="1"/>
    <col min="7405" max="7405" width="14.7265625" style="3" customWidth="1"/>
    <col min="7406" max="7406" width="1.7265625" style="3" customWidth="1"/>
    <col min="7407" max="7407" width="14.7265625" style="3" customWidth="1"/>
    <col min="7408" max="7408" width="1.7265625" style="3" customWidth="1"/>
    <col min="7409" max="7506" width="9.7265625" style="3"/>
    <col min="7507" max="7507" width="5.26953125" style="3" customWidth="1"/>
    <col min="7508" max="7508" width="57.453125" style="3" customWidth="1"/>
    <col min="7509" max="7509" width="8.7265625" style="3" customWidth="1"/>
    <col min="7510" max="7510" width="9.1796875" style="3" customWidth="1"/>
    <col min="7511" max="7511" width="11.7265625" style="3" customWidth="1"/>
    <col min="7512" max="7512" width="12.7265625" style="3" customWidth="1"/>
    <col min="7513" max="7513" width="4.54296875" style="3" customWidth="1"/>
    <col min="7514" max="7514" width="1.7265625" style="3" customWidth="1"/>
    <col min="7515" max="7515" width="10.7265625" style="3" customWidth="1"/>
    <col min="7516" max="7516" width="1.7265625" style="3" customWidth="1"/>
    <col min="7517" max="7517" width="11.7265625" style="3" customWidth="1"/>
    <col min="7518" max="7518" width="1.7265625" style="3" customWidth="1"/>
    <col min="7519" max="7519" width="10.7265625" style="3" customWidth="1"/>
    <col min="7520" max="7520" width="1.7265625" style="3" customWidth="1"/>
    <col min="7521" max="7521" width="13.7265625" style="3" customWidth="1"/>
    <col min="7522" max="7522" width="1.7265625" style="3" customWidth="1"/>
    <col min="7523" max="7523" width="5.7265625" style="3" customWidth="1"/>
    <col min="7524" max="7524" width="1.7265625" style="3" customWidth="1"/>
    <col min="7525" max="7525" width="12.7265625" style="3" customWidth="1"/>
    <col min="7526" max="7526" width="1.7265625" style="3" customWidth="1"/>
    <col min="7527" max="7527" width="13.7265625" style="3" customWidth="1"/>
    <col min="7528" max="7528" width="1.7265625" style="3" customWidth="1"/>
    <col min="7529" max="7529" width="12.7265625" style="3" customWidth="1"/>
    <col min="7530" max="7530" width="1.7265625" style="3" customWidth="1"/>
    <col min="7531" max="7531" width="13.7265625" style="3" customWidth="1"/>
    <col min="7532" max="7532" width="1.7265625" style="3" customWidth="1"/>
    <col min="7533" max="7533" width="9.7265625" style="3"/>
    <col min="7534" max="7534" width="1.7265625" style="3" customWidth="1"/>
    <col min="7535" max="7535" width="5.7265625" style="3" customWidth="1"/>
    <col min="7536" max="7536" width="1.7265625" style="3" customWidth="1"/>
    <col min="7537" max="7537" width="47.7265625" style="3" customWidth="1"/>
    <col min="7538" max="7538" width="1.7265625" style="3" customWidth="1"/>
    <col min="7539" max="7539" width="5.7265625" style="3" customWidth="1"/>
    <col min="7540" max="7540" width="1.7265625" style="3" customWidth="1"/>
    <col min="7541" max="7541" width="8.7265625" style="3" customWidth="1"/>
    <col min="7542" max="7542" width="1.7265625" style="3" customWidth="1"/>
    <col min="7543" max="7543" width="8.7265625" style="3" customWidth="1"/>
    <col min="7544" max="7544" width="1.7265625" style="3" customWidth="1"/>
    <col min="7545" max="7545" width="9.7265625" style="3"/>
    <col min="7546" max="7546" width="1.7265625" style="3" customWidth="1"/>
    <col min="7547" max="7547" width="8.7265625" style="3" customWidth="1"/>
    <col min="7548" max="7548" width="1.7265625" style="3" customWidth="1"/>
    <col min="7549" max="7549" width="8.7265625" style="3" customWidth="1"/>
    <col min="7550" max="7550" width="1.7265625" style="3" customWidth="1"/>
    <col min="7551" max="7551" width="9.7265625" style="3"/>
    <col min="7552" max="7552" width="1.7265625" style="3" customWidth="1"/>
    <col min="7553" max="7553" width="5.7265625" style="3" customWidth="1"/>
    <col min="7554" max="7554" width="1.7265625" style="3" customWidth="1"/>
    <col min="7555" max="7555" width="8.7265625" style="3" customWidth="1"/>
    <col min="7556" max="7556" width="1.7265625" style="3" customWidth="1"/>
    <col min="7557" max="7557" width="9.7265625" style="3"/>
    <col min="7558" max="7558" width="1.7265625" style="3" customWidth="1"/>
    <col min="7559" max="7559" width="8.7265625" style="3" customWidth="1"/>
    <col min="7560" max="7560" width="1.7265625" style="3" customWidth="1"/>
    <col min="7561" max="7561" width="8.7265625" style="3" customWidth="1"/>
    <col min="7562" max="7562" width="1.7265625" style="3" customWidth="1"/>
    <col min="7563" max="7563" width="9.7265625" style="3"/>
    <col min="7564" max="7564" width="1.7265625" style="3" customWidth="1"/>
    <col min="7565" max="7565" width="9.7265625" style="3"/>
    <col min="7566" max="7566" width="1.7265625" style="3" customWidth="1"/>
    <col min="7567" max="7567" width="5.7265625" style="3" customWidth="1"/>
    <col min="7568" max="7568" width="1.7265625" style="3" customWidth="1"/>
    <col min="7569" max="7569" width="70.7265625" style="3" customWidth="1"/>
    <col min="7570" max="7570" width="1.7265625" style="3" customWidth="1"/>
    <col min="7571" max="7571" width="11.7265625" style="3" customWidth="1"/>
    <col min="7572" max="7572" width="1.7265625" style="3" customWidth="1"/>
    <col min="7573" max="7573" width="14.7265625" style="3" customWidth="1"/>
    <col min="7574" max="7574" width="1.7265625" style="3" customWidth="1"/>
    <col min="7575" max="7575" width="14.7265625" style="3" customWidth="1"/>
    <col min="7576" max="7576" width="1.7265625" style="3" customWidth="1"/>
    <col min="7577" max="7577" width="14.7265625" style="3" customWidth="1"/>
    <col min="7578" max="7578" width="1.7265625" style="3" customWidth="1"/>
    <col min="7579" max="7579" width="14.7265625" style="3" customWidth="1"/>
    <col min="7580" max="7580" width="1.7265625" style="3" customWidth="1"/>
    <col min="7581" max="7581" width="14.7265625" style="3" customWidth="1"/>
    <col min="7582" max="7582" width="1.7265625" style="3" customWidth="1"/>
    <col min="7583" max="7583" width="14.7265625" style="3" customWidth="1"/>
    <col min="7584" max="7584" width="1.7265625" style="3" customWidth="1"/>
    <col min="7585" max="7585" width="9.7265625" style="3"/>
    <col min="7586" max="7586" width="1.7265625" style="3" customWidth="1"/>
    <col min="7587" max="7587" width="6.7265625" style="3" customWidth="1"/>
    <col min="7588" max="7588" width="1.7265625" style="3" customWidth="1"/>
    <col min="7589" max="7589" width="85.7265625" style="3" customWidth="1"/>
    <col min="7590" max="7590" width="1.7265625" style="3" customWidth="1"/>
    <col min="7591" max="7591" width="9.7265625" style="3"/>
    <col min="7592" max="7592" width="1.7265625" style="3" customWidth="1"/>
    <col min="7593" max="7593" width="14.7265625" style="3" customWidth="1"/>
    <col min="7594" max="7594" width="1.7265625" style="3" customWidth="1"/>
    <col min="7595" max="7595" width="12.7265625" style="3" customWidth="1"/>
    <col min="7596" max="7596" width="1.7265625" style="3" customWidth="1"/>
    <col min="7597" max="7597" width="12.7265625" style="3" customWidth="1"/>
    <col min="7598" max="7598" width="1.7265625" style="3" customWidth="1"/>
    <col min="7599" max="7599" width="12.7265625" style="3" customWidth="1"/>
    <col min="7600" max="7601" width="1.7265625" style="3" customWidth="1"/>
    <col min="7602" max="7602" width="10.7265625" style="3" customWidth="1"/>
    <col min="7603" max="7603" width="1.7265625" style="3" customWidth="1"/>
    <col min="7604" max="7604" width="56.7265625" style="3" customWidth="1"/>
    <col min="7605" max="7605" width="1.7265625" style="3" customWidth="1"/>
    <col min="7606" max="7606" width="18.7265625" style="3" customWidth="1"/>
    <col min="7607" max="7607" width="1.7265625" style="3" customWidth="1"/>
    <col min="7608" max="7608" width="18.7265625" style="3" customWidth="1"/>
    <col min="7609" max="7609" width="1.7265625" style="3" customWidth="1"/>
    <col min="7610" max="7610" width="18.7265625" style="3" customWidth="1"/>
    <col min="7611" max="7611" width="1.7265625" style="3" customWidth="1"/>
    <col min="7612" max="7612" width="18.7265625" style="3" customWidth="1"/>
    <col min="7613" max="7613" width="1.7265625" style="3" customWidth="1"/>
    <col min="7614" max="7614" width="18.7265625" style="3" customWidth="1"/>
    <col min="7615" max="7615" width="1.7265625" style="3" customWidth="1"/>
    <col min="7616" max="7616" width="9.7265625" style="3"/>
    <col min="7617" max="7617" width="1.7265625" style="3" customWidth="1"/>
    <col min="7618" max="7618" width="9.7265625" style="3"/>
    <col min="7619" max="7619" width="1.7265625" style="3" customWidth="1"/>
    <col min="7620" max="7620" width="57.7265625" style="3" customWidth="1"/>
    <col min="7621" max="7621" width="1.7265625" style="3" customWidth="1"/>
    <col min="7622" max="7622" width="12.7265625" style="3" customWidth="1"/>
    <col min="7623" max="7623" width="1.7265625" style="3" customWidth="1"/>
    <col min="7624" max="7624" width="12.7265625" style="3" customWidth="1"/>
    <col min="7625" max="7625" width="1.7265625" style="3" customWidth="1"/>
    <col min="7626" max="7626" width="12.7265625" style="3" customWidth="1"/>
    <col min="7627" max="7627" width="1.7265625" style="3" customWidth="1"/>
    <col min="7628" max="7628" width="12.7265625" style="3" customWidth="1"/>
    <col min="7629" max="7629" width="1.7265625" style="3" customWidth="1"/>
    <col min="7630" max="7631" width="9.7265625" style="3"/>
    <col min="7632" max="7632" width="1.7265625" style="3" customWidth="1"/>
    <col min="7633" max="7633" width="9.7265625" style="3"/>
    <col min="7634" max="7634" width="1.7265625" style="3" customWidth="1"/>
    <col min="7635" max="7635" width="57.7265625" style="3" customWidth="1"/>
    <col min="7636" max="7636" width="1.7265625" style="3" customWidth="1"/>
    <col min="7637" max="7637" width="16.7265625" style="3" customWidth="1"/>
    <col min="7638" max="7638" width="1.7265625" style="3" customWidth="1"/>
    <col min="7639" max="7639" width="16.7265625" style="3" customWidth="1"/>
    <col min="7640" max="7640" width="1.7265625" style="3" customWidth="1"/>
    <col min="7641" max="7641" width="16.7265625" style="3" customWidth="1"/>
    <col min="7642" max="7642" width="1.7265625" style="3" customWidth="1"/>
    <col min="7643" max="7643" width="16.7265625" style="3" customWidth="1"/>
    <col min="7644" max="7644" width="1.7265625" style="3" customWidth="1"/>
    <col min="7645" max="7645" width="9.7265625" style="3"/>
    <col min="7646" max="7646" width="1.7265625" style="3" customWidth="1"/>
    <col min="7647" max="7647" width="6.7265625" style="3" customWidth="1"/>
    <col min="7648" max="7648" width="1.7265625" style="3" customWidth="1"/>
    <col min="7649" max="7649" width="40.7265625" style="3" customWidth="1"/>
    <col min="7650" max="7650" width="1.7265625" style="3" customWidth="1"/>
    <col min="7651" max="7651" width="14.7265625" style="3" customWidth="1"/>
    <col min="7652" max="7652" width="1.7265625" style="3" customWidth="1"/>
    <col min="7653" max="7653" width="14.7265625" style="3" customWidth="1"/>
    <col min="7654" max="7654" width="1.7265625" style="3" customWidth="1"/>
    <col min="7655" max="7655" width="14.7265625" style="3" customWidth="1"/>
    <col min="7656" max="7656" width="1.7265625" style="3" customWidth="1"/>
    <col min="7657" max="7657" width="8.7265625" style="3" customWidth="1"/>
    <col min="7658" max="7658" width="1.7265625" style="3" customWidth="1"/>
    <col min="7659" max="7659" width="14.7265625" style="3" customWidth="1"/>
    <col min="7660" max="7660" width="1.7265625" style="3" customWidth="1"/>
    <col min="7661" max="7661" width="14.7265625" style="3" customWidth="1"/>
    <col min="7662" max="7662" width="1.7265625" style="3" customWidth="1"/>
    <col min="7663" max="7663" width="14.7265625" style="3" customWidth="1"/>
    <col min="7664" max="7664" width="1.7265625" style="3" customWidth="1"/>
    <col min="7665" max="7762" width="9.7265625" style="3"/>
    <col min="7763" max="7763" width="5.26953125" style="3" customWidth="1"/>
    <col min="7764" max="7764" width="57.453125" style="3" customWidth="1"/>
    <col min="7765" max="7765" width="8.7265625" style="3" customWidth="1"/>
    <col min="7766" max="7766" width="9.1796875" style="3" customWidth="1"/>
    <col min="7767" max="7767" width="11.7265625" style="3" customWidth="1"/>
    <col min="7768" max="7768" width="12.7265625" style="3" customWidth="1"/>
    <col min="7769" max="7769" width="4.54296875" style="3" customWidth="1"/>
    <col min="7770" max="7770" width="1.7265625" style="3" customWidth="1"/>
    <col min="7771" max="7771" width="10.7265625" style="3" customWidth="1"/>
    <col min="7772" max="7772" width="1.7265625" style="3" customWidth="1"/>
    <col min="7773" max="7773" width="11.7265625" style="3" customWidth="1"/>
    <col min="7774" max="7774" width="1.7265625" style="3" customWidth="1"/>
    <col min="7775" max="7775" width="10.7265625" style="3" customWidth="1"/>
    <col min="7776" max="7776" width="1.7265625" style="3" customWidth="1"/>
    <col min="7777" max="7777" width="13.7265625" style="3" customWidth="1"/>
    <col min="7778" max="7778" width="1.7265625" style="3" customWidth="1"/>
    <col min="7779" max="7779" width="5.7265625" style="3" customWidth="1"/>
    <col min="7780" max="7780" width="1.7265625" style="3" customWidth="1"/>
    <col min="7781" max="7781" width="12.7265625" style="3" customWidth="1"/>
    <col min="7782" max="7782" width="1.7265625" style="3" customWidth="1"/>
    <col min="7783" max="7783" width="13.7265625" style="3" customWidth="1"/>
    <col min="7784" max="7784" width="1.7265625" style="3" customWidth="1"/>
    <col min="7785" max="7785" width="12.7265625" style="3" customWidth="1"/>
    <col min="7786" max="7786" width="1.7265625" style="3" customWidth="1"/>
    <col min="7787" max="7787" width="13.7265625" style="3" customWidth="1"/>
    <col min="7788" max="7788" width="1.7265625" style="3" customWidth="1"/>
    <col min="7789" max="7789" width="9.7265625" style="3"/>
    <col min="7790" max="7790" width="1.7265625" style="3" customWidth="1"/>
    <col min="7791" max="7791" width="5.7265625" style="3" customWidth="1"/>
    <col min="7792" max="7792" width="1.7265625" style="3" customWidth="1"/>
    <col min="7793" max="7793" width="47.7265625" style="3" customWidth="1"/>
    <col min="7794" max="7794" width="1.7265625" style="3" customWidth="1"/>
    <col min="7795" max="7795" width="5.7265625" style="3" customWidth="1"/>
    <col min="7796" max="7796" width="1.7265625" style="3" customWidth="1"/>
    <col min="7797" max="7797" width="8.7265625" style="3" customWidth="1"/>
    <col min="7798" max="7798" width="1.7265625" style="3" customWidth="1"/>
    <col min="7799" max="7799" width="8.7265625" style="3" customWidth="1"/>
    <col min="7800" max="7800" width="1.7265625" style="3" customWidth="1"/>
    <col min="7801" max="7801" width="9.7265625" style="3"/>
    <col min="7802" max="7802" width="1.7265625" style="3" customWidth="1"/>
    <col min="7803" max="7803" width="8.7265625" style="3" customWidth="1"/>
    <col min="7804" max="7804" width="1.7265625" style="3" customWidth="1"/>
    <col min="7805" max="7805" width="8.7265625" style="3" customWidth="1"/>
    <col min="7806" max="7806" width="1.7265625" style="3" customWidth="1"/>
    <col min="7807" max="7807" width="9.7265625" style="3"/>
    <col min="7808" max="7808" width="1.7265625" style="3" customWidth="1"/>
    <col min="7809" max="7809" width="5.7265625" style="3" customWidth="1"/>
    <col min="7810" max="7810" width="1.7265625" style="3" customWidth="1"/>
    <col min="7811" max="7811" width="8.7265625" style="3" customWidth="1"/>
    <col min="7812" max="7812" width="1.7265625" style="3" customWidth="1"/>
    <col min="7813" max="7813" width="9.7265625" style="3"/>
    <col min="7814" max="7814" width="1.7265625" style="3" customWidth="1"/>
    <col min="7815" max="7815" width="8.7265625" style="3" customWidth="1"/>
    <col min="7816" max="7816" width="1.7265625" style="3" customWidth="1"/>
    <col min="7817" max="7817" width="8.7265625" style="3" customWidth="1"/>
    <col min="7818" max="7818" width="1.7265625" style="3" customWidth="1"/>
    <col min="7819" max="7819" width="9.7265625" style="3"/>
    <col min="7820" max="7820" width="1.7265625" style="3" customWidth="1"/>
    <col min="7821" max="7821" width="9.7265625" style="3"/>
    <col min="7822" max="7822" width="1.7265625" style="3" customWidth="1"/>
    <col min="7823" max="7823" width="5.7265625" style="3" customWidth="1"/>
    <col min="7824" max="7824" width="1.7265625" style="3" customWidth="1"/>
    <col min="7825" max="7825" width="70.7265625" style="3" customWidth="1"/>
    <col min="7826" max="7826" width="1.7265625" style="3" customWidth="1"/>
    <col min="7827" max="7827" width="11.7265625" style="3" customWidth="1"/>
    <col min="7828" max="7828" width="1.7265625" style="3" customWidth="1"/>
    <col min="7829" max="7829" width="14.7265625" style="3" customWidth="1"/>
    <col min="7830" max="7830" width="1.7265625" style="3" customWidth="1"/>
    <col min="7831" max="7831" width="14.7265625" style="3" customWidth="1"/>
    <col min="7832" max="7832" width="1.7265625" style="3" customWidth="1"/>
    <col min="7833" max="7833" width="14.7265625" style="3" customWidth="1"/>
    <col min="7834" max="7834" width="1.7265625" style="3" customWidth="1"/>
    <col min="7835" max="7835" width="14.7265625" style="3" customWidth="1"/>
    <col min="7836" max="7836" width="1.7265625" style="3" customWidth="1"/>
    <col min="7837" max="7837" width="14.7265625" style="3" customWidth="1"/>
    <col min="7838" max="7838" width="1.7265625" style="3" customWidth="1"/>
    <col min="7839" max="7839" width="14.7265625" style="3" customWidth="1"/>
    <col min="7840" max="7840" width="1.7265625" style="3" customWidth="1"/>
    <col min="7841" max="7841" width="9.7265625" style="3"/>
    <col min="7842" max="7842" width="1.7265625" style="3" customWidth="1"/>
    <col min="7843" max="7843" width="6.7265625" style="3" customWidth="1"/>
    <col min="7844" max="7844" width="1.7265625" style="3" customWidth="1"/>
    <col min="7845" max="7845" width="85.7265625" style="3" customWidth="1"/>
    <col min="7846" max="7846" width="1.7265625" style="3" customWidth="1"/>
    <col min="7847" max="7847" width="9.7265625" style="3"/>
    <col min="7848" max="7848" width="1.7265625" style="3" customWidth="1"/>
    <col min="7849" max="7849" width="14.7265625" style="3" customWidth="1"/>
    <col min="7850" max="7850" width="1.7265625" style="3" customWidth="1"/>
    <col min="7851" max="7851" width="12.7265625" style="3" customWidth="1"/>
    <col min="7852" max="7852" width="1.7265625" style="3" customWidth="1"/>
    <col min="7853" max="7853" width="12.7265625" style="3" customWidth="1"/>
    <col min="7854" max="7854" width="1.7265625" style="3" customWidth="1"/>
    <col min="7855" max="7855" width="12.7265625" style="3" customWidth="1"/>
    <col min="7856" max="7857" width="1.7265625" style="3" customWidth="1"/>
    <col min="7858" max="7858" width="10.7265625" style="3" customWidth="1"/>
    <col min="7859" max="7859" width="1.7265625" style="3" customWidth="1"/>
    <col min="7860" max="7860" width="56.7265625" style="3" customWidth="1"/>
    <col min="7861" max="7861" width="1.7265625" style="3" customWidth="1"/>
    <col min="7862" max="7862" width="18.7265625" style="3" customWidth="1"/>
    <col min="7863" max="7863" width="1.7265625" style="3" customWidth="1"/>
    <col min="7864" max="7864" width="18.7265625" style="3" customWidth="1"/>
    <col min="7865" max="7865" width="1.7265625" style="3" customWidth="1"/>
    <col min="7866" max="7866" width="18.7265625" style="3" customWidth="1"/>
    <col min="7867" max="7867" width="1.7265625" style="3" customWidth="1"/>
    <col min="7868" max="7868" width="18.7265625" style="3" customWidth="1"/>
    <col min="7869" max="7869" width="1.7265625" style="3" customWidth="1"/>
    <col min="7870" max="7870" width="18.7265625" style="3" customWidth="1"/>
    <col min="7871" max="7871" width="1.7265625" style="3" customWidth="1"/>
    <col min="7872" max="7872" width="9.7265625" style="3"/>
    <col min="7873" max="7873" width="1.7265625" style="3" customWidth="1"/>
    <col min="7874" max="7874" width="9.7265625" style="3"/>
    <col min="7875" max="7875" width="1.7265625" style="3" customWidth="1"/>
    <col min="7876" max="7876" width="57.7265625" style="3" customWidth="1"/>
    <col min="7877" max="7877" width="1.7265625" style="3" customWidth="1"/>
    <col min="7878" max="7878" width="12.7265625" style="3" customWidth="1"/>
    <col min="7879" max="7879" width="1.7265625" style="3" customWidth="1"/>
    <col min="7880" max="7880" width="12.7265625" style="3" customWidth="1"/>
    <col min="7881" max="7881" width="1.7265625" style="3" customWidth="1"/>
    <col min="7882" max="7882" width="12.7265625" style="3" customWidth="1"/>
    <col min="7883" max="7883" width="1.7265625" style="3" customWidth="1"/>
    <col min="7884" max="7884" width="12.7265625" style="3" customWidth="1"/>
    <col min="7885" max="7885" width="1.7265625" style="3" customWidth="1"/>
    <col min="7886" max="7887" width="9.7265625" style="3"/>
    <col min="7888" max="7888" width="1.7265625" style="3" customWidth="1"/>
    <col min="7889" max="7889" width="9.7265625" style="3"/>
    <col min="7890" max="7890" width="1.7265625" style="3" customWidth="1"/>
    <col min="7891" max="7891" width="57.7265625" style="3" customWidth="1"/>
    <col min="7892" max="7892" width="1.7265625" style="3" customWidth="1"/>
    <col min="7893" max="7893" width="16.7265625" style="3" customWidth="1"/>
    <col min="7894" max="7894" width="1.7265625" style="3" customWidth="1"/>
    <col min="7895" max="7895" width="16.7265625" style="3" customWidth="1"/>
    <col min="7896" max="7896" width="1.7265625" style="3" customWidth="1"/>
    <col min="7897" max="7897" width="16.7265625" style="3" customWidth="1"/>
    <col min="7898" max="7898" width="1.7265625" style="3" customWidth="1"/>
    <col min="7899" max="7899" width="16.7265625" style="3" customWidth="1"/>
    <col min="7900" max="7900" width="1.7265625" style="3" customWidth="1"/>
    <col min="7901" max="7901" width="9.7265625" style="3"/>
    <col min="7902" max="7902" width="1.7265625" style="3" customWidth="1"/>
    <col min="7903" max="7903" width="6.7265625" style="3" customWidth="1"/>
    <col min="7904" max="7904" width="1.7265625" style="3" customWidth="1"/>
    <col min="7905" max="7905" width="40.7265625" style="3" customWidth="1"/>
    <col min="7906" max="7906" width="1.7265625" style="3" customWidth="1"/>
    <col min="7907" max="7907" width="14.7265625" style="3" customWidth="1"/>
    <col min="7908" max="7908" width="1.7265625" style="3" customWidth="1"/>
    <col min="7909" max="7909" width="14.7265625" style="3" customWidth="1"/>
    <col min="7910" max="7910" width="1.7265625" style="3" customWidth="1"/>
    <col min="7911" max="7911" width="14.7265625" style="3" customWidth="1"/>
    <col min="7912" max="7912" width="1.7265625" style="3" customWidth="1"/>
    <col min="7913" max="7913" width="8.7265625" style="3" customWidth="1"/>
    <col min="7914" max="7914" width="1.7265625" style="3" customWidth="1"/>
    <col min="7915" max="7915" width="14.7265625" style="3" customWidth="1"/>
    <col min="7916" max="7916" width="1.7265625" style="3" customWidth="1"/>
    <col min="7917" max="7917" width="14.7265625" style="3" customWidth="1"/>
    <col min="7918" max="7918" width="1.7265625" style="3" customWidth="1"/>
    <col min="7919" max="7919" width="14.7265625" style="3" customWidth="1"/>
    <col min="7920" max="7920" width="1.7265625" style="3" customWidth="1"/>
    <col min="7921" max="8018" width="9.7265625" style="3"/>
    <col min="8019" max="8019" width="5.26953125" style="3" customWidth="1"/>
    <col min="8020" max="8020" width="57.453125" style="3" customWidth="1"/>
    <col min="8021" max="8021" width="8.7265625" style="3" customWidth="1"/>
    <col min="8022" max="8022" width="9.1796875" style="3" customWidth="1"/>
    <col min="8023" max="8023" width="11.7265625" style="3" customWidth="1"/>
    <col min="8024" max="8024" width="12.7265625" style="3" customWidth="1"/>
    <col min="8025" max="8025" width="4.54296875" style="3" customWidth="1"/>
    <col min="8026" max="8026" width="1.7265625" style="3" customWidth="1"/>
    <col min="8027" max="8027" width="10.7265625" style="3" customWidth="1"/>
    <col min="8028" max="8028" width="1.7265625" style="3" customWidth="1"/>
    <col min="8029" max="8029" width="11.7265625" style="3" customWidth="1"/>
    <col min="8030" max="8030" width="1.7265625" style="3" customWidth="1"/>
    <col min="8031" max="8031" width="10.7265625" style="3" customWidth="1"/>
    <col min="8032" max="8032" width="1.7265625" style="3" customWidth="1"/>
    <col min="8033" max="8033" width="13.7265625" style="3" customWidth="1"/>
    <col min="8034" max="8034" width="1.7265625" style="3" customWidth="1"/>
    <col min="8035" max="8035" width="5.7265625" style="3" customWidth="1"/>
    <col min="8036" max="8036" width="1.7265625" style="3" customWidth="1"/>
    <col min="8037" max="8037" width="12.7265625" style="3" customWidth="1"/>
    <col min="8038" max="8038" width="1.7265625" style="3" customWidth="1"/>
    <col min="8039" max="8039" width="13.7265625" style="3" customWidth="1"/>
    <col min="8040" max="8040" width="1.7265625" style="3" customWidth="1"/>
    <col min="8041" max="8041" width="12.7265625" style="3" customWidth="1"/>
    <col min="8042" max="8042" width="1.7265625" style="3" customWidth="1"/>
    <col min="8043" max="8043" width="13.7265625" style="3" customWidth="1"/>
    <col min="8044" max="8044" width="1.7265625" style="3" customWidth="1"/>
    <col min="8045" max="8045" width="9.7265625" style="3"/>
    <col min="8046" max="8046" width="1.7265625" style="3" customWidth="1"/>
    <col min="8047" max="8047" width="5.7265625" style="3" customWidth="1"/>
    <col min="8048" max="8048" width="1.7265625" style="3" customWidth="1"/>
    <col min="8049" max="8049" width="47.7265625" style="3" customWidth="1"/>
    <col min="8050" max="8050" width="1.7265625" style="3" customWidth="1"/>
    <col min="8051" max="8051" width="5.7265625" style="3" customWidth="1"/>
    <col min="8052" max="8052" width="1.7265625" style="3" customWidth="1"/>
    <col min="8053" max="8053" width="8.7265625" style="3" customWidth="1"/>
    <col min="8054" max="8054" width="1.7265625" style="3" customWidth="1"/>
    <col min="8055" max="8055" width="8.7265625" style="3" customWidth="1"/>
    <col min="8056" max="8056" width="1.7265625" style="3" customWidth="1"/>
    <col min="8057" max="8057" width="9.7265625" style="3"/>
    <col min="8058" max="8058" width="1.7265625" style="3" customWidth="1"/>
    <col min="8059" max="8059" width="8.7265625" style="3" customWidth="1"/>
    <col min="8060" max="8060" width="1.7265625" style="3" customWidth="1"/>
    <col min="8061" max="8061" width="8.7265625" style="3" customWidth="1"/>
    <col min="8062" max="8062" width="1.7265625" style="3" customWidth="1"/>
    <col min="8063" max="8063" width="9.7265625" style="3"/>
    <col min="8064" max="8064" width="1.7265625" style="3" customWidth="1"/>
    <col min="8065" max="8065" width="5.7265625" style="3" customWidth="1"/>
    <col min="8066" max="8066" width="1.7265625" style="3" customWidth="1"/>
    <col min="8067" max="8067" width="8.7265625" style="3" customWidth="1"/>
    <col min="8068" max="8068" width="1.7265625" style="3" customWidth="1"/>
    <col min="8069" max="8069" width="9.7265625" style="3"/>
    <col min="8070" max="8070" width="1.7265625" style="3" customWidth="1"/>
    <col min="8071" max="8071" width="8.7265625" style="3" customWidth="1"/>
    <col min="8072" max="8072" width="1.7265625" style="3" customWidth="1"/>
    <col min="8073" max="8073" width="8.7265625" style="3" customWidth="1"/>
    <col min="8074" max="8074" width="1.7265625" style="3" customWidth="1"/>
    <col min="8075" max="8075" width="9.7265625" style="3"/>
    <col min="8076" max="8076" width="1.7265625" style="3" customWidth="1"/>
    <col min="8077" max="8077" width="9.7265625" style="3"/>
    <col min="8078" max="8078" width="1.7265625" style="3" customWidth="1"/>
    <col min="8079" max="8079" width="5.7265625" style="3" customWidth="1"/>
    <col min="8080" max="8080" width="1.7265625" style="3" customWidth="1"/>
    <col min="8081" max="8081" width="70.7265625" style="3" customWidth="1"/>
    <col min="8082" max="8082" width="1.7265625" style="3" customWidth="1"/>
    <col min="8083" max="8083" width="11.7265625" style="3" customWidth="1"/>
    <col min="8084" max="8084" width="1.7265625" style="3" customWidth="1"/>
    <col min="8085" max="8085" width="14.7265625" style="3" customWidth="1"/>
    <col min="8086" max="8086" width="1.7265625" style="3" customWidth="1"/>
    <col min="8087" max="8087" width="14.7265625" style="3" customWidth="1"/>
    <col min="8088" max="8088" width="1.7265625" style="3" customWidth="1"/>
    <col min="8089" max="8089" width="14.7265625" style="3" customWidth="1"/>
    <col min="8090" max="8090" width="1.7265625" style="3" customWidth="1"/>
    <col min="8091" max="8091" width="14.7265625" style="3" customWidth="1"/>
    <col min="8092" max="8092" width="1.7265625" style="3" customWidth="1"/>
    <col min="8093" max="8093" width="14.7265625" style="3" customWidth="1"/>
    <col min="8094" max="8094" width="1.7265625" style="3" customWidth="1"/>
    <col min="8095" max="8095" width="14.7265625" style="3" customWidth="1"/>
    <col min="8096" max="8096" width="1.7265625" style="3" customWidth="1"/>
    <col min="8097" max="8097" width="9.7265625" style="3"/>
    <col min="8098" max="8098" width="1.7265625" style="3" customWidth="1"/>
    <col min="8099" max="8099" width="6.7265625" style="3" customWidth="1"/>
    <col min="8100" max="8100" width="1.7265625" style="3" customWidth="1"/>
    <col min="8101" max="8101" width="85.7265625" style="3" customWidth="1"/>
    <col min="8102" max="8102" width="1.7265625" style="3" customWidth="1"/>
    <col min="8103" max="8103" width="9.7265625" style="3"/>
    <col min="8104" max="8104" width="1.7265625" style="3" customWidth="1"/>
    <col min="8105" max="8105" width="14.7265625" style="3" customWidth="1"/>
    <col min="8106" max="8106" width="1.7265625" style="3" customWidth="1"/>
    <col min="8107" max="8107" width="12.7265625" style="3" customWidth="1"/>
    <col min="8108" max="8108" width="1.7265625" style="3" customWidth="1"/>
    <col min="8109" max="8109" width="12.7265625" style="3" customWidth="1"/>
    <col min="8110" max="8110" width="1.7265625" style="3" customWidth="1"/>
    <col min="8111" max="8111" width="12.7265625" style="3" customWidth="1"/>
    <col min="8112" max="8113" width="1.7265625" style="3" customWidth="1"/>
    <col min="8114" max="8114" width="10.7265625" style="3" customWidth="1"/>
    <col min="8115" max="8115" width="1.7265625" style="3" customWidth="1"/>
    <col min="8116" max="8116" width="56.7265625" style="3" customWidth="1"/>
    <col min="8117" max="8117" width="1.7265625" style="3" customWidth="1"/>
    <col min="8118" max="8118" width="18.7265625" style="3" customWidth="1"/>
    <col min="8119" max="8119" width="1.7265625" style="3" customWidth="1"/>
    <col min="8120" max="8120" width="18.7265625" style="3" customWidth="1"/>
    <col min="8121" max="8121" width="1.7265625" style="3" customWidth="1"/>
    <col min="8122" max="8122" width="18.7265625" style="3" customWidth="1"/>
    <col min="8123" max="8123" width="1.7265625" style="3" customWidth="1"/>
    <col min="8124" max="8124" width="18.7265625" style="3" customWidth="1"/>
    <col min="8125" max="8125" width="1.7265625" style="3" customWidth="1"/>
    <col min="8126" max="8126" width="18.7265625" style="3" customWidth="1"/>
    <col min="8127" max="8127" width="1.7265625" style="3" customWidth="1"/>
    <col min="8128" max="8128" width="9.7265625" style="3"/>
    <col min="8129" max="8129" width="1.7265625" style="3" customWidth="1"/>
    <col min="8130" max="8130" width="9.7265625" style="3"/>
    <col min="8131" max="8131" width="1.7265625" style="3" customWidth="1"/>
    <col min="8132" max="8132" width="57.7265625" style="3" customWidth="1"/>
    <col min="8133" max="8133" width="1.7265625" style="3" customWidth="1"/>
    <col min="8134" max="8134" width="12.7265625" style="3" customWidth="1"/>
    <col min="8135" max="8135" width="1.7265625" style="3" customWidth="1"/>
    <col min="8136" max="8136" width="12.7265625" style="3" customWidth="1"/>
    <col min="8137" max="8137" width="1.7265625" style="3" customWidth="1"/>
    <col min="8138" max="8138" width="12.7265625" style="3" customWidth="1"/>
    <col min="8139" max="8139" width="1.7265625" style="3" customWidth="1"/>
    <col min="8140" max="8140" width="12.7265625" style="3" customWidth="1"/>
    <col min="8141" max="8141" width="1.7265625" style="3" customWidth="1"/>
    <col min="8142" max="8143" width="9.7265625" style="3"/>
    <col min="8144" max="8144" width="1.7265625" style="3" customWidth="1"/>
    <col min="8145" max="8145" width="9.7265625" style="3"/>
    <col min="8146" max="8146" width="1.7265625" style="3" customWidth="1"/>
    <col min="8147" max="8147" width="57.7265625" style="3" customWidth="1"/>
    <col min="8148" max="8148" width="1.7265625" style="3" customWidth="1"/>
    <col min="8149" max="8149" width="16.7265625" style="3" customWidth="1"/>
    <col min="8150" max="8150" width="1.7265625" style="3" customWidth="1"/>
    <col min="8151" max="8151" width="16.7265625" style="3" customWidth="1"/>
    <col min="8152" max="8152" width="1.7265625" style="3" customWidth="1"/>
    <col min="8153" max="8153" width="16.7265625" style="3" customWidth="1"/>
    <col min="8154" max="8154" width="1.7265625" style="3" customWidth="1"/>
    <col min="8155" max="8155" width="16.7265625" style="3" customWidth="1"/>
    <col min="8156" max="8156" width="1.7265625" style="3" customWidth="1"/>
    <col min="8157" max="8157" width="9.7265625" style="3"/>
    <col min="8158" max="8158" width="1.7265625" style="3" customWidth="1"/>
    <col min="8159" max="8159" width="6.7265625" style="3" customWidth="1"/>
    <col min="8160" max="8160" width="1.7265625" style="3" customWidth="1"/>
    <col min="8161" max="8161" width="40.7265625" style="3" customWidth="1"/>
    <col min="8162" max="8162" width="1.7265625" style="3" customWidth="1"/>
    <col min="8163" max="8163" width="14.7265625" style="3" customWidth="1"/>
    <col min="8164" max="8164" width="1.7265625" style="3" customWidth="1"/>
    <col min="8165" max="8165" width="14.7265625" style="3" customWidth="1"/>
    <col min="8166" max="8166" width="1.7265625" style="3" customWidth="1"/>
    <col min="8167" max="8167" width="14.7265625" style="3" customWidth="1"/>
    <col min="8168" max="8168" width="1.7265625" style="3" customWidth="1"/>
    <col min="8169" max="8169" width="8.7265625" style="3" customWidth="1"/>
    <col min="8170" max="8170" width="1.7265625" style="3" customWidth="1"/>
    <col min="8171" max="8171" width="14.7265625" style="3" customWidth="1"/>
    <col min="8172" max="8172" width="1.7265625" style="3" customWidth="1"/>
    <col min="8173" max="8173" width="14.7265625" style="3" customWidth="1"/>
    <col min="8174" max="8174" width="1.7265625" style="3" customWidth="1"/>
    <col min="8175" max="8175" width="14.7265625" style="3" customWidth="1"/>
    <col min="8176" max="8176" width="1.7265625" style="3" customWidth="1"/>
    <col min="8177" max="8274" width="9.7265625" style="3"/>
    <col min="8275" max="8275" width="5.26953125" style="3" customWidth="1"/>
    <col min="8276" max="8276" width="57.453125" style="3" customWidth="1"/>
    <col min="8277" max="8277" width="8.7265625" style="3" customWidth="1"/>
    <col min="8278" max="8278" width="9.1796875" style="3" customWidth="1"/>
    <col min="8279" max="8279" width="11.7265625" style="3" customWidth="1"/>
    <col min="8280" max="8280" width="12.7265625" style="3" customWidth="1"/>
    <col min="8281" max="8281" width="4.54296875" style="3" customWidth="1"/>
    <col min="8282" max="8282" width="1.7265625" style="3" customWidth="1"/>
    <col min="8283" max="8283" width="10.7265625" style="3" customWidth="1"/>
    <col min="8284" max="8284" width="1.7265625" style="3" customWidth="1"/>
    <col min="8285" max="8285" width="11.7265625" style="3" customWidth="1"/>
    <col min="8286" max="8286" width="1.7265625" style="3" customWidth="1"/>
    <col min="8287" max="8287" width="10.7265625" style="3" customWidth="1"/>
    <col min="8288" max="8288" width="1.7265625" style="3" customWidth="1"/>
    <col min="8289" max="8289" width="13.7265625" style="3" customWidth="1"/>
    <col min="8290" max="8290" width="1.7265625" style="3" customWidth="1"/>
    <col min="8291" max="8291" width="5.7265625" style="3" customWidth="1"/>
    <col min="8292" max="8292" width="1.7265625" style="3" customWidth="1"/>
    <col min="8293" max="8293" width="12.7265625" style="3" customWidth="1"/>
    <col min="8294" max="8294" width="1.7265625" style="3" customWidth="1"/>
    <col min="8295" max="8295" width="13.7265625" style="3" customWidth="1"/>
    <col min="8296" max="8296" width="1.7265625" style="3" customWidth="1"/>
    <col min="8297" max="8297" width="12.7265625" style="3" customWidth="1"/>
    <col min="8298" max="8298" width="1.7265625" style="3" customWidth="1"/>
    <col min="8299" max="8299" width="13.7265625" style="3" customWidth="1"/>
    <col min="8300" max="8300" width="1.7265625" style="3" customWidth="1"/>
    <col min="8301" max="8301" width="9.7265625" style="3"/>
    <col min="8302" max="8302" width="1.7265625" style="3" customWidth="1"/>
    <col min="8303" max="8303" width="5.7265625" style="3" customWidth="1"/>
    <col min="8304" max="8304" width="1.7265625" style="3" customWidth="1"/>
    <col min="8305" max="8305" width="47.7265625" style="3" customWidth="1"/>
    <col min="8306" max="8306" width="1.7265625" style="3" customWidth="1"/>
    <col min="8307" max="8307" width="5.7265625" style="3" customWidth="1"/>
    <col min="8308" max="8308" width="1.7265625" style="3" customWidth="1"/>
    <col min="8309" max="8309" width="8.7265625" style="3" customWidth="1"/>
    <col min="8310" max="8310" width="1.7265625" style="3" customWidth="1"/>
    <col min="8311" max="8311" width="8.7265625" style="3" customWidth="1"/>
    <col min="8312" max="8312" width="1.7265625" style="3" customWidth="1"/>
    <col min="8313" max="8313" width="9.7265625" style="3"/>
    <col min="8314" max="8314" width="1.7265625" style="3" customWidth="1"/>
    <col min="8315" max="8315" width="8.7265625" style="3" customWidth="1"/>
    <col min="8316" max="8316" width="1.7265625" style="3" customWidth="1"/>
    <col min="8317" max="8317" width="8.7265625" style="3" customWidth="1"/>
    <col min="8318" max="8318" width="1.7265625" style="3" customWidth="1"/>
    <col min="8319" max="8319" width="9.7265625" style="3"/>
    <col min="8320" max="8320" width="1.7265625" style="3" customWidth="1"/>
    <col min="8321" max="8321" width="5.7265625" style="3" customWidth="1"/>
    <col min="8322" max="8322" width="1.7265625" style="3" customWidth="1"/>
    <col min="8323" max="8323" width="8.7265625" style="3" customWidth="1"/>
    <col min="8324" max="8324" width="1.7265625" style="3" customWidth="1"/>
    <col min="8325" max="8325" width="9.7265625" style="3"/>
    <col min="8326" max="8326" width="1.7265625" style="3" customWidth="1"/>
    <col min="8327" max="8327" width="8.7265625" style="3" customWidth="1"/>
    <col min="8328" max="8328" width="1.7265625" style="3" customWidth="1"/>
    <col min="8329" max="8329" width="8.7265625" style="3" customWidth="1"/>
    <col min="8330" max="8330" width="1.7265625" style="3" customWidth="1"/>
    <col min="8331" max="8331" width="9.7265625" style="3"/>
    <col min="8332" max="8332" width="1.7265625" style="3" customWidth="1"/>
    <col min="8333" max="8333" width="9.7265625" style="3"/>
    <col min="8334" max="8334" width="1.7265625" style="3" customWidth="1"/>
    <col min="8335" max="8335" width="5.7265625" style="3" customWidth="1"/>
    <col min="8336" max="8336" width="1.7265625" style="3" customWidth="1"/>
    <col min="8337" max="8337" width="70.7265625" style="3" customWidth="1"/>
    <col min="8338" max="8338" width="1.7265625" style="3" customWidth="1"/>
    <col min="8339" max="8339" width="11.7265625" style="3" customWidth="1"/>
    <col min="8340" max="8340" width="1.7265625" style="3" customWidth="1"/>
    <col min="8341" max="8341" width="14.7265625" style="3" customWidth="1"/>
    <col min="8342" max="8342" width="1.7265625" style="3" customWidth="1"/>
    <col min="8343" max="8343" width="14.7265625" style="3" customWidth="1"/>
    <col min="8344" max="8344" width="1.7265625" style="3" customWidth="1"/>
    <col min="8345" max="8345" width="14.7265625" style="3" customWidth="1"/>
    <col min="8346" max="8346" width="1.7265625" style="3" customWidth="1"/>
    <col min="8347" max="8347" width="14.7265625" style="3" customWidth="1"/>
    <col min="8348" max="8348" width="1.7265625" style="3" customWidth="1"/>
    <col min="8349" max="8349" width="14.7265625" style="3" customWidth="1"/>
    <col min="8350" max="8350" width="1.7265625" style="3" customWidth="1"/>
    <col min="8351" max="8351" width="14.7265625" style="3" customWidth="1"/>
    <col min="8352" max="8352" width="1.7265625" style="3" customWidth="1"/>
    <col min="8353" max="8353" width="9.7265625" style="3"/>
    <col min="8354" max="8354" width="1.7265625" style="3" customWidth="1"/>
    <col min="8355" max="8355" width="6.7265625" style="3" customWidth="1"/>
    <col min="8356" max="8356" width="1.7265625" style="3" customWidth="1"/>
    <col min="8357" max="8357" width="85.7265625" style="3" customWidth="1"/>
    <col min="8358" max="8358" width="1.7265625" style="3" customWidth="1"/>
    <col min="8359" max="8359" width="9.7265625" style="3"/>
    <col min="8360" max="8360" width="1.7265625" style="3" customWidth="1"/>
    <col min="8361" max="8361" width="14.7265625" style="3" customWidth="1"/>
    <col min="8362" max="8362" width="1.7265625" style="3" customWidth="1"/>
    <col min="8363" max="8363" width="12.7265625" style="3" customWidth="1"/>
    <col min="8364" max="8364" width="1.7265625" style="3" customWidth="1"/>
    <col min="8365" max="8365" width="12.7265625" style="3" customWidth="1"/>
    <col min="8366" max="8366" width="1.7265625" style="3" customWidth="1"/>
    <col min="8367" max="8367" width="12.7265625" style="3" customWidth="1"/>
    <col min="8368" max="8369" width="1.7265625" style="3" customWidth="1"/>
    <col min="8370" max="8370" width="10.7265625" style="3" customWidth="1"/>
    <col min="8371" max="8371" width="1.7265625" style="3" customWidth="1"/>
    <col min="8372" max="8372" width="56.7265625" style="3" customWidth="1"/>
    <col min="8373" max="8373" width="1.7265625" style="3" customWidth="1"/>
    <col min="8374" max="8374" width="18.7265625" style="3" customWidth="1"/>
    <col min="8375" max="8375" width="1.7265625" style="3" customWidth="1"/>
    <col min="8376" max="8376" width="18.7265625" style="3" customWidth="1"/>
    <col min="8377" max="8377" width="1.7265625" style="3" customWidth="1"/>
    <col min="8378" max="8378" width="18.7265625" style="3" customWidth="1"/>
    <col min="8379" max="8379" width="1.7265625" style="3" customWidth="1"/>
    <col min="8380" max="8380" width="18.7265625" style="3" customWidth="1"/>
    <col min="8381" max="8381" width="1.7265625" style="3" customWidth="1"/>
    <col min="8382" max="8382" width="18.7265625" style="3" customWidth="1"/>
    <col min="8383" max="8383" width="1.7265625" style="3" customWidth="1"/>
    <col min="8384" max="8384" width="9.7265625" style="3"/>
    <col min="8385" max="8385" width="1.7265625" style="3" customWidth="1"/>
    <col min="8386" max="8386" width="9.7265625" style="3"/>
    <col min="8387" max="8387" width="1.7265625" style="3" customWidth="1"/>
    <col min="8388" max="8388" width="57.7265625" style="3" customWidth="1"/>
    <col min="8389" max="8389" width="1.7265625" style="3" customWidth="1"/>
    <col min="8390" max="8390" width="12.7265625" style="3" customWidth="1"/>
    <col min="8391" max="8391" width="1.7265625" style="3" customWidth="1"/>
    <col min="8392" max="8392" width="12.7265625" style="3" customWidth="1"/>
    <col min="8393" max="8393" width="1.7265625" style="3" customWidth="1"/>
    <col min="8394" max="8394" width="12.7265625" style="3" customWidth="1"/>
    <col min="8395" max="8395" width="1.7265625" style="3" customWidth="1"/>
    <col min="8396" max="8396" width="12.7265625" style="3" customWidth="1"/>
    <col min="8397" max="8397" width="1.7265625" style="3" customWidth="1"/>
    <col min="8398" max="8399" width="9.7265625" style="3"/>
    <col min="8400" max="8400" width="1.7265625" style="3" customWidth="1"/>
    <col min="8401" max="8401" width="9.7265625" style="3"/>
    <col min="8402" max="8402" width="1.7265625" style="3" customWidth="1"/>
    <col min="8403" max="8403" width="57.7265625" style="3" customWidth="1"/>
    <col min="8404" max="8404" width="1.7265625" style="3" customWidth="1"/>
    <col min="8405" max="8405" width="16.7265625" style="3" customWidth="1"/>
    <col min="8406" max="8406" width="1.7265625" style="3" customWidth="1"/>
    <col min="8407" max="8407" width="16.7265625" style="3" customWidth="1"/>
    <col min="8408" max="8408" width="1.7265625" style="3" customWidth="1"/>
    <col min="8409" max="8409" width="16.7265625" style="3" customWidth="1"/>
    <col min="8410" max="8410" width="1.7265625" style="3" customWidth="1"/>
    <col min="8411" max="8411" width="16.7265625" style="3" customWidth="1"/>
    <col min="8412" max="8412" width="1.7265625" style="3" customWidth="1"/>
    <col min="8413" max="8413" width="9.7265625" style="3"/>
    <col min="8414" max="8414" width="1.7265625" style="3" customWidth="1"/>
    <col min="8415" max="8415" width="6.7265625" style="3" customWidth="1"/>
    <col min="8416" max="8416" width="1.7265625" style="3" customWidth="1"/>
    <col min="8417" max="8417" width="40.7265625" style="3" customWidth="1"/>
    <col min="8418" max="8418" width="1.7265625" style="3" customWidth="1"/>
    <col min="8419" max="8419" width="14.7265625" style="3" customWidth="1"/>
    <col min="8420" max="8420" width="1.7265625" style="3" customWidth="1"/>
    <col min="8421" max="8421" width="14.7265625" style="3" customWidth="1"/>
    <col min="8422" max="8422" width="1.7265625" style="3" customWidth="1"/>
    <col min="8423" max="8423" width="14.7265625" style="3" customWidth="1"/>
    <col min="8424" max="8424" width="1.7265625" style="3" customWidth="1"/>
    <col min="8425" max="8425" width="8.7265625" style="3" customWidth="1"/>
    <col min="8426" max="8426" width="1.7265625" style="3" customWidth="1"/>
    <col min="8427" max="8427" width="14.7265625" style="3" customWidth="1"/>
    <col min="8428" max="8428" width="1.7265625" style="3" customWidth="1"/>
    <col min="8429" max="8429" width="14.7265625" style="3" customWidth="1"/>
    <col min="8430" max="8430" width="1.7265625" style="3" customWidth="1"/>
    <col min="8431" max="8431" width="14.7265625" style="3" customWidth="1"/>
    <col min="8432" max="8432" width="1.7265625" style="3" customWidth="1"/>
    <col min="8433" max="8530" width="9.7265625" style="3"/>
    <col min="8531" max="8531" width="5.26953125" style="3" customWidth="1"/>
    <col min="8532" max="8532" width="57.453125" style="3" customWidth="1"/>
    <col min="8533" max="8533" width="8.7265625" style="3" customWidth="1"/>
    <col min="8534" max="8534" width="9.1796875" style="3" customWidth="1"/>
    <col min="8535" max="8535" width="11.7265625" style="3" customWidth="1"/>
    <col min="8536" max="8536" width="12.7265625" style="3" customWidth="1"/>
    <col min="8537" max="8537" width="4.54296875" style="3" customWidth="1"/>
    <col min="8538" max="8538" width="1.7265625" style="3" customWidth="1"/>
    <col min="8539" max="8539" width="10.7265625" style="3" customWidth="1"/>
    <col min="8540" max="8540" width="1.7265625" style="3" customWidth="1"/>
    <col min="8541" max="8541" width="11.7265625" style="3" customWidth="1"/>
    <col min="8542" max="8542" width="1.7265625" style="3" customWidth="1"/>
    <col min="8543" max="8543" width="10.7265625" style="3" customWidth="1"/>
    <col min="8544" max="8544" width="1.7265625" style="3" customWidth="1"/>
    <col min="8545" max="8545" width="13.7265625" style="3" customWidth="1"/>
    <col min="8546" max="8546" width="1.7265625" style="3" customWidth="1"/>
    <col min="8547" max="8547" width="5.7265625" style="3" customWidth="1"/>
    <col min="8548" max="8548" width="1.7265625" style="3" customWidth="1"/>
    <col min="8549" max="8549" width="12.7265625" style="3" customWidth="1"/>
    <col min="8550" max="8550" width="1.7265625" style="3" customWidth="1"/>
    <col min="8551" max="8551" width="13.7265625" style="3" customWidth="1"/>
    <col min="8552" max="8552" width="1.7265625" style="3" customWidth="1"/>
    <col min="8553" max="8553" width="12.7265625" style="3" customWidth="1"/>
    <col min="8554" max="8554" width="1.7265625" style="3" customWidth="1"/>
    <col min="8555" max="8555" width="13.7265625" style="3" customWidth="1"/>
    <col min="8556" max="8556" width="1.7265625" style="3" customWidth="1"/>
    <col min="8557" max="8557" width="9.7265625" style="3"/>
    <col min="8558" max="8558" width="1.7265625" style="3" customWidth="1"/>
    <col min="8559" max="8559" width="5.7265625" style="3" customWidth="1"/>
    <col min="8560" max="8560" width="1.7265625" style="3" customWidth="1"/>
    <col min="8561" max="8561" width="47.7265625" style="3" customWidth="1"/>
    <col min="8562" max="8562" width="1.7265625" style="3" customWidth="1"/>
    <col min="8563" max="8563" width="5.7265625" style="3" customWidth="1"/>
    <col min="8564" max="8564" width="1.7265625" style="3" customWidth="1"/>
    <col min="8565" max="8565" width="8.7265625" style="3" customWidth="1"/>
    <col min="8566" max="8566" width="1.7265625" style="3" customWidth="1"/>
    <col min="8567" max="8567" width="8.7265625" style="3" customWidth="1"/>
    <col min="8568" max="8568" width="1.7265625" style="3" customWidth="1"/>
    <col min="8569" max="8569" width="9.7265625" style="3"/>
    <col min="8570" max="8570" width="1.7265625" style="3" customWidth="1"/>
    <col min="8571" max="8571" width="8.7265625" style="3" customWidth="1"/>
    <col min="8572" max="8572" width="1.7265625" style="3" customWidth="1"/>
    <col min="8573" max="8573" width="8.7265625" style="3" customWidth="1"/>
    <col min="8574" max="8574" width="1.7265625" style="3" customWidth="1"/>
    <col min="8575" max="8575" width="9.7265625" style="3"/>
    <col min="8576" max="8576" width="1.7265625" style="3" customWidth="1"/>
    <col min="8577" max="8577" width="5.7265625" style="3" customWidth="1"/>
    <col min="8578" max="8578" width="1.7265625" style="3" customWidth="1"/>
    <col min="8579" max="8579" width="8.7265625" style="3" customWidth="1"/>
    <col min="8580" max="8580" width="1.7265625" style="3" customWidth="1"/>
    <col min="8581" max="8581" width="9.7265625" style="3"/>
    <col min="8582" max="8582" width="1.7265625" style="3" customWidth="1"/>
    <col min="8583" max="8583" width="8.7265625" style="3" customWidth="1"/>
    <col min="8584" max="8584" width="1.7265625" style="3" customWidth="1"/>
    <col min="8585" max="8585" width="8.7265625" style="3" customWidth="1"/>
    <col min="8586" max="8586" width="1.7265625" style="3" customWidth="1"/>
    <col min="8587" max="8587" width="9.7265625" style="3"/>
    <col min="8588" max="8588" width="1.7265625" style="3" customWidth="1"/>
    <col min="8589" max="8589" width="9.7265625" style="3"/>
    <col min="8590" max="8590" width="1.7265625" style="3" customWidth="1"/>
    <col min="8591" max="8591" width="5.7265625" style="3" customWidth="1"/>
    <col min="8592" max="8592" width="1.7265625" style="3" customWidth="1"/>
    <col min="8593" max="8593" width="70.7265625" style="3" customWidth="1"/>
    <col min="8594" max="8594" width="1.7265625" style="3" customWidth="1"/>
    <col min="8595" max="8595" width="11.7265625" style="3" customWidth="1"/>
    <col min="8596" max="8596" width="1.7265625" style="3" customWidth="1"/>
    <col min="8597" max="8597" width="14.7265625" style="3" customWidth="1"/>
    <col min="8598" max="8598" width="1.7265625" style="3" customWidth="1"/>
    <col min="8599" max="8599" width="14.7265625" style="3" customWidth="1"/>
    <col min="8600" max="8600" width="1.7265625" style="3" customWidth="1"/>
    <col min="8601" max="8601" width="14.7265625" style="3" customWidth="1"/>
    <col min="8602" max="8602" width="1.7265625" style="3" customWidth="1"/>
    <col min="8603" max="8603" width="14.7265625" style="3" customWidth="1"/>
    <col min="8604" max="8604" width="1.7265625" style="3" customWidth="1"/>
    <col min="8605" max="8605" width="14.7265625" style="3" customWidth="1"/>
    <col min="8606" max="8606" width="1.7265625" style="3" customWidth="1"/>
    <col min="8607" max="8607" width="14.7265625" style="3" customWidth="1"/>
    <col min="8608" max="8608" width="1.7265625" style="3" customWidth="1"/>
    <col min="8609" max="8609" width="9.7265625" style="3"/>
    <col min="8610" max="8610" width="1.7265625" style="3" customWidth="1"/>
    <col min="8611" max="8611" width="6.7265625" style="3" customWidth="1"/>
    <col min="8612" max="8612" width="1.7265625" style="3" customWidth="1"/>
    <col min="8613" max="8613" width="85.7265625" style="3" customWidth="1"/>
    <col min="8614" max="8614" width="1.7265625" style="3" customWidth="1"/>
    <col min="8615" max="8615" width="9.7265625" style="3"/>
    <col min="8616" max="8616" width="1.7265625" style="3" customWidth="1"/>
    <col min="8617" max="8617" width="14.7265625" style="3" customWidth="1"/>
    <col min="8618" max="8618" width="1.7265625" style="3" customWidth="1"/>
    <col min="8619" max="8619" width="12.7265625" style="3" customWidth="1"/>
    <col min="8620" max="8620" width="1.7265625" style="3" customWidth="1"/>
    <col min="8621" max="8621" width="12.7265625" style="3" customWidth="1"/>
    <col min="8622" max="8622" width="1.7265625" style="3" customWidth="1"/>
    <col min="8623" max="8623" width="12.7265625" style="3" customWidth="1"/>
    <col min="8624" max="8625" width="1.7265625" style="3" customWidth="1"/>
    <col min="8626" max="8626" width="10.7265625" style="3" customWidth="1"/>
    <col min="8627" max="8627" width="1.7265625" style="3" customWidth="1"/>
    <col min="8628" max="8628" width="56.7265625" style="3" customWidth="1"/>
    <col min="8629" max="8629" width="1.7265625" style="3" customWidth="1"/>
    <col min="8630" max="8630" width="18.7265625" style="3" customWidth="1"/>
    <col min="8631" max="8631" width="1.7265625" style="3" customWidth="1"/>
    <col min="8632" max="8632" width="18.7265625" style="3" customWidth="1"/>
    <col min="8633" max="8633" width="1.7265625" style="3" customWidth="1"/>
    <col min="8634" max="8634" width="18.7265625" style="3" customWidth="1"/>
    <col min="8635" max="8635" width="1.7265625" style="3" customWidth="1"/>
    <col min="8636" max="8636" width="18.7265625" style="3" customWidth="1"/>
    <col min="8637" max="8637" width="1.7265625" style="3" customWidth="1"/>
    <col min="8638" max="8638" width="18.7265625" style="3" customWidth="1"/>
    <col min="8639" max="8639" width="1.7265625" style="3" customWidth="1"/>
    <col min="8640" max="8640" width="9.7265625" style="3"/>
    <col min="8641" max="8641" width="1.7265625" style="3" customWidth="1"/>
    <col min="8642" max="8642" width="9.7265625" style="3"/>
    <col min="8643" max="8643" width="1.7265625" style="3" customWidth="1"/>
    <col min="8644" max="8644" width="57.7265625" style="3" customWidth="1"/>
    <col min="8645" max="8645" width="1.7265625" style="3" customWidth="1"/>
    <col min="8646" max="8646" width="12.7265625" style="3" customWidth="1"/>
    <col min="8647" max="8647" width="1.7265625" style="3" customWidth="1"/>
    <col min="8648" max="8648" width="12.7265625" style="3" customWidth="1"/>
    <col min="8649" max="8649" width="1.7265625" style="3" customWidth="1"/>
    <col min="8650" max="8650" width="12.7265625" style="3" customWidth="1"/>
    <col min="8651" max="8651" width="1.7265625" style="3" customWidth="1"/>
    <col min="8652" max="8652" width="12.7265625" style="3" customWidth="1"/>
    <col min="8653" max="8653" width="1.7265625" style="3" customWidth="1"/>
    <col min="8654" max="8655" width="9.7265625" style="3"/>
    <col min="8656" max="8656" width="1.7265625" style="3" customWidth="1"/>
    <col min="8657" max="8657" width="9.7265625" style="3"/>
    <col min="8658" max="8658" width="1.7265625" style="3" customWidth="1"/>
    <col min="8659" max="8659" width="57.7265625" style="3" customWidth="1"/>
    <col min="8660" max="8660" width="1.7265625" style="3" customWidth="1"/>
    <col min="8661" max="8661" width="16.7265625" style="3" customWidth="1"/>
    <col min="8662" max="8662" width="1.7265625" style="3" customWidth="1"/>
    <col min="8663" max="8663" width="16.7265625" style="3" customWidth="1"/>
    <col min="8664" max="8664" width="1.7265625" style="3" customWidth="1"/>
    <col min="8665" max="8665" width="16.7265625" style="3" customWidth="1"/>
    <col min="8666" max="8666" width="1.7265625" style="3" customWidth="1"/>
    <col min="8667" max="8667" width="16.7265625" style="3" customWidth="1"/>
    <col min="8668" max="8668" width="1.7265625" style="3" customWidth="1"/>
    <col min="8669" max="8669" width="9.7265625" style="3"/>
    <col min="8670" max="8670" width="1.7265625" style="3" customWidth="1"/>
    <col min="8671" max="8671" width="6.7265625" style="3" customWidth="1"/>
    <col min="8672" max="8672" width="1.7265625" style="3" customWidth="1"/>
    <col min="8673" max="8673" width="40.7265625" style="3" customWidth="1"/>
    <col min="8674" max="8674" width="1.7265625" style="3" customWidth="1"/>
    <col min="8675" max="8675" width="14.7265625" style="3" customWidth="1"/>
    <col min="8676" max="8676" width="1.7265625" style="3" customWidth="1"/>
    <col min="8677" max="8677" width="14.7265625" style="3" customWidth="1"/>
    <col min="8678" max="8678" width="1.7265625" style="3" customWidth="1"/>
    <col min="8679" max="8679" width="14.7265625" style="3" customWidth="1"/>
    <col min="8680" max="8680" width="1.7265625" style="3" customWidth="1"/>
    <col min="8681" max="8681" width="8.7265625" style="3" customWidth="1"/>
    <col min="8682" max="8682" width="1.7265625" style="3" customWidth="1"/>
    <col min="8683" max="8683" width="14.7265625" style="3" customWidth="1"/>
    <col min="8684" max="8684" width="1.7265625" style="3" customWidth="1"/>
    <col min="8685" max="8685" width="14.7265625" style="3" customWidth="1"/>
    <col min="8686" max="8686" width="1.7265625" style="3" customWidth="1"/>
    <col min="8687" max="8687" width="14.7265625" style="3" customWidth="1"/>
    <col min="8688" max="8688" width="1.7265625" style="3" customWidth="1"/>
    <col min="8689" max="8786" width="9.7265625" style="3"/>
    <col min="8787" max="8787" width="5.26953125" style="3" customWidth="1"/>
    <col min="8788" max="8788" width="57.453125" style="3" customWidth="1"/>
    <col min="8789" max="8789" width="8.7265625" style="3" customWidth="1"/>
    <col min="8790" max="8790" width="9.1796875" style="3" customWidth="1"/>
    <col min="8791" max="8791" width="11.7265625" style="3" customWidth="1"/>
    <col min="8792" max="8792" width="12.7265625" style="3" customWidth="1"/>
    <col min="8793" max="8793" width="4.54296875" style="3" customWidth="1"/>
    <col min="8794" max="8794" width="1.7265625" style="3" customWidth="1"/>
    <col min="8795" max="8795" width="10.7265625" style="3" customWidth="1"/>
    <col min="8796" max="8796" width="1.7265625" style="3" customWidth="1"/>
    <col min="8797" max="8797" width="11.7265625" style="3" customWidth="1"/>
    <col min="8798" max="8798" width="1.7265625" style="3" customWidth="1"/>
    <col min="8799" max="8799" width="10.7265625" style="3" customWidth="1"/>
    <col min="8800" max="8800" width="1.7265625" style="3" customWidth="1"/>
    <col min="8801" max="8801" width="13.7265625" style="3" customWidth="1"/>
    <col min="8802" max="8802" width="1.7265625" style="3" customWidth="1"/>
    <col min="8803" max="8803" width="5.7265625" style="3" customWidth="1"/>
    <col min="8804" max="8804" width="1.7265625" style="3" customWidth="1"/>
    <col min="8805" max="8805" width="12.7265625" style="3" customWidth="1"/>
    <col min="8806" max="8806" width="1.7265625" style="3" customWidth="1"/>
    <col min="8807" max="8807" width="13.7265625" style="3" customWidth="1"/>
    <col min="8808" max="8808" width="1.7265625" style="3" customWidth="1"/>
    <col min="8809" max="8809" width="12.7265625" style="3" customWidth="1"/>
    <col min="8810" max="8810" width="1.7265625" style="3" customWidth="1"/>
    <col min="8811" max="8811" width="13.7265625" style="3" customWidth="1"/>
    <col min="8812" max="8812" width="1.7265625" style="3" customWidth="1"/>
    <col min="8813" max="8813" width="9.7265625" style="3"/>
    <col min="8814" max="8814" width="1.7265625" style="3" customWidth="1"/>
    <col min="8815" max="8815" width="5.7265625" style="3" customWidth="1"/>
    <col min="8816" max="8816" width="1.7265625" style="3" customWidth="1"/>
    <col min="8817" max="8817" width="47.7265625" style="3" customWidth="1"/>
    <col min="8818" max="8818" width="1.7265625" style="3" customWidth="1"/>
    <col min="8819" max="8819" width="5.7265625" style="3" customWidth="1"/>
    <col min="8820" max="8820" width="1.7265625" style="3" customWidth="1"/>
    <col min="8821" max="8821" width="8.7265625" style="3" customWidth="1"/>
    <col min="8822" max="8822" width="1.7265625" style="3" customWidth="1"/>
    <col min="8823" max="8823" width="8.7265625" style="3" customWidth="1"/>
    <col min="8824" max="8824" width="1.7265625" style="3" customWidth="1"/>
    <col min="8825" max="8825" width="9.7265625" style="3"/>
    <col min="8826" max="8826" width="1.7265625" style="3" customWidth="1"/>
    <col min="8827" max="8827" width="8.7265625" style="3" customWidth="1"/>
    <col min="8828" max="8828" width="1.7265625" style="3" customWidth="1"/>
    <col min="8829" max="8829" width="8.7265625" style="3" customWidth="1"/>
    <col min="8830" max="8830" width="1.7265625" style="3" customWidth="1"/>
    <col min="8831" max="8831" width="9.7265625" style="3"/>
    <col min="8832" max="8832" width="1.7265625" style="3" customWidth="1"/>
    <col min="8833" max="8833" width="5.7265625" style="3" customWidth="1"/>
    <col min="8834" max="8834" width="1.7265625" style="3" customWidth="1"/>
    <col min="8835" max="8835" width="8.7265625" style="3" customWidth="1"/>
    <col min="8836" max="8836" width="1.7265625" style="3" customWidth="1"/>
    <col min="8837" max="8837" width="9.7265625" style="3"/>
    <col min="8838" max="8838" width="1.7265625" style="3" customWidth="1"/>
    <col min="8839" max="8839" width="8.7265625" style="3" customWidth="1"/>
    <col min="8840" max="8840" width="1.7265625" style="3" customWidth="1"/>
    <col min="8841" max="8841" width="8.7265625" style="3" customWidth="1"/>
    <col min="8842" max="8842" width="1.7265625" style="3" customWidth="1"/>
    <col min="8843" max="8843" width="9.7265625" style="3"/>
    <col min="8844" max="8844" width="1.7265625" style="3" customWidth="1"/>
    <col min="8845" max="8845" width="9.7265625" style="3"/>
    <col min="8846" max="8846" width="1.7265625" style="3" customWidth="1"/>
    <col min="8847" max="8847" width="5.7265625" style="3" customWidth="1"/>
    <col min="8848" max="8848" width="1.7265625" style="3" customWidth="1"/>
    <col min="8849" max="8849" width="70.7265625" style="3" customWidth="1"/>
    <col min="8850" max="8850" width="1.7265625" style="3" customWidth="1"/>
    <col min="8851" max="8851" width="11.7265625" style="3" customWidth="1"/>
    <col min="8852" max="8852" width="1.7265625" style="3" customWidth="1"/>
    <col min="8853" max="8853" width="14.7265625" style="3" customWidth="1"/>
    <col min="8854" max="8854" width="1.7265625" style="3" customWidth="1"/>
    <col min="8855" max="8855" width="14.7265625" style="3" customWidth="1"/>
    <col min="8856" max="8856" width="1.7265625" style="3" customWidth="1"/>
    <col min="8857" max="8857" width="14.7265625" style="3" customWidth="1"/>
    <col min="8858" max="8858" width="1.7265625" style="3" customWidth="1"/>
    <col min="8859" max="8859" width="14.7265625" style="3" customWidth="1"/>
    <col min="8860" max="8860" width="1.7265625" style="3" customWidth="1"/>
    <col min="8861" max="8861" width="14.7265625" style="3" customWidth="1"/>
    <col min="8862" max="8862" width="1.7265625" style="3" customWidth="1"/>
    <col min="8863" max="8863" width="14.7265625" style="3" customWidth="1"/>
    <col min="8864" max="8864" width="1.7265625" style="3" customWidth="1"/>
    <col min="8865" max="8865" width="9.7265625" style="3"/>
    <col min="8866" max="8866" width="1.7265625" style="3" customWidth="1"/>
    <col min="8867" max="8867" width="6.7265625" style="3" customWidth="1"/>
    <col min="8868" max="8868" width="1.7265625" style="3" customWidth="1"/>
    <col min="8869" max="8869" width="85.7265625" style="3" customWidth="1"/>
    <col min="8870" max="8870" width="1.7265625" style="3" customWidth="1"/>
    <col min="8871" max="8871" width="9.7265625" style="3"/>
    <col min="8872" max="8872" width="1.7265625" style="3" customWidth="1"/>
    <col min="8873" max="8873" width="14.7265625" style="3" customWidth="1"/>
    <col min="8874" max="8874" width="1.7265625" style="3" customWidth="1"/>
    <col min="8875" max="8875" width="12.7265625" style="3" customWidth="1"/>
    <col min="8876" max="8876" width="1.7265625" style="3" customWidth="1"/>
    <col min="8877" max="8877" width="12.7265625" style="3" customWidth="1"/>
    <col min="8878" max="8878" width="1.7265625" style="3" customWidth="1"/>
    <col min="8879" max="8879" width="12.7265625" style="3" customWidth="1"/>
    <col min="8880" max="8881" width="1.7265625" style="3" customWidth="1"/>
    <col min="8882" max="8882" width="10.7265625" style="3" customWidth="1"/>
    <col min="8883" max="8883" width="1.7265625" style="3" customWidth="1"/>
    <col min="8884" max="8884" width="56.7265625" style="3" customWidth="1"/>
    <col min="8885" max="8885" width="1.7265625" style="3" customWidth="1"/>
    <col min="8886" max="8886" width="18.7265625" style="3" customWidth="1"/>
    <col min="8887" max="8887" width="1.7265625" style="3" customWidth="1"/>
    <col min="8888" max="8888" width="18.7265625" style="3" customWidth="1"/>
    <col min="8889" max="8889" width="1.7265625" style="3" customWidth="1"/>
    <col min="8890" max="8890" width="18.7265625" style="3" customWidth="1"/>
    <col min="8891" max="8891" width="1.7265625" style="3" customWidth="1"/>
    <col min="8892" max="8892" width="18.7265625" style="3" customWidth="1"/>
    <col min="8893" max="8893" width="1.7265625" style="3" customWidth="1"/>
    <col min="8894" max="8894" width="18.7265625" style="3" customWidth="1"/>
    <col min="8895" max="8895" width="1.7265625" style="3" customWidth="1"/>
    <col min="8896" max="8896" width="9.7265625" style="3"/>
    <col min="8897" max="8897" width="1.7265625" style="3" customWidth="1"/>
    <col min="8898" max="8898" width="9.7265625" style="3"/>
    <col min="8899" max="8899" width="1.7265625" style="3" customWidth="1"/>
    <col min="8900" max="8900" width="57.7265625" style="3" customWidth="1"/>
    <col min="8901" max="8901" width="1.7265625" style="3" customWidth="1"/>
    <col min="8902" max="8902" width="12.7265625" style="3" customWidth="1"/>
    <col min="8903" max="8903" width="1.7265625" style="3" customWidth="1"/>
    <col min="8904" max="8904" width="12.7265625" style="3" customWidth="1"/>
    <col min="8905" max="8905" width="1.7265625" style="3" customWidth="1"/>
    <col min="8906" max="8906" width="12.7265625" style="3" customWidth="1"/>
    <col min="8907" max="8907" width="1.7265625" style="3" customWidth="1"/>
    <col min="8908" max="8908" width="12.7265625" style="3" customWidth="1"/>
    <col min="8909" max="8909" width="1.7265625" style="3" customWidth="1"/>
    <col min="8910" max="8911" width="9.7265625" style="3"/>
    <col min="8912" max="8912" width="1.7265625" style="3" customWidth="1"/>
    <col min="8913" max="8913" width="9.7265625" style="3"/>
    <col min="8914" max="8914" width="1.7265625" style="3" customWidth="1"/>
    <col min="8915" max="8915" width="57.7265625" style="3" customWidth="1"/>
    <col min="8916" max="8916" width="1.7265625" style="3" customWidth="1"/>
    <col min="8917" max="8917" width="16.7265625" style="3" customWidth="1"/>
    <col min="8918" max="8918" width="1.7265625" style="3" customWidth="1"/>
    <col min="8919" max="8919" width="16.7265625" style="3" customWidth="1"/>
    <col min="8920" max="8920" width="1.7265625" style="3" customWidth="1"/>
    <col min="8921" max="8921" width="16.7265625" style="3" customWidth="1"/>
    <col min="8922" max="8922" width="1.7265625" style="3" customWidth="1"/>
    <col min="8923" max="8923" width="16.7265625" style="3" customWidth="1"/>
    <col min="8924" max="8924" width="1.7265625" style="3" customWidth="1"/>
    <col min="8925" max="8925" width="9.7265625" style="3"/>
    <col min="8926" max="8926" width="1.7265625" style="3" customWidth="1"/>
    <col min="8927" max="8927" width="6.7265625" style="3" customWidth="1"/>
    <col min="8928" max="8928" width="1.7265625" style="3" customWidth="1"/>
    <col min="8929" max="8929" width="40.7265625" style="3" customWidth="1"/>
    <col min="8930" max="8930" width="1.7265625" style="3" customWidth="1"/>
    <col min="8931" max="8931" width="14.7265625" style="3" customWidth="1"/>
    <col min="8932" max="8932" width="1.7265625" style="3" customWidth="1"/>
    <col min="8933" max="8933" width="14.7265625" style="3" customWidth="1"/>
    <col min="8934" max="8934" width="1.7265625" style="3" customWidth="1"/>
    <col min="8935" max="8935" width="14.7265625" style="3" customWidth="1"/>
    <col min="8936" max="8936" width="1.7265625" style="3" customWidth="1"/>
    <col min="8937" max="8937" width="8.7265625" style="3" customWidth="1"/>
    <col min="8938" max="8938" width="1.7265625" style="3" customWidth="1"/>
    <col min="8939" max="8939" width="14.7265625" style="3" customWidth="1"/>
    <col min="8940" max="8940" width="1.7265625" style="3" customWidth="1"/>
    <col min="8941" max="8941" width="14.7265625" style="3" customWidth="1"/>
    <col min="8942" max="8942" width="1.7265625" style="3" customWidth="1"/>
    <col min="8943" max="8943" width="14.7265625" style="3" customWidth="1"/>
    <col min="8944" max="8944" width="1.7265625" style="3" customWidth="1"/>
    <col min="8945" max="9042" width="9.7265625" style="3"/>
    <col min="9043" max="9043" width="5.26953125" style="3" customWidth="1"/>
    <col min="9044" max="9044" width="57.453125" style="3" customWidth="1"/>
    <col min="9045" max="9045" width="8.7265625" style="3" customWidth="1"/>
    <col min="9046" max="9046" width="9.1796875" style="3" customWidth="1"/>
    <col min="9047" max="9047" width="11.7265625" style="3" customWidth="1"/>
    <col min="9048" max="9048" width="12.7265625" style="3" customWidth="1"/>
    <col min="9049" max="9049" width="4.54296875" style="3" customWidth="1"/>
    <col min="9050" max="9050" width="1.7265625" style="3" customWidth="1"/>
    <col min="9051" max="9051" width="10.7265625" style="3" customWidth="1"/>
    <col min="9052" max="9052" width="1.7265625" style="3" customWidth="1"/>
    <col min="9053" max="9053" width="11.7265625" style="3" customWidth="1"/>
    <col min="9054" max="9054" width="1.7265625" style="3" customWidth="1"/>
    <col min="9055" max="9055" width="10.7265625" style="3" customWidth="1"/>
    <col min="9056" max="9056" width="1.7265625" style="3" customWidth="1"/>
    <col min="9057" max="9057" width="13.7265625" style="3" customWidth="1"/>
    <col min="9058" max="9058" width="1.7265625" style="3" customWidth="1"/>
    <col min="9059" max="9059" width="5.7265625" style="3" customWidth="1"/>
    <col min="9060" max="9060" width="1.7265625" style="3" customWidth="1"/>
    <col min="9061" max="9061" width="12.7265625" style="3" customWidth="1"/>
    <col min="9062" max="9062" width="1.7265625" style="3" customWidth="1"/>
    <col min="9063" max="9063" width="13.7265625" style="3" customWidth="1"/>
    <col min="9064" max="9064" width="1.7265625" style="3" customWidth="1"/>
    <col min="9065" max="9065" width="12.7265625" style="3" customWidth="1"/>
    <col min="9066" max="9066" width="1.7265625" style="3" customWidth="1"/>
    <col min="9067" max="9067" width="13.7265625" style="3" customWidth="1"/>
    <col min="9068" max="9068" width="1.7265625" style="3" customWidth="1"/>
    <col min="9069" max="9069" width="9.7265625" style="3"/>
    <col min="9070" max="9070" width="1.7265625" style="3" customWidth="1"/>
    <col min="9071" max="9071" width="5.7265625" style="3" customWidth="1"/>
    <col min="9072" max="9072" width="1.7265625" style="3" customWidth="1"/>
    <col min="9073" max="9073" width="47.7265625" style="3" customWidth="1"/>
    <col min="9074" max="9074" width="1.7265625" style="3" customWidth="1"/>
    <col min="9075" max="9075" width="5.7265625" style="3" customWidth="1"/>
    <col min="9076" max="9076" width="1.7265625" style="3" customWidth="1"/>
    <col min="9077" max="9077" width="8.7265625" style="3" customWidth="1"/>
    <col min="9078" max="9078" width="1.7265625" style="3" customWidth="1"/>
    <col min="9079" max="9079" width="8.7265625" style="3" customWidth="1"/>
    <col min="9080" max="9080" width="1.7265625" style="3" customWidth="1"/>
    <col min="9081" max="9081" width="9.7265625" style="3"/>
    <col min="9082" max="9082" width="1.7265625" style="3" customWidth="1"/>
    <col min="9083" max="9083" width="8.7265625" style="3" customWidth="1"/>
    <col min="9084" max="9084" width="1.7265625" style="3" customWidth="1"/>
    <col min="9085" max="9085" width="8.7265625" style="3" customWidth="1"/>
    <col min="9086" max="9086" width="1.7265625" style="3" customWidth="1"/>
    <col min="9087" max="9087" width="9.7265625" style="3"/>
    <col min="9088" max="9088" width="1.7265625" style="3" customWidth="1"/>
    <col min="9089" max="9089" width="5.7265625" style="3" customWidth="1"/>
    <col min="9090" max="9090" width="1.7265625" style="3" customWidth="1"/>
    <col min="9091" max="9091" width="8.7265625" style="3" customWidth="1"/>
    <col min="9092" max="9092" width="1.7265625" style="3" customWidth="1"/>
    <col min="9093" max="9093" width="9.7265625" style="3"/>
    <col min="9094" max="9094" width="1.7265625" style="3" customWidth="1"/>
    <col min="9095" max="9095" width="8.7265625" style="3" customWidth="1"/>
    <col min="9096" max="9096" width="1.7265625" style="3" customWidth="1"/>
    <col min="9097" max="9097" width="8.7265625" style="3" customWidth="1"/>
    <col min="9098" max="9098" width="1.7265625" style="3" customWidth="1"/>
    <col min="9099" max="9099" width="9.7265625" style="3"/>
    <col min="9100" max="9100" width="1.7265625" style="3" customWidth="1"/>
    <col min="9101" max="9101" width="9.7265625" style="3"/>
    <col min="9102" max="9102" width="1.7265625" style="3" customWidth="1"/>
    <col min="9103" max="9103" width="5.7265625" style="3" customWidth="1"/>
    <col min="9104" max="9104" width="1.7265625" style="3" customWidth="1"/>
    <col min="9105" max="9105" width="70.7265625" style="3" customWidth="1"/>
    <col min="9106" max="9106" width="1.7265625" style="3" customWidth="1"/>
    <col min="9107" max="9107" width="11.7265625" style="3" customWidth="1"/>
    <col min="9108" max="9108" width="1.7265625" style="3" customWidth="1"/>
    <col min="9109" max="9109" width="14.7265625" style="3" customWidth="1"/>
    <col min="9110" max="9110" width="1.7265625" style="3" customWidth="1"/>
    <col min="9111" max="9111" width="14.7265625" style="3" customWidth="1"/>
    <col min="9112" max="9112" width="1.7265625" style="3" customWidth="1"/>
    <col min="9113" max="9113" width="14.7265625" style="3" customWidth="1"/>
    <col min="9114" max="9114" width="1.7265625" style="3" customWidth="1"/>
    <col min="9115" max="9115" width="14.7265625" style="3" customWidth="1"/>
    <col min="9116" max="9116" width="1.7265625" style="3" customWidth="1"/>
    <col min="9117" max="9117" width="14.7265625" style="3" customWidth="1"/>
    <col min="9118" max="9118" width="1.7265625" style="3" customWidth="1"/>
    <col min="9119" max="9119" width="14.7265625" style="3" customWidth="1"/>
    <col min="9120" max="9120" width="1.7265625" style="3" customWidth="1"/>
    <col min="9121" max="9121" width="9.7265625" style="3"/>
    <col min="9122" max="9122" width="1.7265625" style="3" customWidth="1"/>
    <col min="9123" max="9123" width="6.7265625" style="3" customWidth="1"/>
    <col min="9124" max="9124" width="1.7265625" style="3" customWidth="1"/>
    <col min="9125" max="9125" width="85.7265625" style="3" customWidth="1"/>
    <col min="9126" max="9126" width="1.7265625" style="3" customWidth="1"/>
    <col min="9127" max="9127" width="9.7265625" style="3"/>
    <col min="9128" max="9128" width="1.7265625" style="3" customWidth="1"/>
    <col min="9129" max="9129" width="14.7265625" style="3" customWidth="1"/>
    <col min="9130" max="9130" width="1.7265625" style="3" customWidth="1"/>
    <col min="9131" max="9131" width="12.7265625" style="3" customWidth="1"/>
    <col min="9132" max="9132" width="1.7265625" style="3" customWidth="1"/>
    <col min="9133" max="9133" width="12.7265625" style="3" customWidth="1"/>
    <col min="9134" max="9134" width="1.7265625" style="3" customWidth="1"/>
    <col min="9135" max="9135" width="12.7265625" style="3" customWidth="1"/>
    <col min="9136" max="9137" width="1.7265625" style="3" customWidth="1"/>
    <col min="9138" max="9138" width="10.7265625" style="3" customWidth="1"/>
    <col min="9139" max="9139" width="1.7265625" style="3" customWidth="1"/>
    <col min="9140" max="9140" width="56.7265625" style="3" customWidth="1"/>
    <col min="9141" max="9141" width="1.7265625" style="3" customWidth="1"/>
    <col min="9142" max="9142" width="18.7265625" style="3" customWidth="1"/>
    <col min="9143" max="9143" width="1.7265625" style="3" customWidth="1"/>
    <col min="9144" max="9144" width="18.7265625" style="3" customWidth="1"/>
    <col min="9145" max="9145" width="1.7265625" style="3" customWidth="1"/>
    <col min="9146" max="9146" width="18.7265625" style="3" customWidth="1"/>
    <col min="9147" max="9147" width="1.7265625" style="3" customWidth="1"/>
    <col min="9148" max="9148" width="18.7265625" style="3" customWidth="1"/>
    <col min="9149" max="9149" width="1.7265625" style="3" customWidth="1"/>
    <col min="9150" max="9150" width="18.7265625" style="3" customWidth="1"/>
    <col min="9151" max="9151" width="1.7265625" style="3" customWidth="1"/>
    <col min="9152" max="9152" width="9.7265625" style="3"/>
    <col min="9153" max="9153" width="1.7265625" style="3" customWidth="1"/>
    <col min="9154" max="9154" width="9.7265625" style="3"/>
    <col min="9155" max="9155" width="1.7265625" style="3" customWidth="1"/>
    <col min="9156" max="9156" width="57.7265625" style="3" customWidth="1"/>
    <col min="9157" max="9157" width="1.7265625" style="3" customWidth="1"/>
    <col min="9158" max="9158" width="12.7265625" style="3" customWidth="1"/>
    <col min="9159" max="9159" width="1.7265625" style="3" customWidth="1"/>
    <col min="9160" max="9160" width="12.7265625" style="3" customWidth="1"/>
    <col min="9161" max="9161" width="1.7265625" style="3" customWidth="1"/>
    <col min="9162" max="9162" width="12.7265625" style="3" customWidth="1"/>
    <col min="9163" max="9163" width="1.7265625" style="3" customWidth="1"/>
    <col min="9164" max="9164" width="12.7265625" style="3" customWidth="1"/>
    <col min="9165" max="9165" width="1.7265625" style="3" customWidth="1"/>
    <col min="9166" max="9167" width="9.7265625" style="3"/>
    <col min="9168" max="9168" width="1.7265625" style="3" customWidth="1"/>
    <col min="9169" max="9169" width="9.7265625" style="3"/>
    <col min="9170" max="9170" width="1.7265625" style="3" customWidth="1"/>
    <col min="9171" max="9171" width="57.7265625" style="3" customWidth="1"/>
    <col min="9172" max="9172" width="1.7265625" style="3" customWidth="1"/>
    <col min="9173" max="9173" width="16.7265625" style="3" customWidth="1"/>
    <col min="9174" max="9174" width="1.7265625" style="3" customWidth="1"/>
    <col min="9175" max="9175" width="16.7265625" style="3" customWidth="1"/>
    <col min="9176" max="9176" width="1.7265625" style="3" customWidth="1"/>
    <col min="9177" max="9177" width="16.7265625" style="3" customWidth="1"/>
    <col min="9178" max="9178" width="1.7265625" style="3" customWidth="1"/>
    <col min="9179" max="9179" width="16.7265625" style="3" customWidth="1"/>
    <col min="9180" max="9180" width="1.7265625" style="3" customWidth="1"/>
    <col min="9181" max="9181" width="9.7265625" style="3"/>
    <col min="9182" max="9182" width="1.7265625" style="3" customWidth="1"/>
    <col min="9183" max="9183" width="6.7265625" style="3" customWidth="1"/>
    <col min="9184" max="9184" width="1.7265625" style="3" customWidth="1"/>
    <col min="9185" max="9185" width="40.7265625" style="3" customWidth="1"/>
    <col min="9186" max="9186" width="1.7265625" style="3" customWidth="1"/>
    <col min="9187" max="9187" width="14.7265625" style="3" customWidth="1"/>
    <col min="9188" max="9188" width="1.7265625" style="3" customWidth="1"/>
    <col min="9189" max="9189" width="14.7265625" style="3" customWidth="1"/>
    <col min="9190" max="9190" width="1.7265625" style="3" customWidth="1"/>
    <col min="9191" max="9191" width="14.7265625" style="3" customWidth="1"/>
    <col min="9192" max="9192" width="1.7265625" style="3" customWidth="1"/>
    <col min="9193" max="9193" width="8.7265625" style="3" customWidth="1"/>
    <col min="9194" max="9194" width="1.7265625" style="3" customWidth="1"/>
    <col min="9195" max="9195" width="14.7265625" style="3" customWidth="1"/>
    <col min="9196" max="9196" width="1.7265625" style="3" customWidth="1"/>
    <col min="9197" max="9197" width="14.7265625" style="3" customWidth="1"/>
    <col min="9198" max="9198" width="1.7265625" style="3" customWidth="1"/>
    <col min="9199" max="9199" width="14.7265625" style="3" customWidth="1"/>
    <col min="9200" max="9200" width="1.7265625" style="3" customWidth="1"/>
    <col min="9201" max="9298" width="9.7265625" style="3"/>
    <col min="9299" max="9299" width="5.26953125" style="3" customWidth="1"/>
    <col min="9300" max="9300" width="57.453125" style="3" customWidth="1"/>
    <col min="9301" max="9301" width="8.7265625" style="3" customWidth="1"/>
    <col min="9302" max="9302" width="9.1796875" style="3" customWidth="1"/>
    <col min="9303" max="9303" width="11.7265625" style="3" customWidth="1"/>
    <col min="9304" max="9304" width="12.7265625" style="3" customWidth="1"/>
    <col min="9305" max="9305" width="4.54296875" style="3" customWidth="1"/>
    <col min="9306" max="9306" width="1.7265625" style="3" customWidth="1"/>
    <col min="9307" max="9307" width="10.7265625" style="3" customWidth="1"/>
    <col min="9308" max="9308" width="1.7265625" style="3" customWidth="1"/>
    <col min="9309" max="9309" width="11.7265625" style="3" customWidth="1"/>
    <col min="9310" max="9310" width="1.7265625" style="3" customWidth="1"/>
    <col min="9311" max="9311" width="10.7265625" style="3" customWidth="1"/>
    <col min="9312" max="9312" width="1.7265625" style="3" customWidth="1"/>
    <col min="9313" max="9313" width="13.7265625" style="3" customWidth="1"/>
    <col min="9314" max="9314" width="1.7265625" style="3" customWidth="1"/>
    <col min="9315" max="9315" width="5.7265625" style="3" customWidth="1"/>
    <col min="9316" max="9316" width="1.7265625" style="3" customWidth="1"/>
    <col min="9317" max="9317" width="12.7265625" style="3" customWidth="1"/>
    <col min="9318" max="9318" width="1.7265625" style="3" customWidth="1"/>
    <col min="9319" max="9319" width="13.7265625" style="3" customWidth="1"/>
    <col min="9320" max="9320" width="1.7265625" style="3" customWidth="1"/>
    <col min="9321" max="9321" width="12.7265625" style="3" customWidth="1"/>
    <col min="9322" max="9322" width="1.7265625" style="3" customWidth="1"/>
    <col min="9323" max="9323" width="13.7265625" style="3" customWidth="1"/>
    <col min="9324" max="9324" width="1.7265625" style="3" customWidth="1"/>
    <col min="9325" max="9325" width="9.7265625" style="3"/>
    <col min="9326" max="9326" width="1.7265625" style="3" customWidth="1"/>
    <col min="9327" max="9327" width="5.7265625" style="3" customWidth="1"/>
    <col min="9328" max="9328" width="1.7265625" style="3" customWidth="1"/>
    <col min="9329" max="9329" width="47.7265625" style="3" customWidth="1"/>
    <col min="9330" max="9330" width="1.7265625" style="3" customWidth="1"/>
    <col min="9331" max="9331" width="5.7265625" style="3" customWidth="1"/>
    <col min="9332" max="9332" width="1.7265625" style="3" customWidth="1"/>
    <col min="9333" max="9333" width="8.7265625" style="3" customWidth="1"/>
    <col min="9334" max="9334" width="1.7265625" style="3" customWidth="1"/>
    <col min="9335" max="9335" width="8.7265625" style="3" customWidth="1"/>
    <col min="9336" max="9336" width="1.7265625" style="3" customWidth="1"/>
    <col min="9337" max="9337" width="9.7265625" style="3"/>
    <col min="9338" max="9338" width="1.7265625" style="3" customWidth="1"/>
    <col min="9339" max="9339" width="8.7265625" style="3" customWidth="1"/>
    <col min="9340" max="9340" width="1.7265625" style="3" customWidth="1"/>
    <col min="9341" max="9341" width="8.7265625" style="3" customWidth="1"/>
    <col min="9342" max="9342" width="1.7265625" style="3" customWidth="1"/>
    <col min="9343" max="9343" width="9.7265625" style="3"/>
    <col min="9344" max="9344" width="1.7265625" style="3" customWidth="1"/>
    <col min="9345" max="9345" width="5.7265625" style="3" customWidth="1"/>
    <col min="9346" max="9346" width="1.7265625" style="3" customWidth="1"/>
    <col min="9347" max="9347" width="8.7265625" style="3" customWidth="1"/>
    <col min="9348" max="9348" width="1.7265625" style="3" customWidth="1"/>
    <col min="9349" max="9349" width="9.7265625" style="3"/>
    <col min="9350" max="9350" width="1.7265625" style="3" customWidth="1"/>
    <col min="9351" max="9351" width="8.7265625" style="3" customWidth="1"/>
    <col min="9352" max="9352" width="1.7265625" style="3" customWidth="1"/>
    <col min="9353" max="9353" width="8.7265625" style="3" customWidth="1"/>
    <col min="9354" max="9354" width="1.7265625" style="3" customWidth="1"/>
    <col min="9355" max="9355" width="9.7265625" style="3"/>
    <col min="9356" max="9356" width="1.7265625" style="3" customWidth="1"/>
    <col min="9357" max="9357" width="9.7265625" style="3"/>
    <col min="9358" max="9358" width="1.7265625" style="3" customWidth="1"/>
    <col min="9359" max="9359" width="5.7265625" style="3" customWidth="1"/>
    <col min="9360" max="9360" width="1.7265625" style="3" customWidth="1"/>
    <col min="9361" max="9361" width="70.7265625" style="3" customWidth="1"/>
    <col min="9362" max="9362" width="1.7265625" style="3" customWidth="1"/>
    <col min="9363" max="9363" width="11.7265625" style="3" customWidth="1"/>
    <col min="9364" max="9364" width="1.7265625" style="3" customWidth="1"/>
    <col min="9365" max="9365" width="14.7265625" style="3" customWidth="1"/>
    <col min="9366" max="9366" width="1.7265625" style="3" customWidth="1"/>
    <col min="9367" max="9367" width="14.7265625" style="3" customWidth="1"/>
    <col min="9368" max="9368" width="1.7265625" style="3" customWidth="1"/>
    <col min="9369" max="9369" width="14.7265625" style="3" customWidth="1"/>
    <col min="9370" max="9370" width="1.7265625" style="3" customWidth="1"/>
    <col min="9371" max="9371" width="14.7265625" style="3" customWidth="1"/>
    <col min="9372" max="9372" width="1.7265625" style="3" customWidth="1"/>
    <col min="9373" max="9373" width="14.7265625" style="3" customWidth="1"/>
    <col min="9374" max="9374" width="1.7265625" style="3" customWidth="1"/>
    <col min="9375" max="9375" width="14.7265625" style="3" customWidth="1"/>
    <col min="9376" max="9376" width="1.7265625" style="3" customWidth="1"/>
    <col min="9377" max="9377" width="9.7265625" style="3"/>
    <col min="9378" max="9378" width="1.7265625" style="3" customWidth="1"/>
    <col min="9379" max="9379" width="6.7265625" style="3" customWidth="1"/>
    <col min="9380" max="9380" width="1.7265625" style="3" customWidth="1"/>
    <col min="9381" max="9381" width="85.7265625" style="3" customWidth="1"/>
    <col min="9382" max="9382" width="1.7265625" style="3" customWidth="1"/>
    <col min="9383" max="9383" width="9.7265625" style="3"/>
    <col min="9384" max="9384" width="1.7265625" style="3" customWidth="1"/>
    <col min="9385" max="9385" width="14.7265625" style="3" customWidth="1"/>
    <col min="9386" max="9386" width="1.7265625" style="3" customWidth="1"/>
    <col min="9387" max="9387" width="12.7265625" style="3" customWidth="1"/>
    <col min="9388" max="9388" width="1.7265625" style="3" customWidth="1"/>
    <col min="9389" max="9389" width="12.7265625" style="3" customWidth="1"/>
    <col min="9390" max="9390" width="1.7265625" style="3" customWidth="1"/>
    <col min="9391" max="9391" width="12.7265625" style="3" customWidth="1"/>
    <col min="9392" max="9393" width="1.7265625" style="3" customWidth="1"/>
    <col min="9394" max="9394" width="10.7265625" style="3" customWidth="1"/>
    <col min="9395" max="9395" width="1.7265625" style="3" customWidth="1"/>
    <col min="9396" max="9396" width="56.7265625" style="3" customWidth="1"/>
    <col min="9397" max="9397" width="1.7265625" style="3" customWidth="1"/>
    <col min="9398" max="9398" width="18.7265625" style="3" customWidth="1"/>
    <col min="9399" max="9399" width="1.7265625" style="3" customWidth="1"/>
    <col min="9400" max="9400" width="18.7265625" style="3" customWidth="1"/>
    <col min="9401" max="9401" width="1.7265625" style="3" customWidth="1"/>
    <col min="9402" max="9402" width="18.7265625" style="3" customWidth="1"/>
    <col min="9403" max="9403" width="1.7265625" style="3" customWidth="1"/>
    <col min="9404" max="9404" width="18.7265625" style="3" customWidth="1"/>
    <col min="9405" max="9405" width="1.7265625" style="3" customWidth="1"/>
    <col min="9406" max="9406" width="18.7265625" style="3" customWidth="1"/>
    <col min="9407" max="9407" width="1.7265625" style="3" customWidth="1"/>
    <col min="9408" max="9408" width="9.7265625" style="3"/>
    <col min="9409" max="9409" width="1.7265625" style="3" customWidth="1"/>
    <col min="9410" max="9410" width="9.7265625" style="3"/>
    <col min="9411" max="9411" width="1.7265625" style="3" customWidth="1"/>
    <col min="9412" max="9412" width="57.7265625" style="3" customWidth="1"/>
    <col min="9413" max="9413" width="1.7265625" style="3" customWidth="1"/>
    <col min="9414" max="9414" width="12.7265625" style="3" customWidth="1"/>
    <col min="9415" max="9415" width="1.7265625" style="3" customWidth="1"/>
    <col min="9416" max="9416" width="12.7265625" style="3" customWidth="1"/>
    <col min="9417" max="9417" width="1.7265625" style="3" customWidth="1"/>
    <col min="9418" max="9418" width="12.7265625" style="3" customWidth="1"/>
    <col min="9419" max="9419" width="1.7265625" style="3" customWidth="1"/>
    <col min="9420" max="9420" width="12.7265625" style="3" customWidth="1"/>
    <col min="9421" max="9421" width="1.7265625" style="3" customWidth="1"/>
    <col min="9422" max="9423" width="9.7265625" style="3"/>
    <col min="9424" max="9424" width="1.7265625" style="3" customWidth="1"/>
    <col min="9425" max="9425" width="9.7265625" style="3"/>
    <col min="9426" max="9426" width="1.7265625" style="3" customWidth="1"/>
    <col min="9427" max="9427" width="57.7265625" style="3" customWidth="1"/>
    <col min="9428" max="9428" width="1.7265625" style="3" customWidth="1"/>
    <col min="9429" max="9429" width="16.7265625" style="3" customWidth="1"/>
    <col min="9430" max="9430" width="1.7265625" style="3" customWidth="1"/>
    <col min="9431" max="9431" width="16.7265625" style="3" customWidth="1"/>
    <col min="9432" max="9432" width="1.7265625" style="3" customWidth="1"/>
    <col min="9433" max="9433" width="16.7265625" style="3" customWidth="1"/>
    <col min="9434" max="9434" width="1.7265625" style="3" customWidth="1"/>
    <col min="9435" max="9435" width="16.7265625" style="3" customWidth="1"/>
    <col min="9436" max="9436" width="1.7265625" style="3" customWidth="1"/>
    <col min="9437" max="9437" width="9.7265625" style="3"/>
    <col min="9438" max="9438" width="1.7265625" style="3" customWidth="1"/>
    <col min="9439" max="9439" width="6.7265625" style="3" customWidth="1"/>
    <col min="9440" max="9440" width="1.7265625" style="3" customWidth="1"/>
    <col min="9441" max="9441" width="40.7265625" style="3" customWidth="1"/>
    <col min="9442" max="9442" width="1.7265625" style="3" customWidth="1"/>
    <col min="9443" max="9443" width="14.7265625" style="3" customWidth="1"/>
    <col min="9444" max="9444" width="1.7265625" style="3" customWidth="1"/>
    <col min="9445" max="9445" width="14.7265625" style="3" customWidth="1"/>
    <col min="9446" max="9446" width="1.7265625" style="3" customWidth="1"/>
    <col min="9447" max="9447" width="14.7265625" style="3" customWidth="1"/>
    <col min="9448" max="9448" width="1.7265625" style="3" customWidth="1"/>
    <col min="9449" max="9449" width="8.7265625" style="3" customWidth="1"/>
    <col min="9450" max="9450" width="1.7265625" style="3" customWidth="1"/>
    <col min="9451" max="9451" width="14.7265625" style="3" customWidth="1"/>
    <col min="9452" max="9452" width="1.7265625" style="3" customWidth="1"/>
    <col min="9453" max="9453" width="14.7265625" style="3" customWidth="1"/>
    <col min="9454" max="9454" width="1.7265625" style="3" customWidth="1"/>
    <col min="9455" max="9455" width="14.7265625" style="3" customWidth="1"/>
    <col min="9456" max="9456" width="1.7265625" style="3" customWidth="1"/>
    <col min="9457" max="9554" width="9.7265625" style="3"/>
    <col min="9555" max="9555" width="5.26953125" style="3" customWidth="1"/>
    <col min="9556" max="9556" width="57.453125" style="3" customWidth="1"/>
    <col min="9557" max="9557" width="8.7265625" style="3" customWidth="1"/>
    <col min="9558" max="9558" width="9.1796875" style="3" customWidth="1"/>
    <col min="9559" max="9559" width="11.7265625" style="3" customWidth="1"/>
    <col min="9560" max="9560" width="12.7265625" style="3" customWidth="1"/>
    <col min="9561" max="9561" width="4.54296875" style="3" customWidth="1"/>
    <col min="9562" max="9562" width="1.7265625" style="3" customWidth="1"/>
    <col min="9563" max="9563" width="10.7265625" style="3" customWidth="1"/>
    <col min="9564" max="9564" width="1.7265625" style="3" customWidth="1"/>
    <col min="9565" max="9565" width="11.7265625" style="3" customWidth="1"/>
    <col min="9566" max="9566" width="1.7265625" style="3" customWidth="1"/>
    <col min="9567" max="9567" width="10.7265625" style="3" customWidth="1"/>
    <col min="9568" max="9568" width="1.7265625" style="3" customWidth="1"/>
    <col min="9569" max="9569" width="13.7265625" style="3" customWidth="1"/>
    <col min="9570" max="9570" width="1.7265625" style="3" customWidth="1"/>
    <col min="9571" max="9571" width="5.7265625" style="3" customWidth="1"/>
    <col min="9572" max="9572" width="1.7265625" style="3" customWidth="1"/>
    <col min="9573" max="9573" width="12.7265625" style="3" customWidth="1"/>
    <col min="9574" max="9574" width="1.7265625" style="3" customWidth="1"/>
    <col min="9575" max="9575" width="13.7265625" style="3" customWidth="1"/>
    <col min="9576" max="9576" width="1.7265625" style="3" customWidth="1"/>
    <col min="9577" max="9577" width="12.7265625" style="3" customWidth="1"/>
    <col min="9578" max="9578" width="1.7265625" style="3" customWidth="1"/>
    <col min="9579" max="9579" width="13.7265625" style="3" customWidth="1"/>
    <col min="9580" max="9580" width="1.7265625" style="3" customWidth="1"/>
    <col min="9581" max="9581" width="9.7265625" style="3"/>
    <col min="9582" max="9582" width="1.7265625" style="3" customWidth="1"/>
    <col min="9583" max="9583" width="5.7265625" style="3" customWidth="1"/>
    <col min="9584" max="9584" width="1.7265625" style="3" customWidth="1"/>
    <col min="9585" max="9585" width="47.7265625" style="3" customWidth="1"/>
    <col min="9586" max="9586" width="1.7265625" style="3" customWidth="1"/>
    <col min="9587" max="9587" width="5.7265625" style="3" customWidth="1"/>
    <col min="9588" max="9588" width="1.7265625" style="3" customWidth="1"/>
    <col min="9589" max="9589" width="8.7265625" style="3" customWidth="1"/>
    <col min="9590" max="9590" width="1.7265625" style="3" customWidth="1"/>
    <col min="9591" max="9591" width="8.7265625" style="3" customWidth="1"/>
    <col min="9592" max="9592" width="1.7265625" style="3" customWidth="1"/>
    <col min="9593" max="9593" width="9.7265625" style="3"/>
    <col min="9594" max="9594" width="1.7265625" style="3" customWidth="1"/>
    <col min="9595" max="9595" width="8.7265625" style="3" customWidth="1"/>
    <col min="9596" max="9596" width="1.7265625" style="3" customWidth="1"/>
    <col min="9597" max="9597" width="8.7265625" style="3" customWidth="1"/>
    <col min="9598" max="9598" width="1.7265625" style="3" customWidth="1"/>
    <col min="9599" max="9599" width="9.7265625" style="3"/>
    <col min="9600" max="9600" width="1.7265625" style="3" customWidth="1"/>
    <col min="9601" max="9601" width="5.7265625" style="3" customWidth="1"/>
    <col min="9602" max="9602" width="1.7265625" style="3" customWidth="1"/>
    <col min="9603" max="9603" width="8.7265625" style="3" customWidth="1"/>
    <col min="9604" max="9604" width="1.7265625" style="3" customWidth="1"/>
    <col min="9605" max="9605" width="9.7265625" style="3"/>
    <col min="9606" max="9606" width="1.7265625" style="3" customWidth="1"/>
    <col min="9607" max="9607" width="8.7265625" style="3" customWidth="1"/>
    <col min="9608" max="9608" width="1.7265625" style="3" customWidth="1"/>
    <col min="9609" max="9609" width="8.7265625" style="3" customWidth="1"/>
    <col min="9610" max="9610" width="1.7265625" style="3" customWidth="1"/>
    <col min="9611" max="9611" width="9.7265625" style="3"/>
    <col min="9612" max="9612" width="1.7265625" style="3" customWidth="1"/>
    <col min="9613" max="9613" width="9.7265625" style="3"/>
    <col min="9614" max="9614" width="1.7265625" style="3" customWidth="1"/>
    <col min="9615" max="9615" width="5.7265625" style="3" customWidth="1"/>
    <col min="9616" max="9616" width="1.7265625" style="3" customWidth="1"/>
    <col min="9617" max="9617" width="70.7265625" style="3" customWidth="1"/>
    <col min="9618" max="9618" width="1.7265625" style="3" customWidth="1"/>
    <col min="9619" max="9619" width="11.7265625" style="3" customWidth="1"/>
    <col min="9620" max="9620" width="1.7265625" style="3" customWidth="1"/>
    <col min="9621" max="9621" width="14.7265625" style="3" customWidth="1"/>
    <col min="9622" max="9622" width="1.7265625" style="3" customWidth="1"/>
    <col min="9623" max="9623" width="14.7265625" style="3" customWidth="1"/>
    <col min="9624" max="9624" width="1.7265625" style="3" customWidth="1"/>
    <col min="9625" max="9625" width="14.7265625" style="3" customWidth="1"/>
    <col min="9626" max="9626" width="1.7265625" style="3" customWidth="1"/>
    <col min="9627" max="9627" width="14.7265625" style="3" customWidth="1"/>
    <col min="9628" max="9628" width="1.7265625" style="3" customWidth="1"/>
    <col min="9629" max="9629" width="14.7265625" style="3" customWidth="1"/>
    <col min="9630" max="9630" width="1.7265625" style="3" customWidth="1"/>
    <col min="9631" max="9631" width="14.7265625" style="3" customWidth="1"/>
    <col min="9632" max="9632" width="1.7265625" style="3" customWidth="1"/>
    <col min="9633" max="9633" width="9.7265625" style="3"/>
    <col min="9634" max="9634" width="1.7265625" style="3" customWidth="1"/>
    <col min="9635" max="9635" width="6.7265625" style="3" customWidth="1"/>
    <col min="9636" max="9636" width="1.7265625" style="3" customWidth="1"/>
    <col min="9637" max="9637" width="85.7265625" style="3" customWidth="1"/>
    <col min="9638" max="9638" width="1.7265625" style="3" customWidth="1"/>
    <col min="9639" max="9639" width="9.7265625" style="3"/>
    <col min="9640" max="9640" width="1.7265625" style="3" customWidth="1"/>
    <col min="9641" max="9641" width="14.7265625" style="3" customWidth="1"/>
    <col min="9642" max="9642" width="1.7265625" style="3" customWidth="1"/>
    <col min="9643" max="9643" width="12.7265625" style="3" customWidth="1"/>
    <col min="9644" max="9644" width="1.7265625" style="3" customWidth="1"/>
    <col min="9645" max="9645" width="12.7265625" style="3" customWidth="1"/>
    <col min="9646" max="9646" width="1.7265625" style="3" customWidth="1"/>
    <col min="9647" max="9647" width="12.7265625" style="3" customWidth="1"/>
    <col min="9648" max="9649" width="1.7265625" style="3" customWidth="1"/>
    <col min="9650" max="9650" width="10.7265625" style="3" customWidth="1"/>
    <col min="9651" max="9651" width="1.7265625" style="3" customWidth="1"/>
    <col min="9652" max="9652" width="56.7265625" style="3" customWidth="1"/>
    <col min="9653" max="9653" width="1.7265625" style="3" customWidth="1"/>
    <col min="9654" max="9654" width="18.7265625" style="3" customWidth="1"/>
    <col min="9655" max="9655" width="1.7265625" style="3" customWidth="1"/>
    <col min="9656" max="9656" width="18.7265625" style="3" customWidth="1"/>
    <col min="9657" max="9657" width="1.7265625" style="3" customWidth="1"/>
    <col min="9658" max="9658" width="18.7265625" style="3" customWidth="1"/>
    <col min="9659" max="9659" width="1.7265625" style="3" customWidth="1"/>
    <col min="9660" max="9660" width="18.7265625" style="3" customWidth="1"/>
    <col min="9661" max="9661" width="1.7265625" style="3" customWidth="1"/>
    <col min="9662" max="9662" width="18.7265625" style="3" customWidth="1"/>
    <col min="9663" max="9663" width="1.7265625" style="3" customWidth="1"/>
    <col min="9664" max="9664" width="9.7265625" style="3"/>
    <col min="9665" max="9665" width="1.7265625" style="3" customWidth="1"/>
    <col min="9666" max="9666" width="9.7265625" style="3"/>
    <col min="9667" max="9667" width="1.7265625" style="3" customWidth="1"/>
    <col min="9668" max="9668" width="57.7265625" style="3" customWidth="1"/>
    <col min="9669" max="9669" width="1.7265625" style="3" customWidth="1"/>
    <col min="9670" max="9670" width="12.7265625" style="3" customWidth="1"/>
    <col min="9671" max="9671" width="1.7265625" style="3" customWidth="1"/>
    <col min="9672" max="9672" width="12.7265625" style="3" customWidth="1"/>
    <col min="9673" max="9673" width="1.7265625" style="3" customWidth="1"/>
    <col min="9674" max="9674" width="12.7265625" style="3" customWidth="1"/>
    <col min="9675" max="9675" width="1.7265625" style="3" customWidth="1"/>
    <col min="9676" max="9676" width="12.7265625" style="3" customWidth="1"/>
    <col min="9677" max="9677" width="1.7265625" style="3" customWidth="1"/>
    <col min="9678" max="9679" width="9.7265625" style="3"/>
    <col min="9680" max="9680" width="1.7265625" style="3" customWidth="1"/>
    <col min="9681" max="9681" width="9.7265625" style="3"/>
    <col min="9682" max="9682" width="1.7265625" style="3" customWidth="1"/>
    <col min="9683" max="9683" width="57.7265625" style="3" customWidth="1"/>
    <col min="9684" max="9684" width="1.7265625" style="3" customWidth="1"/>
    <col min="9685" max="9685" width="16.7265625" style="3" customWidth="1"/>
    <col min="9686" max="9686" width="1.7265625" style="3" customWidth="1"/>
    <col min="9687" max="9687" width="16.7265625" style="3" customWidth="1"/>
    <col min="9688" max="9688" width="1.7265625" style="3" customWidth="1"/>
    <col min="9689" max="9689" width="16.7265625" style="3" customWidth="1"/>
    <col min="9690" max="9690" width="1.7265625" style="3" customWidth="1"/>
    <col min="9691" max="9691" width="16.7265625" style="3" customWidth="1"/>
    <col min="9692" max="9692" width="1.7265625" style="3" customWidth="1"/>
    <col min="9693" max="9693" width="9.7265625" style="3"/>
    <col min="9694" max="9694" width="1.7265625" style="3" customWidth="1"/>
    <col min="9695" max="9695" width="6.7265625" style="3" customWidth="1"/>
    <col min="9696" max="9696" width="1.7265625" style="3" customWidth="1"/>
    <col min="9697" max="9697" width="40.7265625" style="3" customWidth="1"/>
    <col min="9698" max="9698" width="1.7265625" style="3" customWidth="1"/>
    <col min="9699" max="9699" width="14.7265625" style="3" customWidth="1"/>
    <col min="9700" max="9700" width="1.7265625" style="3" customWidth="1"/>
    <col min="9701" max="9701" width="14.7265625" style="3" customWidth="1"/>
    <col min="9702" max="9702" width="1.7265625" style="3" customWidth="1"/>
    <col min="9703" max="9703" width="14.7265625" style="3" customWidth="1"/>
    <col min="9704" max="9704" width="1.7265625" style="3" customWidth="1"/>
    <col min="9705" max="9705" width="8.7265625" style="3" customWidth="1"/>
    <col min="9706" max="9706" width="1.7265625" style="3" customWidth="1"/>
    <col min="9707" max="9707" width="14.7265625" style="3" customWidth="1"/>
    <col min="9708" max="9708" width="1.7265625" style="3" customWidth="1"/>
    <col min="9709" max="9709" width="14.7265625" style="3" customWidth="1"/>
    <col min="9710" max="9710" width="1.7265625" style="3" customWidth="1"/>
    <col min="9711" max="9711" width="14.7265625" style="3" customWidth="1"/>
    <col min="9712" max="9712" width="1.7265625" style="3" customWidth="1"/>
    <col min="9713" max="9810" width="9.7265625" style="3"/>
    <col min="9811" max="9811" width="5.26953125" style="3" customWidth="1"/>
    <col min="9812" max="9812" width="57.453125" style="3" customWidth="1"/>
    <col min="9813" max="9813" width="8.7265625" style="3" customWidth="1"/>
    <col min="9814" max="9814" width="9.1796875" style="3" customWidth="1"/>
    <col min="9815" max="9815" width="11.7265625" style="3" customWidth="1"/>
    <col min="9816" max="9816" width="12.7265625" style="3" customWidth="1"/>
    <col min="9817" max="9817" width="4.54296875" style="3" customWidth="1"/>
    <col min="9818" max="9818" width="1.7265625" style="3" customWidth="1"/>
    <col min="9819" max="9819" width="10.7265625" style="3" customWidth="1"/>
    <col min="9820" max="9820" width="1.7265625" style="3" customWidth="1"/>
    <col min="9821" max="9821" width="11.7265625" style="3" customWidth="1"/>
    <col min="9822" max="9822" width="1.7265625" style="3" customWidth="1"/>
    <col min="9823" max="9823" width="10.7265625" style="3" customWidth="1"/>
    <col min="9824" max="9824" width="1.7265625" style="3" customWidth="1"/>
    <col min="9825" max="9825" width="13.7265625" style="3" customWidth="1"/>
    <col min="9826" max="9826" width="1.7265625" style="3" customWidth="1"/>
    <col min="9827" max="9827" width="5.7265625" style="3" customWidth="1"/>
    <col min="9828" max="9828" width="1.7265625" style="3" customWidth="1"/>
    <col min="9829" max="9829" width="12.7265625" style="3" customWidth="1"/>
    <col min="9830" max="9830" width="1.7265625" style="3" customWidth="1"/>
    <col min="9831" max="9831" width="13.7265625" style="3" customWidth="1"/>
    <col min="9832" max="9832" width="1.7265625" style="3" customWidth="1"/>
    <col min="9833" max="9833" width="12.7265625" style="3" customWidth="1"/>
    <col min="9834" max="9834" width="1.7265625" style="3" customWidth="1"/>
    <col min="9835" max="9835" width="13.7265625" style="3" customWidth="1"/>
    <col min="9836" max="9836" width="1.7265625" style="3" customWidth="1"/>
    <col min="9837" max="9837" width="9.7265625" style="3"/>
    <col min="9838" max="9838" width="1.7265625" style="3" customWidth="1"/>
    <col min="9839" max="9839" width="5.7265625" style="3" customWidth="1"/>
    <col min="9840" max="9840" width="1.7265625" style="3" customWidth="1"/>
    <col min="9841" max="9841" width="47.7265625" style="3" customWidth="1"/>
    <col min="9842" max="9842" width="1.7265625" style="3" customWidth="1"/>
    <col min="9843" max="9843" width="5.7265625" style="3" customWidth="1"/>
    <col min="9844" max="9844" width="1.7265625" style="3" customWidth="1"/>
    <col min="9845" max="9845" width="8.7265625" style="3" customWidth="1"/>
    <col min="9846" max="9846" width="1.7265625" style="3" customWidth="1"/>
    <col min="9847" max="9847" width="8.7265625" style="3" customWidth="1"/>
    <col min="9848" max="9848" width="1.7265625" style="3" customWidth="1"/>
    <col min="9849" max="9849" width="9.7265625" style="3"/>
    <col min="9850" max="9850" width="1.7265625" style="3" customWidth="1"/>
    <col min="9851" max="9851" width="8.7265625" style="3" customWidth="1"/>
    <col min="9852" max="9852" width="1.7265625" style="3" customWidth="1"/>
    <col min="9853" max="9853" width="8.7265625" style="3" customWidth="1"/>
    <col min="9854" max="9854" width="1.7265625" style="3" customWidth="1"/>
    <col min="9855" max="9855" width="9.7265625" style="3"/>
    <col min="9856" max="9856" width="1.7265625" style="3" customWidth="1"/>
    <col min="9857" max="9857" width="5.7265625" style="3" customWidth="1"/>
    <col min="9858" max="9858" width="1.7265625" style="3" customWidth="1"/>
    <col min="9859" max="9859" width="8.7265625" style="3" customWidth="1"/>
    <col min="9860" max="9860" width="1.7265625" style="3" customWidth="1"/>
    <col min="9861" max="9861" width="9.7265625" style="3"/>
    <col min="9862" max="9862" width="1.7265625" style="3" customWidth="1"/>
    <col min="9863" max="9863" width="8.7265625" style="3" customWidth="1"/>
    <col min="9864" max="9864" width="1.7265625" style="3" customWidth="1"/>
    <col min="9865" max="9865" width="8.7265625" style="3" customWidth="1"/>
    <col min="9866" max="9866" width="1.7265625" style="3" customWidth="1"/>
    <col min="9867" max="9867" width="9.7265625" style="3"/>
    <col min="9868" max="9868" width="1.7265625" style="3" customWidth="1"/>
    <col min="9869" max="9869" width="9.7265625" style="3"/>
    <col min="9870" max="9870" width="1.7265625" style="3" customWidth="1"/>
    <col min="9871" max="9871" width="5.7265625" style="3" customWidth="1"/>
    <col min="9872" max="9872" width="1.7265625" style="3" customWidth="1"/>
    <col min="9873" max="9873" width="70.7265625" style="3" customWidth="1"/>
    <col min="9874" max="9874" width="1.7265625" style="3" customWidth="1"/>
    <col min="9875" max="9875" width="11.7265625" style="3" customWidth="1"/>
    <col min="9876" max="9876" width="1.7265625" style="3" customWidth="1"/>
    <col min="9877" max="9877" width="14.7265625" style="3" customWidth="1"/>
    <col min="9878" max="9878" width="1.7265625" style="3" customWidth="1"/>
    <col min="9879" max="9879" width="14.7265625" style="3" customWidth="1"/>
    <col min="9880" max="9880" width="1.7265625" style="3" customWidth="1"/>
    <col min="9881" max="9881" width="14.7265625" style="3" customWidth="1"/>
    <col min="9882" max="9882" width="1.7265625" style="3" customWidth="1"/>
    <col min="9883" max="9883" width="14.7265625" style="3" customWidth="1"/>
    <col min="9884" max="9884" width="1.7265625" style="3" customWidth="1"/>
    <col min="9885" max="9885" width="14.7265625" style="3" customWidth="1"/>
    <col min="9886" max="9886" width="1.7265625" style="3" customWidth="1"/>
    <col min="9887" max="9887" width="14.7265625" style="3" customWidth="1"/>
    <col min="9888" max="9888" width="1.7265625" style="3" customWidth="1"/>
    <col min="9889" max="9889" width="9.7265625" style="3"/>
    <col min="9890" max="9890" width="1.7265625" style="3" customWidth="1"/>
    <col min="9891" max="9891" width="6.7265625" style="3" customWidth="1"/>
    <col min="9892" max="9892" width="1.7265625" style="3" customWidth="1"/>
    <col min="9893" max="9893" width="85.7265625" style="3" customWidth="1"/>
    <col min="9894" max="9894" width="1.7265625" style="3" customWidth="1"/>
    <col min="9895" max="9895" width="9.7265625" style="3"/>
    <col min="9896" max="9896" width="1.7265625" style="3" customWidth="1"/>
    <col min="9897" max="9897" width="14.7265625" style="3" customWidth="1"/>
    <col min="9898" max="9898" width="1.7265625" style="3" customWidth="1"/>
    <col min="9899" max="9899" width="12.7265625" style="3" customWidth="1"/>
    <col min="9900" max="9900" width="1.7265625" style="3" customWidth="1"/>
    <col min="9901" max="9901" width="12.7265625" style="3" customWidth="1"/>
    <col min="9902" max="9902" width="1.7265625" style="3" customWidth="1"/>
    <col min="9903" max="9903" width="12.7265625" style="3" customWidth="1"/>
    <col min="9904" max="9905" width="1.7265625" style="3" customWidth="1"/>
    <col min="9906" max="9906" width="10.7265625" style="3" customWidth="1"/>
    <col min="9907" max="9907" width="1.7265625" style="3" customWidth="1"/>
    <col min="9908" max="9908" width="56.7265625" style="3" customWidth="1"/>
    <col min="9909" max="9909" width="1.7265625" style="3" customWidth="1"/>
    <col min="9910" max="9910" width="18.7265625" style="3" customWidth="1"/>
    <col min="9911" max="9911" width="1.7265625" style="3" customWidth="1"/>
    <col min="9912" max="9912" width="18.7265625" style="3" customWidth="1"/>
    <col min="9913" max="9913" width="1.7265625" style="3" customWidth="1"/>
    <col min="9914" max="9914" width="18.7265625" style="3" customWidth="1"/>
    <col min="9915" max="9915" width="1.7265625" style="3" customWidth="1"/>
    <col min="9916" max="9916" width="18.7265625" style="3" customWidth="1"/>
    <col min="9917" max="9917" width="1.7265625" style="3" customWidth="1"/>
    <col min="9918" max="9918" width="18.7265625" style="3" customWidth="1"/>
    <col min="9919" max="9919" width="1.7265625" style="3" customWidth="1"/>
    <col min="9920" max="9920" width="9.7265625" style="3"/>
    <col min="9921" max="9921" width="1.7265625" style="3" customWidth="1"/>
    <col min="9922" max="9922" width="9.7265625" style="3"/>
    <col min="9923" max="9923" width="1.7265625" style="3" customWidth="1"/>
    <col min="9924" max="9924" width="57.7265625" style="3" customWidth="1"/>
    <col min="9925" max="9925" width="1.7265625" style="3" customWidth="1"/>
    <col min="9926" max="9926" width="12.7265625" style="3" customWidth="1"/>
    <col min="9927" max="9927" width="1.7265625" style="3" customWidth="1"/>
    <col min="9928" max="9928" width="12.7265625" style="3" customWidth="1"/>
    <col min="9929" max="9929" width="1.7265625" style="3" customWidth="1"/>
    <col min="9930" max="9930" width="12.7265625" style="3" customWidth="1"/>
    <col min="9931" max="9931" width="1.7265625" style="3" customWidth="1"/>
    <col min="9932" max="9932" width="12.7265625" style="3" customWidth="1"/>
    <col min="9933" max="9933" width="1.7265625" style="3" customWidth="1"/>
    <col min="9934" max="9935" width="9.7265625" style="3"/>
    <col min="9936" max="9936" width="1.7265625" style="3" customWidth="1"/>
    <col min="9937" max="9937" width="9.7265625" style="3"/>
    <col min="9938" max="9938" width="1.7265625" style="3" customWidth="1"/>
    <col min="9939" max="9939" width="57.7265625" style="3" customWidth="1"/>
    <col min="9940" max="9940" width="1.7265625" style="3" customWidth="1"/>
    <col min="9941" max="9941" width="16.7265625" style="3" customWidth="1"/>
    <col min="9942" max="9942" width="1.7265625" style="3" customWidth="1"/>
    <col min="9943" max="9943" width="16.7265625" style="3" customWidth="1"/>
    <col min="9944" max="9944" width="1.7265625" style="3" customWidth="1"/>
    <col min="9945" max="9945" width="16.7265625" style="3" customWidth="1"/>
    <col min="9946" max="9946" width="1.7265625" style="3" customWidth="1"/>
    <col min="9947" max="9947" width="16.7265625" style="3" customWidth="1"/>
    <col min="9948" max="9948" width="1.7265625" style="3" customWidth="1"/>
    <col min="9949" max="9949" width="9.7265625" style="3"/>
    <col min="9950" max="9950" width="1.7265625" style="3" customWidth="1"/>
    <col min="9951" max="9951" width="6.7265625" style="3" customWidth="1"/>
    <col min="9952" max="9952" width="1.7265625" style="3" customWidth="1"/>
    <col min="9953" max="9953" width="40.7265625" style="3" customWidth="1"/>
    <col min="9954" max="9954" width="1.7265625" style="3" customWidth="1"/>
    <col min="9955" max="9955" width="14.7265625" style="3" customWidth="1"/>
    <col min="9956" max="9956" width="1.7265625" style="3" customWidth="1"/>
    <col min="9957" max="9957" width="14.7265625" style="3" customWidth="1"/>
    <col min="9958" max="9958" width="1.7265625" style="3" customWidth="1"/>
    <col min="9959" max="9959" width="14.7265625" style="3" customWidth="1"/>
    <col min="9960" max="9960" width="1.7265625" style="3" customWidth="1"/>
    <col min="9961" max="9961" width="8.7265625" style="3" customWidth="1"/>
    <col min="9962" max="9962" width="1.7265625" style="3" customWidth="1"/>
    <col min="9963" max="9963" width="14.7265625" style="3" customWidth="1"/>
    <col min="9964" max="9964" width="1.7265625" style="3" customWidth="1"/>
    <col min="9965" max="9965" width="14.7265625" style="3" customWidth="1"/>
    <col min="9966" max="9966" width="1.7265625" style="3" customWidth="1"/>
    <col min="9967" max="9967" width="14.7265625" style="3" customWidth="1"/>
    <col min="9968" max="9968" width="1.7265625" style="3" customWidth="1"/>
    <col min="9969" max="10066" width="9.7265625" style="3"/>
    <col min="10067" max="10067" width="5.26953125" style="3" customWidth="1"/>
    <col min="10068" max="10068" width="57.453125" style="3" customWidth="1"/>
    <col min="10069" max="10069" width="8.7265625" style="3" customWidth="1"/>
    <col min="10070" max="10070" width="9.1796875" style="3" customWidth="1"/>
    <col min="10071" max="10071" width="11.7265625" style="3" customWidth="1"/>
    <col min="10072" max="10072" width="12.7265625" style="3" customWidth="1"/>
    <col min="10073" max="10073" width="4.54296875" style="3" customWidth="1"/>
    <col min="10074" max="10074" width="1.7265625" style="3" customWidth="1"/>
    <col min="10075" max="10075" width="10.7265625" style="3" customWidth="1"/>
    <col min="10076" max="10076" width="1.7265625" style="3" customWidth="1"/>
    <col min="10077" max="10077" width="11.7265625" style="3" customWidth="1"/>
    <col min="10078" max="10078" width="1.7265625" style="3" customWidth="1"/>
    <col min="10079" max="10079" width="10.7265625" style="3" customWidth="1"/>
    <col min="10080" max="10080" width="1.7265625" style="3" customWidth="1"/>
    <col min="10081" max="10081" width="13.7265625" style="3" customWidth="1"/>
    <col min="10082" max="10082" width="1.7265625" style="3" customWidth="1"/>
    <col min="10083" max="10083" width="5.7265625" style="3" customWidth="1"/>
    <col min="10084" max="10084" width="1.7265625" style="3" customWidth="1"/>
    <col min="10085" max="10085" width="12.7265625" style="3" customWidth="1"/>
    <col min="10086" max="10086" width="1.7265625" style="3" customWidth="1"/>
    <col min="10087" max="10087" width="13.7265625" style="3" customWidth="1"/>
    <col min="10088" max="10088" width="1.7265625" style="3" customWidth="1"/>
    <col min="10089" max="10089" width="12.7265625" style="3" customWidth="1"/>
    <col min="10090" max="10090" width="1.7265625" style="3" customWidth="1"/>
    <col min="10091" max="10091" width="13.7265625" style="3" customWidth="1"/>
    <col min="10092" max="10092" width="1.7265625" style="3" customWidth="1"/>
    <col min="10093" max="10093" width="9.7265625" style="3"/>
    <col min="10094" max="10094" width="1.7265625" style="3" customWidth="1"/>
    <col min="10095" max="10095" width="5.7265625" style="3" customWidth="1"/>
    <col min="10096" max="10096" width="1.7265625" style="3" customWidth="1"/>
    <col min="10097" max="10097" width="47.7265625" style="3" customWidth="1"/>
    <col min="10098" max="10098" width="1.7265625" style="3" customWidth="1"/>
    <col min="10099" max="10099" width="5.7265625" style="3" customWidth="1"/>
    <col min="10100" max="10100" width="1.7265625" style="3" customWidth="1"/>
    <col min="10101" max="10101" width="8.7265625" style="3" customWidth="1"/>
    <col min="10102" max="10102" width="1.7265625" style="3" customWidth="1"/>
    <col min="10103" max="10103" width="8.7265625" style="3" customWidth="1"/>
    <col min="10104" max="10104" width="1.7265625" style="3" customWidth="1"/>
    <col min="10105" max="10105" width="9.7265625" style="3"/>
    <col min="10106" max="10106" width="1.7265625" style="3" customWidth="1"/>
    <col min="10107" max="10107" width="8.7265625" style="3" customWidth="1"/>
    <col min="10108" max="10108" width="1.7265625" style="3" customWidth="1"/>
    <col min="10109" max="10109" width="8.7265625" style="3" customWidth="1"/>
    <col min="10110" max="10110" width="1.7265625" style="3" customWidth="1"/>
    <col min="10111" max="10111" width="9.7265625" style="3"/>
    <col min="10112" max="10112" width="1.7265625" style="3" customWidth="1"/>
    <col min="10113" max="10113" width="5.7265625" style="3" customWidth="1"/>
    <col min="10114" max="10114" width="1.7265625" style="3" customWidth="1"/>
    <col min="10115" max="10115" width="8.7265625" style="3" customWidth="1"/>
    <col min="10116" max="10116" width="1.7265625" style="3" customWidth="1"/>
    <col min="10117" max="10117" width="9.7265625" style="3"/>
    <col min="10118" max="10118" width="1.7265625" style="3" customWidth="1"/>
    <col min="10119" max="10119" width="8.7265625" style="3" customWidth="1"/>
    <col min="10120" max="10120" width="1.7265625" style="3" customWidth="1"/>
    <col min="10121" max="10121" width="8.7265625" style="3" customWidth="1"/>
    <col min="10122" max="10122" width="1.7265625" style="3" customWidth="1"/>
    <col min="10123" max="10123" width="9.7265625" style="3"/>
    <col min="10124" max="10124" width="1.7265625" style="3" customWidth="1"/>
    <col min="10125" max="10125" width="9.7265625" style="3"/>
    <col min="10126" max="10126" width="1.7265625" style="3" customWidth="1"/>
    <col min="10127" max="10127" width="5.7265625" style="3" customWidth="1"/>
    <col min="10128" max="10128" width="1.7265625" style="3" customWidth="1"/>
    <col min="10129" max="10129" width="70.7265625" style="3" customWidth="1"/>
    <col min="10130" max="10130" width="1.7265625" style="3" customWidth="1"/>
    <col min="10131" max="10131" width="11.7265625" style="3" customWidth="1"/>
    <col min="10132" max="10132" width="1.7265625" style="3" customWidth="1"/>
    <col min="10133" max="10133" width="14.7265625" style="3" customWidth="1"/>
    <col min="10134" max="10134" width="1.7265625" style="3" customWidth="1"/>
    <col min="10135" max="10135" width="14.7265625" style="3" customWidth="1"/>
    <col min="10136" max="10136" width="1.7265625" style="3" customWidth="1"/>
    <col min="10137" max="10137" width="14.7265625" style="3" customWidth="1"/>
    <col min="10138" max="10138" width="1.7265625" style="3" customWidth="1"/>
    <col min="10139" max="10139" width="14.7265625" style="3" customWidth="1"/>
    <col min="10140" max="10140" width="1.7265625" style="3" customWidth="1"/>
    <col min="10141" max="10141" width="14.7265625" style="3" customWidth="1"/>
    <col min="10142" max="10142" width="1.7265625" style="3" customWidth="1"/>
    <col min="10143" max="10143" width="14.7265625" style="3" customWidth="1"/>
    <col min="10144" max="10144" width="1.7265625" style="3" customWidth="1"/>
    <col min="10145" max="10145" width="9.7265625" style="3"/>
    <col min="10146" max="10146" width="1.7265625" style="3" customWidth="1"/>
    <col min="10147" max="10147" width="6.7265625" style="3" customWidth="1"/>
    <col min="10148" max="10148" width="1.7265625" style="3" customWidth="1"/>
    <col min="10149" max="10149" width="85.7265625" style="3" customWidth="1"/>
    <col min="10150" max="10150" width="1.7265625" style="3" customWidth="1"/>
    <col min="10151" max="10151" width="9.7265625" style="3"/>
    <col min="10152" max="10152" width="1.7265625" style="3" customWidth="1"/>
    <col min="10153" max="10153" width="14.7265625" style="3" customWidth="1"/>
    <col min="10154" max="10154" width="1.7265625" style="3" customWidth="1"/>
    <col min="10155" max="10155" width="12.7265625" style="3" customWidth="1"/>
    <col min="10156" max="10156" width="1.7265625" style="3" customWidth="1"/>
    <col min="10157" max="10157" width="12.7265625" style="3" customWidth="1"/>
    <col min="10158" max="10158" width="1.7265625" style="3" customWidth="1"/>
    <col min="10159" max="10159" width="12.7265625" style="3" customWidth="1"/>
    <col min="10160" max="10161" width="1.7265625" style="3" customWidth="1"/>
    <col min="10162" max="10162" width="10.7265625" style="3" customWidth="1"/>
    <col min="10163" max="10163" width="1.7265625" style="3" customWidth="1"/>
    <col min="10164" max="10164" width="56.7265625" style="3" customWidth="1"/>
    <col min="10165" max="10165" width="1.7265625" style="3" customWidth="1"/>
    <col min="10166" max="10166" width="18.7265625" style="3" customWidth="1"/>
    <col min="10167" max="10167" width="1.7265625" style="3" customWidth="1"/>
    <col min="10168" max="10168" width="18.7265625" style="3" customWidth="1"/>
    <col min="10169" max="10169" width="1.7265625" style="3" customWidth="1"/>
    <col min="10170" max="10170" width="18.7265625" style="3" customWidth="1"/>
    <col min="10171" max="10171" width="1.7265625" style="3" customWidth="1"/>
    <col min="10172" max="10172" width="18.7265625" style="3" customWidth="1"/>
    <col min="10173" max="10173" width="1.7265625" style="3" customWidth="1"/>
    <col min="10174" max="10174" width="18.7265625" style="3" customWidth="1"/>
    <col min="10175" max="10175" width="1.7265625" style="3" customWidth="1"/>
    <col min="10176" max="10176" width="9.7265625" style="3"/>
    <col min="10177" max="10177" width="1.7265625" style="3" customWidth="1"/>
    <col min="10178" max="10178" width="9.7265625" style="3"/>
    <col min="10179" max="10179" width="1.7265625" style="3" customWidth="1"/>
    <col min="10180" max="10180" width="57.7265625" style="3" customWidth="1"/>
    <col min="10181" max="10181" width="1.7265625" style="3" customWidth="1"/>
    <col min="10182" max="10182" width="12.7265625" style="3" customWidth="1"/>
    <col min="10183" max="10183" width="1.7265625" style="3" customWidth="1"/>
    <col min="10184" max="10184" width="12.7265625" style="3" customWidth="1"/>
    <col min="10185" max="10185" width="1.7265625" style="3" customWidth="1"/>
    <col min="10186" max="10186" width="12.7265625" style="3" customWidth="1"/>
    <col min="10187" max="10187" width="1.7265625" style="3" customWidth="1"/>
    <col min="10188" max="10188" width="12.7265625" style="3" customWidth="1"/>
    <col min="10189" max="10189" width="1.7265625" style="3" customWidth="1"/>
    <col min="10190" max="10191" width="9.7265625" style="3"/>
    <col min="10192" max="10192" width="1.7265625" style="3" customWidth="1"/>
    <col min="10193" max="10193" width="9.7265625" style="3"/>
    <col min="10194" max="10194" width="1.7265625" style="3" customWidth="1"/>
    <col min="10195" max="10195" width="57.7265625" style="3" customWidth="1"/>
    <col min="10196" max="10196" width="1.7265625" style="3" customWidth="1"/>
    <col min="10197" max="10197" width="16.7265625" style="3" customWidth="1"/>
    <col min="10198" max="10198" width="1.7265625" style="3" customWidth="1"/>
    <col min="10199" max="10199" width="16.7265625" style="3" customWidth="1"/>
    <col min="10200" max="10200" width="1.7265625" style="3" customWidth="1"/>
    <col min="10201" max="10201" width="16.7265625" style="3" customWidth="1"/>
    <col min="10202" max="10202" width="1.7265625" style="3" customWidth="1"/>
    <col min="10203" max="10203" width="16.7265625" style="3" customWidth="1"/>
    <col min="10204" max="10204" width="1.7265625" style="3" customWidth="1"/>
    <col min="10205" max="10205" width="9.7265625" style="3"/>
    <col min="10206" max="10206" width="1.7265625" style="3" customWidth="1"/>
    <col min="10207" max="10207" width="6.7265625" style="3" customWidth="1"/>
    <col min="10208" max="10208" width="1.7265625" style="3" customWidth="1"/>
    <col min="10209" max="10209" width="40.7265625" style="3" customWidth="1"/>
    <col min="10210" max="10210" width="1.7265625" style="3" customWidth="1"/>
    <col min="10211" max="10211" width="14.7265625" style="3" customWidth="1"/>
    <col min="10212" max="10212" width="1.7265625" style="3" customWidth="1"/>
    <col min="10213" max="10213" width="14.7265625" style="3" customWidth="1"/>
    <col min="10214" max="10214" width="1.7265625" style="3" customWidth="1"/>
    <col min="10215" max="10215" width="14.7265625" style="3" customWidth="1"/>
    <col min="10216" max="10216" width="1.7265625" style="3" customWidth="1"/>
    <col min="10217" max="10217" width="8.7265625" style="3" customWidth="1"/>
    <col min="10218" max="10218" width="1.7265625" style="3" customWidth="1"/>
    <col min="10219" max="10219" width="14.7265625" style="3" customWidth="1"/>
    <col min="10220" max="10220" width="1.7265625" style="3" customWidth="1"/>
    <col min="10221" max="10221" width="14.7265625" style="3" customWidth="1"/>
    <col min="10222" max="10222" width="1.7265625" style="3" customWidth="1"/>
    <col min="10223" max="10223" width="14.7265625" style="3" customWidth="1"/>
    <col min="10224" max="10224" width="1.7265625" style="3" customWidth="1"/>
    <col min="10225" max="10322" width="9.7265625" style="3"/>
    <col min="10323" max="10323" width="5.26953125" style="3" customWidth="1"/>
    <col min="10324" max="10324" width="57.453125" style="3" customWidth="1"/>
    <col min="10325" max="10325" width="8.7265625" style="3" customWidth="1"/>
    <col min="10326" max="10326" width="9.1796875" style="3" customWidth="1"/>
    <col min="10327" max="10327" width="11.7265625" style="3" customWidth="1"/>
    <col min="10328" max="10328" width="12.7265625" style="3" customWidth="1"/>
    <col min="10329" max="10329" width="4.54296875" style="3" customWidth="1"/>
    <col min="10330" max="10330" width="1.7265625" style="3" customWidth="1"/>
    <col min="10331" max="10331" width="10.7265625" style="3" customWidth="1"/>
    <col min="10332" max="10332" width="1.7265625" style="3" customWidth="1"/>
    <col min="10333" max="10333" width="11.7265625" style="3" customWidth="1"/>
    <col min="10334" max="10334" width="1.7265625" style="3" customWidth="1"/>
    <col min="10335" max="10335" width="10.7265625" style="3" customWidth="1"/>
    <col min="10336" max="10336" width="1.7265625" style="3" customWidth="1"/>
    <col min="10337" max="10337" width="13.7265625" style="3" customWidth="1"/>
    <col min="10338" max="10338" width="1.7265625" style="3" customWidth="1"/>
    <col min="10339" max="10339" width="5.7265625" style="3" customWidth="1"/>
    <col min="10340" max="10340" width="1.7265625" style="3" customWidth="1"/>
    <col min="10341" max="10341" width="12.7265625" style="3" customWidth="1"/>
    <col min="10342" max="10342" width="1.7265625" style="3" customWidth="1"/>
    <col min="10343" max="10343" width="13.7265625" style="3" customWidth="1"/>
    <col min="10344" max="10344" width="1.7265625" style="3" customWidth="1"/>
    <col min="10345" max="10345" width="12.7265625" style="3" customWidth="1"/>
    <col min="10346" max="10346" width="1.7265625" style="3" customWidth="1"/>
    <col min="10347" max="10347" width="13.7265625" style="3" customWidth="1"/>
    <col min="10348" max="10348" width="1.7265625" style="3" customWidth="1"/>
    <col min="10349" max="10349" width="9.7265625" style="3"/>
    <col min="10350" max="10350" width="1.7265625" style="3" customWidth="1"/>
    <col min="10351" max="10351" width="5.7265625" style="3" customWidth="1"/>
    <col min="10352" max="10352" width="1.7265625" style="3" customWidth="1"/>
    <col min="10353" max="10353" width="47.7265625" style="3" customWidth="1"/>
    <col min="10354" max="10354" width="1.7265625" style="3" customWidth="1"/>
    <col min="10355" max="10355" width="5.7265625" style="3" customWidth="1"/>
    <col min="10356" max="10356" width="1.7265625" style="3" customWidth="1"/>
    <col min="10357" max="10357" width="8.7265625" style="3" customWidth="1"/>
    <col min="10358" max="10358" width="1.7265625" style="3" customWidth="1"/>
    <col min="10359" max="10359" width="8.7265625" style="3" customWidth="1"/>
    <col min="10360" max="10360" width="1.7265625" style="3" customWidth="1"/>
    <col min="10361" max="10361" width="9.7265625" style="3"/>
    <col min="10362" max="10362" width="1.7265625" style="3" customWidth="1"/>
    <col min="10363" max="10363" width="8.7265625" style="3" customWidth="1"/>
    <col min="10364" max="10364" width="1.7265625" style="3" customWidth="1"/>
    <col min="10365" max="10365" width="8.7265625" style="3" customWidth="1"/>
    <col min="10366" max="10366" width="1.7265625" style="3" customWidth="1"/>
    <col min="10367" max="10367" width="9.7265625" style="3"/>
    <col min="10368" max="10368" width="1.7265625" style="3" customWidth="1"/>
    <col min="10369" max="10369" width="5.7265625" style="3" customWidth="1"/>
    <col min="10370" max="10370" width="1.7265625" style="3" customWidth="1"/>
    <col min="10371" max="10371" width="8.7265625" style="3" customWidth="1"/>
    <col min="10372" max="10372" width="1.7265625" style="3" customWidth="1"/>
    <col min="10373" max="10373" width="9.7265625" style="3"/>
    <col min="10374" max="10374" width="1.7265625" style="3" customWidth="1"/>
    <col min="10375" max="10375" width="8.7265625" style="3" customWidth="1"/>
    <col min="10376" max="10376" width="1.7265625" style="3" customWidth="1"/>
    <col min="10377" max="10377" width="8.7265625" style="3" customWidth="1"/>
    <col min="10378" max="10378" width="1.7265625" style="3" customWidth="1"/>
    <col min="10379" max="10379" width="9.7265625" style="3"/>
    <col min="10380" max="10380" width="1.7265625" style="3" customWidth="1"/>
    <col min="10381" max="10381" width="9.7265625" style="3"/>
    <col min="10382" max="10382" width="1.7265625" style="3" customWidth="1"/>
    <col min="10383" max="10383" width="5.7265625" style="3" customWidth="1"/>
    <col min="10384" max="10384" width="1.7265625" style="3" customWidth="1"/>
    <col min="10385" max="10385" width="70.7265625" style="3" customWidth="1"/>
    <col min="10386" max="10386" width="1.7265625" style="3" customWidth="1"/>
    <col min="10387" max="10387" width="11.7265625" style="3" customWidth="1"/>
    <col min="10388" max="10388" width="1.7265625" style="3" customWidth="1"/>
    <col min="10389" max="10389" width="14.7265625" style="3" customWidth="1"/>
    <col min="10390" max="10390" width="1.7265625" style="3" customWidth="1"/>
    <col min="10391" max="10391" width="14.7265625" style="3" customWidth="1"/>
    <col min="10392" max="10392" width="1.7265625" style="3" customWidth="1"/>
    <col min="10393" max="10393" width="14.7265625" style="3" customWidth="1"/>
    <col min="10394" max="10394" width="1.7265625" style="3" customWidth="1"/>
    <col min="10395" max="10395" width="14.7265625" style="3" customWidth="1"/>
    <col min="10396" max="10396" width="1.7265625" style="3" customWidth="1"/>
    <col min="10397" max="10397" width="14.7265625" style="3" customWidth="1"/>
    <col min="10398" max="10398" width="1.7265625" style="3" customWidth="1"/>
    <col min="10399" max="10399" width="14.7265625" style="3" customWidth="1"/>
    <col min="10400" max="10400" width="1.7265625" style="3" customWidth="1"/>
    <col min="10401" max="10401" width="9.7265625" style="3"/>
    <col min="10402" max="10402" width="1.7265625" style="3" customWidth="1"/>
    <col min="10403" max="10403" width="6.7265625" style="3" customWidth="1"/>
    <col min="10404" max="10404" width="1.7265625" style="3" customWidth="1"/>
    <col min="10405" max="10405" width="85.7265625" style="3" customWidth="1"/>
    <col min="10406" max="10406" width="1.7265625" style="3" customWidth="1"/>
    <col min="10407" max="10407" width="9.7265625" style="3"/>
    <col min="10408" max="10408" width="1.7265625" style="3" customWidth="1"/>
    <col min="10409" max="10409" width="14.7265625" style="3" customWidth="1"/>
    <col min="10410" max="10410" width="1.7265625" style="3" customWidth="1"/>
    <col min="10411" max="10411" width="12.7265625" style="3" customWidth="1"/>
    <col min="10412" max="10412" width="1.7265625" style="3" customWidth="1"/>
    <col min="10413" max="10413" width="12.7265625" style="3" customWidth="1"/>
    <col min="10414" max="10414" width="1.7265625" style="3" customWidth="1"/>
    <col min="10415" max="10415" width="12.7265625" style="3" customWidth="1"/>
    <col min="10416" max="10417" width="1.7265625" style="3" customWidth="1"/>
    <col min="10418" max="10418" width="10.7265625" style="3" customWidth="1"/>
    <col min="10419" max="10419" width="1.7265625" style="3" customWidth="1"/>
    <col min="10420" max="10420" width="56.7265625" style="3" customWidth="1"/>
    <col min="10421" max="10421" width="1.7265625" style="3" customWidth="1"/>
    <col min="10422" max="10422" width="18.7265625" style="3" customWidth="1"/>
    <col min="10423" max="10423" width="1.7265625" style="3" customWidth="1"/>
    <col min="10424" max="10424" width="18.7265625" style="3" customWidth="1"/>
    <col min="10425" max="10425" width="1.7265625" style="3" customWidth="1"/>
    <col min="10426" max="10426" width="18.7265625" style="3" customWidth="1"/>
    <col min="10427" max="10427" width="1.7265625" style="3" customWidth="1"/>
    <col min="10428" max="10428" width="18.7265625" style="3" customWidth="1"/>
    <col min="10429" max="10429" width="1.7265625" style="3" customWidth="1"/>
    <col min="10430" max="10430" width="18.7265625" style="3" customWidth="1"/>
    <col min="10431" max="10431" width="1.7265625" style="3" customWidth="1"/>
    <col min="10432" max="10432" width="9.7265625" style="3"/>
    <col min="10433" max="10433" width="1.7265625" style="3" customWidth="1"/>
    <col min="10434" max="10434" width="9.7265625" style="3"/>
    <col min="10435" max="10435" width="1.7265625" style="3" customWidth="1"/>
    <col min="10436" max="10436" width="57.7265625" style="3" customWidth="1"/>
    <col min="10437" max="10437" width="1.7265625" style="3" customWidth="1"/>
    <col min="10438" max="10438" width="12.7265625" style="3" customWidth="1"/>
    <col min="10439" max="10439" width="1.7265625" style="3" customWidth="1"/>
    <col min="10440" max="10440" width="12.7265625" style="3" customWidth="1"/>
    <col min="10441" max="10441" width="1.7265625" style="3" customWidth="1"/>
    <col min="10442" max="10442" width="12.7265625" style="3" customWidth="1"/>
    <col min="10443" max="10443" width="1.7265625" style="3" customWidth="1"/>
    <col min="10444" max="10444" width="12.7265625" style="3" customWidth="1"/>
    <col min="10445" max="10445" width="1.7265625" style="3" customWidth="1"/>
    <col min="10446" max="10447" width="9.7265625" style="3"/>
    <col min="10448" max="10448" width="1.7265625" style="3" customWidth="1"/>
    <col min="10449" max="10449" width="9.7265625" style="3"/>
    <col min="10450" max="10450" width="1.7265625" style="3" customWidth="1"/>
    <col min="10451" max="10451" width="57.7265625" style="3" customWidth="1"/>
    <col min="10452" max="10452" width="1.7265625" style="3" customWidth="1"/>
    <col min="10453" max="10453" width="16.7265625" style="3" customWidth="1"/>
    <col min="10454" max="10454" width="1.7265625" style="3" customWidth="1"/>
    <col min="10455" max="10455" width="16.7265625" style="3" customWidth="1"/>
    <col min="10456" max="10456" width="1.7265625" style="3" customWidth="1"/>
    <col min="10457" max="10457" width="16.7265625" style="3" customWidth="1"/>
    <col min="10458" max="10458" width="1.7265625" style="3" customWidth="1"/>
    <col min="10459" max="10459" width="16.7265625" style="3" customWidth="1"/>
    <col min="10460" max="10460" width="1.7265625" style="3" customWidth="1"/>
    <col min="10461" max="10461" width="9.7265625" style="3"/>
    <col min="10462" max="10462" width="1.7265625" style="3" customWidth="1"/>
    <col min="10463" max="10463" width="6.7265625" style="3" customWidth="1"/>
    <col min="10464" max="10464" width="1.7265625" style="3" customWidth="1"/>
    <col min="10465" max="10465" width="40.7265625" style="3" customWidth="1"/>
    <col min="10466" max="10466" width="1.7265625" style="3" customWidth="1"/>
    <col min="10467" max="10467" width="14.7265625" style="3" customWidth="1"/>
    <col min="10468" max="10468" width="1.7265625" style="3" customWidth="1"/>
    <col min="10469" max="10469" width="14.7265625" style="3" customWidth="1"/>
    <col min="10470" max="10470" width="1.7265625" style="3" customWidth="1"/>
    <col min="10471" max="10471" width="14.7265625" style="3" customWidth="1"/>
    <col min="10472" max="10472" width="1.7265625" style="3" customWidth="1"/>
    <col min="10473" max="10473" width="8.7265625" style="3" customWidth="1"/>
    <col min="10474" max="10474" width="1.7265625" style="3" customWidth="1"/>
    <col min="10475" max="10475" width="14.7265625" style="3" customWidth="1"/>
    <col min="10476" max="10476" width="1.7265625" style="3" customWidth="1"/>
    <col min="10477" max="10477" width="14.7265625" style="3" customWidth="1"/>
    <col min="10478" max="10478" width="1.7265625" style="3" customWidth="1"/>
    <col min="10479" max="10479" width="14.7265625" style="3" customWidth="1"/>
    <col min="10480" max="10480" width="1.7265625" style="3" customWidth="1"/>
    <col min="10481" max="10578" width="9.7265625" style="3"/>
    <col min="10579" max="10579" width="5.26953125" style="3" customWidth="1"/>
    <col min="10580" max="10580" width="57.453125" style="3" customWidth="1"/>
    <col min="10581" max="10581" width="8.7265625" style="3" customWidth="1"/>
    <col min="10582" max="10582" width="9.1796875" style="3" customWidth="1"/>
    <col min="10583" max="10583" width="11.7265625" style="3" customWidth="1"/>
    <col min="10584" max="10584" width="12.7265625" style="3" customWidth="1"/>
    <col min="10585" max="10585" width="4.54296875" style="3" customWidth="1"/>
    <col min="10586" max="10586" width="1.7265625" style="3" customWidth="1"/>
    <col min="10587" max="10587" width="10.7265625" style="3" customWidth="1"/>
    <col min="10588" max="10588" width="1.7265625" style="3" customWidth="1"/>
    <col min="10589" max="10589" width="11.7265625" style="3" customWidth="1"/>
    <col min="10590" max="10590" width="1.7265625" style="3" customWidth="1"/>
    <col min="10591" max="10591" width="10.7265625" style="3" customWidth="1"/>
    <col min="10592" max="10592" width="1.7265625" style="3" customWidth="1"/>
    <col min="10593" max="10593" width="13.7265625" style="3" customWidth="1"/>
    <col min="10594" max="10594" width="1.7265625" style="3" customWidth="1"/>
    <col min="10595" max="10595" width="5.7265625" style="3" customWidth="1"/>
    <col min="10596" max="10596" width="1.7265625" style="3" customWidth="1"/>
    <col min="10597" max="10597" width="12.7265625" style="3" customWidth="1"/>
    <col min="10598" max="10598" width="1.7265625" style="3" customWidth="1"/>
    <col min="10599" max="10599" width="13.7265625" style="3" customWidth="1"/>
    <col min="10600" max="10600" width="1.7265625" style="3" customWidth="1"/>
    <col min="10601" max="10601" width="12.7265625" style="3" customWidth="1"/>
    <col min="10602" max="10602" width="1.7265625" style="3" customWidth="1"/>
    <col min="10603" max="10603" width="13.7265625" style="3" customWidth="1"/>
    <col min="10604" max="10604" width="1.7265625" style="3" customWidth="1"/>
    <col min="10605" max="10605" width="9.7265625" style="3"/>
    <col min="10606" max="10606" width="1.7265625" style="3" customWidth="1"/>
    <col min="10607" max="10607" width="5.7265625" style="3" customWidth="1"/>
    <col min="10608" max="10608" width="1.7265625" style="3" customWidth="1"/>
    <col min="10609" max="10609" width="47.7265625" style="3" customWidth="1"/>
    <col min="10610" max="10610" width="1.7265625" style="3" customWidth="1"/>
    <col min="10611" max="10611" width="5.7265625" style="3" customWidth="1"/>
    <col min="10612" max="10612" width="1.7265625" style="3" customWidth="1"/>
    <col min="10613" max="10613" width="8.7265625" style="3" customWidth="1"/>
    <col min="10614" max="10614" width="1.7265625" style="3" customWidth="1"/>
    <col min="10615" max="10615" width="8.7265625" style="3" customWidth="1"/>
    <col min="10616" max="10616" width="1.7265625" style="3" customWidth="1"/>
    <col min="10617" max="10617" width="9.7265625" style="3"/>
    <col min="10618" max="10618" width="1.7265625" style="3" customWidth="1"/>
    <col min="10619" max="10619" width="8.7265625" style="3" customWidth="1"/>
    <col min="10620" max="10620" width="1.7265625" style="3" customWidth="1"/>
    <col min="10621" max="10621" width="8.7265625" style="3" customWidth="1"/>
    <col min="10622" max="10622" width="1.7265625" style="3" customWidth="1"/>
    <col min="10623" max="10623" width="9.7265625" style="3"/>
    <col min="10624" max="10624" width="1.7265625" style="3" customWidth="1"/>
    <col min="10625" max="10625" width="5.7265625" style="3" customWidth="1"/>
    <col min="10626" max="10626" width="1.7265625" style="3" customWidth="1"/>
    <col min="10627" max="10627" width="8.7265625" style="3" customWidth="1"/>
    <col min="10628" max="10628" width="1.7265625" style="3" customWidth="1"/>
    <col min="10629" max="10629" width="9.7265625" style="3"/>
    <col min="10630" max="10630" width="1.7265625" style="3" customWidth="1"/>
    <col min="10631" max="10631" width="8.7265625" style="3" customWidth="1"/>
    <col min="10632" max="10632" width="1.7265625" style="3" customWidth="1"/>
    <col min="10633" max="10633" width="8.7265625" style="3" customWidth="1"/>
    <col min="10634" max="10634" width="1.7265625" style="3" customWidth="1"/>
    <col min="10635" max="10635" width="9.7265625" style="3"/>
    <col min="10636" max="10636" width="1.7265625" style="3" customWidth="1"/>
    <col min="10637" max="10637" width="9.7265625" style="3"/>
    <col min="10638" max="10638" width="1.7265625" style="3" customWidth="1"/>
    <col min="10639" max="10639" width="5.7265625" style="3" customWidth="1"/>
    <col min="10640" max="10640" width="1.7265625" style="3" customWidth="1"/>
    <col min="10641" max="10641" width="70.7265625" style="3" customWidth="1"/>
    <col min="10642" max="10642" width="1.7265625" style="3" customWidth="1"/>
    <col min="10643" max="10643" width="11.7265625" style="3" customWidth="1"/>
    <col min="10644" max="10644" width="1.7265625" style="3" customWidth="1"/>
    <col min="10645" max="10645" width="14.7265625" style="3" customWidth="1"/>
    <col min="10646" max="10646" width="1.7265625" style="3" customWidth="1"/>
    <col min="10647" max="10647" width="14.7265625" style="3" customWidth="1"/>
    <col min="10648" max="10648" width="1.7265625" style="3" customWidth="1"/>
    <col min="10649" max="10649" width="14.7265625" style="3" customWidth="1"/>
    <col min="10650" max="10650" width="1.7265625" style="3" customWidth="1"/>
    <col min="10651" max="10651" width="14.7265625" style="3" customWidth="1"/>
    <col min="10652" max="10652" width="1.7265625" style="3" customWidth="1"/>
    <col min="10653" max="10653" width="14.7265625" style="3" customWidth="1"/>
    <col min="10654" max="10654" width="1.7265625" style="3" customWidth="1"/>
    <col min="10655" max="10655" width="14.7265625" style="3" customWidth="1"/>
    <col min="10656" max="10656" width="1.7265625" style="3" customWidth="1"/>
    <col min="10657" max="10657" width="9.7265625" style="3"/>
    <col min="10658" max="10658" width="1.7265625" style="3" customWidth="1"/>
    <col min="10659" max="10659" width="6.7265625" style="3" customWidth="1"/>
    <col min="10660" max="10660" width="1.7265625" style="3" customWidth="1"/>
    <col min="10661" max="10661" width="85.7265625" style="3" customWidth="1"/>
    <col min="10662" max="10662" width="1.7265625" style="3" customWidth="1"/>
    <col min="10663" max="10663" width="9.7265625" style="3"/>
    <col min="10664" max="10664" width="1.7265625" style="3" customWidth="1"/>
    <col min="10665" max="10665" width="14.7265625" style="3" customWidth="1"/>
    <col min="10666" max="10666" width="1.7265625" style="3" customWidth="1"/>
    <col min="10667" max="10667" width="12.7265625" style="3" customWidth="1"/>
    <col min="10668" max="10668" width="1.7265625" style="3" customWidth="1"/>
    <col min="10669" max="10669" width="12.7265625" style="3" customWidth="1"/>
    <col min="10670" max="10670" width="1.7265625" style="3" customWidth="1"/>
    <col min="10671" max="10671" width="12.7265625" style="3" customWidth="1"/>
    <col min="10672" max="10673" width="1.7265625" style="3" customWidth="1"/>
    <col min="10674" max="10674" width="10.7265625" style="3" customWidth="1"/>
    <col min="10675" max="10675" width="1.7265625" style="3" customWidth="1"/>
    <col min="10676" max="10676" width="56.7265625" style="3" customWidth="1"/>
    <col min="10677" max="10677" width="1.7265625" style="3" customWidth="1"/>
    <col min="10678" max="10678" width="18.7265625" style="3" customWidth="1"/>
    <col min="10679" max="10679" width="1.7265625" style="3" customWidth="1"/>
    <col min="10680" max="10680" width="18.7265625" style="3" customWidth="1"/>
    <col min="10681" max="10681" width="1.7265625" style="3" customWidth="1"/>
    <col min="10682" max="10682" width="18.7265625" style="3" customWidth="1"/>
    <col min="10683" max="10683" width="1.7265625" style="3" customWidth="1"/>
    <col min="10684" max="10684" width="18.7265625" style="3" customWidth="1"/>
    <col min="10685" max="10685" width="1.7265625" style="3" customWidth="1"/>
    <col min="10686" max="10686" width="18.7265625" style="3" customWidth="1"/>
    <col min="10687" max="10687" width="1.7265625" style="3" customWidth="1"/>
    <col min="10688" max="10688" width="9.7265625" style="3"/>
    <col min="10689" max="10689" width="1.7265625" style="3" customWidth="1"/>
    <col min="10690" max="10690" width="9.7265625" style="3"/>
    <col min="10691" max="10691" width="1.7265625" style="3" customWidth="1"/>
    <col min="10692" max="10692" width="57.7265625" style="3" customWidth="1"/>
    <col min="10693" max="10693" width="1.7265625" style="3" customWidth="1"/>
    <col min="10694" max="10694" width="12.7265625" style="3" customWidth="1"/>
    <col min="10695" max="10695" width="1.7265625" style="3" customWidth="1"/>
    <col min="10696" max="10696" width="12.7265625" style="3" customWidth="1"/>
    <col min="10697" max="10697" width="1.7265625" style="3" customWidth="1"/>
    <col min="10698" max="10698" width="12.7265625" style="3" customWidth="1"/>
    <col min="10699" max="10699" width="1.7265625" style="3" customWidth="1"/>
    <col min="10700" max="10700" width="12.7265625" style="3" customWidth="1"/>
    <col min="10701" max="10701" width="1.7265625" style="3" customWidth="1"/>
    <col min="10702" max="10703" width="9.7265625" style="3"/>
    <col min="10704" max="10704" width="1.7265625" style="3" customWidth="1"/>
    <col min="10705" max="10705" width="9.7265625" style="3"/>
    <col min="10706" max="10706" width="1.7265625" style="3" customWidth="1"/>
    <col min="10707" max="10707" width="57.7265625" style="3" customWidth="1"/>
    <col min="10708" max="10708" width="1.7265625" style="3" customWidth="1"/>
    <col min="10709" max="10709" width="16.7265625" style="3" customWidth="1"/>
    <col min="10710" max="10710" width="1.7265625" style="3" customWidth="1"/>
    <col min="10711" max="10711" width="16.7265625" style="3" customWidth="1"/>
    <col min="10712" max="10712" width="1.7265625" style="3" customWidth="1"/>
    <col min="10713" max="10713" width="16.7265625" style="3" customWidth="1"/>
    <col min="10714" max="10714" width="1.7265625" style="3" customWidth="1"/>
    <col min="10715" max="10715" width="16.7265625" style="3" customWidth="1"/>
    <col min="10716" max="10716" width="1.7265625" style="3" customWidth="1"/>
    <col min="10717" max="10717" width="9.7265625" style="3"/>
    <col min="10718" max="10718" width="1.7265625" style="3" customWidth="1"/>
    <col min="10719" max="10719" width="6.7265625" style="3" customWidth="1"/>
    <col min="10720" max="10720" width="1.7265625" style="3" customWidth="1"/>
    <col min="10721" max="10721" width="40.7265625" style="3" customWidth="1"/>
    <col min="10722" max="10722" width="1.7265625" style="3" customWidth="1"/>
    <col min="10723" max="10723" width="14.7265625" style="3" customWidth="1"/>
    <col min="10724" max="10724" width="1.7265625" style="3" customWidth="1"/>
    <col min="10725" max="10725" width="14.7265625" style="3" customWidth="1"/>
    <col min="10726" max="10726" width="1.7265625" style="3" customWidth="1"/>
    <col min="10727" max="10727" width="14.7265625" style="3" customWidth="1"/>
    <col min="10728" max="10728" width="1.7265625" style="3" customWidth="1"/>
    <col min="10729" max="10729" width="8.7265625" style="3" customWidth="1"/>
    <col min="10730" max="10730" width="1.7265625" style="3" customWidth="1"/>
    <col min="10731" max="10731" width="14.7265625" style="3" customWidth="1"/>
    <col min="10732" max="10732" width="1.7265625" style="3" customWidth="1"/>
    <col min="10733" max="10733" width="14.7265625" style="3" customWidth="1"/>
    <col min="10734" max="10734" width="1.7265625" style="3" customWidth="1"/>
    <col min="10735" max="10735" width="14.7265625" style="3" customWidth="1"/>
    <col min="10736" max="10736" width="1.7265625" style="3" customWidth="1"/>
    <col min="10737" max="10834" width="9.7265625" style="3"/>
    <col min="10835" max="10835" width="5.26953125" style="3" customWidth="1"/>
    <col min="10836" max="10836" width="57.453125" style="3" customWidth="1"/>
    <col min="10837" max="10837" width="8.7265625" style="3" customWidth="1"/>
    <col min="10838" max="10838" width="9.1796875" style="3" customWidth="1"/>
    <col min="10839" max="10839" width="11.7265625" style="3" customWidth="1"/>
    <col min="10840" max="10840" width="12.7265625" style="3" customWidth="1"/>
    <col min="10841" max="10841" width="4.54296875" style="3" customWidth="1"/>
    <col min="10842" max="10842" width="1.7265625" style="3" customWidth="1"/>
    <col min="10843" max="10843" width="10.7265625" style="3" customWidth="1"/>
    <col min="10844" max="10844" width="1.7265625" style="3" customWidth="1"/>
    <col min="10845" max="10845" width="11.7265625" style="3" customWidth="1"/>
    <col min="10846" max="10846" width="1.7265625" style="3" customWidth="1"/>
    <col min="10847" max="10847" width="10.7265625" style="3" customWidth="1"/>
    <col min="10848" max="10848" width="1.7265625" style="3" customWidth="1"/>
    <col min="10849" max="10849" width="13.7265625" style="3" customWidth="1"/>
    <col min="10850" max="10850" width="1.7265625" style="3" customWidth="1"/>
    <col min="10851" max="10851" width="5.7265625" style="3" customWidth="1"/>
    <col min="10852" max="10852" width="1.7265625" style="3" customWidth="1"/>
    <col min="10853" max="10853" width="12.7265625" style="3" customWidth="1"/>
    <col min="10854" max="10854" width="1.7265625" style="3" customWidth="1"/>
    <col min="10855" max="10855" width="13.7265625" style="3" customWidth="1"/>
    <col min="10856" max="10856" width="1.7265625" style="3" customWidth="1"/>
    <col min="10857" max="10857" width="12.7265625" style="3" customWidth="1"/>
    <col min="10858" max="10858" width="1.7265625" style="3" customWidth="1"/>
    <col min="10859" max="10859" width="13.7265625" style="3" customWidth="1"/>
    <col min="10860" max="10860" width="1.7265625" style="3" customWidth="1"/>
    <col min="10861" max="10861" width="9.7265625" style="3"/>
    <col min="10862" max="10862" width="1.7265625" style="3" customWidth="1"/>
    <col min="10863" max="10863" width="5.7265625" style="3" customWidth="1"/>
    <col min="10864" max="10864" width="1.7265625" style="3" customWidth="1"/>
    <col min="10865" max="10865" width="47.7265625" style="3" customWidth="1"/>
    <col min="10866" max="10866" width="1.7265625" style="3" customWidth="1"/>
    <col min="10867" max="10867" width="5.7265625" style="3" customWidth="1"/>
    <col min="10868" max="10868" width="1.7265625" style="3" customWidth="1"/>
    <col min="10869" max="10869" width="8.7265625" style="3" customWidth="1"/>
    <col min="10870" max="10870" width="1.7265625" style="3" customWidth="1"/>
    <col min="10871" max="10871" width="8.7265625" style="3" customWidth="1"/>
    <col min="10872" max="10872" width="1.7265625" style="3" customWidth="1"/>
    <col min="10873" max="10873" width="9.7265625" style="3"/>
    <col min="10874" max="10874" width="1.7265625" style="3" customWidth="1"/>
    <col min="10875" max="10875" width="8.7265625" style="3" customWidth="1"/>
    <col min="10876" max="10876" width="1.7265625" style="3" customWidth="1"/>
    <col min="10877" max="10877" width="8.7265625" style="3" customWidth="1"/>
    <col min="10878" max="10878" width="1.7265625" style="3" customWidth="1"/>
    <col min="10879" max="10879" width="9.7265625" style="3"/>
    <col min="10880" max="10880" width="1.7265625" style="3" customWidth="1"/>
    <col min="10881" max="10881" width="5.7265625" style="3" customWidth="1"/>
    <col min="10882" max="10882" width="1.7265625" style="3" customWidth="1"/>
    <col min="10883" max="10883" width="8.7265625" style="3" customWidth="1"/>
    <col min="10884" max="10884" width="1.7265625" style="3" customWidth="1"/>
    <col min="10885" max="10885" width="9.7265625" style="3"/>
    <col min="10886" max="10886" width="1.7265625" style="3" customWidth="1"/>
    <col min="10887" max="10887" width="8.7265625" style="3" customWidth="1"/>
    <col min="10888" max="10888" width="1.7265625" style="3" customWidth="1"/>
    <col min="10889" max="10889" width="8.7265625" style="3" customWidth="1"/>
    <col min="10890" max="10890" width="1.7265625" style="3" customWidth="1"/>
    <col min="10891" max="10891" width="9.7265625" style="3"/>
    <col min="10892" max="10892" width="1.7265625" style="3" customWidth="1"/>
    <col min="10893" max="10893" width="9.7265625" style="3"/>
    <col min="10894" max="10894" width="1.7265625" style="3" customWidth="1"/>
    <col min="10895" max="10895" width="5.7265625" style="3" customWidth="1"/>
    <col min="10896" max="10896" width="1.7265625" style="3" customWidth="1"/>
    <col min="10897" max="10897" width="70.7265625" style="3" customWidth="1"/>
    <col min="10898" max="10898" width="1.7265625" style="3" customWidth="1"/>
    <col min="10899" max="10899" width="11.7265625" style="3" customWidth="1"/>
    <col min="10900" max="10900" width="1.7265625" style="3" customWidth="1"/>
    <col min="10901" max="10901" width="14.7265625" style="3" customWidth="1"/>
    <col min="10902" max="10902" width="1.7265625" style="3" customWidth="1"/>
    <col min="10903" max="10903" width="14.7265625" style="3" customWidth="1"/>
    <col min="10904" max="10904" width="1.7265625" style="3" customWidth="1"/>
    <col min="10905" max="10905" width="14.7265625" style="3" customWidth="1"/>
    <col min="10906" max="10906" width="1.7265625" style="3" customWidth="1"/>
    <col min="10907" max="10907" width="14.7265625" style="3" customWidth="1"/>
    <col min="10908" max="10908" width="1.7265625" style="3" customWidth="1"/>
    <col min="10909" max="10909" width="14.7265625" style="3" customWidth="1"/>
    <col min="10910" max="10910" width="1.7265625" style="3" customWidth="1"/>
    <col min="10911" max="10911" width="14.7265625" style="3" customWidth="1"/>
    <col min="10912" max="10912" width="1.7265625" style="3" customWidth="1"/>
    <col min="10913" max="10913" width="9.7265625" style="3"/>
    <col min="10914" max="10914" width="1.7265625" style="3" customWidth="1"/>
    <col min="10915" max="10915" width="6.7265625" style="3" customWidth="1"/>
    <col min="10916" max="10916" width="1.7265625" style="3" customWidth="1"/>
    <col min="10917" max="10917" width="85.7265625" style="3" customWidth="1"/>
    <col min="10918" max="10918" width="1.7265625" style="3" customWidth="1"/>
    <col min="10919" max="10919" width="9.7265625" style="3"/>
    <col min="10920" max="10920" width="1.7265625" style="3" customWidth="1"/>
    <col min="10921" max="10921" width="14.7265625" style="3" customWidth="1"/>
    <col min="10922" max="10922" width="1.7265625" style="3" customWidth="1"/>
    <col min="10923" max="10923" width="12.7265625" style="3" customWidth="1"/>
    <col min="10924" max="10924" width="1.7265625" style="3" customWidth="1"/>
    <col min="10925" max="10925" width="12.7265625" style="3" customWidth="1"/>
    <col min="10926" max="10926" width="1.7265625" style="3" customWidth="1"/>
    <col min="10927" max="10927" width="12.7265625" style="3" customWidth="1"/>
    <col min="10928" max="10929" width="1.7265625" style="3" customWidth="1"/>
    <col min="10930" max="10930" width="10.7265625" style="3" customWidth="1"/>
    <col min="10931" max="10931" width="1.7265625" style="3" customWidth="1"/>
    <col min="10932" max="10932" width="56.7265625" style="3" customWidth="1"/>
    <col min="10933" max="10933" width="1.7265625" style="3" customWidth="1"/>
    <col min="10934" max="10934" width="18.7265625" style="3" customWidth="1"/>
    <col min="10935" max="10935" width="1.7265625" style="3" customWidth="1"/>
    <col min="10936" max="10936" width="18.7265625" style="3" customWidth="1"/>
    <col min="10937" max="10937" width="1.7265625" style="3" customWidth="1"/>
    <col min="10938" max="10938" width="18.7265625" style="3" customWidth="1"/>
    <col min="10939" max="10939" width="1.7265625" style="3" customWidth="1"/>
    <col min="10940" max="10940" width="18.7265625" style="3" customWidth="1"/>
    <col min="10941" max="10941" width="1.7265625" style="3" customWidth="1"/>
    <col min="10942" max="10942" width="18.7265625" style="3" customWidth="1"/>
    <col min="10943" max="10943" width="1.7265625" style="3" customWidth="1"/>
    <col min="10944" max="10944" width="9.7265625" style="3"/>
    <col min="10945" max="10945" width="1.7265625" style="3" customWidth="1"/>
    <col min="10946" max="10946" width="9.7265625" style="3"/>
    <col min="10947" max="10947" width="1.7265625" style="3" customWidth="1"/>
    <col min="10948" max="10948" width="57.7265625" style="3" customWidth="1"/>
    <col min="10949" max="10949" width="1.7265625" style="3" customWidth="1"/>
    <col min="10950" max="10950" width="12.7265625" style="3" customWidth="1"/>
    <col min="10951" max="10951" width="1.7265625" style="3" customWidth="1"/>
    <col min="10952" max="10952" width="12.7265625" style="3" customWidth="1"/>
    <col min="10953" max="10953" width="1.7265625" style="3" customWidth="1"/>
    <col min="10954" max="10954" width="12.7265625" style="3" customWidth="1"/>
    <col min="10955" max="10955" width="1.7265625" style="3" customWidth="1"/>
    <col min="10956" max="10956" width="12.7265625" style="3" customWidth="1"/>
    <col min="10957" max="10957" width="1.7265625" style="3" customWidth="1"/>
    <col min="10958" max="10959" width="9.7265625" style="3"/>
    <col min="10960" max="10960" width="1.7265625" style="3" customWidth="1"/>
    <col min="10961" max="10961" width="9.7265625" style="3"/>
    <col min="10962" max="10962" width="1.7265625" style="3" customWidth="1"/>
    <col min="10963" max="10963" width="57.7265625" style="3" customWidth="1"/>
    <col min="10964" max="10964" width="1.7265625" style="3" customWidth="1"/>
    <col min="10965" max="10965" width="16.7265625" style="3" customWidth="1"/>
    <col min="10966" max="10966" width="1.7265625" style="3" customWidth="1"/>
    <col min="10967" max="10967" width="16.7265625" style="3" customWidth="1"/>
    <col min="10968" max="10968" width="1.7265625" style="3" customWidth="1"/>
    <col min="10969" max="10969" width="16.7265625" style="3" customWidth="1"/>
    <col min="10970" max="10970" width="1.7265625" style="3" customWidth="1"/>
    <col min="10971" max="10971" width="16.7265625" style="3" customWidth="1"/>
    <col min="10972" max="10972" width="1.7265625" style="3" customWidth="1"/>
    <col min="10973" max="10973" width="9.7265625" style="3"/>
    <col min="10974" max="10974" width="1.7265625" style="3" customWidth="1"/>
    <col min="10975" max="10975" width="6.7265625" style="3" customWidth="1"/>
    <col min="10976" max="10976" width="1.7265625" style="3" customWidth="1"/>
    <col min="10977" max="10977" width="40.7265625" style="3" customWidth="1"/>
    <col min="10978" max="10978" width="1.7265625" style="3" customWidth="1"/>
    <col min="10979" max="10979" width="14.7265625" style="3" customWidth="1"/>
    <col min="10980" max="10980" width="1.7265625" style="3" customWidth="1"/>
    <col min="10981" max="10981" width="14.7265625" style="3" customWidth="1"/>
    <col min="10982" max="10982" width="1.7265625" style="3" customWidth="1"/>
    <col min="10983" max="10983" width="14.7265625" style="3" customWidth="1"/>
    <col min="10984" max="10984" width="1.7265625" style="3" customWidth="1"/>
    <col min="10985" max="10985" width="8.7265625" style="3" customWidth="1"/>
    <col min="10986" max="10986" width="1.7265625" style="3" customWidth="1"/>
    <col min="10987" max="10987" width="14.7265625" style="3" customWidth="1"/>
    <col min="10988" max="10988" width="1.7265625" style="3" customWidth="1"/>
    <col min="10989" max="10989" width="14.7265625" style="3" customWidth="1"/>
    <col min="10990" max="10990" width="1.7265625" style="3" customWidth="1"/>
    <col min="10991" max="10991" width="14.7265625" style="3" customWidth="1"/>
    <col min="10992" max="10992" width="1.7265625" style="3" customWidth="1"/>
    <col min="10993" max="11090" width="9.7265625" style="3"/>
    <col min="11091" max="11091" width="5.26953125" style="3" customWidth="1"/>
    <col min="11092" max="11092" width="57.453125" style="3" customWidth="1"/>
    <col min="11093" max="11093" width="8.7265625" style="3" customWidth="1"/>
    <col min="11094" max="11094" width="9.1796875" style="3" customWidth="1"/>
    <col min="11095" max="11095" width="11.7265625" style="3" customWidth="1"/>
    <col min="11096" max="11096" width="12.7265625" style="3" customWidth="1"/>
    <col min="11097" max="11097" width="4.54296875" style="3" customWidth="1"/>
    <col min="11098" max="11098" width="1.7265625" style="3" customWidth="1"/>
    <col min="11099" max="11099" width="10.7265625" style="3" customWidth="1"/>
    <col min="11100" max="11100" width="1.7265625" style="3" customWidth="1"/>
    <col min="11101" max="11101" width="11.7265625" style="3" customWidth="1"/>
    <col min="11102" max="11102" width="1.7265625" style="3" customWidth="1"/>
    <col min="11103" max="11103" width="10.7265625" style="3" customWidth="1"/>
    <col min="11104" max="11104" width="1.7265625" style="3" customWidth="1"/>
    <col min="11105" max="11105" width="13.7265625" style="3" customWidth="1"/>
    <col min="11106" max="11106" width="1.7265625" style="3" customWidth="1"/>
    <col min="11107" max="11107" width="5.7265625" style="3" customWidth="1"/>
    <col min="11108" max="11108" width="1.7265625" style="3" customWidth="1"/>
    <col min="11109" max="11109" width="12.7265625" style="3" customWidth="1"/>
    <col min="11110" max="11110" width="1.7265625" style="3" customWidth="1"/>
    <col min="11111" max="11111" width="13.7265625" style="3" customWidth="1"/>
    <col min="11112" max="11112" width="1.7265625" style="3" customWidth="1"/>
    <col min="11113" max="11113" width="12.7265625" style="3" customWidth="1"/>
    <col min="11114" max="11114" width="1.7265625" style="3" customWidth="1"/>
    <col min="11115" max="11115" width="13.7265625" style="3" customWidth="1"/>
    <col min="11116" max="11116" width="1.7265625" style="3" customWidth="1"/>
    <col min="11117" max="11117" width="9.7265625" style="3"/>
    <col min="11118" max="11118" width="1.7265625" style="3" customWidth="1"/>
    <col min="11119" max="11119" width="5.7265625" style="3" customWidth="1"/>
    <col min="11120" max="11120" width="1.7265625" style="3" customWidth="1"/>
    <col min="11121" max="11121" width="47.7265625" style="3" customWidth="1"/>
    <col min="11122" max="11122" width="1.7265625" style="3" customWidth="1"/>
    <col min="11123" max="11123" width="5.7265625" style="3" customWidth="1"/>
    <col min="11124" max="11124" width="1.7265625" style="3" customWidth="1"/>
    <col min="11125" max="11125" width="8.7265625" style="3" customWidth="1"/>
    <col min="11126" max="11126" width="1.7265625" style="3" customWidth="1"/>
    <col min="11127" max="11127" width="8.7265625" style="3" customWidth="1"/>
    <col min="11128" max="11128" width="1.7265625" style="3" customWidth="1"/>
    <col min="11129" max="11129" width="9.7265625" style="3"/>
    <col min="11130" max="11130" width="1.7265625" style="3" customWidth="1"/>
    <col min="11131" max="11131" width="8.7265625" style="3" customWidth="1"/>
    <col min="11132" max="11132" width="1.7265625" style="3" customWidth="1"/>
    <col min="11133" max="11133" width="8.7265625" style="3" customWidth="1"/>
    <col min="11134" max="11134" width="1.7265625" style="3" customWidth="1"/>
    <col min="11135" max="11135" width="9.7265625" style="3"/>
    <col min="11136" max="11136" width="1.7265625" style="3" customWidth="1"/>
    <col min="11137" max="11137" width="5.7265625" style="3" customWidth="1"/>
    <col min="11138" max="11138" width="1.7265625" style="3" customWidth="1"/>
    <col min="11139" max="11139" width="8.7265625" style="3" customWidth="1"/>
    <col min="11140" max="11140" width="1.7265625" style="3" customWidth="1"/>
    <col min="11141" max="11141" width="9.7265625" style="3"/>
    <col min="11142" max="11142" width="1.7265625" style="3" customWidth="1"/>
    <col min="11143" max="11143" width="8.7265625" style="3" customWidth="1"/>
    <col min="11144" max="11144" width="1.7265625" style="3" customWidth="1"/>
    <col min="11145" max="11145" width="8.7265625" style="3" customWidth="1"/>
    <col min="11146" max="11146" width="1.7265625" style="3" customWidth="1"/>
    <col min="11147" max="11147" width="9.7265625" style="3"/>
    <col min="11148" max="11148" width="1.7265625" style="3" customWidth="1"/>
    <col min="11149" max="11149" width="9.7265625" style="3"/>
    <col min="11150" max="11150" width="1.7265625" style="3" customWidth="1"/>
    <col min="11151" max="11151" width="5.7265625" style="3" customWidth="1"/>
    <col min="11152" max="11152" width="1.7265625" style="3" customWidth="1"/>
    <col min="11153" max="11153" width="70.7265625" style="3" customWidth="1"/>
    <col min="11154" max="11154" width="1.7265625" style="3" customWidth="1"/>
    <col min="11155" max="11155" width="11.7265625" style="3" customWidth="1"/>
    <col min="11156" max="11156" width="1.7265625" style="3" customWidth="1"/>
    <col min="11157" max="11157" width="14.7265625" style="3" customWidth="1"/>
    <col min="11158" max="11158" width="1.7265625" style="3" customWidth="1"/>
    <col min="11159" max="11159" width="14.7265625" style="3" customWidth="1"/>
    <col min="11160" max="11160" width="1.7265625" style="3" customWidth="1"/>
    <col min="11161" max="11161" width="14.7265625" style="3" customWidth="1"/>
    <col min="11162" max="11162" width="1.7265625" style="3" customWidth="1"/>
    <col min="11163" max="11163" width="14.7265625" style="3" customWidth="1"/>
    <col min="11164" max="11164" width="1.7265625" style="3" customWidth="1"/>
    <col min="11165" max="11165" width="14.7265625" style="3" customWidth="1"/>
    <col min="11166" max="11166" width="1.7265625" style="3" customWidth="1"/>
    <col min="11167" max="11167" width="14.7265625" style="3" customWidth="1"/>
    <col min="11168" max="11168" width="1.7265625" style="3" customWidth="1"/>
    <col min="11169" max="11169" width="9.7265625" style="3"/>
    <col min="11170" max="11170" width="1.7265625" style="3" customWidth="1"/>
    <col min="11171" max="11171" width="6.7265625" style="3" customWidth="1"/>
    <col min="11172" max="11172" width="1.7265625" style="3" customWidth="1"/>
    <col min="11173" max="11173" width="85.7265625" style="3" customWidth="1"/>
    <col min="11174" max="11174" width="1.7265625" style="3" customWidth="1"/>
    <col min="11175" max="11175" width="9.7265625" style="3"/>
    <col min="11176" max="11176" width="1.7265625" style="3" customWidth="1"/>
    <col min="11177" max="11177" width="14.7265625" style="3" customWidth="1"/>
    <col min="11178" max="11178" width="1.7265625" style="3" customWidth="1"/>
    <col min="11179" max="11179" width="12.7265625" style="3" customWidth="1"/>
    <col min="11180" max="11180" width="1.7265625" style="3" customWidth="1"/>
    <col min="11181" max="11181" width="12.7265625" style="3" customWidth="1"/>
    <col min="11182" max="11182" width="1.7265625" style="3" customWidth="1"/>
    <col min="11183" max="11183" width="12.7265625" style="3" customWidth="1"/>
    <col min="11184" max="11185" width="1.7265625" style="3" customWidth="1"/>
    <col min="11186" max="11186" width="10.7265625" style="3" customWidth="1"/>
    <col min="11187" max="11187" width="1.7265625" style="3" customWidth="1"/>
    <col min="11188" max="11188" width="56.7265625" style="3" customWidth="1"/>
    <col min="11189" max="11189" width="1.7265625" style="3" customWidth="1"/>
    <col min="11190" max="11190" width="18.7265625" style="3" customWidth="1"/>
    <col min="11191" max="11191" width="1.7265625" style="3" customWidth="1"/>
    <col min="11192" max="11192" width="18.7265625" style="3" customWidth="1"/>
    <col min="11193" max="11193" width="1.7265625" style="3" customWidth="1"/>
    <col min="11194" max="11194" width="18.7265625" style="3" customWidth="1"/>
    <col min="11195" max="11195" width="1.7265625" style="3" customWidth="1"/>
    <col min="11196" max="11196" width="18.7265625" style="3" customWidth="1"/>
    <col min="11197" max="11197" width="1.7265625" style="3" customWidth="1"/>
    <col min="11198" max="11198" width="18.7265625" style="3" customWidth="1"/>
    <col min="11199" max="11199" width="1.7265625" style="3" customWidth="1"/>
    <col min="11200" max="11200" width="9.7265625" style="3"/>
    <col min="11201" max="11201" width="1.7265625" style="3" customWidth="1"/>
    <col min="11202" max="11202" width="9.7265625" style="3"/>
    <col min="11203" max="11203" width="1.7265625" style="3" customWidth="1"/>
    <col min="11204" max="11204" width="57.7265625" style="3" customWidth="1"/>
    <col min="11205" max="11205" width="1.7265625" style="3" customWidth="1"/>
    <col min="11206" max="11206" width="12.7265625" style="3" customWidth="1"/>
    <col min="11207" max="11207" width="1.7265625" style="3" customWidth="1"/>
    <col min="11208" max="11208" width="12.7265625" style="3" customWidth="1"/>
    <col min="11209" max="11209" width="1.7265625" style="3" customWidth="1"/>
    <col min="11210" max="11210" width="12.7265625" style="3" customWidth="1"/>
    <col min="11211" max="11211" width="1.7265625" style="3" customWidth="1"/>
    <col min="11212" max="11212" width="12.7265625" style="3" customWidth="1"/>
    <col min="11213" max="11213" width="1.7265625" style="3" customWidth="1"/>
    <col min="11214" max="11215" width="9.7265625" style="3"/>
    <col min="11216" max="11216" width="1.7265625" style="3" customWidth="1"/>
    <col min="11217" max="11217" width="9.7265625" style="3"/>
    <col min="11218" max="11218" width="1.7265625" style="3" customWidth="1"/>
    <col min="11219" max="11219" width="57.7265625" style="3" customWidth="1"/>
    <col min="11220" max="11220" width="1.7265625" style="3" customWidth="1"/>
    <col min="11221" max="11221" width="16.7265625" style="3" customWidth="1"/>
    <col min="11222" max="11222" width="1.7265625" style="3" customWidth="1"/>
    <col min="11223" max="11223" width="16.7265625" style="3" customWidth="1"/>
    <col min="11224" max="11224" width="1.7265625" style="3" customWidth="1"/>
    <col min="11225" max="11225" width="16.7265625" style="3" customWidth="1"/>
    <col min="11226" max="11226" width="1.7265625" style="3" customWidth="1"/>
    <col min="11227" max="11227" width="16.7265625" style="3" customWidth="1"/>
    <col min="11228" max="11228" width="1.7265625" style="3" customWidth="1"/>
    <col min="11229" max="11229" width="9.7265625" style="3"/>
    <col min="11230" max="11230" width="1.7265625" style="3" customWidth="1"/>
    <col min="11231" max="11231" width="6.7265625" style="3" customWidth="1"/>
    <col min="11232" max="11232" width="1.7265625" style="3" customWidth="1"/>
    <col min="11233" max="11233" width="40.7265625" style="3" customWidth="1"/>
    <col min="11234" max="11234" width="1.7265625" style="3" customWidth="1"/>
    <col min="11235" max="11235" width="14.7265625" style="3" customWidth="1"/>
    <col min="11236" max="11236" width="1.7265625" style="3" customWidth="1"/>
    <col min="11237" max="11237" width="14.7265625" style="3" customWidth="1"/>
    <col min="11238" max="11238" width="1.7265625" style="3" customWidth="1"/>
    <col min="11239" max="11239" width="14.7265625" style="3" customWidth="1"/>
    <col min="11240" max="11240" width="1.7265625" style="3" customWidth="1"/>
    <col min="11241" max="11241" width="8.7265625" style="3" customWidth="1"/>
    <col min="11242" max="11242" width="1.7265625" style="3" customWidth="1"/>
    <col min="11243" max="11243" width="14.7265625" style="3" customWidth="1"/>
    <col min="11244" max="11244" width="1.7265625" style="3" customWidth="1"/>
    <col min="11245" max="11245" width="14.7265625" style="3" customWidth="1"/>
    <col min="11246" max="11246" width="1.7265625" style="3" customWidth="1"/>
    <col min="11247" max="11247" width="14.7265625" style="3" customWidth="1"/>
    <col min="11248" max="11248" width="1.7265625" style="3" customWidth="1"/>
    <col min="11249" max="11346" width="9.7265625" style="3"/>
    <col min="11347" max="11347" width="5.26953125" style="3" customWidth="1"/>
    <col min="11348" max="11348" width="57.453125" style="3" customWidth="1"/>
    <col min="11349" max="11349" width="8.7265625" style="3" customWidth="1"/>
    <col min="11350" max="11350" width="9.1796875" style="3" customWidth="1"/>
    <col min="11351" max="11351" width="11.7265625" style="3" customWidth="1"/>
    <col min="11352" max="11352" width="12.7265625" style="3" customWidth="1"/>
    <col min="11353" max="11353" width="4.54296875" style="3" customWidth="1"/>
    <col min="11354" max="11354" width="1.7265625" style="3" customWidth="1"/>
    <col min="11355" max="11355" width="10.7265625" style="3" customWidth="1"/>
    <col min="11356" max="11356" width="1.7265625" style="3" customWidth="1"/>
    <col min="11357" max="11357" width="11.7265625" style="3" customWidth="1"/>
    <col min="11358" max="11358" width="1.7265625" style="3" customWidth="1"/>
    <col min="11359" max="11359" width="10.7265625" style="3" customWidth="1"/>
    <col min="11360" max="11360" width="1.7265625" style="3" customWidth="1"/>
    <col min="11361" max="11361" width="13.7265625" style="3" customWidth="1"/>
    <col min="11362" max="11362" width="1.7265625" style="3" customWidth="1"/>
    <col min="11363" max="11363" width="5.7265625" style="3" customWidth="1"/>
    <col min="11364" max="11364" width="1.7265625" style="3" customWidth="1"/>
    <col min="11365" max="11365" width="12.7265625" style="3" customWidth="1"/>
    <col min="11366" max="11366" width="1.7265625" style="3" customWidth="1"/>
    <col min="11367" max="11367" width="13.7265625" style="3" customWidth="1"/>
    <col min="11368" max="11368" width="1.7265625" style="3" customWidth="1"/>
    <col min="11369" max="11369" width="12.7265625" style="3" customWidth="1"/>
    <col min="11370" max="11370" width="1.7265625" style="3" customWidth="1"/>
    <col min="11371" max="11371" width="13.7265625" style="3" customWidth="1"/>
    <col min="11372" max="11372" width="1.7265625" style="3" customWidth="1"/>
    <col min="11373" max="11373" width="9.7265625" style="3"/>
    <col min="11374" max="11374" width="1.7265625" style="3" customWidth="1"/>
    <col min="11375" max="11375" width="5.7265625" style="3" customWidth="1"/>
    <col min="11376" max="11376" width="1.7265625" style="3" customWidth="1"/>
    <col min="11377" max="11377" width="47.7265625" style="3" customWidth="1"/>
    <col min="11378" max="11378" width="1.7265625" style="3" customWidth="1"/>
    <col min="11379" max="11379" width="5.7265625" style="3" customWidth="1"/>
    <col min="11380" max="11380" width="1.7265625" style="3" customWidth="1"/>
    <col min="11381" max="11381" width="8.7265625" style="3" customWidth="1"/>
    <col min="11382" max="11382" width="1.7265625" style="3" customWidth="1"/>
    <col min="11383" max="11383" width="8.7265625" style="3" customWidth="1"/>
    <col min="11384" max="11384" width="1.7265625" style="3" customWidth="1"/>
    <col min="11385" max="11385" width="9.7265625" style="3"/>
    <col min="11386" max="11386" width="1.7265625" style="3" customWidth="1"/>
    <col min="11387" max="11387" width="8.7265625" style="3" customWidth="1"/>
    <col min="11388" max="11388" width="1.7265625" style="3" customWidth="1"/>
    <col min="11389" max="11389" width="8.7265625" style="3" customWidth="1"/>
    <col min="11390" max="11390" width="1.7265625" style="3" customWidth="1"/>
    <col min="11391" max="11391" width="9.7265625" style="3"/>
    <col min="11392" max="11392" width="1.7265625" style="3" customWidth="1"/>
    <col min="11393" max="11393" width="5.7265625" style="3" customWidth="1"/>
    <col min="11394" max="11394" width="1.7265625" style="3" customWidth="1"/>
    <col min="11395" max="11395" width="8.7265625" style="3" customWidth="1"/>
    <col min="11396" max="11396" width="1.7265625" style="3" customWidth="1"/>
    <col min="11397" max="11397" width="9.7265625" style="3"/>
    <col min="11398" max="11398" width="1.7265625" style="3" customWidth="1"/>
    <col min="11399" max="11399" width="8.7265625" style="3" customWidth="1"/>
    <col min="11400" max="11400" width="1.7265625" style="3" customWidth="1"/>
    <col min="11401" max="11401" width="8.7265625" style="3" customWidth="1"/>
    <col min="11402" max="11402" width="1.7265625" style="3" customWidth="1"/>
    <col min="11403" max="11403" width="9.7265625" style="3"/>
    <col min="11404" max="11404" width="1.7265625" style="3" customWidth="1"/>
    <col min="11405" max="11405" width="9.7265625" style="3"/>
    <col min="11406" max="11406" width="1.7265625" style="3" customWidth="1"/>
    <col min="11407" max="11407" width="5.7265625" style="3" customWidth="1"/>
    <col min="11408" max="11408" width="1.7265625" style="3" customWidth="1"/>
    <col min="11409" max="11409" width="70.7265625" style="3" customWidth="1"/>
    <col min="11410" max="11410" width="1.7265625" style="3" customWidth="1"/>
    <col min="11411" max="11411" width="11.7265625" style="3" customWidth="1"/>
    <col min="11412" max="11412" width="1.7265625" style="3" customWidth="1"/>
    <col min="11413" max="11413" width="14.7265625" style="3" customWidth="1"/>
    <col min="11414" max="11414" width="1.7265625" style="3" customWidth="1"/>
    <col min="11415" max="11415" width="14.7265625" style="3" customWidth="1"/>
    <col min="11416" max="11416" width="1.7265625" style="3" customWidth="1"/>
    <col min="11417" max="11417" width="14.7265625" style="3" customWidth="1"/>
    <col min="11418" max="11418" width="1.7265625" style="3" customWidth="1"/>
    <col min="11419" max="11419" width="14.7265625" style="3" customWidth="1"/>
    <col min="11420" max="11420" width="1.7265625" style="3" customWidth="1"/>
    <col min="11421" max="11421" width="14.7265625" style="3" customWidth="1"/>
    <col min="11422" max="11422" width="1.7265625" style="3" customWidth="1"/>
    <col min="11423" max="11423" width="14.7265625" style="3" customWidth="1"/>
    <col min="11424" max="11424" width="1.7265625" style="3" customWidth="1"/>
    <col min="11425" max="11425" width="9.7265625" style="3"/>
    <col min="11426" max="11426" width="1.7265625" style="3" customWidth="1"/>
    <col min="11427" max="11427" width="6.7265625" style="3" customWidth="1"/>
    <col min="11428" max="11428" width="1.7265625" style="3" customWidth="1"/>
    <col min="11429" max="11429" width="85.7265625" style="3" customWidth="1"/>
    <col min="11430" max="11430" width="1.7265625" style="3" customWidth="1"/>
    <col min="11431" max="11431" width="9.7265625" style="3"/>
    <col min="11432" max="11432" width="1.7265625" style="3" customWidth="1"/>
    <col min="11433" max="11433" width="14.7265625" style="3" customWidth="1"/>
    <col min="11434" max="11434" width="1.7265625" style="3" customWidth="1"/>
    <col min="11435" max="11435" width="12.7265625" style="3" customWidth="1"/>
    <col min="11436" max="11436" width="1.7265625" style="3" customWidth="1"/>
    <col min="11437" max="11437" width="12.7265625" style="3" customWidth="1"/>
    <col min="11438" max="11438" width="1.7265625" style="3" customWidth="1"/>
    <col min="11439" max="11439" width="12.7265625" style="3" customWidth="1"/>
    <col min="11440" max="11441" width="1.7265625" style="3" customWidth="1"/>
    <col min="11442" max="11442" width="10.7265625" style="3" customWidth="1"/>
    <col min="11443" max="11443" width="1.7265625" style="3" customWidth="1"/>
    <col min="11444" max="11444" width="56.7265625" style="3" customWidth="1"/>
    <col min="11445" max="11445" width="1.7265625" style="3" customWidth="1"/>
    <col min="11446" max="11446" width="18.7265625" style="3" customWidth="1"/>
    <col min="11447" max="11447" width="1.7265625" style="3" customWidth="1"/>
    <col min="11448" max="11448" width="18.7265625" style="3" customWidth="1"/>
    <col min="11449" max="11449" width="1.7265625" style="3" customWidth="1"/>
    <col min="11450" max="11450" width="18.7265625" style="3" customWidth="1"/>
    <col min="11451" max="11451" width="1.7265625" style="3" customWidth="1"/>
    <col min="11452" max="11452" width="18.7265625" style="3" customWidth="1"/>
    <col min="11453" max="11453" width="1.7265625" style="3" customWidth="1"/>
    <col min="11454" max="11454" width="18.7265625" style="3" customWidth="1"/>
    <col min="11455" max="11455" width="1.7265625" style="3" customWidth="1"/>
    <col min="11456" max="11456" width="9.7265625" style="3"/>
    <col min="11457" max="11457" width="1.7265625" style="3" customWidth="1"/>
    <col min="11458" max="11458" width="9.7265625" style="3"/>
    <col min="11459" max="11459" width="1.7265625" style="3" customWidth="1"/>
    <col min="11460" max="11460" width="57.7265625" style="3" customWidth="1"/>
    <col min="11461" max="11461" width="1.7265625" style="3" customWidth="1"/>
    <col min="11462" max="11462" width="12.7265625" style="3" customWidth="1"/>
    <col min="11463" max="11463" width="1.7265625" style="3" customWidth="1"/>
    <col min="11464" max="11464" width="12.7265625" style="3" customWidth="1"/>
    <col min="11465" max="11465" width="1.7265625" style="3" customWidth="1"/>
    <col min="11466" max="11466" width="12.7265625" style="3" customWidth="1"/>
    <col min="11467" max="11467" width="1.7265625" style="3" customWidth="1"/>
    <col min="11468" max="11468" width="12.7265625" style="3" customWidth="1"/>
    <col min="11469" max="11469" width="1.7265625" style="3" customWidth="1"/>
    <col min="11470" max="11471" width="9.7265625" style="3"/>
    <col min="11472" max="11472" width="1.7265625" style="3" customWidth="1"/>
    <col min="11473" max="11473" width="9.7265625" style="3"/>
    <col min="11474" max="11474" width="1.7265625" style="3" customWidth="1"/>
    <col min="11475" max="11475" width="57.7265625" style="3" customWidth="1"/>
    <col min="11476" max="11476" width="1.7265625" style="3" customWidth="1"/>
    <col min="11477" max="11477" width="16.7265625" style="3" customWidth="1"/>
    <col min="11478" max="11478" width="1.7265625" style="3" customWidth="1"/>
    <col min="11479" max="11479" width="16.7265625" style="3" customWidth="1"/>
    <col min="11480" max="11480" width="1.7265625" style="3" customWidth="1"/>
    <col min="11481" max="11481" width="16.7265625" style="3" customWidth="1"/>
    <col min="11482" max="11482" width="1.7265625" style="3" customWidth="1"/>
    <col min="11483" max="11483" width="16.7265625" style="3" customWidth="1"/>
    <col min="11484" max="11484" width="1.7265625" style="3" customWidth="1"/>
    <col min="11485" max="11485" width="9.7265625" style="3"/>
    <col min="11486" max="11486" width="1.7265625" style="3" customWidth="1"/>
    <col min="11487" max="11487" width="6.7265625" style="3" customWidth="1"/>
    <col min="11488" max="11488" width="1.7265625" style="3" customWidth="1"/>
    <col min="11489" max="11489" width="40.7265625" style="3" customWidth="1"/>
    <col min="11490" max="11490" width="1.7265625" style="3" customWidth="1"/>
    <col min="11491" max="11491" width="14.7265625" style="3" customWidth="1"/>
    <col min="11492" max="11492" width="1.7265625" style="3" customWidth="1"/>
    <col min="11493" max="11493" width="14.7265625" style="3" customWidth="1"/>
    <col min="11494" max="11494" width="1.7265625" style="3" customWidth="1"/>
    <col min="11495" max="11495" width="14.7265625" style="3" customWidth="1"/>
    <col min="11496" max="11496" width="1.7265625" style="3" customWidth="1"/>
    <col min="11497" max="11497" width="8.7265625" style="3" customWidth="1"/>
    <col min="11498" max="11498" width="1.7265625" style="3" customWidth="1"/>
    <col min="11499" max="11499" width="14.7265625" style="3" customWidth="1"/>
    <col min="11500" max="11500" width="1.7265625" style="3" customWidth="1"/>
    <col min="11501" max="11501" width="14.7265625" style="3" customWidth="1"/>
    <col min="11502" max="11502" width="1.7265625" style="3" customWidth="1"/>
    <col min="11503" max="11503" width="14.7265625" style="3" customWidth="1"/>
    <col min="11504" max="11504" width="1.7265625" style="3" customWidth="1"/>
    <col min="11505" max="11602" width="9.7265625" style="3"/>
    <col min="11603" max="11603" width="5.26953125" style="3" customWidth="1"/>
    <col min="11604" max="11604" width="57.453125" style="3" customWidth="1"/>
    <col min="11605" max="11605" width="8.7265625" style="3" customWidth="1"/>
    <col min="11606" max="11606" width="9.1796875" style="3" customWidth="1"/>
    <col min="11607" max="11607" width="11.7265625" style="3" customWidth="1"/>
    <col min="11608" max="11608" width="12.7265625" style="3" customWidth="1"/>
    <col min="11609" max="11609" width="4.54296875" style="3" customWidth="1"/>
    <col min="11610" max="11610" width="1.7265625" style="3" customWidth="1"/>
    <col min="11611" max="11611" width="10.7265625" style="3" customWidth="1"/>
    <col min="11612" max="11612" width="1.7265625" style="3" customWidth="1"/>
    <col min="11613" max="11613" width="11.7265625" style="3" customWidth="1"/>
    <col min="11614" max="11614" width="1.7265625" style="3" customWidth="1"/>
    <col min="11615" max="11615" width="10.7265625" style="3" customWidth="1"/>
    <col min="11616" max="11616" width="1.7265625" style="3" customWidth="1"/>
    <col min="11617" max="11617" width="13.7265625" style="3" customWidth="1"/>
    <col min="11618" max="11618" width="1.7265625" style="3" customWidth="1"/>
    <col min="11619" max="11619" width="5.7265625" style="3" customWidth="1"/>
    <col min="11620" max="11620" width="1.7265625" style="3" customWidth="1"/>
    <col min="11621" max="11621" width="12.7265625" style="3" customWidth="1"/>
    <col min="11622" max="11622" width="1.7265625" style="3" customWidth="1"/>
    <col min="11623" max="11623" width="13.7265625" style="3" customWidth="1"/>
    <col min="11624" max="11624" width="1.7265625" style="3" customWidth="1"/>
    <col min="11625" max="11625" width="12.7265625" style="3" customWidth="1"/>
    <col min="11626" max="11626" width="1.7265625" style="3" customWidth="1"/>
    <col min="11627" max="11627" width="13.7265625" style="3" customWidth="1"/>
    <col min="11628" max="11628" width="1.7265625" style="3" customWidth="1"/>
    <col min="11629" max="11629" width="9.7265625" style="3"/>
    <col min="11630" max="11630" width="1.7265625" style="3" customWidth="1"/>
    <col min="11631" max="11631" width="5.7265625" style="3" customWidth="1"/>
    <col min="11632" max="11632" width="1.7265625" style="3" customWidth="1"/>
    <col min="11633" max="11633" width="47.7265625" style="3" customWidth="1"/>
    <col min="11634" max="11634" width="1.7265625" style="3" customWidth="1"/>
    <col min="11635" max="11635" width="5.7265625" style="3" customWidth="1"/>
    <col min="11636" max="11636" width="1.7265625" style="3" customWidth="1"/>
    <col min="11637" max="11637" width="8.7265625" style="3" customWidth="1"/>
    <col min="11638" max="11638" width="1.7265625" style="3" customWidth="1"/>
    <col min="11639" max="11639" width="8.7265625" style="3" customWidth="1"/>
    <col min="11640" max="11640" width="1.7265625" style="3" customWidth="1"/>
    <col min="11641" max="11641" width="9.7265625" style="3"/>
    <col min="11642" max="11642" width="1.7265625" style="3" customWidth="1"/>
    <col min="11643" max="11643" width="8.7265625" style="3" customWidth="1"/>
    <col min="11644" max="11644" width="1.7265625" style="3" customWidth="1"/>
    <col min="11645" max="11645" width="8.7265625" style="3" customWidth="1"/>
    <col min="11646" max="11646" width="1.7265625" style="3" customWidth="1"/>
    <col min="11647" max="11647" width="9.7265625" style="3"/>
    <col min="11648" max="11648" width="1.7265625" style="3" customWidth="1"/>
    <col min="11649" max="11649" width="5.7265625" style="3" customWidth="1"/>
    <col min="11650" max="11650" width="1.7265625" style="3" customWidth="1"/>
    <col min="11651" max="11651" width="8.7265625" style="3" customWidth="1"/>
    <col min="11652" max="11652" width="1.7265625" style="3" customWidth="1"/>
    <col min="11653" max="11653" width="9.7265625" style="3"/>
    <col min="11654" max="11654" width="1.7265625" style="3" customWidth="1"/>
    <col min="11655" max="11655" width="8.7265625" style="3" customWidth="1"/>
    <col min="11656" max="11656" width="1.7265625" style="3" customWidth="1"/>
    <col min="11657" max="11657" width="8.7265625" style="3" customWidth="1"/>
    <col min="11658" max="11658" width="1.7265625" style="3" customWidth="1"/>
    <col min="11659" max="11659" width="9.7265625" style="3"/>
    <col min="11660" max="11660" width="1.7265625" style="3" customWidth="1"/>
    <col min="11661" max="11661" width="9.7265625" style="3"/>
    <col min="11662" max="11662" width="1.7265625" style="3" customWidth="1"/>
    <col min="11663" max="11663" width="5.7265625" style="3" customWidth="1"/>
    <col min="11664" max="11664" width="1.7265625" style="3" customWidth="1"/>
    <col min="11665" max="11665" width="70.7265625" style="3" customWidth="1"/>
    <col min="11666" max="11666" width="1.7265625" style="3" customWidth="1"/>
    <col min="11667" max="11667" width="11.7265625" style="3" customWidth="1"/>
    <col min="11668" max="11668" width="1.7265625" style="3" customWidth="1"/>
    <col min="11669" max="11669" width="14.7265625" style="3" customWidth="1"/>
    <col min="11670" max="11670" width="1.7265625" style="3" customWidth="1"/>
    <col min="11671" max="11671" width="14.7265625" style="3" customWidth="1"/>
    <col min="11672" max="11672" width="1.7265625" style="3" customWidth="1"/>
    <col min="11673" max="11673" width="14.7265625" style="3" customWidth="1"/>
    <col min="11674" max="11674" width="1.7265625" style="3" customWidth="1"/>
    <col min="11675" max="11675" width="14.7265625" style="3" customWidth="1"/>
    <col min="11676" max="11676" width="1.7265625" style="3" customWidth="1"/>
    <col min="11677" max="11677" width="14.7265625" style="3" customWidth="1"/>
    <col min="11678" max="11678" width="1.7265625" style="3" customWidth="1"/>
    <col min="11679" max="11679" width="14.7265625" style="3" customWidth="1"/>
    <col min="11680" max="11680" width="1.7265625" style="3" customWidth="1"/>
    <col min="11681" max="11681" width="9.7265625" style="3"/>
    <col min="11682" max="11682" width="1.7265625" style="3" customWidth="1"/>
    <col min="11683" max="11683" width="6.7265625" style="3" customWidth="1"/>
    <col min="11684" max="11684" width="1.7265625" style="3" customWidth="1"/>
    <col min="11685" max="11685" width="85.7265625" style="3" customWidth="1"/>
    <col min="11686" max="11686" width="1.7265625" style="3" customWidth="1"/>
    <col min="11687" max="11687" width="9.7265625" style="3"/>
    <col min="11688" max="11688" width="1.7265625" style="3" customWidth="1"/>
    <col min="11689" max="11689" width="14.7265625" style="3" customWidth="1"/>
    <col min="11690" max="11690" width="1.7265625" style="3" customWidth="1"/>
    <col min="11691" max="11691" width="12.7265625" style="3" customWidth="1"/>
    <col min="11692" max="11692" width="1.7265625" style="3" customWidth="1"/>
    <col min="11693" max="11693" width="12.7265625" style="3" customWidth="1"/>
    <col min="11694" max="11694" width="1.7265625" style="3" customWidth="1"/>
    <col min="11695" max="11695" width="12.7265625" style="3" customWidth="1"/>
    <col min="11696" max="11697" width="1.7265625" style="3" customWidth="1"/>
    <col min="11698" max="11698" width="10.7265625" style="3" customWidth="1"/>
    <col min="11699" max="11699" width="1.7265625" style="3" customWidth="1"/>
    <col min="11700" max="11700" width="56.7265625" style="3" customWidth="1"/>
    <col min="11701" max="11701" width="1.7265625" style="3" customWidth="1"/>
    <col min="11702" max="11702" width="18.7265625" style="3" customWidth="1"/>
    <col min="11703" max="11703" width="1.7265625" style="3" customWidth="1"/>
    <col min="11704" max="11704" width="18.7265625" style="3" customWidth="1"/>
    <col min="11705" max="11705" width="1.7265625" style="3" customWidth="1"/>
    <col min="11706" max="11706" width="18.7265625" style="3" customWidth="1"/>
    <col min="11707" max="11707" width="1.7265625" style="3" customWidth="1"/>
    <col min="11708" max="11708" width="18.7265625" style="3" customWidth="1"/>
    <col min="11709" max="11709" width="1.7265625" style="3" customWidth="1"/>
    <col min="11710" max="11710" width="18.7265625" style="3" customWidth="1"/>
    <col min="11711" max="11711" width="1.7265625" style="3" customWidth="1"/>
    <col min="11712" max="11712" width="9.7265625" style="3"/>
    <col min="11713" max="11713" width="1.7265625" style="3" customWidth="1"/>
    <col min="11714" max="11714" width="9.7265625" style="3"/>
    <col min="11715" max="11715" width="1.7265625" style="3" customWidth="1"/>
    <col min="11716" max="11716" width="57.7265625" style="3" customWidth="1"/>
    <col min="11717" max="11717" width="1.7265625" style="3" customWidth="1"/>
    <col min="11718" max="11718" width="12.7265625" style="3" customWidth="1"/>
    <col min="11719" max="11719" width="1.7265625" style="3" customWidth="1"/>
    <col min="11720" max="11720" width="12.7265625" style="3" customWidth="1"/>
    <col min="11721" max="11721" width="1.7265625" style="3" customWidth="1"/>
    <col min="11722" max="11722" width="12.7265625" style="3" customWidth="1"/>
    <col min="11723" max="11723" width="1.7265625" style="3" customWidth="1"/>
    <col min="11724" max="11724" width="12.7265625" style="3" customWidth="1"/>
    <col min="11725" max="11725" width="1.7265625" style="3" customWidth="1"/>
    <col min="11726" max="11727" width="9.7265625" style="3"/>
    <col min="11728" max="11728" width="1.7265625" style="3" customWidth="1"/>
    <col min="11729" max="11729" width="9.7265625" style="3"/>
    <col min="11730" max="11730" width="1.7265625" style="3" customWidth="1"/>
    <col min="11731" max="11731" width="57.7265625" style="3" customWidth="1"/>
    <col min="11732" max="11732" width="1.7265625" style="3" customWidth="1"/>
    <col min="11733" max="11733" width="16.7265625" style="3" customWidth="1"/>
    <col min="11734" max="11734" width="1.7265625" style="3" customWidth="1"/>
    <col min="11735" max="11735" width="16.7265625" style="3" customWidth="1"/>
    <col min="11736" max="11736" width="1.7265625" style="3" customWidth="1"/>
    <col min="11737" max="11737" width="16.7265625" style="3" customWidth="1"/>
    <col min="11738" max="11738" width="1.7265625" style="3" customWidth="1"/>
    <col min="11739" max="11739" width="16.7265625" style="3" customWidth="1"/>
    <col min="11740" max="11740" width="1.7265625" style="3" customWidth="1"/>
    <col min="11741" max="11741" width="9.7265625" style="3"/>
    <col min="11742" max="11742" width="1.7265625" style="3" customWidth="1"/>
    <col min="11743" max="11743" width="6.7265625" style="3" customWidth="1"/>
    <col min="11744" max="11744" width="1.7265625" style="3" customWidth="1"/>
    <col min="11745" max="11745" width="40.7265625" style="3" customWidth="1"/>
    <col min="11746" max="11746" width="1.7265625" style="3" customWidth="1"/>
    <col min="11747" max="11747" width="14.7265625" style="3" customWidth="1"/>
    <col min="11748" max="11748" width="1.7265625" style="3" customWidth="1"/>
    <col min="11749" max="11749" width="14.7265625" style="3" customWidth="1"/>
    <col min="11750" max="11750" width="1.7265625" style="3" customWidth="1"/>
    <col min="11751" max="11751" width="14.7265625" style="3" customWidth="1"/>
    <col min="11752" max="11752" width="1.7265625" style="3" customWidth="1"/>
    <col min="11753" max="11753" width="8.7265625" style="3" customWidth="1"/>
    <col min="11754" max="11754" width="1.7265625" style="3" customWidth="1"/>
    <col min="11755" max="11755" width="14.7265625" style="3" customWidth="1"/>
    <col min="11756" max="11756" width="1.7265625" style="3" customWidth="1"/>
    <col min="11757" max="11757" width="14.7265625" style="3" customWidth="1"/>
    <col min="11758" max="11758" width="1.7265625" style="3" customWidth="1"/>
    <col min="11759" max="11759" width="14.7265625" style="3" customWidth="1"/>
    <col min="11760" max="11760" width="1.7265625" style="3" customWidth="1"/>
    <col min="11761" max="11858" width="9.7265625" style="3"/>
    <col min="11859" max="11859" width="5.26953125" style="3" customWidth="1"/>
    <col min="11860" max="11860" width="57.453125" style="3" customWidth="1"/>
    <col min="11861" max="11861" width="8.7265625" style="3" customWidth="1"/>
    <col min="11862" max="11862" width="9.1796875" style="3" customWidth="1"/>
    <col min="11863" max="11863" width="11.7265625" style="3" customWidth="1"/>
    <col min="11864" max="11864" width="12.7265625" style="3" customWidth="1"/>
    <col min="11865" max="11865" width="4.54296875" style="3" customWidth="1"/>
    <col min="11866" max="11866" width="1.7265625" style="3" customWidth="1"/>
    <col min="11867" max="11867" width="10.7265625" style="3" customWidth="1"/>
    <col min="11868" max="11868" width="1.7265625" style="3" customWidth="1"/>
    <col min="11869" max="11869" width="11.7265625" style="3" customWidth="1"/>
    <col min="11870" max="11870" width="1.7265625" style="3" customWidth="1"/>
    <col min="11871" max="11871" width="10.7265625" style="3" customWidth="1"/>
    <col min="11872" max="11872" width="1.7265625" style="3" customWidth="1"/>
    <col min="11873" max="11873" width="13.7265625" style="3" customWidth="1"/>
    <col min="11874" max="11874" width="1.7265625" style="3" customWidth="1"/>
    <col min="11875" max="11875" width="5.7265625" style="3" customWidth="1"/>
    <col min="11876" max="11876" width="1.7265625" style="3" customWidth="1"/>
    <col min="11877" max="11877" width="12.7265625" style="3" customWidth="1"/>
    <col min="11878" max="11878" width="1.7265625" style="3" customWidth="1"/>
    <col min="11879" max="11879" width="13.7265625" style="3" customWidth="1"/>
    <col min="11880" max="11880" width="1.7265625" style="3" customWidth="1"/>
    <col min="11881" max="11881" width="12.7265625" style="3" customWidth="1"/>
    <col min="11882" max="11882" width="1.7265625" style="3" customWidth="1"/>
    <col min="11883" max="11883" width="13.7265625" style="3" customWidth="1"/>
    <col min="11884" max="11884" width="1.7265625" style="3" customWidth="1"/>
    <col min="11885" max="11885" width="9.7265625" style="3"/>
    <col min="11886" max="11886" width="1.7265625" style="3" customWidth="1"/>
    <col min="11887" max="11887" width="5.7265625" style="3" customWidth="1"/>
    <col min="11888" max="11888" width="1.7265625" style="3" customWidth="1"/>
    <col min="11889" max="11889" width="47.7265625" style="3" customWidth="1"/>
    <col min="11890" max="11890" width="1.7265625" style="3" customWidth="1"/>
    <col min="11891" max="11891" width="5.7265625" style="3" customWidth="1"/>
    <col min="11892" max="11892" width="1.7265625" style="3" customWidth="1"/>
    <col min="11893" max="11893" width="8.7265625" style="3" customWidth="1"/>
    <col min="11894" max="11894" width="1.7265625" style="3" customWidth="1"/>
    <col min="11895" max="11895" width="8.7265625" style="3" customWidth="1"/>
    <col min="11896" max="11896" width="1.7265625" style="3" customWidth="1"/>
    <col min="11897" max="11897" width="9.7265625" style="3"/>
    <col min="11898" max="11898" width="1.7265625" style="3" customWidth="1"/>
    <col min="11899" max="11899" width="8.7265625" style="3" customWidth="1"/>
    <col min="11900" max="11900" width="1.7265625" style="3" customWidth="1"/>
    <col min="11901" max="11901" width="8.7265625" style="3" customWidth="1"/>
    <col min="11902" max="11902" width="1.7265625" style="3" customWidth="1"/>
    <col min="11903" max="11903" width="9.7265625" style="3"/>
    <col min="11904" max="11904" width="1.7265625" style="3" customWidth="1"/>
    <col min="11905" max="11905" width="5.7265625" style="3" customWidth="1"/>
    <col min="11906" max="11906" width="1.7265625" style="3" customWidth="1"/>
    <col min="11907" max="11907" width="8.7265625" style="3" customWidth="1"/>
    <col min="11908" max="11908" width="1.7265625" style="3" customWidth="1"/>
    <col min="11909" max="11909" width="9.7265625" style="3"/>
    <col min="11910" max="11910" width="1.7265625" style="3" customWidth="1"/>
    <col min="11911" max="11911" width="8.7265625" style="3" customWidth="1"/>
    <col min="11912" max="11912" width="1.7265625" style="3" customWidth="1"/>
    <col min="11913" max="11913" width="8.7265625" style="3" customWidth="1"/>
    <col min="11914" max="11914" width="1.7265625" style="3" customWidth="1"/>
    <col min="11915" max="11915" width="9.7265625" style="3"/>
    <col min="11916" max="11916" width="1.7265625" style="3" customWidth="1"/>
    <col min="11917" max="11917" width="9.7265625" style="3"/>
    <col min="11918" max="11918" width="1.7265625" style="3" customWidth="1"/>
    <col min="11919" max="11919" width="5.7265625" style="3" customWidth="1"/>
    <col min="11920" max="11920" width="1.7265625" style="3" customWidth="1"/>
    <col min="11921" max="11921" width="70.7265625" style="3" customWidth="1"/>
    <col min="11922" max="11922" width="1.7265625" style="3" customWidth="1"/>
    <col min="11923" max="11923" width="11.7265625" style="3" customWidth="1"/>
    <col min="11924" max="11924" width="1.7265625" style="3" customWidth="1"/>
    <col min="11925" max="11925" width="14.7265625" style="3" customWidth="1"/>
    <col min="11926" max="11926" width="1.7265625" style="3" customWidth="1"/>
    <col min="11927" max="11927" width="14.7265625" style="3" customWidth="1"/>
    <col min="11928" max="11928" width="1.7265625" style="3" customWidth="1"/>
    <col min="11929" max="11929" width="14.7265625" style="3" customWidth="1"/>
    <col min="11930" max="11930" width="1.7265625" style="3" customWidth="1"/>
    <col min="11931" max="11931" width="14.7265625" style="3" customWidth="1"/>
    <col min="11932" max="11932" width="1.7265625" style="3" customWidth="1"/>
    <col min="11933" max="11933" width="14.7265625" style="3" customWidth="1"/>
    <col min="11934" max="11934" width="1.7265625" style="3" customWidth="1"/>
    <col min="11935" max="11935" width="14.7265625" style="3" customWidth="1"/>
    <col min="11936" max="11936" width="1.7265625" style="3" customWidth="1"/>
    <col min="11937" max="11937" width="9.7265625" style="3"/>
    <col min="11938" max="11938" width="1.7265625" style="3" customWidth="1"/>
    <col min="11939" max="11939" width="6.7265625" style="3" customWidth="1"/>
    <col min="11940" max="11940" width="1.7265625" style="3" customWidth="1"/>
    <col min="11941" max="11941" width="85.7265625" style="3" customWidth="1"/>
    <col min="11942" max="11942" width="1.7265625" style="3" customWidth="1"/>
    <col min="11943" max="11943" width="9.7265625" style="3"/>
    <col min="11944" max="11944" width="1.7265625" style="3" customWidth="1"/>
    <col min="11945" max="11945" width="14.7265625" style="3" customWidth="1"/>
    <col min="11946" max="11946" width="1.7265625" style="3" customWidth="1"/>
    <col min="11947" max="11947" width="12.7265625" style="3" customWidth="1"/>
    <col min="11948" max="11948" width="1.7265625" style="3" customWidth="1"/>
    <col min="11949" max="11949" width="12.7265625" style="3" customWidth="1"/>
    <col min="11950" max="11950" width="1.7265625" style="3" customWidth="1"/>
    <col min="11951" max="11951" width="12.7265625" style="3" customWidth="1"/>
    <col min="11952" max="11953" width="1.7265625" style="3" customWidth="1"/>
    <col min="11954" max="11954" width="10.7265625" style="3" customWidth="1"/>
    <col min="11955" max="11955" width="1.7265625" style="3" customWidth="1"/>
    <col min="11956" max="11956" width="56.7265625" style="3" customWidth="1"/>
    <col min="11957" max="11957" width="1.7265625" style="3" customWidth="1"/>
    <col min="11958" max="11958" width="18.7265625" style="3" customWidth="1"/>
    <col min="11959" max="11959" width="1.7265625" style="3" customWidth="1"/>
    <col min="11960" max="11960" width="18.7265625" style="3" customWidth="1"/>
    <col min="11961" max="11961" width="1.7265625" style="3" customWidth="1"/>
    <col min="11962" max="11962" width="18.7265625" style="3" customWidth="1"/>
    <col min="11963" max="11963" width="1.7265625" style="3" customWidth="1"/>
    <col min="11964" max="11964" width="18.7265625" style="3" customWidth="1"/>
    <col min="11965" max="11965" width="1.7265625" style="3" customWidth="1"/>
    <col min="11966" max="11966" width="18.7265625" style="3" customWidth="1"/>
    <col min="11967" max="11967" width="1.7265625" style="3" customWidth="1"/>
    <col min="11968" max="11968" width="9.7265625" style="3"/>
    <col min="11969" max="11969" width="1.7265625" style="3" customWidth="1"/>
    <col min="11970" max="11970" width="9.7265625" style="3"/>
    <col min="11971" max="11971" width="1.7265625" style="3" customWidth="1"/>
    <col min="11972" max="11972" width="57.7265625" style="3" customWidth="1"/>
    <col min="11973" max="11973" width="1.7265625" style="3" customWidth="1"/>
    <col min="11974" max="11974" width="12.7265625" style="3" customWidth="1"/>
    <col min="11975" max="11975" width="1.7265625" style="3" customWidth="1"/>
    <col min="11976" max="11976" width="12.7265625" style="3" customWidth="1"/>
    <col min="11977" max="11977" width="1.7265625" style="3" customWidth="1"/>
    <col min="11978" max="11978" width="12.7265625" style="3" customWidth="1"/>
    <col min="11979" max="11979" width="1.7265625" style="3" customWidth="1"/>
    <col min="11980" max="11980" width="12.7265625" style="3" customWidth="1"/>
    <col min="11981" max="11981" width="1.7265625" style="3" customWidth="1"/>
    <col min="11982" max="11983" width="9.7265625" style="3"/>
    <col min="11984" max="11984" width="1.7265625" style="3" customWidth="1"/>
    <col min="11985" max="11985" width="9.7265625" style="3"/>
    <col min="11986" max="11986" width="1.7265625" style="3" customWidth="1"/>
    <col min="11987" max="11987" width="57.7265625" style="3" customWidth="1"/>
    <col min="11988" max="11988" width="1.7265625" style="3" customWidth="1"/>
    <col min="11989" max="11989" width="16.7265625" style="3" customWidth="1"/>
    <col min="11990" max="11990" width="1.7265625" style="3" customWidth="1"/>
    <col min="11991" max="11991" width="16.7265625" style="3" customWidth="1"/>
    <col min="11992" max="11992" width="1.7265625" style="3" customWidth="1"/>
    <col min="11993" max="11993" width="16.7265625" style="3" customWidth="1"/>
    <col min="11994" max="11994" width="1.7265625" style="3" customWidth="1"/>
    <col min="11995" max="11995" width="16.7265625" style="3" customWidth="1"/>
    <col min="11996" max="11996" width="1.7265625" style="3" customWidth="1"/>
    <col min="11997" max="11997" width="9.7265625" style="3"/>
    <col min="11998" max="11998" width="1.7265625" style="3" customWidth="1"/>
    <col min="11999" max="11999" width="6.7265625" style="3" customWidth="1"/>
    <col min="12000" max="12000" width="1.7265625" style="3" customWidth="1"/>
    <col min="12001" max="12001" width="40.7265625" style="3" customWidth="1"/>
    <col min="12002" max="12002" width="1.7265625" style="3" customWidth="1"/>
    <col min="12003" max="12003" width="14.7265625" style="3" customWidth="1"/>
    <col min="12004" max="12004" width="1.7265625" style="3" customWidth="1"/>
    <col min="12005" max="12005" width="14.7265625" style="3" customWidth="1"/>
    <col min="12006" max="12006" width="1.7265625" style="3" customWidth="1"/>
    <col min="12007" max="12007" width="14.7265625" style="3" customWidth="1"/>
    <col min="12008" max="12008" width="1.7265625" style="3" customWidth="1"/>
    <col min="12009" max="12009" width="8.7265625" style="3" customWidth="1"/>
    <col min="12010" max="12010" width="1.7265625" style="3" customWidth="1"/>
    <col min="12011" max="12011" width="14.7265625" style="3" customWidth="1"/>
    <col min="12012" max="12012" width="1.7265625" style="3" customWidth="1"/>
    <col min="12013" max="12013" width="14.7265625" style="3" customWidth="1"/>
    <col min="12014" max="12014" width="1.7265625" style="3" customWidth="1"/>
    <col min="12015" max="12015" width="14.7265625" style="3" customWidth="1"/>
    <col min="12016" max="12016" width="1.7265625" style="3" customWidth="1"/>
    <col min="12017" max="12114" width="9.7265625" style="3"/>
    <col min="12115" max="12115" width="5.26953125" style="3" customWidth="1"/>
    <col min="12116" max="12116" width="57.453125" style="3" customWidth="1"/>
    <col min="12117" max="12117" width="8.7265625" style="3" customWidth="1"/>
    <col min="12118" max="12118" width="9.1796875" style="3" customWidth="1"/>
    <col min="12119" max="12119" width="11.7265625" style="3" customWidth="1"/>
    <col min="12120" max="12120" width="12.7265625" style="3" customWidth="1"/>
    <col min="12121" max="12121" width="4.54296875" style="3" customWidth="1"/>
    <col min="12122" max="12122" width="1.7265625" style="3" customWidth="1"/>
    <col min="12123" max="12123" width="10.7265625" style="3" customWidth="1"/>
    <col min="12124" max="12124" width="1.7265625" style="3" customWidth="1"/>
    <col min="12125" max="12125" width="11.7265625" style="3" customWidth="1"/>
    <col min="12126" max="12126" width="1.7265625" style="3" customWidth="1"/>
    <col min="12127" max="12127" width="10.7265625" style="3" customWidth="1"/>
    <col min="12128" max="12128" width="1.7265625" style="3" customWidth="1"/>
    <col min="12129" max="12129" width="13.7265625" style="3" customWidth="1"/>
    <col min="12130" max="12130" width="1.7265625" style="3" customWidth="1"/>
    <col min="12131" max="12131" width="5.7265625" style="3" customWidth="1"/>
    <col min="12132" max="12132" width="1.7265625" style="3" customWidth="1"/>
    <col min="12133" max="12133" width="12.7265625" style="3" customWidth="1"/>
    <col min="12134" max="12134" width="1.7265625" style="3" customWidth="1"/>
    <col min="12135" max="12135" width="13.7265625" style="3" customWidth="1"/>
    <col min="12136" max="12136" width="1.7265625" style="3" customWidth="1"/>
    <col min="12137" max="12137" width="12.7265625" style="3" customWidth="1"/>
    <col min="12138" max="12138" width="1.7265625" style="3" customWidth="1"/>
    <col min="12139" max="12139" width="13.7265625" style="3" customWidth="1"/>
    <col min="12140" max="12140" width="1.7265625" style="3" customWidth="1"/>
    <col min="12141" max="12141" width="9.7265625" style="3"/>
    <col min="12142" max="12142" width="1.7265625" style="3" customWidth="1"/>
    <col min="12143" max="12143" width="5.7265625" style="3" customWidth="1"/>
    <col min="12144" max="12144" width="1.7265625" style="3" customWidth="1"/>
    <col min="12145" max="12145" width="47.7265625" style="3" customWidth="1"/>
    <col min="12146" max="12146" width="1.7265625" style="3" customWidth="1"/>
    <col min="12147" max="12147" width="5.7265625" style="3" customWidth="1"/>
    <col min="12148" max="12148" width="1.7265625" style="3" customWidth="1"/>
    <col min="12149" max="12149" width="8.7265625" style="3" customWidth="1"/>
    <col min="12150" max="12150" width="1.7265625" style="3" customWidth="1"/>
    <col min="12151" max="12151" width="8.7265625" style="3" customWidth="1"/>
    <col min="12152" max="12152" width="1.7265625" style="3" customWidth="1"/>
    <col min="12153" max="12153" width="9.7265625" style="3"/>
    <col min="12154" max="12154" width="1.7265625" style="3" customWidth="1"/>
    <col min="12155" max="12155" width="8.7265625" style="3" customWidth="1"/>
    <col min="12156" max="12156" width="1.7265625" style="3" customWidth="1"/>
    <col min="12157" max="12157" width="8.7265625" style="3" customWidth="1"/>
    <col min="12158" max="12158" width="1.7265625" style="3" customWidth="1"/>
    <col min="12159" max="12159" width="9.7265625" style="3"/>
    <col min="12160" max="12160" width="1.7265625" style="3" customWidth="1"/>
    <col min="12161" max="12161" width="5.7265625" style="3" customWidth="1"/>
    <col min="12162" max="12162" width="1.7265625" style="3" customWidth="1"/>
    <col min="12163" max="12163" width="8.7265625" style="3" customWidth="1"/>
    <col min="12164" max="12164" width="1.7265625" style="3" customWidth="1"/>
    <col min="12165" max="12165" width="9.7265625" style="3"/>
    <col min="12166" max="12166" width="1.7265625" style="3" customWidth="1"/>
    <col min="12167" max="12167" width="8.7265625" style="3" customWidth="1"/>
    <col min="12168" max="12168" width="1.7265625" style="3" customWidth="1"/>
    <col min="12169" max="12169" width="8.7265625" style="3" customWidth="1"/>
    <col min="12170" max="12170" width="1.7265625" style="3" customWidth="1"/>
    <col min="12171" max="12171" width="9.7265625" style="3"/>
    <col min="12172" max="12172" width="1.7265625" style="3" customWidth="1"/>
    <col min="12173" max="12173" width="9.7265625" style="3"/>
    <col min="12174" max="12174" width="1.7265625" style="3" customWidth="1"/>
    <col min="12175" max="12175" width="5.7265625" style="3" customWidth="1"/>
    <col min="12176" max="12176" width="1.7265625" style="3" customWidth="1"/>
    <col min="12177" max="12177" width="70.7265625" style="3" customWidth="1"/>
    <col min="12178" max="12178" width="1.7265625" style="3" customWidth="1"/>
    <col min="12179" max="12179" width="11.7265625" style="3" customWidth="1"/>
    <col min="12180" max="12180" width="1.7265625" style="3" customWidth="1"/>
    <col min="12181" max="12181" width="14.7265625" style="3" customWidth="1"/>
    <col min="12182" max="12182" width="1.7265625" style="3" customWidth="1"/>
    <col min="12183" max="12183" width="14.7265625" style="3" customWidth="1"/>
    <col min="12184" max="12184" width="1.7265625" style="3" customWidth="1"/>
    <col min="12185" max="12185" width="14.7265625" style="3" customWidth="1"/>
    <col min="12186" max="12186" width="1.7265625" style="3" customWidth="1"/>
    <col min="12187" max="12187" width="14.7265625" style="3" customWidth="1"/>
    <col min="12188" max="12188" width="1.7265625" style="3" customWidth="1"/>
    <col min="12189" max="12189" width="14.7265625" style="3" customWidth="1"/>
    <col min="12190" max="12190" width="1.7265625" style="3" customWidth="1"/>
    <col min="12191" max="12191" width="14.7265625" style="3" customWidth="1"/>
    <col min="12192" max="12192" width="1.7265625" style="3" customWidth="1"/>
    <col min="12193" max="12193" width="9.7265625" style="3"/>
    <col min="12194" max="12194" width="1.7265625" style="3" customWidth="1"/>
    <col min="12195" max="12195" width="6.7265625" style="3" customWidth="1"/>
    <col min="12196" max="12196" width="1.7265625" style="3" customWidth="1"/>
    <col min="12197" max="12197" width="85.7265625" style="3" customWidth="1"/>
    <col min="12198" max="12198" width="1.7265625" style="3" customWidth="1"/>
    <col min="12199" max="12199" width="9.7265625" style="3"/>
    <col min="12200" max="12200" width="1.7265625" style="3" customWidth="1"/>
    <col min="12201" max="12201" width="14.7265625" style="3" customWidth="1"/>
    <col min="12202" max="12202" width="1.7265625" style="3" customWidth="1"/>
    <col min="12203" max="12203" width="12.7265625" style="3" customWidth="1"/>
    <col min="12204" max="12204" width="1.7265625" style="3" customWidth="1"/>
    <col min="12205" max="12205" width="12.7265625" style="3" customWidth="1"/>
    <col min="12206" max="12206" width="1.7265625" style="3" customWidth="1"/>
    <col min="12207" max="12207" width="12.7265625" style="3" customWidth="1"/>
    <col min="12208" max="12209" width="1.7265625" style="3" customWidth="1"/>
    <col min="12210" max="12210" width="10.7265625" style="3" customWidth="1"/>
    <col min="12211" max="12211" width="1.7265625" style="3" customWidth="1"/>
    <col min="12212" max="12212" width="56.7265625" style="3" customWidth="1"/>
    <col min="12213" max="12213" width="1.7265625" style="3" customWidth="1"/>
    <col min="12214" max="12214" width="18.7265625" style="3" customWidth="1"/>
    <col min="12215" max="12215" width="1.7265625" style="3" customWidth="1"/>
    <col min="12216" max="12216" width="18.7265625" style="3" customWidth="1"/>
    <col min="12217" max="12217" width="1.7265625" style="3" customWidth="1"/>
    <col min="12218" max="12218" width="18.7265625" style="3" customWidth="1"/>
    <col min="12219" max="12219" width="1.7265625" style="3" customWidth="1"/>
    <col min="12220" max="12220" width="18.7265625" style="3" customWidth="1"/>
    <col min="12221" max="12221" width="1.7265625" style="3" customWidth="1"/>
    <col min="12222" max="12222" width="18.7265625" style="3" customWidth="1"/>
    <col min="12223" max="12223" width="1.7265625" style="3" customWidth="1"/>
    <col min="12224" max="12224" width="9.7265625" style="3"/>
    <col min="12225" max="12225" width="1.7265625" style="3" customWidth="1"/>
    <col min="12226" max="12226" width="9.7265625" style="3"/>
    <col min="12227" max="12227" width="1.7265625" style="3" customWidth="1"/>
    <col min="12228" max="12228" width="57.7265625" style="3" customWidth="1"/>
    <col min="12229" max="12229" width="1.7265625" style="3" customWidth="1"/>
    <col min="12230" max="12230" width="12.7265625" style="3" customWidth="1"/>
    <col min="12231" max="12231" width="1.7265625" style="3" customWidth="1"/>
    <col min="12232" max="12232" width="12.7265625" style="3" customWidth="1"/>
    <col min="12233" max="12233" width="1.7265625" style="3" customWidth="1"/>
    <col min="12234" max="12234" width="12.7265625" style="3" customWidth="1"/>
    <col min="12235" max="12235" width="1.7265625" style="3" customWidth="1"/>
    <col min="12236" max="12236" width="12.7265625" style="3" customWidth="1"/>
    <col min="12237" max="12237" width="1.7265625" style="3" customWidth="1"/>
    <col min="12238" max="12239" width="9.7265625" style="3"/>
    <col min="12240" max="12240" width="1.7265625" style="3" customWidth="1"/>
    <col min="12241" max="12241" width="9.7265625" style="3"/>
    <col min="12242" max="12242" width="1.7265625" style="3" customWidth="1"/>
    <col min="12243" max="12243" width="57.7265625" style="3" customWidth="1"/>
    <col min="12244" max="12244" width="1.7265625" style="3" customWidth="1"/>
    <col min="12245" max="12245" width="16.7265625" style="3" customWidth="1"/>
    <col min="12246" max="12246" width="1.7265625" style="3" customWidth="1"/>
    <col min="12247" max="12247" width="16.7265625" style="3" customWidth="1"/>
    <col min="12248" max="12248" width="1.7265625" style="3" customWidth="1"/>
    <col min="12249" max="12249" width="16.7265625" style="3" customWidth="1"/>
    <col min="12250" max="12250" width="1.7265625" style="3" customWidth="1"/>
    <col min="12251" max="12251" width="16.7265625" style="3" customWidth="1"/>
    <col min="12252" max="12252" width="1.7265625" style="3" customWidth="1"/>
    <col min="12253" max="12253" width="9.7265625" style="3"/>
    <col min="12254" max="12254" width="1.7265625" style="3" customWidth="1"/>
    <col min="12255" max="12255" width="6.7265625" style="3" customWidth="1"/>
    <col min="12256" max="12256" width="1.7265625" style="3" customWidth="1"/>
    <col min="12257" max="12257" width="40.7265625" style="3" customWidth="1"/>
    <col min="12258" max="12258" width="1.7265625" style="3" customWidth="1"/>
    <col min="12259" max="12259" width="14.7265625" style="3" customWidth="1"/>
    <col min="12260" max="12260" width="1.7265625" style="3" customWidth="1"/>
    <col min="12261" max="12261" width="14.7265625" style="3" customWidth="1"/>
    <col min="12262" max="12262" width="1.7265625" style="3" customWidth="1"/>
    <col min="12263" max="12263" width="14.7265625" style="3" customWidth="1"/>
    <col min="12264" max="12264" width="1.7265625" style="3" customWidth="1"/>
    <col min="12265" max="12265" width="8.7265625" style="3" customWidth="1"/>
    <col min="12266" max="12266" width="1.7265625" style="3" customWidth="1"/>
    <col min="12267" max="12267" width="14.7265625" style="3" customWidth="1"/>
    <col min="12268" max="12268" width="1.7265625" style="3" customWidth="1"/>
    <col min="12269" max="12269" width="14.7265625" style="3" customWidth="1"/>
    <col min="12270" max="12270" width="1.7265625" style="3" customWidth="1"/>
    <col min="12271" max="12271" width="14.7265625" style="3" customWidth="1"/>
    <col min="12272" max="12272" width="1.7265625" style="3" customWidth="1"/>
    <col min="12273" max="12370" width="9.7265625" style="3"/>
    <col min="12371" max="12371" width="5.26953125" style="3" customWidth="1"/>
    <col min="12372" max="12372" width="57.453125" style="3" customWidth="1"/>
    <col min="12373" max="12373" width="8.7265625" style="3" customWidth="1"/>
    <col min="12374" max="12374" width="9.1796875" style="3" customWidth="1"/>
    <col min="12375" max="12375" width="11.7265625" style="3" customWidth="1"/>
    <col min="12376" max="12376" width="12.7265625" style="3" customWidth="1"/>
    <col min="12377" max="12377" width="4.54296875" style="3" customWidth="1"/>
    <col min="12378" max="12378" width="1.7265625" style="3" customWidth="1"/>
    <col min="12379" max="12379" width="10.7265625" style="3" customWidth="1"/>
    <col min="12380" max="12380" width="1.7265625" style="3" customWidth="1"/>
    <col min="12381" max="12381" width="11.7265625" style="3" customWidth="1"/>
    <col min="12382" max="12382" width="1.7265625" style="3" customWidth="1"/>
    <col min="12383" max="12383" width="10.7265625" style="3" customWidth="1"/>
    <col min="12384" max="12384" width="1.7265625" style="3" customWidth="1"/>
    <col min="12385" max="12385" width="13.7265625" style="3" customWidth="1"/>
    <col min="12386" max="12386" width="1.7265625" style="3" customWidth="1"/>
    <col min="12387" max="12387" width="5.7265625" style="3" customWidth="1"/>
    <col min="12388" max="12388" width="1.7265625" style="3" customWidth="1"/>
    <col min="12389" max="12389" width="12.7265625" style="3" customWidth="1"/>
    <col min="12390" max="12390" width="1.7265625" style="3" customWidth="1"/>
    <col min="12391" max="12391" width="13.7265625" style="3" customWidth="1"/>
    <col min="12392" max="12392" width="1.7265625" style="3" customWidth="1"/>
    <col min="12393" max="12393" width="12.7265625" style="3" customWidth="1"/>
    <col min="12394" max="12394" width="1.7265625" style="3" customWidth="1"/>
    <col min="12395" max="12395" width="13.7265625" style="3" customWidth="1"/>
    <col min="12396" max="12396" width="1.7265625" style="3" customWidth="1"/>
    <col min="12397" max="12397" width="9.7265625" style="3"/>
    <col min="12398" max="12398" width="1.7265625" style="3" customWidth="1"/>
    <col min="12399" max="12399" width="5.7265625" style="3" customWidth="1"/>
    <col min="12400" max="12400" width="1.7265625" style="3" customWidth="1"/>
    <col min="12401" max="12401" width="47.7265625" style="3" customWidth="1"/>
    <col min="12402" max="12402" width="1.7265625" style="3" customWidth="1"/>
    <col min="12403" max="12403" width="5.7265625" style="3" customWidth="1"/>
    <col min="12404" max="12404" width="1.7265625" style="3" customWidth="1"/>
    <col min="12405" max="12405" width="8.7265625" style="3" customWidth="1"/>
    <col min="12406" max="12406" width="1.7265625" style="3" customWidth="1"/>
    <col min="12407" max="12407" width="8.7265625" style="3" customWidth="1"/>
    <col min="12408" max="12408" width="1.7265625" style="3" customWidth="1"/>
    <col min="12409" max="12409" width="9.7265625" style="3"/>
    <col min="12410" max="12410" width="1.7265625" style="3" customWidth="1"/>
    <col min="12411" max="12411" width="8.7265625" style="3" customWidth="1"/>
    <col min="12412" max="12412" width="1.7265625" style="3" customWidth="1"/>
    <col min="12413" max="12413" width="8.7265625" style="3" customWidth="1"/>
    <col min="12414" max="12414" width="1.7265625" style="3" customWidth="1"/>
    <col min="12415" max="12415" width="9.7265625" style="3"/>
    <col min="12416" max="12416" width="1.7265625" style="3" customWidth="1"/>
    <col min="12417" max="12417" width="5.7265625" style="3" customWidth="1"/>
    <col min="12418" max="12418" width="1.7265625" style="3" customWidth="1"/>
    <col min="12419" max="12419" width="8.7265625" style="3" customWidth="1"/>
    <col min="12420" max="12420" width="1.7265625" style="3" customWidth="1"/>
    <col min="12421" max="12421" width="9.7265625" style="3"/>
    <col min="12422" max="12422" width="1.7265625" style="3" customWidth="1"/>
    <col min="12423" max="12423" width="8.7265625" style="3" customWidth="1"/>
    <col min="12424" max="12424" width="1.7265625" style="3" customWidth="1"/>
    <col min="12425" max="12425" width="8.7265625" style="3" customWidth="1"/>
    <col min="12426" max="12426" width="1.7265625" style="3" customWidth="1"/>
    <col min="12427" max="12427" width="9.7265625" style="3"/>
    <col min="12428" max="12428" width="1.7265625" style="3" customWidth="1"/>
    <col min="12429" max="12429" width="9.7265625" style="3"/>
    <col min="12430" max="12430" width="1.7265625" style="3" customWidth="1"/>
    <col min="12431" max="12431" width="5.7265625" style="3" customWidth="1"/>
    <col min="12432" max="12432" width="1.7265625" style="3" customWidth="1"/>
    <col min="12433" max="12433" width="70.7265625" style="3" customWidth="1"/>
    <col min="12434" max="12434" width="1.7265625" style="3" customWidth="1"/>
    <col min="12435" max="12435" width="11.7265625" style="3" customWidth="1"/>
    <col min="12436" max="12436" width="1.7265625" style="3" customWidth="1"/>
    <col min="12437" max="12437" width="14.7265625" style="3" customWidth="1"/>
    <col min="12438" max="12438" width="1.7265625" style="3" customWidth="1"/>
    <col min="12439" max="12439" width="14.7265625" style="3" customWidth="1"/>
    <col min="12440" max="12440" width="1.7265625" style="3" customWidth="1"/>
    <col min="12441" max="12441" width="14.7265625" style="3" customWidth="1"/>
    <col min="12442" max="12442" width="1.7265625" style="3" customWidth="1"/>
    <col min="12443" max="12443" width="14.7265625" style="3" customWidth="1"/>
    <col min="12444" max="12444" width="1.7265625" style="3" customWidth="1"/>
    <col min="12445" max="12445" width="14.7265625" style="3" customWidth="1"/>
    <col min="12446" max="12446" width="1.7265625" style="3" customWidth="1"/>
    <col min="12447" max="12447" width="14.7265625" style="3" customWidth="1"/>
    <col min="12448" max="12448" width="1.7265625" style="3" customWidth="1"/>
    <col min="12449" max="12449" width="9.7265625" style="3"/>
    <col min="12450" max="12450" width="1.7265625" style="3" customWidth="1"/>
    <col min="12451" max="12451" width="6.7265625" style="3" customWidth="1"/>
    <col min="12452" max="12452" width="1.7265625" style="3" customWidth="1"/>
    <col min="12453" max="12453" width="85.7265625" style="3" customWidth="1"/>
    <col min="12454" max="12454" width="1.7265625" style="3" customWidth="1"/>
    <col min="12455" max="12455" width="9.7265625" style="3"/>
    <col min="12456" max="12456" width="1.7265625" style="3" customWidth="1"/>
    <col min="12457" max="12457" width="14.7265625" style="3" customWidth="1"/>
    <col min="12458" max="12458" width="1.7265625" style="3" customWidth="1"/>
    <col min="12459" max="12459" width="12.7265625" style="3" customWidth="1"/>
    <col min="12460" max="12460" width="1.7265625" style="3" customWidth="1"/>
    <col min="12461" max="12461" width="12.7265625" style="3" customWidth="1"/>
    <col min="12462" max="12462" width="1.7265625" style="3" customWidth="1"/>
    <col min="12463" max="12463" width="12.7265625" style="3" customWidth="1"/>
    <col min="12464" max="12465" width="1.7265625" style="3" customWidth="1"/>
    <col min="12466" max="12466" width="10.7265625" style="3" customWidth="1"/>
    <col min="12467" max="12467" width="1.7265625" style="3" customWidth="1"/>
    <col min="12468" max="12468" width="56.7265625" style="3" customWidth="1"/>
    <col min="12469" max="12469" width="1.7265625" style="3" customWidth="1"/>
    <col min="12470" max="12470" width="18.7265625" style="3" customWidth="1"/>
    <col min="12471" max="12471" width="1.7265625" style="3" customWidth="1"/>
    <col min="12472" max="12472" width="18.7265625" style="3" customWidth="1"/>
    <col min="12473" max="12473" width="1.7265625" style="3" customWidth="1"/>
    <col min="12474" max="12474" width="18.7265625" style="3" customWidth="1"/>
    <col min="12475" max="12475" width="1.7265625" style="3" customWidth="1"/>
    <col min="12476" max="12476" width="18.7265625" style="3" customWidth="1"/>
    <col min="12477" max="12477" width="1.7265625" style="3" customWidth="1"/>
    <col min="12478" max="12478" width="18.7265625" style="3" customWidth="1"/>
    <col min="12479" max="12479" width="1.7265625" style="3" customWidth="1"/>
    <col min="12480" max="12480" width="9.7265625" style="3"/>
    <col min="12481" max="12481" width="1.7265625" style="3" customWidth="1"/>
    <col min="12482" max="12482" width="9.7265625" style="3"/>
    <col min="12483" max="12483" width="1.7265625" style="3" customWidth="1"/>
    <col min="12484" max="12484" width="57.7265625" style="3" customWidth="1"/>
    <col min="12485" max="12485" width="1.7265625" style="3" customWidth="1"/>
    <col min="12486" max="12486" width="12.7265625" style="3" customWidth="1"/>
    <col min="12487" max="12487" width="1.7265625" style="3" customWidth="1"/>
    <col min="12488" max="12488" width="12.7265625" style="3" customWidth="1"/>
    <col min="12489" max="12489" width="1.7265625" style="3" customWidth="1"/>
    <col min="12490" max="12490" width="12.7265625" style="3" customWidth="1"/>
    <col min="12491" max="12491" width="1.7265625" style="3" customWidth="1"/>
    <col min="12492" max="12492" width="12.7265625" style="3" customWidth="1"/>
    <col min="12493" max="12493" width="1.7265625" style="3" customWidth="1"/>
    <col min="12494" max="12495" width="9.7265625" style="3"/>
    <col min="12496" max="12496" width="1.7265625" style="3" customWidth="1"/>
    <col min="12497" max="12497" width="9.7265625" style="3"/>
    <col min="12498" max="12498" width="1.7265625" style="3" customWidth="1"/>
    <col min="12499" max="12499" width="57.7265625" style="3" customWidth="1"/>
    <col min="12500" max="12500" width="1.7265625" style="3" customWidth="1"/>
    <col min="12501" max="12501" width="16.7265625" style="3" customWidth="1"/>
    <col min="12502" max="12502" width="1.7265625" style="3" customWidth="1"/>
    <col min="12503" max="12503" width="16.7265625" style="3" customWidth="1"/>
    <col min="12504" max="12504" width="1.7265625" style="3" customWidth="1"/>
    <col min="12505" max="12505" width="16.7265625" style="3" customWidth="1"/>
    <col min="12506" max="12506" width="1.7265625" style="3" customWidth="1"/>
    <col min="12507" max="12507" width="16.7265625" style="3" customWidth="1"/>
    <col min="12508" max="12508" width="1.7265625" style="3" customWidth="1"/>
    <col min="12509" max="12509" width="9.7265625" style="3"/>
    <col min="12510" max="12510" width="1.7265625" style="3" customWidth="1"/>
    <col min="12511" max="12511" width="6.7265625" style="3" customWidth="1"/>
    <col min="12512" max="12512" width="1.7265625" style="3" customWidth="1"/>
    <col min="12513" max="12513" width="40.7265625" style="3" customWidth="1"/>
    <col min="12514" max="12514" width="1.7265625" style="3" customWidth="1"/>
    <col min="12515" max="12515" width="14.7265625" style="3" customWidth="1"/>
    <col min="12516" max="12516" width="1.7265625" style="3" customWidth="1"/>
    <col min="12517" max="12517" width="14.7265625" style="3" customWidth="1"/>
    <col min="12518" max="12518" width="1.7265625" style="3" customWidth="1"/>
    <col min="12519" max="12519" width="14.7265625" style="3" customWidth="1"/>
    <col min="12520" max="12520" width="1.7265625" style="3" customWidth="1"/>
    <col min="12521" max="12521" width="8.7265625" style="3" customWidth="1"/>
    <col min="12522" max="12522" width="1.7265625" style="3" customWidth="1"/>
    <col min="12523" max="12523" width="14.7265625" style="3" customWidth="1"/>
    <col min="12524" max="12524" width="1.7265625" style="3" customWidth="1"/>
    <col min="12525" max="12525" width="14.7265625" style="3" customWidth="1"/>
    <col min="12526" max="12526" width="1.7265625" style="3" customWidth="1"/>
    <col min="12527" max="12527" width="14.7265625" style="3" customWidth="1"/>
    <col min="12528" max="12528" width="1.7265625" style="3" customWidth="1"/>
    <col min="12529" max="12626" width="9.7265625" style="3"/>
    <col min="12627" max="12627" width="5.26953125" style="3" customWidth="1"/>
    <col min="12628" max="12628" width="57.453125" style="3" customWidth="1"/>
    <col min="12629" max="12629" width="8.7265625" style="3" customWidth="1"/>
    <col min="12630" max="12630" width="9.1796875" style="3" customWidth="1"/>
    <col min="12631" max="12631" width="11.7265625" style="3" customWidth="1"/>
    <col min="12632" max="12632" width="12.7265625" style="3" customWidth="1"/>
    <col min="12633" max="12633" width="4.54296875" style="3" customWidth="1"/>
    <col min="12634" max="12634" width="1.7265625" style="3" customWidth="1"/>
    <col min="12635" max="12635" width="10.7265625" style="3" customWidth="1"/>
    <col min="12636" max="12636" width="1.7265625" style="3" customWidth="1"/>
    <col min="12637" max="12637" width="11.7265625" style="3" customWidth="1"/>
    <col min="12638" max="12638" width="1.7265625" style="3" customWidth="1"/>
    <col min="12639" max="12639" width="10.7265625" style="3" customWidth="1"/>
    <col min="12640" max="12640" width="1.7265625" style="3" customWidth="1"/>
    <col min="12641" max="12641" width="13.7265625" style="3" customWidth="1"/>
    <col min="12642" max="12642" width="1.7265625" style="3" customWidth="1"/>
    <col min="12643" max="12643" width="5.7265625" style="3" customWidth="1"/>
    <col min="12644" max="12644" width="1.7265625" style="3" customWidth="1"/>
    <col min="12645" max="12645" width="12.7265625" style="3" customWidth="1"/>
    <col min="12646" max="12646" width="1.7265625" style="3" customWidth="1"/>
    <col min="12647" max="12647" width="13.7265625" style="3" customWidth="1"/>
    <col min="12648" max="12648" width="1.7265625" style="3" customWidth="1"/>
    <col min="12649" max="12649" width="12.7265625" style="3" customWidth="1"/>
    <col min="12650" max="12650" width="1.7265625" style="3" customWidth="1"/>
    <col min="12651" max="12651" width="13.7265625" style="3" customWidth="1"/>
    <col min="12652" max="12652" width="1.7265625" style="3" customWidth="1"/>
    <col min="12653" max="12653" width="9.7265625" style="3"/>
    <col min="12654" max="12654" width="1.7265625" style="3" customWidth="1"/>
    <col min="12655" max="12655" width="5.7265625" style="3" customWidth="1"/>
    <col min="12656" max="12656" width="1.7265625" style="3" customWidth="1"/>
    <col min="12657" max="12657" width="47.7265625" style="3" customWidth="1"/>
    <col min="12658" max="12658" width="1.7265625" style="3" customWidth="1"/>
    <col min="12659" max="12659" width="5.7265625" style="3" customWidth="1"/>
    <col min="12660" max="12660" width="1.7265625" style="3" customWidth="1"/>
    <col min="12661" max="12661" width="8.7265625" style="3" customWidth="1"/>
    <col min="12662" max="12662" width="1.7265625" style="3" customWidth="1"/>
    <col min="12663" max="12663" width="8.7265625" style="3" customWidth="1"/>
    <col min="12664" max="12664" width="1.7265625" style="3" customWidth="1"/>
    <col min="12665" max="12665" width="9.7265625" style="3"/>
    <col min="12666" max="12666" width="1.7265625" style="3" customWidth="1"/>
    <col min="12667" max="12667" width="8.7265625" style="3" customWidth="1"/>
    <col min="12668" max="12668" width="1.7265625" style="3" customWidth="1"/>
    <col min="12669" max="12669" width="8.7265625" style="3" customWidth="1"/>
    <col min="12670" max="12670" width="1.7265625" style="3" customWidth="1"/>
    <col min="12671" max="12671" width="9.7265625" style="3"/>
    <col min="12672" max="12672" width="1.7265625" style="3" customWidth="1"/>
    <col min="12673" max="12673" width="5.7265625" style="3" customWidth="1"/>
    <col min="12674" max="12674" width="1.7265625" style="3" customWidth="1"/>
    <col min="12675" max="12675" width="8.7265625" style="3" customWidth="1"/>
    <col min="12676" max="12676" width="1.7265625" style="3" customWidth="1"/>
    <col min="12677" max="12677" width="9.7265625" style="3"/>
    <col min="12678" max="12678" width="1.7265625" style="3" customWidth="1"/>
    <col min="12679" max="12679" width="8.7265625" style="3" customWidth="1"/>
    <col min="12680" max="12680" width="1.7265625" style="3" customWidth="1"/>
    <col min="12681" max="12681" width="8.7265625" style="3" customWidth="1"/>
    <col min="12682" max="12682" width="1.7265625" style="3" customWidth="1"/>
    <col min="12683" max="12683" width="9.7265625" style="3"/>
    <col min="12684" max="12684" width="1.7265625" style="3" customWidth="1"/>
    <col min="12685" max="12685" width="9.7265625" style="3"/>
    <col min="12686" max="12686" width="1.7265625" style="3" customWidth="1"/>
    <col min="12687" max="12687" width="5.7265625" style="3" customWidth="1"/>
    <col min="12688" max="12688" width="1.7265625" style="3" customWidth="1"/>
    <col min="12689" max="12689" width="70.7265625" style="3" customWidth="1"/>
    <col min="12690" max="12690" width="1.7265625" style="3" customWidth="1"/>
    <col min="12691" max="12691" width="11.7265625" style="3" customWidth="1"/>
    <col min="12692" max="12692" width="1.7265625" style="3" customWidth="1"/>
    <col min="12693" max="12693" width="14.7265625" style="3" customWidth="1"/>
    <col min="12694" max="12694" width="1.7265625" style="3" customWidth="1"/>
    <col min="12695" max="12695" width="14.7265625" style="3" customWidth="1"/>
    <col min="12696" max="12696" width="1.7265625" style="3" customWidth="1"/>
    <col min="12697" max="12697" width="14.7265625" style="3" customWidth="1"/>
    <col min="12698" max="12698" width="1.7265625" style="3" customWidth="1"/>
    <col min="12699" max="12699" width="14.7265625" style="3" customWidth="1"/>
    <col min="12700" max="12700" width="1.7265625" style="3" customWidth="1"/>
    <col min="12701" max="12701" width="14.7265625" style="3" customWidth="1"/>
    <col min="12702" max="12702" width="1.7265625" style="3" customWidth="1"/>
    <col min="12703" max="12703" width="14.7265625" style="3" customWidth="1"/>
    <col min="12704" max="12704" width="1.7265625" style="3" customWidth="1"/>
    <col min="12705" max="12705" width="9.7265625" style="3"/>
    <col min="12706" max="12706" width="1.7265625" style="3" customWidth="1"/>
    <col min="12707" max="12707" width="6.7265625" style="3" customWidth="1"/>
    <col min="12708" max="12708" width="1.7265625" style="3" customWidth="1"/>
    <col min="12709" max="12709" width="85.7265625" style="3" customWidth="1"/>
    <col min="12710" max="12710" width="1.7265625" style="3" customWidth="1"/>
    <col min="12711" max="12711" width="9.7265625" style="3"/>
    <col min="12712" max="12712" width="1.7265625" style="3" customWidth="1"/>
    <col min="12713" max="12713" width="14.7265625" style="3" customWidth="1"/>
    <col min="12714" max="12714" width="1.7265625" style="3" customWidth="1"/>
    <col min="12715" max="12715" width="12.7265625" style="3" customWidth="1"/>
    <col min="12716" max="12716" width="1.7265625" style="3" customWidth="1"/>
    <col min="12717" max="12717" width="12.7265625" style="3" customWidth="1"/>
    <col min="12718" max="12718" width="1.7265625" style="3" customWidth="1"/>
    <col min="12719" max="12719" width="12.7265625" style="3" customWidth="1"/>
    <col min="12720" max="12721" width="1.7265625" style="3" customWidth="1"/>
    <col min="12722" max="12722" width="10.7265625" style="3" customWidth="1"/>
    <col min="12723" max="12723" width="1.7265625" style="3" customWidth="1"/>
    <col min="12724" max="12724" width="56.7265625" style="3" customWidth="1"/>
    <col min="12725" max="12725" width="1.7265625" style="3" customWidth="1"/>
    <col min="12726" max="12726" width="18.7265625" style="3" customWidth="1"/>
    <col min="12727" max="12727" width="1.7265625" style="3" customWidth="1"/>
    <col min="12728" max="12728" width="18.7265625" style="3" customWidth="1"/>
    <col min="12729" max="12729" width="1.7265625" style="3" customWidth="1"/>
    <col min="12730" max="12730" width="18.7265625" style="3" customWidth="1"/>
    <col min="12731" max="12731" width="1.7265625" style="3" customWidth="1"/>
    <col min="12732" max="12732" width="18.7265625" style="3" customWidth="1"/>
    <col min="12733" max="12733" width="1.7265625" style="3" customWidth="1"/>
    <col min="12734" max="12734" width="18.7265625" style="3" customWidth="1"/>
    <col min="12735" max="12735" width="1.7265625" style="3" customWidth="1"/>
    <col min="12736" max="12736" width="9.7265625" style="3"/>
    <col min="12737" max="12737" width="1.7265625" style="3" customWidth="1"/>
    <col min="12738" max="12738" width="9.7265625" style="3"/>
    <col min="12739" max="12739" width="1.7265625" style="3" customWidth="1"/>
    <col min="12740" max="12740" width="57.7265625" style="3" customWidth="1"/>
    <col min="12741" max="12741" width="1.7265625" style="3" customWidth="1"/>
    <col min="12742" max="12742" width="12.7265625" style="3" customWidth="1"/>
    <col min="12743" max="12743" width="1.7265625" style="3" customWidth="1"/>
    <col min="12744" max="12744" width="12.7265625" style="3" customWidth="1"/>
    <col min="12745" max="12745" width="1.7265625" style="3" customWidth="1"/>
    <col min="12746" max="12746" width="12.7265625" style="3" customWidth="1"/>
    <col min="12747" max="12747" width="1.7265625" style="3" customWidth="1"/>
    <col min="12748" max="12748" width="12.7265625" style="3" customWidth="1"/>
    <col min="12749" max="12749" width="1.7265625" style="3" customWidth="1"/>
    <col min="12750" max="12751" width="9.7265625" style="3"/>
    <col min="12752" max="12752" width="1.7265625" style="3" customWidth="1"/>
    <col min="12753" max="12753" width="9.7265625" style="3"/>
    <col min="12754" max="12754" width="1.7265625" style="3" customWidth="1"/>
    <col min="12755" max="12755" width="57.7265625" style="3" customWidth="1"/>
    <col min="12756" max="12756" width="1.7265625" style="3" customWidth="1"/>
    <col min="12757" max="12757" width="16.7265625" style="3" customWidth="1"/>
    <col min="12758" max="12758" width="1.7265625" style="3" customWidth="1"/>
    <col min="12759" max="12759" width="16.7265625" style="3" customWidth="1"/>
    <col min="12760" max="12760" width="1.7265625" style="3" customWidth="1"/>
    <col min="12761" max="12761" width="16.7265625" style="3" customWidth="1"/>
    <col min="12762" max="12762" width="1.7265625" style="3" customWidth="1"/>
    <col min="12763" max="12763" width="16.7265625" style="3" customWidth="1"/>
    <col min="12764" max="12764" width="1.7265625" style="3" customWidth="1"/>
    <col min="12765" max="12765" width="9.7265625" style="3"/>
    <col min="12766" max="12766" width="1.7265625" style="3" customWidth="1"/>
    <col min="12767" max="12767" width="6.7265625" style="3" customWidth="1"/>
    <col min="12768" max="12768" width="1.7265625" style="3" customWidth="1"/>
    <col min="12769" max="12769" width="40.7265625" style="3" customWidth="1"/>
    <col min="12770" max="12770" width="1.7265625" style="3" customWidth="1"/>
    <col min="12771" max="12771" width="14.7265625" style="3" customWidth="1"/>
    <col min="12772" max="12772" width="1.7265625" style="3" customWidth="1"/>
    <col min="12773" max="12773" width="14.7265625" style="3" customWidth="1"/>
    <col min="12774" max="12774" width="1.7265625" style="3" customWidth="1"/>
    <col min="12775" max="12775" width="14.7265625" style="3" customWidth="1"/>
    <col min="12776" max="12776" width="1.7265625" style="3" customWidth="1"/>
    <col min="12777" max="12777" width="8.7265625" style="3" customWidth="1"/>
    <col min="12778" max="12778" width="1.7265625" style="3" customWidth="1"/>
    <col min="12779" max="12779" width="14.7265625" style="3" customWidth="1"/>
    <col min="12780" max="12780" width="1.7265625" style="3" customWidth="1"/>
    <col min="12781" max="12781" width="14.7265625" style="3" customWidth="1"/>
    <col min="12782" max="12782" width="1.7265625" style="3" customWidth="1"/>
    <col min="12783" max="12783" width="14.7265625" style="3" customWidth="1"/>
    <col min="12784" max="12784" width="1.7265625" style="3" customWidth="1"/>
    <col min="12785" max="12882" width="9.7265625" style="3"/>
    <col min="12883" max="12883" width="5.26953125" style="3" customWidth="1"/>
    <col min="12884" max="12884" width="57.453125" style="3" customWidth="1"/>
    <col min="12885" max="12885" width="8.7265625" style="3" customWidth="1"/>
    <col min="12886" max="12886" width="9.1796875" style="3" customWidth="1"/>
    <col min="12887" max="12887" width="11.7265625" style="3" customWidth="1"/>
    <col min="12888" max="12888" width="12.7265625" style="3" customWidth="1"/>
    <col min="12889" max="12889" width="4.54296875" style="3" customWidth="1"/>
    <col min="12890" max="12890" width="1.7265625" style="3" customWidth="1"/>
    <col min="12891" max="12891" width="10.7265625" style="3" customWidth="1"/>
    <col min="12892" max="12892" width="1.7265625" style="3" customWidth="1"/>
    <col min="12893" max="12893" width="11.7265625" style="3" customWidth="1"/>
    <col min="12894" max="12894" width="1.7265625" style="3" customWidth="1"/>
    <col min="12895" max="12895" width="10.7265625" style="3" customWidth="1"/>
    <col min="12896" max="12896" width="1.7265625" style="3" customWidth="1"/>
    <col min="12897" max="12897" width="13.7265625" style="3" customWidth="1"/>
    <col min="12898" max="12898" width="1.7265625" style="3" customWidth="1"/>
    <col min="12899" max="12899" width="5.7265625" style="3" customWidth="1"/>
    <col min="12900" max="12900" width="1.7265625" style="3" customWidth="1"/>
    <col min="12901" max="12901" width="12.7265625" style="3" customWidth="1"/>
    <col min="12902" max="12902" width="1.7265625" style="3" customWidth="1"/>
    <col min="12903" max="12903" width="13.7265625" style="3" customWidth="1"/>
    <col min="12904" max="12904" width="1.7265625" style="3" customWidth="1"/>
    <col min="12905" max="12905" width="12.7265625" style="3" customWidth="1"/>
    <col min="12906" max="12906" width="1.7265625" style="3" customWidth="1"/>
    <col min="12907" max="12907" width="13.7265625" style="3" customWidth="1"/>
    <col min="12908" max="12908" width="1.7265625" style="3" customWidth="1"/>
    <col min="12909" max="12909" width="9.7265625" style="3"/>
    <col min="12910" max="12910" width="1.7265625" style="3" customWidth="1"/>
    <col min="12911" max="12911" width="5.7265625" style="3" customWidth="1"/>
    <col min="12912" max="12912" width="1.7265625" style="3" customWidth="1"/>
    <col min="12913" max="12913" width="47.7265625" style="3" customWidth="1"/>
    <col min="12914" max="12914" width="1.7265625" style="3" customWidth="1"/>
    <col min="12915" max="12915" width="5.7265625" style="3" customWidth="1"/>
    <col min="12916" max="12916" width="1.7265625" style="3" customWidth="1"/>
    <col min="12917" max="12917" width="8.7265625" style="3" customWidth="1"/>
    <col min="12918" max="12918" width="1.7265625" style="3" customWidth="1"/>
    <col min="12919" max="12919" width="8.7265625" style="3" customWidth="1"/>
    <col min="12920" max="12920" width="1.7265625" style="3" customWidth="1"/>
    <col min="12921" max="12921" width="9.7265625" style="3"/>
    <col min="12922" max="12922" width="1.7265625" style="3" customWidth="1"/>
    <col min="12923" max="12923" width="8.7265625" style="3" customWidth="1"/>
    <col min="12924" max="12924" width="1.7265625" style="3" customWidth="1"/>
    <col min="12925" max="12925" width="8.7265625" style="3" customWidth="1"/>
    <col min="12926" max="12926" width="1.7265625" style="3" customWidth="1"/>
    <col min="12927" max="12927" width="9.7265625" style="3"/>
    <col min="12928" max="12928" width="1.7265625" style="3" customWidth="1"/>
    <col min="12929" max="12929" width="5.7265625" style="3" customWidth="1"/>
    <col min="12930" max="12930" width="1.7265625" style="3" customWidth="1"/>
    <col min="12931" max="12931" width="8.7265625" style="3" customWidth="1"/>
    <col min="12932" max="12932" width="1.7265625" style="3" customWidth="1"/>
    <col min="12933" max="12933" width="9.7265625" style="3"/>
    <col min="12934" max="12934" width="1.7265625" style="3" customWidth="1"/>
    <col min="12935" max="12935" width="8.7265625" style="3" customWidth="1"/>
    <col min="12936" max="12936" width="1.7265625" style="3" customWidth="1"/>
    <col min="12937" max="12937" width="8.7265625" style="3" customWidth="1"/>
    <col min="12938" max="12938" width="1.7265625" style="3" customWidth="1"/>
    <col min="12939" max="12939" width="9.7265625" style="3"/>
    <col min="12940" max="12940" width="1.7265625" style="3" customWidth="1"/>
    <col min="12941" max="12941" width="9.7265625" style="3"/>
    <col min="12942" max="12942" width="1.7265625" style="3" customWidth="1"/>
    <col min="12943" max="12943" width="5.7265625" style="3" customWidth="1"/>
    <col min="12944" max="12944" width="1.7265625" style="3" customWidth="1"/>
    <col min="12945" max="12945" width="70.7265625" style="3" customWidth="1"/>
    <col min="12946" max="12946" width="1.7265625" style="3" customWidth="1"/>
    <col min="12947" max="12947" width="11.7265625" style="3" customWidth="1"/>
    <col min="12948" max="12948" width="1.7265625" style="3" customWidth="1"/>
    <col min="12949" max="12949" width="14.7265625" style="3" customWidth="1"/>
    <col min="12950" max="12950" width="1.7265625" style="3" customWidth="1"/>
    <col min="12951" max="12951" width="14.7265625" style="3" customWidth="1"/>
    <col min="12952" max="12952" width="1.7265625" style="3" customWidth="1"/>
    <col min="12953" max="12953" width="14.7265625" style="3" customWidth="1"/>
    <col min="12954" max="12954" width="1.7265625" style="3" customWidth="1"/>
    <col min="12955" max="12955" width="14.7265625" style="3" customWidth="1"/>
    <col min="12956" max="12956" width="1.7265625" style="3" customWidth="1"/>
    <col min="12957" max="12957" width="14.7265625" style="3" customWidth="1"/>
    <col min="12958" max="12958" width="1.7265625" style="3" customWidth="1"/>
    <col min="12959" max="12959" width="14.7265625" style="3" customWidth="1"/>
    <col min="12960" max="12960" width="1.7265625" style="3" customWidth="1"/>
    <col min="12961" max="12961" width="9.7265625" style="3"/>
    <col min="12962" max="12962" width="1.7265625" style="3" customWidth="1"/>
    <col min="12963" max="12963" width="6.7265625" style="3" customWidth="1"/>
    <col min="12964" max="12964" width="1.7265625" style="3" customWidth="1"/>
    <col min="12965" max="12965" width="85.7265625" style="3" customWidth="1"/>
    <col min="12966" max="12966" width="1.7265625" style="3" customWidth="1"/>
    <col min="12967" max="12967" width="9.7265625" style="3"/>
    <col min="12968" max="12968" width="1.7265625" style="3" customWidth="1"/>
    <col min="12969" max="12969" width="14.7265625" style="3" customWidth="1"/>
    <col min="12970" max="12970" width="1.7265625" style="3" customWidth="1"/>
    <col min="12971" max="12971" width="12.7265625" style="3" customWidth="1"/>
    <col min="12972" max="12972" width="1.7265625" style="3" customWidth="1"/>
    <col min="12973" max="12973" width="12.7265625" style="3" customWidth="1"/>
    <col min="12974" max="12974" width="1.7265625" style="3" customWidth="1"/>
    <col min="12975" max="12975" width="12.7265625" style="3" customWidth="1"/>
    <col min="12976" max="12977" width="1.7265625" style="3" customWidth="1"/>
    <col min="12978" max="12978" width="10.7265625" style="3" customWidth="1"/>
    <col min="12979" max="12979" width="1.7265625" style="3" customWidth="1"/>
    <col min="12980" max="12980" width="56.7265625" style="3" customWidth="1"/>
    <col min="12981" max="12981" width="1.7265625" style="3" customWidth="1"/>
    <col min="12982" max="12982" width="18.7265625" style="3" customWidth="1"/>
    <col min="12983" max="12983" width="1.7265625" style="3" customWidth="1"/>
    <col min="12984" max="12984" width="18.7265625" style="3" customWidth="1"/>
    <col min="12985" max="12985" width="1.7265625" style="3" customWidth="1"/>
    <col min="12986" max="12986" width="18.7265625" style="3" customWidth="1"/>
    <col min="12987" max="12987" width="1.7265625" style="3" customWidth="1"/>
    <col min="12988" max="12988" width="18.7265625" style="3" customWidth="1"/>
    <col min="12989" max="12989" width="1.7265625" style="3" customWidth="1"/>
    <col min="12990" max="12990" width="18.7265625" style="3" customWidth="1"/>
    <col min="12991" max="12991" width="1.7265625" style="3" customWidth="1"/>
    <col min="12992" max="12992" width="9.7265625" style="3"/>
    <col min="12993" max="12993" width="1.7265625" style="3" customWidth="1"/>
    <col min="12994" max="12994" width="9.7265625" style="3"/>
    <col min="12995" max="12995" width="1.7265625" style="3" customWidth="1"/>
    <col min="12996" max="12996" width="57.7265625" style="3" customWidth="1"/>
    <col min="12997" max="12997" width="1.7265625" style="3" customWidth="1"/>
    <col min="12998" max="12998" width="12.7265625" style="3" customWidth="1"/>
    <col min="12999" max="12999" width="1.7265625" style="3" customWidth="1"/>
    <col min="13000" max="13000" width="12.7265625" style="3" customWidth="1"/>
    <col min="13001" max="13001" width="1.7265625" style="3" customWidth="1"/>
    <col min="13002" max="13002" width="12.7265625" style="3" customWidth="1"/>
    <col min="13003" max="13003" width="1.7265625" style="3" customWidth="1"/>
    <col min="13004" max="13004" width="12.7265625" style="3" customWidth="1"/>
    <col min="13005" max="13005" width="1.7265625" style="3" customWidth="1"/>
    <col min="13006" max="13007" width="9.7265625" style="3"/>
    <col min="13008" max="13008" width="1.7265625" style="3" customWidth="1"/>
    <col min="13009" max="13009" width="9.7265625" style="3"/>
    <col min="13010" max="13010" width="1.7265625" style="3" customWidth="1"/>
    <col min="13011" max="13011" width="57.7265625" style="3" customWidth="1"/>
    <col min="13012" max="13012" width="1.7265625" style="3" customWidth="1"/>
    <col min="13013" max="13013" width="16.7265625" style="3" customWidth="1"/>
    <col min="13014" max="13014" width="1.7265625" style="3" customWidth="1"/>
    <col min="13015" max="13015" width="16.7265625" style="3" customWidth="1"/>
    <col min="13016" max="13016" width="1.7265625" style="3" customWidth="1"/>
    <col min="13017" max="13017" width="16.7265625" style="3" customWidth="1"/>
    <col min="13018" max="13018" width="1.7265625" style="3" customWidth="1"/>
    <col min="13019" max="13019" width="16.7265625" style="3" customWidth="1"/>
    <col min="13020" max="13020" width="1.7265625" style="3" customWidth="1"/>
    <col min="13021" max="13021" width="9.7265625" style="3"/>
    <col min="13022" max="13022" width="1.7265625" style="3" customWidth="1"/>
    <col min="13023" max="13023" width="6.7265625" style="3" customWidth="1"/>
    <col min="13024" max="13024" width="1.7265625" style="3" customWidth="1"/>
    <col min="13025" max="13025" width="40.7265625" style="3" customWidth="1"/>
    <col min="13026" max="13026" width="1.7265625" style="3" customWidth="1"/>
    <col min="13027" max="13027" width="14.7265625" style="3" customWidth="1"/>
    <col min="13028" max="13028" width="1.7265625" style="3" customWidth="1"/>
    <col min="13029" max="13029" width="14.7265625" style="3" customWidth="1"/>
    <col min="13030" max="13030" width="1.7265625" style="3" customWidth="1"/>
    <col min="13031" max="13031" width="14.7265625" style="3" customWidth="1"/>
    <col min="13032" max="13032" width="1.7265625" style="3" customWidth="1"/>
    <col min="13033" max="13033" width="8.7265625" style="3" customWidth="1"/>
    <col min="13034" max="13034" width="1.7265625" style="3" customWidth="1"/>
    <col min="13035" max="13035" width="14.7265625" style="3" customWidth="1"/>
    <col min="13036" max="13036" width="1.7265625" style="3" customWidth="1"/>
    <col min="13037" max="13037" width="14.7265625" style="3" customWidth="1"/>
    <col min="13038" max="13038" width="1.7265625" style="3" customWidth="1"/>
    <col min="13039" max="13039" width="14.7265625" style="3" customWidth="1"/>
    <col min="13040" max="13040" width="1.7265625" style="3" customWidth="1"/>
    <col min="13041" max="13138" width="9.7265625" style="3"/>
    <col min="13139" max="13139" width="5.26953125" style="3" customWidth="1"/>
    <col min="13140" max="13140" width="57.453125" style="3" customWidth="1"/>
    <col min="13141" max="13141" width="8.7265625" style="3" customWidth="1"/>
    <col min="13142" max="13142" width="9.1796875" style="3" customWidth="1"/>
    <col min="13143" max="13143" width="11.7265625" style="3" customWidth="1"/>
    <col min="13144" max="13144" width="12.7265625" style="3" customWidth="1"/>
    <col min="13145" max="13145" width="4.54296875" style="3" customWidth="1"/>
    <col min="13146" max="13146" width="1.7265625" style="3" customWidth="1"/>
    <col min="13147" max="13147" width="10.7265625" style="3" customWidth="1"/>
    <col min="13148" max="13148" width="1.7265625" style="3" customWidth="1"/>
    <col min="13149" max="13149" width="11.7265625" style="3" customWidth="1"/>
    <col min="13150" max="13150" width="1.7265625" style="3" customWidth="1"/>
    <col min="13151" max="13151" width="10.7265625" style="3" customWidth="1"/>
    <col min="13152" max="13152" width="1.7265625" style="3" customWidth="1"/>
    <col min="13153" max="13153" width="13.7265625" style="3" customWidth="1"/>
    <col min="13154" max="13154" width="1.7265625" style="3" customWidth="1"/>
    <col min="13155" max="13155" width="5.7265625" style="3" customWidth="1"/>
    <col min="13156" max="13156" width="1.7265625" style="3" customWidth="1"/>
    <col min="13157" max="13157" width="12.7265625" style="3" customWidth="1"/>
    <col min="13158" max="13158" width="1.7265625" style="3" customWidth="1"/>
    <col min="13159" max="13159" width="13.7265625" style="3" customWidth="1"/>
    <col min="13160" max="13160" width="1.7265625" style="3" customWidth="1"/>
    <col min="13161" max="13161" width="12.7265625" style="3" customWidth="1"/>
    <col min="13162" max="13162" width="1.7265625" style="3" customWidth="1"/>
    <col min="13163" max="13163" width="13.7265625" style="3" customWidth="1"/>
    <col min="13164" max="13164" width="1.7265625" style="3" customWidth="1"/>
    <col min="13165" max="13165" width="9.7265625" style="3"/>
    <col min="13166" max="13166" width="1.7265625" style="3" customWidth="1"/>
    <col min="13167" max="13167" width="5.7265625" style="3" customWidth="1"/>
    <col min="13168" max="13168" width="1.7265625" style="3" customWidth="1"/>
    <col min="13169" max="13169" width="47.7265625" style="3" customWidth="1"/>
    <col min="13170" max="13170" width="1.7265625" style="3" customWidth="1"/>
    <col min="13171" max="13171" width="5.7265625" style="3" customWidth="1"/>
    <col min="13172" max="13172" width="1.7265625" style="3" customWidth="1"/>
    <col min="13173" max="13173" width="8.7265625" style="3" customWidth="1"/>
    <col min="13174" max="13174" width="1.7265625" style="3" customWidth="1"/>
    <col min="13175" max="13175" width="8.7265625" style="3" customWidth="1"/>
    <col min="13176" max="13176" width="1.7265625" style="3" customWidth="1"/>
    <col min="13177" max="13177" width="9.7265625" style="3"/>
    <col min="13178" max="13178" width="1.7265625" style="3" customWidth="1"/>
    <col min="13179" max="13179" width="8.7265625" style="3" customWidth="1"/>
    <col min="13180" max="13180" width="1.7265625" style="3" customWidth="1"/>
    <col min="13181" max="13181" width="8.7265625" style="3" customWidth="1"/>
    <col min="13182" max="13182" width="1.7265625" style="3" customWidth="1"/>
    <col min="13183" max="13183" width="9.7265625" style="3"/>
    <col min="13184" max="13184" width="1.7265625" style="3" customWidth="1"/>
    <col min="13185" max="13185" width="5.7265625" style="3" customWidth="1"/>
    <col min="13186" max="13186" width="1.7265625" style="3" customWidth="1"/>
    <col min="13187" max="13187" width="8.7265625" style="3" customWidth="1"/>
    <col min="13188" max="13188" width="1.7265625" style="3" customWidth="1"/>
    <col min="13189" max="13189" width="9.7265625" style="3"/>
    <col min="13190" max="13190" width="1.7265625" style="3" customWidth="1"/>
    <col min="13191" max="13191" width="8.7265625" style="3" customWidth="1"/>
    <col min="13192" max="13192" width="1.7265625" style="3" customWidth="1"/>
    <col min="13193" max="13193" width="8.7265625" style="3" customWidth="1"/>
    <col min="13194" max="13194" width="1.7265625" style="3" customWidth="1"/>
    <col min="13195" max="13195" width="9.7265625" style="3"/>
    <col min="13196" max="13196" width="1.7265625" style="3" customWidth="1"/>
    <col min="13197" max="13197" width="9.7265625" style="3"/>
    <col min="13198" max="13198" width="1.7265625" style="3" customWidth="1"/>
    <col min="13199" max="13199" width="5.7265625" style="3" customWidth="1"/>
    <col min="13200" max="13200" width="1.7265625" style="3" customWidth="1"/>
    <col min="13201" max="13201" width="70.7265625" style="3" customWidth="1"/>
    <col min="13202" max="13202" width="1.7265625" style="3" customWidth="1"/>
    <col min="13203" max="13203" width="11.7265625" style="3" customWidth="1"/>
    <col min="13204" max="13204" width="1.7265625" style="3" customWidth="1"/>
    <col min="13205" max="13205" width="14.7265625" style="3" customWidth="1"/>
    <col min="13206" max="13206" width="1.7265625" style="3" customWidth="1"/>
    <col min="13207" max="13207" width="14.7265625" style="3" customWidth="1"/>
    <col min="13208" max="13208" width="1.7265625" style="3" customWidth="1"/>
    <col min="13209" max="13209" width="14.7265625" style="3" customWidth="1"/>
    <col min="13210" max="13210" width="1.7265625" style="3" customWidth="1"/>
    <col min="13211" max="13211" width="14.7265625" style="3" customWidth="1"/>
    <col min="13212" max="13212" width="1.7265625" style="3" customWidth="1"/>
    <col min="13213" max="13213" width="14.7265625" style="3" customWidth="1"/>
    <col min="13214" max="13214" width="1.7265625" style="3" customWidth="1"/>
    <col min="13215" max="13215" width="14.7265625" style="3" customWidth="1"/>
    <col min="13216" max="13216" width="1.7265625" style="3" customWidth="1"/>
    <col min="13217" max="13217" width="9.7265625" style="3"/>
    <col min="13218" max="13218" width="1.7265625" style="3" customWidth="1"/>
    <col min="13219" max="13219" width="6.7265625" style="3" customWidth="1"/>
    <col min="13220" max="13220" width="1.7265625" style="3" customWidth="1"/>
    <col min="13221" max="13221" width="85.7265625" style="3" customWidth="1"/>
    <col min="13222" max="13222" width="1.7265625" style="3" customWidth="1"/>
    <col min="13223" max="13223" width="9.7265625" style="3"/>
    <col min="13224" max="13224" width="1.7265625" style="3" customWidth="1"/>
    <col min="13225" max="13225" width="14.7265625" style="3" customWidth="1"/>
    <col min="13226" max="13226" width="1.7265625" style="3" customWidth="1"/>
    <col min="13227" max="13227" width="12.7265625" style="3" customWidth="1"/>
    <col min="13228" max="13228" width="1.7265625" style="3" customWidth="1"/>
    <col min="13229" max="13229" width="12.7265625" style="3" customWidth="1"/>
    <col min="13230" max="13230" width="1.7265625" style="3" customWidth="1"/>
    <col min="13231" max="13231" width="12.7265625" style="3" customWidth="1"/>
    <col min="13232" max="13233" width="1.7265625" style="3" customWidth="1"/>
    <col min="13234" max="13234" width="10.7265625" style="3" customWidth="1"/>
    <col min="13235" max="13235" width="1.7265625" style="3" customWidth="1"/>
    <col min="13236" max="13236" width="56.7265625" style="3" customWidth="1"/>
    <col min="13237" max="13237" width="1.7265625" style="3" customWidth="1"/>
    <col min="13238" max="13238" width="18.7265625" style="3" customWidth="1"/>
    <col min="13239" max="13239" width="1.7265625" style="3" customWidth="1"/>
    <col min="13240" max="13240" width="18.7265625" style="3" customWidth="1"/>
    <col min="13241" max="13241" width="1.7265625" style="3" customWidth="1"/>
    <col min="13242" max="13242" width="18.7265625" style="3" customWidth="1"/>
    <col min="13243" max="13243" width="1.7265625" style="3" customWidth="1"/>
    <col min="13244" max="13244" width="18.7265625" style="3" customWidth="1"/>
    <col min="13245" max="13245" width="1.7265625" style="3" customWidth="1"/>
    <col min="13246" max="13246" width="18.7265625" style="3" customWidth="1"/>
    <col min="13247" max="13247" width="1.7265625" style="3" customWidth="1"/>
    <col min="13248" max="13248" width="9.7265625" style="3"/>
    <col min="13249" max="13249" width="1.7265625" style="3" customWidth="1"/>
    <col min="13250" max="13250" width="9.7265625" style="3"/>
    <col min="13251" max="13251" width="1.7265625" style="3" customWidth="1"/>
    <col min="13252" max="13252" width="57.7265625" style="3" customWidth="1"/>
    <col min="13253" max="13253" width="1.7265625" style="3" customWidth="1"/>
    <col min="13254" max="13254" width="12.7265625" style="3" customWidth="1"/>
    <col min="13255" max="13255" width="1.7265625" style="3" customWidth="1"/>
    <col min="13256" max="13256" width="12.7265625" style="3" customWidth="1"/>
    <col min="13257" max="13257" width="1.7265625" style="3" customWidth="1"/>
    <col min="13258" max="13258" width="12.7265625" style="3" customWidth="1"/>
    <col min="13259" max="13259" width="1.7265625" style="3" customWidth="1"/>
    <col min="13260" max="13260" width="12.7265625" style="3" customWidth="1"/>
    <col min="13261" max="13261" width="1.7265625" style="3" customWidth="1"/>
    <col min="13262" max="13263" width="9.7265625" style="3"/>
    <col min="13264" max="13264" width="1.7265625" style="3" customWidth="1"/>
    <col min="13265" max="13265" width="9.7265625" style="3"/>
    <col min="13266" max="13266" width="1.7265625" style="3" customWidth="1"/>
    <col min="13267" max="13267" width="57.7265625" style="3" customWidth="1"/>
    <col min="13268" max="13268" width="1.7265625" style="3" customWidth="1"/>
    <col min="13269" max="13269" width="16.7265625" style="3" customWidth="1"/>
    <col min="13270" max="13270" width="1.7265625" style="3" customWidth="1"/>
    <col min="13271" max="13271" width="16.7265625" style="3" customWidth="1"/>
    <col min="13272" max="13272" width="1.7265625" style="3" customWidth="1"/>
    <col min="13273" max="13273" width="16.7265625" style="3" customWidth="1"/>
    <col min="13274" max="13274" width="1.7265625" style="3" customWidth="1"/>
    <col min="13275" max="13275" width="16.7265625" style="3" customWidth="1"/>
    <col min="13276" max="13276" width="1.7265625" style="3" customWidth="1"/>
    <col min="13277" max="13277" width="9.7265625" style="3"/>
    <col min="13278" max="13278" width="1.7265625" style="3" customWidth="1"/>
    <col min="13279" max="13279" width="6.7265625" style="3" customWidth="1"/>
    <col min="13280" max="13280" width="1.7265625" style="3" customWidth="1"/>
    <col min="13281" max="13281" width="40.7265625" style="3" customWidth="1"/>
    <col min="13282" max="13282" width="1.7265625" style="3" customWidth="1"/>
    <col min="13283" max="13283" width="14.7265625" style="3" customWidth="1"/>
    <col min="13284" max="13284" width="1.7265625" style="3" customWidth="1"/>
    <col min="13285" max="13285" width="14.7265625" style="3" customWidth="1"/>
    <col min="13286" max="13286" width="1.7265625" style="3" customWidth="1"/>
    <col min="13287" max="13287" width="14.7265625" style="3" customWidth="1"/>
    <col min="13288" max="13288" width="1.7265625" style="3" customWidth="1"/>
    <col min="13289" max="13289" width="8.7265625" style="3" customWidth="1"/>
    <col min="13290" max="13290" width="1.7265625" style="3" customWidth="1"/>
    <col min="13291" max="13291" width="14.7265625" style="3" customWidth="1"/>
    <col min="13292" max="13292" width="1.7265625" style="3" customWidth="1"/>
    <col min="13293" max="13293" width="14.7265625" style="3" customWidth="1"/>
    <col min="13294" max="13294" width="1.7265625" style="3" customWidth="1"/>
    <col min="13295" max="13295" width="14.7265625" style="3" customWidth="1"/>
    <col min="13296" max="13296" width="1.7265625" style="3" customWidth="1"/>
    <col min="13297" max="13394" width="9.7265625" style="3"/>
    <col min="13395" max="13395" width="5.26953125" style="3" customWidth="1"/>
    <col min="13396" max="13396" width="57.453125" style="3" customWidth="1"/>
    <col min="13397" max="13397" width="8.7265625" style="3" customWidth="1"/>
    <col min="13398" max="13398" width="9.1796875" style="3" customWidth="1"/>
    <col min="13399" max="13399" width="11.7265625" style="3" customWidth="1"/>
    <col min="13400" max="13400" width="12.7265625" style="3" customWidth="1"/>
    <col min="13401" max="13401" width="4.54296875" style="3" customWidth="1"/>
    <col min="13402" max="13402" width="1.7265625" style="3" customWidth="1"/>
    <col min="13403" max="13403" width="10.7265625" style="3" customWidth="1"/>
    <col min="13404" max="13404" width="1.7265625" style="3" customWidth="1"/>
    <col min="13405" max="13405" width="11.7265625" style="3" customWidth="1"/>
    <col min="13406" max="13406" width="1.7265625" style="3" customWidth="1"/>
    <col min="13407" max="13407" width="10.7265625" style="3" customWidth="1"/>
    <col min="13408" max="13408" width="1.7265625" style="3" customWidth="1"/>
    <col min="13409" max="13409" width="13.7265625" style="3" customWidth="1"/>
    <col min="13410" max="13410" width="1.7265625" style="3" customWidth="1"/>
    <col min="13411" max="13411" width="5.7265625" style="3" customWidth="1"/>
    <col min="13412" max="13412" width="1.7265625" style="3" customWidth="1"/>
    <col min="13413" max="13413" width="12.7265625" style="3" customWidth="1"/>
    <col min="13414" max="13414" width="1.7265625" style="3" customWidth="1"/>
    <col min="13415" max="13415" width="13.7265625" style="3" customWidth="1"/>
    <col min="13416" max="13416" width="1.7265625" style="3" customWidth="1"/>
    <col min="13417" max="13417" width="12.7265625" style="3" customWidth="1"/>
    <col min="13418" max="13418" width="1.7265625" style="3" customWidth="1"/>
    <col min="13419" max="13419" width="13.7265625" style="3" customWidth="1"/>
    <col min="13420" max="13420" width="1.7265625" style="3" customWidth="1"/>
    <col min="13421" max="13421" width="9.7265625" style="3"/>
    <col min="13422" max="13422" width="1.7265625" style="3" customWidth="1"/>
    <col min="13423" max="13423" width="5.7265625" style="3" customWidth="1"/>
    <col min="13424" max="13424" width="1.7265625" style="3" customWidth="1"/>
    <col min="13425" max="13425" width="47.7265625" style="3" customWidth="1"/>
    <col min="13426" max="13426" width="1.7265625" style="3" customWidth="1"/>
    <col min="13427" max="13427" width="5.7265625" style="3" customWidth="1"/>
    <col min="13428" max="13428" width="1.7265625" style="3" customWidth="1"/>
    <col min="13429" max="13429" width="8.7265625" style="3" customWidth="1"/>
    <col min="13430" max="13430" width="1.7265625" style="3" customWidth="1"/>
    <col min="13431" max="13431" width="8.7265625" style="3" customWidth="1"/>
    <col min="13432" max="13432" width="1.7265625" style="3" customWidth="1"/>
    <col min="13433" max="13433" width="9.7265625" style="3"/>
    <col min="13434" max="13434" width="1.7265625" style="3" customWidth="1"/>
    <col min="13435" max="13435" width="8.7265625" style="3" customWidth="1"/>
    <col min="13436" max="13436" width="1.7265625" style="3" customWidth="1"/>
    <col min="13437" max="13437" width="8.7265625" style="3" customWidth="1"/>
    <col min="13438" max="13438" width="1.7265625" style="3" customWidth="1"/>
    <col min="13439" max="13439" width="9.7265625" style="3"/>
    <col min="13440" max="13440" width="1.7265625" style="3" customWidth="1"/>
    <col min="13441" max="13441" width="5.7265625" style="3" customWidth="1"/>
    <col min="13442" max="13442" width="1.7265625" style="3" customWidth="1"/>
    <col min="13443" max="13443" width="8.7265625" style="3" customWidth="1"/>
    <col min="13444" max="13444" width="1.7265625" style="3" customWidth="1"/>
    <col min="13445" max="13445" width="9.7265625" style="3"/>
    <col min="13446" max="13446" width="1.7265625" style="3" customWidth="1"/>
    <col min="13447" max="13447" width="8.7265625" style="3" customWidth="1"/>
    <col min="13448" max="13448" width="1.7265625" style="3" customWidth="1"/>
    <col min="13449" max="13449" width="8.7265625" style="3" customWidth="1"/>
    <col min="13450" max="13450" width="1.7265625" style="3" customWidth="1"/>
    <col min="13451" max="13451" width="9.7265625" style="3"/>
    <col min="13452" max="13452" width="1.7265625" style="3" customWidth="1"/>
    <col min="13453" max="13453" width="9.7265625" style="3"/>
    <col min="13454" max="13454" width="1.7265625" style="3" customWidth="1"/>
    <col min="13455" max="13455" width="5.7265625" style="3" customWidth="1"/>
    <col min="13456" max="13456" width="1.7265625" style="3" customWidth="1"/>
    <col min="13457" max="13457" width="70.7265625" style="3" customWidth="1"/>
    <col min="13458" max="13458" width="1.7265625" style="3" customWidth="1"/>
    <col min="13459" max="13459" width="11.7265625" style="3" customWidth="1"/>
    <col min="13460" max="13460" width="1.7265625" style="3" customWidth="1"/>
    <col min="13461" max="13461" width="14.7265625" style="3" customWidth="1"/>
    <col min="13462" max="13462" width="1.7265625" style="3" customWidth="1"/>
    <col min="13463" max="13463" width="14.7265625" style="3" customWidth="1"/>
    <col min="13464" max="13464" width="1.7265625" style="3" customWidth="1"/>
    <col min="13465" max="13465" width="14.7265625" style="3" customWidth="1"/>
    <col min="13466" max="13466" width="1.7265625" style="3" customWidth="1"/>
    <col min="13467" max="13467" width="14.7265625" style="3" customWidth="1"/>
    <col min="13468" max="13468" width="1.7265625" style="3" customWidth="1"/>
    <col min="13469" max="13469" width="14.7265625" style="3" customWidth="1"/>
    <col min="13470" max="13470" width="1.7265625" style="3" customWidth="1"/>
    <col min="13471" max="13471" width="14.7265625" style="3" customWidth="1"/>
    <col min="13472" max="13472" width="1.7265625" style="3" customWidth="1"/>
    <col min="13473" max="13473" width="9.7265625" style="3"/>
    <col min="13474" max="13474" width="1.7265625" style="3" customWidth="1"/>
    <col min="13475" max="13475" width="6.7265625" style="3" customWidth="1"/>
    <col min="13476" max="13476" width="1.7265625" style="3" customWidth="1"/>
    <col min="13477" max="13477" width="85.7265625" style="3" customWidth="1"/>
    <col min="13478" max="13478" width="1.7265625" style="3" customWidth="1"/>
    <col min="13479" max="13479" width="9.7265625" style="3"/>
    <col min="13480" max="13480" width="1.7265625" style="3" customWidth="1"/>
    <col min="13481" max="13481" width="14.7265625" style="3" customWidth="1"/>
    <col min="13482" max="13482" width="1.7265625" style="3" customWidth="1"/>
    <col min="13483" max="13483" width="12.7265625" style="3" customWidth="1"/>
    <col min="13484" max="13484" width="1.7265625" style="3" customWidth="1"/>
    <col min="13485" max="13485" width="12.7265625" style="3" customWidth="1"/>
    <col min="13486" max="13486" width="1.7265625" style="3" customWidth="1"/>
    <col min="13487" max="13487" width="12.7265625" style="3" customWidth="1"/>
    <col min="13488" max="13489" width="1.7265625" style="3" customWidth="1"/>
    <col min="13490" max="13490" width="10.7265625" style="3" customWidth="1"/>
    <col min="13491" max="13491" width="1.7265625" style="3" customWidth="1"/>
    <col min="13492" max="13492" width="56.7265625" style="3" customWidth="1"/>
    <col min="13493" max="13493" width="1.7265625" style="3" customWidth="1"/>
    <col min="13494" max="13494" width="18.7265625" style="3" customWidth="1"/>
    <col min="13495" max="13495" width="1.7265625" style="3" customWidth="1"/>
    <col min="13496" max="13496" width="18.7265625" style="3" customWidth="1"/>
    <col min="13497" max="13497" width="1.7265625" style="3" customWidth="1"/>
    <col min="13498" max="13498" width="18.7265625" style="3" customWidth="1"/>
    <col min="13499" max="13499" width="1.7265625" style="3" customWidth="1"/>
    <col min="13500" max="13500" width="18.7265625" style="3" customWidth="1"/>
    <col min="13501" max="13501" width="1.7265625" style="3" customWidth="1"/>
    <col min="13502" max="13502" width="18.7265625" style="3" customWidth="1"/>
    <col min="13503" max="13503" width="1.7265625" style="3" customWidth="1"/>
    <col min="13504" max="13504" width="9.7265625" style="3"/>
    <col min="13505" max="13505" width="1.7265625" style="3" customWidth="1"/>
    <col min="13506" max="13506" width="9.7265625" style="3"/>
    <col min="13507" max="13507" width="1.7265625" style="3" customWidth="1"/>
    <col min="13508" max="13508" width="57.7265625" style="3" customWidth="1"/>
    <col min="13509" max="13509" width="1.7265625" style="3" customWidth="1"/>
    <col min="13510" max="13510" width="12.7265625" style="3" customWidth="1"/>
    <col min="13511" max="13511" width="1.7265625" style="3" customWidth="1"/>
    <col min="13512" max="13512" width="12.7265625" style="3" customWidth="1"/>
    <col min="13513" max="13513" width="1.7265625" style="3" customWidth="1"/>
    <col min="13514" max="13514" width="12.7265625" style="3" customWidth="1"/>
    <col min="13515" max="13515" width="1.7265625" style="3" customWidth="1"/>
    <col min="13516" max="13516" width="12.7265625" style="3" customWidth="1"/>
    <col min="13517" max="13517" width="1.7265625" style="3" customWidth="1"/>
    <col min="13518" max="13519" width="9.7265625" style="3"/>
    <col min="13520" max="13520" width="1.7265625" style="3" customWidth="1"/>
    <col min="13521" max="13521" width="9.7265625" style="3"/>
    <col min="13522" max="13522" width="1.7265625" style="3" customWidth="1"/>
    <col min="13523" max="13523" width="57.7265625" style="3" customWidth="1"/>
    <col min="13524" max="13524" width="1.7265625" style="3" customWidth="1"/>
    <col min="13525" max="13525" width="16.7265625" style="3" customWidth="1"/>
    <col min="13526" max="13526" width="1.7265625" style="3" customWidth="1"/>
    <col min="13527" max="13527" width="16.7265625" style="3" customWidth="1"/>
    <col min="13528" max="13528" width="1.7265625" style="3" customWidth="1"/>
    <col min="13529" max="13529" width="16.7265625" style="3" customWidth="1"/>
    <col min="13530" max="13530" width="1.7265625" style="3" customWidth="1"/>
    <col min="13531" max="13531" width="16.7265625" style="3" customWidth="1"/>
    <col min="13532" max="13532" width="1.7265625" style="3" customWidth="1"/>
    <col min="13533" max="13533" width="9.7265625" style="3"/>
    <col min="13534" max="13534" width="1.7265625" style="3" customWidth="1"/>
    <col min="13535" max="13535" width="6.7265625" style="3" customWidth="1"/>
    <col min="13536" max="13536" width="1.7265625" style="3" customWidth="1"/>
    <col min="13537" max="13537" width="40.7265625" style="3" customWidth="1"/>
    <col min="13538" max="13538" width="1.7265625" style="3" customWidth="1"/>
    <col min="13539" max="13539" width="14.7265625" style="3" customWidth="1"/>
    <col min="13540" max="13540" width="1.7265625" style="3" customWidth="1"/>
    <col min="13541" max="13541" width="14.7265625" style="3" customWidth="1"/>
    <col min="13542" max="13542" width="1.7265625" style="3" customWidth="1"/>
    <col min="13543" max="13543" width="14.7265625" style="3" customWidth="1"/>
    <col min="13544" max="13544" width="1.7265625" style="3" customWidth="1"/>
    <col min="13545" max="13545" width="8.7265625" style="3" customWidth="1"/>
    <col min="13546" max="13546" width="1.7265625" style="3" customWidth="1"/>
    <col min="13547" max="13547" width="14.7265625" style="3" customWidth="1"/>
    <col min="13548" max="13548" width="1.7265625" style="3" customWidth="1"/>
    <col min="13549" max="13549" width="14.7265625" style="3" customWidth="1"/>
    <col min="13550" max="13550" width="1.7265625" style="3" customWidth="1"/>
    <col min="13551" max="13551" width="14.7265625" style="3" customWidth="1"/>
    <col min="13552" max="13552" width="1.7265625" style="3" customWidth="1"/>
    <col min="13553" max="13650" width="9.7265625" style="3"/>
    <col min="13651" max="13651" width="5.26953125" style="3" customWidth="1"/>
    <col min="13652" max="13652" width="57.453125" style="3" customWidth="1"/>
    <col min="13653" max="13653" width="8.7265625" style="3" customWidth="1"/>
    <col min="13654" max="13654" width="9.1796875" style="3" customWidth="1"/>
    <col min="13655" max="13655" width="11.7265625" style="3" customWidth="1"/>
    <col min="13656" max="13656" width="12.7265625" style="3" customWidth="1"/>
    <col min="13657" max="13657" width="4.54296875" style="3" customWidth="1"/>
    <col min="13658" max="13658" width="1.7265625" style="3" customWidth="1"/>
    <col min="13659" max="13659" width="10.7265625" style="3" customWidth="1"/>
    <col min="13660" max="13660" width="1.7265625" style="3" customWidth="1"/>
    <col min="13661" max="13661" width="11.7265625" style="3" customWidth="1"/>
    <col min="13662" max="13662" width="1.7265625" style="3" customWidth="1"/>
    <col min="13663" max="13663" width="10.7265625" style="3" customWidth="1"/>
    <col min="13664" max="13664" width="1.7265625" style="3" customWidth="1"/>
    <col min="13665" max="13665" width="13.7265625" style="3" customWidth="1"/>
    <col min="13666" max="13666" width="1.7265625" style="3" customWidth="1"/>
    <col min="13667" max="13667" width="5.7265625" style="3" customWidth="1"/>
    <col min="13668" max="13668" width="1.7265625" style="3" customWidth="1"/>
    <col min="13669" max="13669" width="12.7265625" style="3" customWidth="1"/>
    <col min="13670" max="13670" width="1.7265625" style="3" customWidth="1"/>
    <col min="13671" max="13671" width="13.7265625" style="3" customWidth="1"/>
    <col min="13672" max="13672" width="1.7265625" style="3" customWidth="1"/>
    <col min="13673" max="13673" width="12.7265625" style="3" customWidth="1"/>
    <col min="13674" max="13674" width="1.7265625" style="3" customWidth="1"/>
    <col min="13675" max="13675" width="13.7265625" style="3" customWidth="1"/>
    <col min="13676" max="13676" width="1.7265625" style="3" customWidth="1"/>
    <col min="13677" max="13677" width="9.7265625" style="3"/>
    <col min="13678" max="13678" width="1.7265625" style="3" customWidth="1"/>
    <col min="13679" max="13679" width="5.7265625" style="3" customWidth="1"/>
    <col min="13680" max="13680" width="1.7265625" style="3" customWidth="1"/>
    <col min="13681" max="13681" width="47.7265625" style="3" customWidth="1"/>
    <col min="13682" max="13682" width="1.7265625" style="3" customWidth="1"/>
    <col min="13683" max="13683" width="5.7265625" style="3" customWidth="1"/>
    <col min="13684" max="13684" width="1.7265625" style="3" customWidth="1"/>
    <col min="13685" max="13685" width="8.7265625" style="3" customWidth="1"/>
    <col min="13686" max="13686" width="1.7265625" style="3" customWidth="1"/>
    <col min="13687" max="13687" width="8.7265625" style="3" customWidth="1"/>
    <col min="13688" max="13688" width="1.7265625" style="3" customWidth="1"/>
    <col min="13689" max="13689" width="9.7265625" style="3"/>
    <col min="13690" max="13690" width="1.7265625" style="3" customWidth="1"/>
    <col min="13691" max="13691" width="8.7265625" style="3" customWidth="1"/>
    <col min="13692" max="13692" width="1.7265625" style="3" customWidth="1"/>
    <col min="13693" max="13693" width="8.7265625" style="3" customWidth="1"/>
    <col min="13694" max="13694" width="1.7265625" style="3" customWidth="1"/>
    <col min="13695" max="13695" width="9.7265625" style="3"/>
    <col min="13696" max="13696" width="1.7265625" style="3" customWidth="1"/>
    <col min="13697" max="13697" width="5.7265625" style="3" customWidth="1"/>
    <col min="13698" max="13698" width="1.7265625" style="3" customWidth="1"/>
    <col min="13699" max="13699" width="8.7265625" style="3" customWidth="1"/>
    <col min="13700" max="13700" width="1.7265625" style="3" customWidth="1"/>
    <col min="13701" max="13701" width="9.7265625" style="3"/>
    <col min="13702" max="13702" width="1.7265625" style="3" customWidth="1"/>
    <col min="13703" max="13703" width="8.7265625" style="3" customWidth="1"/>
    <col min="13704" max="13704" width="1.7265625" style="3" customWidth="1"/>
    <col min="13705" max="13705" width="8.7265625" style="3" customWidth="1"/>
    <col min="13706" max="13706" width="1.7265625" style="3" customWidth="1"/>
    <col min="13707" max="13707" width="9.7265625" style="3"/>
    <col min="13708" max="13708" width="1.7265625" style="3" customWidth="1"/>
    <col min="13709" max="13709" width="9.7265625" style="3"/>
    <col min="13710" max="13710" width="1.7265625" style="3" customWidth="1"/>
    <col min="13711" max="13711" width="5.7265625" style="3" customWidth="1"/>
    <col min="13712" max="13712" width="1.7265625" style="3" customWidth="1"/>
    <col min="13713" max="13713" width="70.7265625" style="3" customWidth="1"/>
    <col min="13714" max="13714" width="1.7265625" style="3" customWidth="1"/>
    <col min="13715" max="13715" width="11.7265625" style="3" customWidth="1"/>
    <col min="13716" max="13716" width="1.7265625" style="3" customWidth="1"/>
    <col min="13717" max="13717" width="14.7265625" style="3" customWidth="1"/>
    <col min="13718" max="13718" width="1.7265625" style="3" customWidth="1"/>
    <col min="13719" max="13719" width="14.7265625" style="3" customWidth="1"/>
    <col min="13720" max="13720" width="1.7265625" style="3" customWidth="1"/>
    <col min="13721" max="13721" width="14.7265625" style="3" customWidth="1"/>
    <col min="13722" max="13722" width="1.7265625" style="3" customWidth="1"/>
    <col min="13723" max="13723" width="14.7265625" style="3" customWidth="1"/>
    <col min="13724" max="13724" width="1.7265625" style="3" customWidth="1"/>
    <col min="13725" max="13725" width="14.7265625" style="3" customWidth="1"/>
    <col min="13726" max="13726" width="1.7265625" style="3" customWidth="1"/>
    <col min="13727" max="13727" width="14.7265625" style="3" customWidth="1"/>
    <col min="13728" max="13728" width="1.7265625" style="3" customWidth="1"/>
    <col min="13729" max="13729" width="9.7265625" style="3"/>
    <col min="13730" max="13730" width="1.7265625" style="3" customWidth="1"/>
    <col min="13731" max="13731" width="6.7265625" style="3" customWidth="1"/>
    <col min="13732" max="13732" width="1.7265625" style="3" customWidth="1"/>
    <col min="13733" max="13733" width="85.7265625" style="3" customWidth="1"/>
    <col min="13734" max="13734" width="1.7265625" style="3" customWidth="1"/>
    <col min="13735" max="13735" width="9.7265625" style="3"/>
    <col min="13736" max="13736" width="1.7265625" style="3" customWidth="1"/>
    <col min="13737" max="13737" width="14.7265625" style="3" customWidth="1"/>
    <col min="13738" max="13738" width="1.7265625" style="3" customWidth="1"/>
    <col min="13739" max="13739" width="12.7265625" style="3" customWidth="1"/>
    <col min="13740" max="13740" width="1.7265625" style="3" customWidth="1"/>
    <col min="13741" max="13741" width="12.7265625" style="3" customWidth="1"/>
    <col min="13742" max="13742" width="1.7265625" style="3" customWidth="1"/>
    <col min="13743" max="13743" width="12.7265625" style="3" customWidth="1"/>
    <col min="13744" max="13745" width="1.7265625" style="3" customWidth="1"/>
    <col min="13746" max="13746" width="10.7265625" style="3" customWidth="1"/>
    <col min="13747" max="13747" width="1.7265625" style="3" customWidth="1"/>
    <col min="13748" max="13748" width="56.7265625" style="3" customWidth="1"/>
    <col min="13749" max="13749" width="1.7265625" style="3" customWidth="1"/>
    <col min="13750" max="13750" width="18.7265625" style="3" customWidth="1"/>
    <col min="13751" max="13751" width="1.7265625" style="3" customWidth="1"/>
    <col min="13752" max="13752" width="18.7265625" style="3" customWidth="1"/>
    <col min="13753" max="13753" width="1.7265625" style="3" customWidth="1"/>
    <col min="13754" max="13754" width="18.7265625" style="3" customWidth="1"/>
    <col min="13755" max="13755" width="1.7265625" style="3" customWidth="1"/>
    <col min="13756" max="13756" width="18.7265625" style="3" customWidth="1"/>
    <col min="13757" max="13757" width="1.7265625" style="3" customWidth="1"/>
    <col min="13758" max="13758" width="18.7265625" style="3" customWidth="1"/>
    <col min="13759" max="13759" width="1.7265625" style="3" customWidth="1"/>
    <col min="13760" max="13760" width="9.7265625" style="3"/>
    <col min="13761" max="13761" width="1.7265625" style="3" customWidth="1"/>
    <col min="13762" max="13762" width="9.7265625" style="3"/>
    <col min="13763" max="13763" width="1.7265625" style="3" customWidth="1"/>
    <col min="13764" max="13764" width="57.7265625" style="3" customWidth="1"/>
    <col min="13765" max="13765" width="1.7265625" style="3" customWidth="1"/>
    <col min="13766" max="13766" width="12.7265625" style="3" customWidth="1"/>
    <col min="13767" max="13767" width="1.7265625" style="3" customWidth="1"/>
    <col min="13768" max="13768" width="12.7265625" style="3" customWidth="1"/>
    <col min="13769" max="13769" width="1.7265625" style="3" customWidth="1"/>
    <col min="13770" max="13770" width="12.7265625" style="3" customWidth="1"/>
    <col min="13771" max="13771" width="1.7265625" style="3" customWidth="1"/>
    <col min="13772" max="13772" width="12.7265625" style="3" customWidth="1"/>
    <col min="13773" max="13773" width="1.7265625" style="3" customWidth="1"/>
    <col min="13774" max="13775" width="9.7265625" style="3"/>
    <col min="13776" max="13776" width="1.7265625" style="3" customWidth="1"/>
    <col min="13777" max="13777" width="9.7265625" style="3"/>
    <col min="13778" max="13778" width="1.7265625" style="3" customWidth="1"/>
    <col min="13779" max="13779" width="57.7265625" style="3" customWidth="1"/>
    <col min="13780" max="13780" width="1.7265625" style="3" customWidth="1"/>
    <col min="13781" max="13781" width="16.7265625" style="3" customWidth="1"/>
    <col min="13782" max="13782" width="1.7265625" style="3" customWidth="1"/>
    <col min="13783" max="13783" width="16.7265625" style="3" customWidth="1"/>
    <col min="13784" max="13784" width="1.7265625" style="3" customWidth="1"/>
    <col min="13785" max="13785" width="16.7265625" style="3" customWidth="1"/>
    <col min="13786" max="13786" width="1.7265625" style="3" customWidth="1"/>
    <col min="13787" max="13787" width="16.7265625" style="3" customWidth="1"/>
    <col min="13788" max="13788" width="1.7265625" style="3" customWidth="1"/>
    <col min="13789" max="13789" width="9.7265625" style="3"/>
    <col min="13790" max="13790" width="1.7265625" style="3" customWidth="1"/>
    <col min="13791" max="13791" width="6.7265625" style="3" customWidth="1"/>
    <col min="13792" max="13792" width="1.7265625" style="3" customWidth="1"/>
    <col min="13793" max="13793" width="40.7265625" style="3" customWidth="1"/>
    <col min="13794" max="13794" width="1.7265625" style="3" customWidth="1"/>
    <col min="13795" max="13795" width="14.7265625" style="3" customWidth="1"/>
    <col min="13796" max="13796" width="1.7265625" style="3" customWidth="1"/>
    <col min="13797" max="13797" width="14.7265625" style="3" customWidth="1"/>
    <col min="13798" max="13798" width="1.7265625" style="3" customWidth="1"/>
    <col min="13799" max="13799" width="14.7265625" style="3" customWidth="1"/>
    <col min="13800" max="13800" width="1.7265625" style="3" customWidth="1"/>
    <col min="13801" max="13801" width="8.7265625" style="3" customWidth="1"/>
    <col min="13802" max="13802" width="1.7265625" style="3" customWidth="1"/>
    <col min="13803" max="13803" width="14.7265625" style="3" customWidth="1"/>
    <col min="13804" max="13804" width="1.7265625" style="3" customWidth="1"/>
    <col min="13805" max="13805" width="14.7265625" style="3" customWidth="1"/>
    <col min="13806" max="13806" width="1.7265625" style="3" customWidth="1"/>
    <col min="13807" max="13807" width="14.7265625" style="3" customWidth="1"/>
    <col min="13808" max="13808" width="1.7265625" style="3" customWidth="1"/>
    <col min="13809" max="13906" width="9.7265625" style="3"/>
    <col min="13907" max="13907" width="5.26953125" style="3" customWidth="1"/>
    <col min="13908" max="13908" width="57.453125" style="3" customWidth="1"/>
    <col min="13909" max="13909" width="8.7265625" style="3" customWidth="1"/>
    <col min="13910" max="13910" width="9.1796875" style="3" customWidth="1"/>
    <col min="13911" max="13911" width="11.7265625" style="3" customWidth="1"/>
    <col min="13912" max="13912" width="12.7265625" style="3" customWidth="1"/>
    <col min="13913" max="13913" width="4.54296875" style="3" customWidth="1"/>
    <col min="13914" max="13914" width="1.7265625" style="3" customWidth="1"/>
    <col min="13915" max="13915" width="10.7265625" style="3" customWidth="1"/>
    <col min="13916" max="13916" width="1.7265625" style="3" customWidth="1"/>
    <col min="13917" max="13917" width="11.7265625" style="3" customWidth="1"/>
    <col min="13918" max="13918" width="1.7265625" style="3" customWidth="1"/>
    <col min="13919" max="13919" width="10.7265625" style="3" customWidth="1"/>
    <col min="13920" max="13920" width="1.7265625" style="3" customWidth="1"/>
    <col min="13921" max="13921" width="13.7265625" style="3" customWidth="1"/>
    <col min="13922" max="13922" width="1.7265625" style="3" customWidth="1"/>
    <col min="13923" max="13923" width="5.7265625" style="3" customWidth="1"/>
    <col min="13924" max="13924" width="1.7265625" style="3" customWidth="1"/>
    <col min="13925" max="13925" width="12.7265625" style="3" customWidth="1"/>
    <col min="13926" max="13926" width="1.7265625" style="3" customWidth="1"/>
    <col min="13927" max="13927" width="13.7265625" style="3" customWidth="1"/>
    <col min="13928" max="13928" width="1.7265625" style="3" customWidth="1"/>
    <col min="13929" max="13929" width="12.7265625" style="3" customWidth="1"/>
    <col min="13930" max="13930" width="1.7265625" style="3" customWidth="1"/>
    <col min="13931" max="13931" width="13.7265625" style="3" customWidth="1"/>
    <col min="13932" max="13932" width="1.7265625" style="3" customWidth="1"/>
    <col min="13933" max="13933" width="9.7265625" style="3"/>
    <col min="13934" max="13934" width="1.7265625" style="3" customWidth="1"/>
    <col min="13935" max="13935" width="5.7265625" style="3" customWidth="1"/>
    <col min="13936" max="13936" width="1.7265625" style="3" customWidth="1"/>
    <col min="13937" max="13937" width="47.7265625" style="3" customWidth="1"/>
    <col min="13938" max="13938" width="1.7265625" style="3" customWidth="1"/>
    <col min="13939" max="13939" width="5.7265625" style="3" customWidth="1"/>
    <col min="13940" max="13940" width="1.7265625" style="3" customWidth="1"/>
    <col min="13941" max="13941" width="8.7265625" style="3" customWidth="1"/>
    <col min="13942" max="13942" width="1.7265625" style="3" customWidth="1"/>
    <col min="13943" max="13943" width="8.7265625" style="3" customWidth="1"/>
    <col min="13944" max="13944" width="1.7265625" style="3" customWidth="1"/>
    <col min="13945" max="13945" width="9.7265625" style="3"/>
    <col min="13946" max="13946" width="1.7265625" style="3" customWidth="1"/>
    <col min="13947" max="13947" width="8.7265625" style="3" customWidth="1"/>
    <col min="13948" max="13948" width="1.7265625" style="3" customWidth="1"/>
    <col min="13949" max="13949" width="8.7265625" style="3" customWidth="1"/>
    <col min="13950" max="13950" width="1.7265625" style="3" customWidth="1"/>
    <col min="13951" max="13951" width="9.7265625" style="3"/>
    <col min="13952" max="13952" width="1.7265625" style="3" customWidth="1"/>
    <col min="13953" max="13953" width="5.7265625" style="3" customWidth="1"/>
    <col min="13954" max="13954" width="1.7265625" style="3" customWidth="1"/>
    <col min="13955" max="13955" width="8.7265625" style="3" customWidth="1"/>
    <col min="13956" max="13956" width="1.7265625" style="3" customWidth="1"/>
    <col min="13957" max="13957" width="9.7265625" style="3"/>
    <col min="13958" max="13958" width="1.7265625" style="3" customWidth="1"/>
    <col min="13959" max="13959" width="8.7265625" style="3" customWidth="1"/>
    <col min="13960" max="13960" width="1.7265625" style="3" customWidth="1"/>
    <col min="13961" max="13961" width="8.7265625" style="3" customWidth="1"/>
    <col min="13962" max="13962" width="1.7265625" style="3" customWidth="1"/>
    <col min="13963" max="13963" width="9.7265625" style="3"/>
    <col min="13964" max="13964" width="1.7265625" style="3" customWidth="1"/>
    <col min="13965" max="13965" width="9.7265625" style="3"/>
    <col min="13966" max="13966" width="1.7265625" style="3" customWidth="1"/>
    <col min="13967" max="13967" width="5.7265625" style="3" customWidth="1"/>
    <col min="13968" max="13968" width="1.7265625" style="3" customWidth="1"/>
    <col min="13969" max="13969" width="70.7265625" style="3" customWidth="1"/>
    <col min="13970" max="13970" width="1.7265625" style="3" customWidth="1"/>
    <col min="13971" max="13971" width="11.7265625" style="3" customWidth="1"/>
    <col min="13972" max="13972" width="1.7265625" style="3" customWidth="1"/>
    <col min="13973" max="13973" width="14.7265625" style="3" customWidth="1"/>
    <col min="13974" max="13974" width="1.7265625" style="3" customWidth="1"/>
    <col min="13975" max="13975" width="14.7265625" style="3" customWidth="1"/>
    <col min="13976" max="13976" width="1.7265625" style="3" customWidth="1"/>
    <col min="13977" max="13977" width="14.7265625" style="3" customWidth="1"/>
    <col min="13978" max="13978" width="1.7265625" style="3" customWidth="1"/>
    <col min="13979" max="13979" width="14.7265625" style="3" customWidth="1"/>
    <col min="13980" max="13980" width="1.7265625" style="3" customWidth="1"/>
    <col min="13981" max="13981" width="14.7265625" style="3" customWidth="1"/>
    <col min="13982" max="13982" width="1.7265625" style="3" customWidth="1"/>
    <col min="13983" max="13983" width="14.7265625" style="3" customWidth="1"/>
    <col min="13984" max="13984" width="1.7265625" style="3" customWidth="1"/>
    <col min="13985" max="13985" width="9.7265625" style="3"/>
    <col min="13986" max="13986" width="1.7265625" style="3" customWidth="1"/>
    <col min="13987" max="13987" width="6.7265625" style="3" customWidth="1"/>
    <col min="13988" max="13988" width="1.7265625" style="3" customWidth="1"/>
    <col min="13989" max="13989" width="85.7265625" style="3" customWidth="1"/>
    <col min="13990" max="13990" width="1.7265625" style="3" customWidth="1"/>
    <col min="13991" max="13991" width="9.7265625" style="3"/>
    <col min="13992" max="13992" width="1.7265625" style="3" customWidth="1"/>
    <col min="13993" max="13993" width="14.7265625" style="3" customWidth="1"/>
    <col min="13994" max="13994" width="1.7265625" style="3" customWidth="1"/>
    <col min="13995" max="13995" width="12.7265625" style="3" customWidth="1"/>
    <col min="13996" max="13996" width="1.7265625" style="3" customWidth="1"/>
    <col min="13997" max="13997" width="12.7265625" style="3" customWidth="1"/>
    <col min="13998" max="13998" width="1.7265625" style="3" customWidth="1"/>
    <col min="13999" max="13999" width="12.7265625" style="3" customWidth="1"/>
    <col min="14000" max="14001" width="1.7265625" style="3" customWidth="1"/>
    <col min="14002" max="14002" width="10.7265625" style="3" customWidth="1"/>
    <col min="14003" max="14003" width="1.7265625" style="3" customWidth="1"/>
    <col min="14004" max="14004" width="56.7265625" style="3" customWidth="1"/>
    <col min="14005" max="14005" width="1.7265625" style="3" customWidth="1"/>
    <col min="14006" max="14006" width="18.7265625" style="3" customWidth="1"/>
    <col min="14007" max="14007" width="1.7265625" style="3" customWidth="1"/>
    <col min="14008" max="14008" width="18.7265625" style="3" customWidth="1"/>
    <col min="14009" max="14009" width="1.7265625" style="3" customWidth="1"/>
    <col min="14010" max="14010" width="18.7265625" style="3" customWidth="1"/>
    <col min="14011" max="14011" width="1.7265625" style="3" customWidth="1"/>
    <col min="14012" max="14012" width="18.7265625" style="3" customWidth="1"/>
    <col min="14013" max="14013" width="1.7265625" style="3" customWidth="1"/>
    <col min="14014" max="14014" width="18.7265625" style="3" customWidth="1"/>
    <col min="14015" max="14015" width="1.7265625" style="3" customWidth="1"/>
    <col min="14016" max="14016" width="9.7265625" style="3"/>
    <col min="14017" max="14017" width="1.7265625" style="3" customWidth="1"/>
    <col min="14018" max="14018" width="9.7265625" style="3"/>
    <col min="14019" max="14019" width="1.7265625" style="3" customWidth="1"/>
    <col min="14020" max="14020" width="57.7265625" style="3" customWidth="1"/>
    <col min="14021" max="14021" width="1.7265625" style="3" customWidth="1"/>
    <col min="14022" max="14022" width="12.7265625" style="3" customWidth="1"/>
    <col min="14023" max="14023" width="1.7265625" style="3" customWidth="1"/>
    <col min="14024" max="14024" width="12.7265625" style="3" customWidth="1"/>
    <col min="14025" max="14025" width="1.7265625" style="3" customWidth="1"/>
    <col min="14026" max="14026" width="12.7265625" style="3" customWidth="1"/>
    <col min="14027" max="14027" width="1.7265625" style="3" customWidth="1"/>
    <col min="14028" max="14028" width="12.7265625" style="3" customWidth="1"/>
    <col min="14029" max="14029" width="1.7265625" style="3" customWidth="1"/>
    <col min="14030" max="14031" width="9.7265625" style="3"/>
    <col min="14032" max="14032" width="1.7265625" style="3" customWidth="1"/>
    <col min="14033" max="14033" width="9.7265625" style="3"/>
    <col min="14034" max="14034" width="1.7265625" style="3" customWidth="1"/>
    <col min="14035" max="14035" width="57.7265625" style="3" customWidth="1"/>
    <col min="14036" max="14036" width="1.7265625" style="3" customWidth="1"/>
    <col min="14037" max="14037" width="16.7265625" style="3" customWidth="1"/>
    <col min="14038" max="14038" width="1.7265625" style="3" customWidth="1"/>
    <col min="14039" max="14039" width="16.7265625" style="3" customWidth="1"/>
    <col min="14040" max="14040" width="1.7265625" style="3" customWidth="1"/>
    <col min="14041" max="14041" width="16.7265625" style="3" customWidth="1"/>
    <col min="14042" max="14042" width="1.7265625" style="3" customWidth="1"/>
    <col min="14043" max="14043" width="16.7265625" style="3" customWidth="1"/>
    <col min="14044" max="14044" width="1.7265625" style="3" customWidth="1"/>
    <col min="14045" max="14045" width="9.7265625" style="3"/>
    <col min="14046" max="14046" width="1.7265625" style="3" customWidth="1"/>
    <col min="14047" max="14047" width="6.7265625" style="3" customWidth="1"/>
    <col min="14048" max="14048" width="1.7265625" style="3" customWidth="1"/>
    <col min="14049" max="14049" width="40.7265625" style="3" customWidth="1"/>
    <col min="14050" max="14050" width="1.7265625" style="3" customWidth="1"/>
    <col min="14051" max="14051" width="14.7265625" style="3" customWidth="1"/>
    <col min="14052" max="14052" width="1.7265625" style="3" customWidth="1"/>
    <col min="14053" max="14053" width="14.7265625" style="3" customWidth="1"/>
    <col min="14054" max="14054" width="1.7265625" style="3" customWidth="1"/>
    <col min="14055" max="14055" width="14.7265625" style="3" customWidth="1"/>
    <col min="14056" max="14056" width="1.7265625" style="3" customWidth="1"/>
    <col min="14057" max="14057" width="8.7265625" style="3" customWidth="1"/>
    <col min="14058" max="14058" width="1.7265625" style="3" customWidth="1"/>
    <col min="14059" max="14059" width="14.7265625" style="3" customWidth="1"/>
    <col min="14060" max="14060" width="1.7265625" style="3" customWidth="1"/>
    <col min="14061" max="14061" width="14.7265625" style="3" customWidth="1"/>
    <col min="14062" max="14062" width="1.7265625" style="3" customWidth="1"/>
    <col min="14063" max="14063" width="14.7265625" style="3" customWidth="1"/>
    <col min="14064" max="14064" width="1.7265625" style="3" customWidth="1"/>
    <col min="14065" max="14162" width="9.7265625" style="3"/>
    <col min="14163" max="14163" width="5.26953125" style="3" customWidth="1"/>
    <col min="14164" max="14164" width="57.453125" style="3" customWidth="1"/>
    <col min="14165" max="14165" width="8.7265625" style="3" customWidth="1"/>
    <col min="14166" max="14166" width="9.1796875" style="3" customWidth="1"/>
    <col min="14167" max="14167" width="11.7265625" style="3" customWidth="1"/>
    <col min="14168" max="14168" width="12.7265625" style="3" customWidth="1"/>
    <col min="14169" max="14169" width="4.54296875" style="3" customWidth="1"/>
    <col min="14170" max="14170" width="1.7265625" style="3" customWidth="1"/>
    <col min="14171" max="14171" width="10.7265625" style="3" customWidth="1"/>
    <col min="14172" max="14172" width="1.7265625" style="3" customWidth="1"/>
    <col min="14173" max="14173" width="11.7265625" style="3" customWidth="1"/>
    <col min="14174" max="14174" width="1.7265625" style="3" customWidth="1"/>
    <col min="14175" max="14175" width="10.7265625" style="3" customWidth="1"/>
    <col min="14176" max="14176" width="1.7265625" style="3" customWidth="1"/>
    <col min="14177" max="14177" width="13.7265625" style="3" customWidth="1"/>
    <col min="14178" max="14178" width="1.7265625" style="3" customWidth="1"/>
    <col min="14179" max="14179" width="5.7265625" style="3" customWidth="1"/>
    <col min="14180" max="14180" width="1.7265625" style="3" customWidth="1"/>
    <col min="14181" max="14181" width="12.7265625" style="3" customWidth="1"/>
    <col min="14182" max="14182" width="1.7265625" style="3" customWidth="1"/>
    <col min="14183" max="14183" width="13.7265625" style="3" customWidth="1"/>
    <col min="14184" max="14184" width="1.7265625" style="3" customWidth="1"/>
    <col min="14185" max="14185" width="12.7265625" style="3" customWidth="1"/>
    <col min="14186" max="14186" width="1.7265625" style="3" customWidth="1"/>
    <col min="14187" max="14187" width="13.7265625" style="3" customWidth="1"/>
    <col min="14188" max="14188" width="1.7265625" style="3" customWidth="1"/>
    <col min="14189" max="14189" width="9.7265625" style="3"/>
    <col min="14190" max="14190" width="1.7265625" style="3" customWidth="1"/>
    <col min="14191" max="14191" width="5.7265625" style="3" customWidth="1"/>
    <col min="14192" max="14192" width="1.7265625" style="3" customWidth="1"/>
    <col min="14193" max="14193" width="47.7265625" style="3" customWidth="1"/>
    <col min="14194" max="14194" width="1.7265625" style="3" customWidth="1"/>
    <col min="14195" max="14195" width="5.7265625" style="3" customWidth="1"/>
    <col min="14196" max="14196" width="1.7265625" style="3" customWidth="1"/>
    <col min="14197" max="14197" width="8.7265625" style="3" customWidth="1"/>
    <col min="14198" max="14198" width="1.7265625" style="3" customWidth="1"/>
    <col min="14199" max="14199" width="8.7265625" style="3" customWidth="1"/>
    <col min="14200" max="14200" width="1.7265625" style="3" customWidth="1"/>
    <col min="14201" max="14201" width="9.7265625" style="3"/>
    <col min="14202" max="14202" width="1.7265625" style="3" customWidth="1"/>
    <col min="14203" max="14203" width="8.7265625" style="3" customWidth="1"/>
    <col min="14204" max="14204" width="1.7265625" style="3" customWidth="1"/>
    <col min="14205" max="14205" width="8.7265625" style="3" customWidth="1"/>
    <col min="14206" max="14206" width="1.7265625" style="3" customWidth="1"/>
    <col min="14207" max="14207" width="9.7265625" style="3"/>
    <col min="14208" max="14208" width="1.7265625" style="3" customWidth="1"/>
    <col min="14209" max="14209" width="5.7265625" style="3" customWidth="1"/>
    <col min="14210" max="14210" width="1.7265625" style="3" customWidth="1"/>
    <col min="14211" max="14211" width="8.7265625" style="3" customWidth="1"/>
    <col min="14212" max="14212" width="1.7265625" style="3" customWidth="1"/>
    <col min="14213" max="14213" width="9.7265625" style="3"/>
    <col min="14214" max="14214" width="1.7265625" style="3" customWidth="1"/>
    <col min="14215" max="14215" width="8.7265625" style="3" customWidth="1"/>
    <col min="14216" max="14216" width="1.7265625" style="3" customWidth="1"/>
    <col min="14217" max="14217" width="8.7265625" style="3" customWidth="1"/>
    <col min="14218" max="14218" width="1.7265625" style="3" customWidth="1"/>
    <col min="14219" max="14219" width="9.7265625" style="3"/>
    <col min="14220" max="14220" width="1.7265625" style="3" customWidth="1"/>
    <col min="14221" max="14221" width="9.7265625" style="3"/>
    <col min="14222" max="14222" width="1.7265625" style="3" customWidth="1"/>
    <col min="14223" max="14223" width="5.7265625" style="3" customWidth="1"/>
    <col min="14224" max="14224" width="1.7265625" style="3" customWidth="1"/>
    <col min="14225" max="14225" width="70.7265625" style="3" customWidth="1"/>
    <col min="14226" max="14226" width="1.7265625" style="3" customWidth="1"/>
    <col min="14227" max="14227" width="11.7265625" style="3" customWidth="1"/>
    <col min="14228" max="14228" width="1.7265625" style="3" customWidth="1"/>
    <col min="14229" max="14229" width="14.7265625" style="3" customWidth="1"/>
    <col min="14230" max="14230" width="1.7265625" style="3" customWidth="1"/>
    <col min="14231" max="14231" width="14.7265625" style="3" customWidth="1"/>
    <col min="14232" max="14232" width="1.7265625" style="3" customWidth="1"/>
    <col min="14233" max="14233" width="14.7265625" style="3" customWidth="1"/>
    <col min="14234" max="14234" width="1.7265625" style="3" customWidth="1"/>
    <col min="14235" max="14235" width="14.7265625" style="3" customWidth="1"/>
    <col min="14236" max="14236" width="1.7265625" style="3" customWidth="1"/>
    <col min="14237" max="14237" width="14.7265625" style="3" customWidth="1"/>
    <col min="14238" max="14238" width="1.7265625" style="3" customWidth="1"/>
    <col min="14239" max="14239" width="14.7265625" style="3" customWidth="1"/>
    <col min="14240" max="14240" width="1.7265625" style="3" customWidth="1"/>
    <col min="14241" max="14241" width="9.7265625" style="3"/>
    <col min="14242" max="14242" width="1.7265625" style="3" customWidth="1"/>
    <col min="14243" max="14243" width="6.7265625" style="3" customWidth="1"/>
    <col min="14244" max="14244" width="1.7265625" style="3" customWidth="1"/>
    <col min="14245" max="14245" width="85.7265625" style="3" customWidth="1"/>
    <col min="14246" max="14246" width="1.7265625" style="3" customWidth="1"/>
    <col min="14247" max="14247" width="9.7265625" style="3"/>
    <col min="14248" max="14248" width="1.7265625" style="3" customWidth="1"/>
    <col min="14249" max="14249" width="14.7265625" style="3" customWidth="1"/>
    <col min="14250" max="14250" width="1.7265625" style="3" customWidth="1"/>
    <col min="14251" max="14251" width="12.7265625" style="3" customWidth="1"/>
    <col min="14252" max="14252" width="1.7265625" style="3" customWidth="1"/>
    <col min="14253" max="14253" width="12.7265625" style="3" customWidth="1"/>
    <col min="14254" max="14254" width="1.7265625" style="3" customWidth="1"/>
    <col min="14255" max="14255" width="12.7265625" style="3" customWidth="1"/>
    <col min="14256" max="14257" width="1.7265625" style="3" customWidth="1"/>
    <col min="14258" max="14258" width="10.7265625" style="3" customWidth="1"/>
    <col min="14259" max="14259" width="1.7265625" style="3" customWidth="1"/>
    <col min="14260" max="14260" width="56.7265625" style="3" customWidth="1"/>
    <col min="14261" max="14261" width="1.7265625" style="3" customWidth="1"/>
    <col min="14262" max="14262" width="18.7265625" style="3" customWidth="1"/>
    <col min="14263" max="14263" width="1.7265625" style="3" customWidth="1"/>
    <col min="14264" max="14264" width="18.7265625" style="3" customWidth="1"/>
    <col min="14265" max="14265" width="1.7265625" style="3" customWidth="1"/>
    <col min="14266" max="14266" width="18.7265625" style="3" customWidth="1"/>
    <col min="14267" max="14267" width="1.7265625" style="3" customWidth="1"/>
    <col min="14268" max="14268" width="18.7265625" style="3" customWidth="1"/>
    <col min="14269" max="14269" width="1.7265625" style="3" customWidth="1"/>
    <col min="14270" max="14270" width="18.7265625" style="3" customWidth="1"/>
    <col min="14271" max="14271" width="1.7265625" style="3" customWidth="1"/>
    <col min="14272" max="14272" width="9.7265625" style="3"/>
    <col min="14273" max="14273" width="1.7265625" style="3" customWidth="1"/>
    <col min="14274" max="14274" width="9.7265625" style="3"/>
    <col min="14275" max="14275" width="1.7265625" style="3" customWidth="1"/>
    <col min="14276" max="14276" width="57.7265625" style="3" customWidth="1"/>
    <col min="14277" max="14277" width="1.7265625" style="3" customWidth="1"/>
    <col min="14278" max="14278" width="12.7265625" style="3" customWidth="1"/>
    <col min="14279" max="14279" width="1.7265625" style="3" customWidth="1"/>
    <col min="14280" max="14280" width="12.7265625" style="3" customWidth="1"/>
    <col min="14281" max="14281" width="1.7265625" style="3" customWidth="1"/>
    <col min="14282" max="14282" width="12.7265625" style="3" customWidth="1"/>
    <col min="14283" max="14283" width="1.7265625" style="3" customWidth="1"/>
    <col min="14284" max="14284" width="12.7265625" style="3" customWidth="1"/>
    <col min="14285" max="14285" width="1.7265625" style="3" customWidth="1"/>
    <col min="14286" max="14287" width="9.7265625" style="3"/>
    <col min="14288" max="14288" width="1.7265625" style="3" customWidth="1"/>
    <col min="14289" max="14289" width="9.7265625" style="3"/>
    <col min="14290" max="14290" width="1.7265625" style="3" customWidth="1"/>
    <col min="14291" max="14291" width="57.7265625" style="3" customWidth="1"/>
    <col min="14292" max="14292" width="1.7265625" style="3" customWidth="1"/>
    <col min="14293" max="14293" width="16.7265625" style="3" customWidth="1"/>
    <col min="14294" max="14294" width="1.7265625" style="3" customWidth="1"/>
    <col min="14295" max="14295" width="16.7265625" style="3" customWidth="1"/>
    <col min="14296" max="14296" width="1.7265625" style="3" customWidth="1"/>
    <col min="14297" max="14297" width="16.7265625" style="3" customWidth="1"/>
    <col min="14298" max="14298" width="1.7265625" style="3" customWidth="1"/>
    <col min="14299" max="14299" width="16.7265625" style="3" customWidth="1"/>
    <col min="14300" max="14300" width="1.7265625" style="3" customWidth="1"/>
    <col min="14301" max="14301" width="9.7265625" style="3"/>
    <col min="14302" max="14302" width="1.7265625" style="3" customWidth="1"/>
    <col min="14303" max="14303" width="6.7265625" style="3" customWidth="1"/>
    <col min="14304" max="14304" width="1.7265625" style="3" customWidth="1"/>
    <col min="14305" max="14305" width="40.7265625" style="3" customWidth="1"/>
    <col min="14306" max="14306" width="1.7265625" style="3" customWidth="1"/>
    <col min="14307" max="14307" width="14.7265625" style="3" customWidth="1"/>
    <col min="14308" max="14308" width="1.7265625" style="3" customWidth="1"/>
    <col min="14309" max="14309" width="14.7265625" style="3" customWidth="1"/>
    <col min="14310" max="14310" width="1.7265625" style="3" customWidth="1"/>
    <col min="14311" max="14311" width="14.7265625" style="3" customWidth="1"/>
    <col min="14312" max="14312" width="1.7265625" style="3" customWidth="1"/>
    <col min="14313" max="14313" width="8.7265625" style="3" customWidth="1"/>
    <col min="14314" max="14314" width="1.7265625" style="3" customWidth="1"/>
    <col min="14315" max="14315" width="14.7265625" style="3" customWidth="1"/>
    <col min="14316" max="14316" width="1.7265625" style="3" customWidth="1"/>
    <col min="14317" max="14317" width="14.7265625" style="3" customWidth="1"/>
    <col min="14318" max="14318" width="1.7265625" style="3" customWidth="1"/>
    <col min="14319" max="14319" width="14.7265625" style="3" customWidth="1"/>
    <col min="14320" max="14320" width="1.7265625" style="3" customWidth="1"/>
    <col min="14321" max="14418" width="9.7265625" style="3"/>
    <col min="14419" max="14419" width="5.26953125" style="3" customWidth="1"/>
    <col min="14420" max="14420" width="57.453125" style="3" customWidth="1"/>
    <col min="14421" max="14421" width="8.7265625" style="3" customWidth="1"/>
    <col min="14422" max="14422" width="9.1796875" style="3" customWidth="1"/>
    <col min="14423" max="14423" width="11.7265625" style="3" customWidth="1"/>
    <col min="14424" max="14424" width="12.7265625" style="3" customWidth="1"/>
    <col min="14425" max="14425" width="4.54296875" style="3" customWidth="1"/>
    <col min="14426" max="14426" width="1.7265625" style="3" customWidth="1"/>
    <col min="14427" max="14427" width="10.7265625" style="3" customWidth="1"/>
    <col min="14428" max="14428" width="1.7265625" style="3" customWidth="1"/>
    <col min="14429" max="14429" width="11.7265625" style="3" customWidth="1"/>
    <col min="14430" max="14430" width="1.7265625" style="3" customWidth="1"/>
    <col min="14431" max="14431" width="10.7265625" style="3" customWidth="1"/>
    <col min="14432" max="14432" width="1.7265625" style="3" customWidth="1"/>
    <col min="14433" max="14433" width="13.7265625" style="3" customWidth="1"/>
    <col min="14434" max="14434" width="1.7265625" style="3" customWidth="1"/>
    <col min="14435" max="14435" width="5.7265625" style="3" customWidth="1"/>
    <col min="14436" max="14436" width="1.7265625" style="3" customWidth="1"/>
    <col min="14437" max="14437" width="12.7265625" style="3" customWidth="1"/>
    <col min="14438" max="14438" width="1.7265625" style="3" customWidth="1"/>
    <col min="14439" max="14439" width="13.7265625" style="3" customWidth="1"/>
    <col min="14440" max="14440" width="1.7265625" style="3" customWidth="1"/>
    <col min="14441" max="14441" width="12.7265625" style="3" customWidth="1"/>
    <col min="14442" max="14442" width="1.7265625" style="3" customWidth="1"/>
    <col min="14443" max="14443" width="13.7265625" style="3" customWidth="1"/>
    <col min="14444" max="14444" width="1.7265625" style="3" customWidth="1"/>
    <col min="14445" max="14445" width="9.7265625" style="3"/>
    <col min="14446" max="14446" width="1.7265625" style="3" customWidth="1"/>
    <col min="14447" max="14447" width="5.7265625" style="3" customWidth="1"/>
    <col min="14448" max="14448" width="1.7265625" style="3" customWidth="1"/>
    <col min="14449" max="14449" width="47.7265625" style="3" customWidth="1"/>
    <col min="14450" max="14450" width="1.7265625" style="3" customWidth="1"/>
    <col min="14451" max="14451" width="5.7265625" style="3" customWidth="1"/>
    <col min="14452" max="14452" width="1.7265625" style="3" customWidth="1"/>
    <col min="14453" max="14453" width="8.7265625" style="3" customWidth="1"/>
    <col min="14454" max="14454" width="1.7265625" style="3" customWidth="1"/>
    <col min="14455" max="14455" width="8.7265625" style="3" customWidth="1"/>
    <col min="14456" max="14456" width="1.7265625" style="3" customWidth="1"/>
    <col min="14457" max="14457" width="9.7265625" style="3"/>
    <col min="14458" max="14458" width="1.7265625" style="3" customWidth="1"/>
    <col min="14459" max="14459" width="8.7265625" style="3" customWidth="1"/>
    <col min="14460" max="14460" width="1.7265625" style="3" customWidth="1"/>
    <col min="14461" max="14461" width="8.7265625" style="3" customWidth="1"/>
    <col min="14462" max="14462" width="1.7265625" style="3" customWidth="1"/>
    <col min="14463" max="14463" width="9.7265625" style="3"/>
    <col min="14464" max="14464" width="1.7265625" style="3" customWidth="1"/>
    <col min="14465" max="14465" width="5.7265625" style="3" customWidth="1"/>
    <col min="14466" max="14466" width="1.7265625" style="3" customWidth="1"/>
    <col min="14467" max="14467" width="8.7265625" style="3" customWidth="1"/>
    <col min="14468" max="14468" width="1.7265625" style="3" customWidth="1"/>
    <col min="14469" max="14469" width="9.7265625" style="3"/>
    <col min="14470" max="14470" width="1.7265625" style="3" customWidth="1"/>
    <col min="14471" max="14471" width="8.7265625" style="3" customWidth="1"/>
    <col min="14472" max="14472" width="1.7265625" style="3" customWidth="1"/>
    <col min="14473" max="14473" width="8.7265625" style="3" customWidth="1"/>
    <col min="14474" max="14474" width="1.7265625" style="3" customWidth="1"/>
    <col min="14475" max="14475" width="9.7265625" style="3"/>
    <col min="14476" max="14476" width="1.7265625" style="3" customWidth="1"/>
    <col min="14477" max="14477" width="9.7265625" style="3"/>
    <col min="14478" max="14478" width="1.7265625" style="3" customWidth="1"/>
    <col min="14479" max="14479" width="5.7265625" style="3" customWidth="1"/>
    <col min="14480" max="14480" width="1.7265625" style="3" customWidth="1"/>
    <col min="14481" max="14481" width="70.7265625" style="3" customWidth="1"/>
    <col min="14482" max="14482" width="1.7265625" style="3" customWidth="1"/>
    <col min="14483" max="14483" width="11.7265625" style="3" customWidth="1"/>
    <col min="14484" max="14484" width="1.7265625" style="3" customWidth="1"/>
    <col min="14485" max="14485" width="14.7265625" style="3" customWidth="1"/>
    <col min="14486" max="14486" width="1.7265625" style="3" customWidth="1"/>
    <col min="14487" max="14487" width="14.7265625" style="3" customWidth="1"/>
    <col min="14488" max="14488" width="1.7265625" style="3" customWidth="1"/>
    <col min="14489" max="14489" width="14.7265625" style="3" customWidth="1"/>
    <col min="14490" max="14490" width="1.7265625" style="3" customWidth="1"/>
    <col min="14491" max="14491" width="14.7265625" style="3" customWidth="1"/>
    <col min="14492" max="14492" width="1.7265625" style="3" customWidth="1"/>
    <col min="14493" max="14493" width="14.7265625" style="3" customWidth="1"/>
    <col min="14494" max="14494" width="1.7265625" style="3" customWidth="1"/>
    <col min="14495" max="14495" width="14.7265625" style="3" customWidth="1"/>
    <col min="14496" max="14496" width="1.7265625" style="3" customWidth="1"/>
    <col min="14497" max="14497" width="9.7265625" style="3"/>
    <col min="14498" max="14498" width="1.7265625" style="3" customWidth="1"/>
    <col min="14499" max="14499" width="6.7265625" style="3" customWidth="1"/>
    <col min="14500" max="14500" width="1.7265625" style="3" customWidth="1"/>
    <col min="14501" max="14501" width="85.7265625" style="3" customWidth="1"/>
    <col min="14502" max="14502" width="1.7265625" style="3" customWidth="1"/>
    <col min="14503" max="14503" width="9.7265625" style="3"/>
    <col min="14504" max="14504" width="1.7265625" style="3" customWidth="1"/>
    <col min="14505" max="14505" width="14.7265625" style="3" customWidth="1"/>
    <col min="14506" max="14506" width="1.7265625" style="3" customWidth="1"/>
    <col min="14507" max="14507" width="12.7265625" style="3" customWidth="1"/>
    <col min="14508" max="14508" width="1.7265625" style="3" customWidth="1"/>
    <col min="14509" max="14509" width="12.7265625" style="3" customWidth="1"/>
    <col min="14510" max="14510" width="1.7265625" style="3" customWidth="1"/>
    <col min="14511" max="14511" width="12.7265625" style="3" customWidth="1"/>
    <col min="14512" max="14513" width="1.7265625" style="3" customWidth="1"/>
    <col min="14514" max="14514" width="10.7265625" style="3" customWidth="1"/>
    <col min="14515" max="14515" width="1.7265625" style="3" customWidth="1"/>
    <col min="14516" max="14516" width="56.7265625" style="3" customWidth="1"/>
    <col min="14517" max="14517" width="1.7265625" style="3" customWidth="1"/>
    <col min="14518" max="14518" width="18.7265625" style="3" customWidth="1"/>
    <col min="14519" max="14519" width="1.7265625" style="3" customWidth="1"/>
    <col min="14520" max="14520" width="18.7265625" style="3" customWidth="1"/>
    <col min="14521" max="14521" width="1.7265625" style="3" customWidth="1"/>
    <col min="14522" max="14522" width="18.7265625" style="3" customWidth="1"/>
    <col min="14523" max="14523" width="1.7265625" style="3" customWidth="1"/>
    <col min="14524" max="14524" width="18.7265625" style="3" customWidth="1"/>
    <col min="14525" max="14525" width="1.7265625" style="3" customWidth="1"/>
    <col min="14526" max="14526" width="18.7265625" style="3" customWidth="1"/>
    <col min="14527" max="14527" width="1.7265625" style="3" customWidth="1"/>
    <col min="14528" max="14528" width="9.7265625" style="3"/>
    <col min="14529" max="14529" width="1.7265625" style="3" customWidth="1"/>
    <col min="14530" max="14530" width="9.7265625" style="3"/>
    <col min="14531" max="14531" width="1.7265625" style="3" customWidth="1"/>
    <col min="14532" max="14532" width="57.7265625" style="3" customWidth="1"/>
    <col min="14533" max="14533" width="1.7265625" style="3" customWidth="1"/>
    <col min="14534" max="14534" width="12.7265625" style="3" customWidth="1"/>
    <col min="14535" max="14535" width="1.7265625" style="3" customWidth="1"/>
    <col min="14536" max="14536" width="12.7265625" style="3" customWidth="1"/>
    <col min="14537" max="14537" width="1.7265625" style="3" customWidth="1"/>
    <col min="14538" max="14538" width="12.7265625" style="3" customWidth="1"/>
    <col min="14539" max="14539" width="1.7265625" style="3" customWidth="1"/>
    <col min="14540" max="14540" width="12.7265625" style="3" customWidth="1"/>
    <col min="14541" max="14541" width="1.7265625" style="3" customWidth="1"/>
    <col min="14542" max="14543" width="9.7265625" style="3"/>
    <col min="14544" max="14544" width="1.7265625" style="3" customWidth="1"/>
    <col min="14545" max="14545" width="9.7265625" style="3"/>
    <col min="14546" max="14546" width="1.7265625" style="3" customWidth="1"/>
    <col min="14547" max="14547" width="57.7265625" style="3" customWidth="1"/>
    <col min="14548" max="14548" width="1.7265625" style="3" customWidth="1"/>
    <col min="14549" max="14549" width="16.7265625" style="3" customWidth="1"/>
    <col min="14550" max="14550" width="1.7265625" style="3" customWidth="1"/>
    <col min="14551" max="14551" width="16.7265625" style="3" customWidth="1"/>
    <col min="14552" max="14552" width="1.7265625" style="3" customWidth="1"/>
    <col min="14553" max="14553" width="16.7265625" style="3" customWidth="1"/>
    <col min="14554" max="14554" width="1.7265625" style="3" customWidth="1"/>
    <col min="14555" max="14555" width="16.7265625" style="3" customWidth="1"/>
    <col min="14556" max="14556" width="1.7265625" style="3" customWidth="1"/>
    <col min="14557" max="14557" width="9.7265625" style="3"/>
    <col min="14558" max="14558" width="1.7265625" style="3" customWidth="1"/>
    <col min="14559" max="14559" width="6.7265625" style="3" customWidth="1"/>
    <col min="14560" max="14560" width="1.7265625" style="3" customWidth="1"/>
    <col min="14561" max="14561" width="40.7265625" style="3" customWidth="1"/>
    <col min="14562" max="14562" width="1.7265625" style="3" customWidth="1"/>
    <col min="14563" max="14563" width="14.7265625" style="3" customWidth="1"/>
    <col min="14564" max="14564" width="1.7265625" style="3" customWidth="1"/>
    <col min="14565" max="14565" width="14.7265625" style="3" customWidth="1"/>
    <col min="14566" max="14566" width="1.7265625" style="3" customWidth="1"/>
    <col min="14567" max="14567" width="14.7265625" style="3" customWidth="1"/>
    <col min="14568" max="14568" width="1.7265625" style="3" customWidth="1"/>
    <col min="14569" max="14569" width="8.7265625" style="3" customWidth="1"/>
    <col min="14570" max="14570" width="1.7265625" style="3" customWidth="1"/>
    <col min="14571" max="14571" width="14.7265625" style="3" customWidth="1"/>
    <col min="14572" max="14572" width="1.7265625" style="3" customWidth="1"/>
    <col min="14573" max="14573" width="14.7265625" style="3" customWidth="1"/>
    <col min="14574" max="14574" width="1.7265625" style="3" customWidth="1"/>
    <col min="14575" max="14575" width="14.7265625" style="3" customWidth="1"/>
    <col min="14576" max="14576" width="1.7265625" style="3" customWidth="1"/>
    <col min="14577" max="14674" width="9.7265625" style="3"/>
    <col min="14675" max="14675" width="5.26953125" style="3" customWidth="1"/>
    <col min="14676" max="14676" width="57.453125" style="3" customWidth="1"/>
    <col min="14677" max="14677" width="8.7265625" style="3" customWidth="1"/>
    <col min="14678" max="14678" width="9.1796875" style="3" customWidth="1"/>
    <col min="14679" max="14679" width="11.7265625" style="3" customWidth="1"/>
    <col min="14680" max="14680" width="12.7265625" style="3" customWidth="1"/>
    <col min="14681" max="14681" width="4.54296875" style="3" customWidth="1"/>
    <col min="14682" max="14682" width="1.7265625" style="3" customWidth="1"/>
    <col min="14683" max="14683" width="10.7265625" style="3" customWidth="1"/>
    <col min="14684" max="14684" width="1.7265625" style="3" customWidth="1"/>
    <col min="14685" max="14685" width="11.7265625" style="3" customWidth="1"/>
    <col min="14686" max="14686" width="1.7265625" style="3" customWidth="1"/>
    <col min="14687" max="14687" width="10.7265625" style="3" customWidth="1"/>
    <col min="14688" max="14688" width="1.7265625" style="3" customWidth="1"/>
    <col min="14689" max="14689" width="13.7265625" style="3" customWidth="1"/>
    <col min="14690" max="14690" width="1.7265625" style="3" customWidth="1"/>
    <col min="14691" max="14691" width="5.7265625" style="3" customWidth="1"/>
    <col min="14692" max="14692" width="1.7265625" style="3" customWidth="1"/>
    <col min="14693" max="14693" width="12.7265625" style="3" customWidth="1"/>
    <col min="14694" max="14694" width="1.7265625" style="3" customWidth="1"/>
    <col min="14695" max="14695" width="13.7265625" style="3" customWidth="1"/>
    <col min="14696" max="14696" width="1.7265625" style="3" customWidth="1"/>
    <col min="14697" max="14697" width="12.7265625" style="3" customWidth="1"/>
    <col min="14698" max="14698" width="1.7265625" style="3" customWidth="1"/>
    <col min="14699" max="14699" width="13.7265625" style="3" customWidth="1"/>
    <col min="14700" max="14700" width="1.7265625" style="3" customWidth="1"/>
    <col min="14701" max="14701" width="9.7265625" style="3"/>
    <col min="14702" max="14702" width="1.7265625" style="3" customWidth="1"/>
    <col min="14703" max="14703" width="5.7265625" style="3" customWidth="1"/>
    <col min="14704" max="14704" width="1.7265625" style="3" customWidth="1"/>
    <col min="14705" max="14705" width="47.7265625" style="3" customWidth="1"/>
    <col min="14706" max="14706" width="1.7265625" style="3" customWidth="1"/>
    <col min="14707" max="14707" width="5.7265625" style="3" customWidth="1"/>
    <col min="14708" max="14708" width="1.7265625" style="3" customWidth="1"/>
    <col min="14709" max="14709" width="8.7265625" style="3" customWidth="1"/>
    <col min="14710" max="14710" width="1.7265625" style="3" customWidth="1"/>
    <col min="14711" max="14711" width="8.7265625" style="3" customWidth="1"/>
    <col min="14712" max="14712" width="1.7265625" style="3" customWidth="1"/>
    <col min="14713" max="14713" width="9.7265625" style="3"/>
    <col min="14714" max="14714" width="1.7265625" style="3" customWidth="1"/>
    <col min="14715" max="14715" width="8.7265625" style="3" customWidth="1"/>
    <col min="14716" max="14716" width="1.7265625" style="3" customWidth="1"/>
    <col min="14717" max="14717" width="8.7265625" style="3" customWidth="1"/>
    <col min="14718" max="14718" width="1.7265625" style="3" customWidth="1"/>
    <col min="14719" max="14719" width="9.7265625" style="3"/>
    <col min="14720" max="14720" width="1.7265625" style="3" customWidth="1"/>
    <col min="14721" max="14721" width="5.7265625" style="3" customWidth="1"/>
    <col min="14722" max="14722" width="1.7265625" style="3" customWidth="1"/>
    <col min="14723" max="14723" width="8.7265625" style="3" customWidth="1"/>
    <col min="14724" max="14724" width="1.7265625" style="3" customWidth="1"/>
    <col min="14725" max="14725" width="9.7265625" style="3"/>
    <col min="14726" max="14726" width="1.7265625" style="3" customWidth="1"/>
    <col min="14727" max="14727" width="8.7265625" style="3" customWidth="1"/>
    <col min="14728" max="14728" width="1.7265625" style="3" customWidth="1"/>
    <col min="14729" max="14729" width="8.7265625" style="3" customWidth="1"/>
    <col min="14730" max="14730" width="1.7265625" style="3" customWidth="1"/>
    <col min="14731" max="14731" width="9.7265625" style="3"/>
    <col min="14732" max="14732" width="1.7265625" style="3" customWidth="1"/>
    <col min="14733" max="14733" width="9.7265625" style="3"/>
    <col min="14734" max="14734" width="1.7265625" style="3" customWidth="1"/>
    <col min="14735" max="14735" width="5.7265625" style="3" customWidth="1"/>
    <col min="14736" max="14736" width="1.7265625" style="3" customWidth="1"/>
    <col min="14737" max="14737" width="70.7265625" style="3" customWidth="1"/>
    <col min="14738" max="14738" width="1.7265625" style="3" customWidth="1"/>
    <col min="14739" max="14739" width="11.7265625" style="3" customWidth="1"/>
    <col min="14740" max="14740" width="1.7265625" style="3" customWidth="1"/>
    <col min="14741" max="14741" width="14.7265625" style="3" customWidth="1"/>
    <col min="14742" max="14742" width="1.7265625" style="3" customWidth="1"/>
    <col min="14743" max="14743" width="14.7265625" style="3" customWidth="1"/>
    <col min="14744" max="14744" width="1.7265625" style="3" customWidth="1"/>
    <col min="14745" max="14745" width="14.7265625" style="3" customWidth="1"/>
    <col min="14746" max="14746" width="1.7265625" style="3" customWidth="1"/>
    <col min="14747" max="14747" width="14.7265625" style="3" customWidth="1"/>
    <col min="14748" max="14748" width="1.7265625" style="3" customWidth="1"/>
    <col min="14749" max="14749" width="14.7265625" style="3" customWidth="1"/>
    <col min="14750" max="14750" width="1.7265625" style="3" customWidth="1"/>
    <col min="14751" max="14751" width="14.7265625" style="3" customWidth="1"/>
    <col min="14752" max="14752" width="1.7265625" style="3" customWidth="1"/>
    <col min="14753" max="14753" width="9.7265625" style="3"/>
    <col min="14754" max="14754" width="1.7265625" style="3" customWidth="1"/>
    <col min="14755" max="14755" width="6.7265625" style="3" customWidth="1"/>
    <col min="14756" max="14756" width="1.7265625" style="3" customWidth="1"/>
    <col min="14757" max="14757" width="85.7265625" style="3" customWidth="1"/>
    <col min="14758" max="14758" width="1.7265625" style="3" customWidth="1"/>
    <col min="14759" max="14759" width="9.7265625" style="3"/>
    <col min="14760" max="14760" width="1.7265625" style="3" customWidth="1"/>
    <col min="14761" max="14761" width="14.7265625" style="3" customWidth="1"/>
    <col min="14762" max="14762" width="1.7265625" style="3" customWidth="1"/>
    <col min="14763" max="14763" width="12.7265625" style="3" customWidth="1"/>
    <col min="14764" max="14764" width="1.7265625" style="3" customWidth="1"/>
    <col min="14765" max="14765" width="12.7265625" style="3" customWidth="1"/>
    <col min="14766" max="14766" width="1.7265625" style="3" customWidth="1"/>
    <col min="14767" max="14767" width="12.7265625" style="3" customWidth="1"/>
    <col min="14768" max="14769" width="1.7265625" style="3" customWidth="1"/>
    <col min="14770" max="14770" width="10.7265625" style="3" customWidth="1"/>
    <col min="14771" max="14771" width="1.7265625" style="3" customWidth="1"/>
    <col min="14772" max="14772" width="56.7265625" style="3" customWidth="1"/>
    <col min="14773" max="14773" width="1.7265625" style="3" customWidth="1"/>
    <col min="14774" max="14774" width="18.7265625" style="3" customWidth="1"/>
    <col min="14775" max="14775" width="1.7265625" style="3" customWidth="1"/>
    <col min="14776" max="14776" width="18.7265625" style="3" customWidth="1"/>
    <col min="14777" max="14777" width="1.7265625" style="3" customWidth="1"/>
    <col min="14778" max="14778" width="18.7265625" style="3" customWidth="1"/>
    <col min="14779" max="14779" width="1.7265625" style="3" customWidth="1"/>
    <col min="14780" max="14780" width="18.7265625" style="3" customWidth="1"/>
    <col min="14781" max="14781" width="1.7265625" style="3" customWidth="1"/>
    <col min="14782" max="14782" width="18.7265625" style="3" customWidth="1"/>
    <col min="14783" max="14783" width="1.7265625" style="3" customWidth="1"/>
    <col min="14784" max="14784" width="9.7265625" style="3"/>
    <col min="14785" max="14785" width="1.7265625" style="3" customWidth="1"/>
    <col min="14786" max="14786" width="9.7265625" style="3"/>
    <col min="14787" max="14787" width="1.7265625" style="3" customWidth="1"/>
    <col min="14788" max="14788" width="57.7265625" style="3" customWidth="1"/>
    <col min="14789" max="14789" width="1.7265625" style="3" customWidth="1"/>
    <col min="14790" max="14790" width="12.7265625" style="3" customWidth="1"/>
    <col min="14791" max="14791" width="1.7265625" style="3" customWidth="1"/>
    <col min="14792" max="14792" width="12.7265625" style="3" customWidth="1"/>
    <col min="14793" max="14793" width="1.7265625" style="3" customWidth="1"/>
    <col min="14794" max="14794" width="12.7265625" style="3" customWidth="1"/>
    <col min="14795" max="14795" width="1.7265625" style="3" customWidth="1"/>
    <col min="14796" max="14796" width="12.7265625" style="3" customWidth="1"/>
    <col min="14797" max="14797" width="1.7265625" style="3" customWidth="1"/>
    <col min="14798" max="14799" width="9.7265625" style="3"/>
    <col min="14800" max="14800" width="1.7265625" style="3" customWidth="1"/>
    <col min="14801" max="14801" width="9.7265625" style="3"/>
    <col min="14802" max="14802" width="1.7265625" style="3" customWidth="1"/>
    <col min="14803" max="14803" width="57.7265625" style="3" customWidth="1"/>
    <col min="14804" max="14804" width="1.7265625" style="3" customWidth="1"/>
    <col min="14805" max="14805" width="16.7265625" style="3" customWidth="1"/>
    <col min="14806" max="14806" width="1.7265625" style="3" customWidth="1"/>
    <col min="14807" max="14807" width="16.7265625" style="3" customWidth="1"/>
    <col min="14808" max="14808" width="1.7265625" style="3" customWidth="1"/>
    <col min="14809" max="14809" width="16.7265625" style="3" customWidth="1"/>
    <col min="14810" max="14810" width="1.7265625" style="3" customWidth="1"/>
    <col min="14811" max="14811" width="16.7265625" style="3" customWidth="1"/>
    <col min="14812" max="14812" width="1.7265625" style="3" customWidth="1"/>
    <col min="14813" max="14813" width="9.7265625" style="3"/>
    <col min="14814" max="14814" width="1.7265625" style="3" customWidth="1"/>
    <col min="14815" max="14815" width="6.7265625" style="3" customWidth="1"/>
    <col min="14816" max="14816" width="1.7265625" style="3" customWidth="1"/>
    <col min="14817" max="14817" width="40.7265625" style="3" customWidth="1"/>
    <col min="14818" max="14818" width="1.7265625" style="3" customWidth="1"/>
    <col min="14819" max="14819" width="14.7265625" style="3" customWidth="1"/>
    <col min="14820" max="14820" width="1.7265625" style="3" customWidth="1"/>
    <col min="14821" max="14821" width="14.7265625" style="3" customWidth="1"/>
    <col min="14822" max="14822" width="1.7265625" style="3" customWidth="1"/>
    <col min="14823" max="14823" width="14.7265625" style="3" customWidth="1"/>
    <col min="14824" max="14824" width="1.7265625" style="3" customWidth="1"/>
    <col min="14825" max="14825" width="8.7265625" style="3" customWidth="1"/>
    <col min="14826" max="14826" width="1.7265625" style="3" customWidth="1"/>
    <col min="14827" max="14827" width="14.7265625" style="3" customWidth="1"/>
    <col min="14828" max="14828" width="1.7265625" style="3" customWidth="1"/>
    <col min="14829" max="14829" width="14.7265625" style="3" customWidth="1"/>
    <col min="14830" max="14830" width="1.7265625" style="3" customWidth="1"/>
    <col min="14831" max="14831" width="14.7265625" style="3" customWidth="1"/>
    <col min="14832" max="14832" width="1.7265625" style="3" customWidth="1"/>
    <col min="14833" max="14930" width="9.7265625" style="3"/>
    <col min="14931" max="14931" width="5.26953125" style="3" customWidth="1"/>
    <col min="14932" max="14932" width="57.453125" style="3" customWidth="1"/>
    <col min="14933" max="14933" width="8.7265625" style="3" customWidth="1"/>
    <col min="14934" max="14934" width="9.1796875" style="3" customWidth="1"/>
    <col min="14935" max="14935" width="11.7265625" style="3" customWidth="1"/>
    <col min="14936" max="14936" width="12.7265625" style="3" customWidth="1"/>
    <col min="14937" max="14937" width="4.54296875" style="3" customWidth="1"/>
    <col min="14938" max="14938" width="1.7265625" style="3" customWidth="1"/>
    <col min="14939" max="14939" width="10.7265625" style="3" customWidth="1"/>
    <col min="14940" max="14940" width="1.7265625" style="3" customWidth="1"/>
    <col min="14941" max="14941" width="11.7265625" style="3" customWidth="1"/>
    <col min="14942" max="14942" width="1.7265625" style="3" customWidth="1"/>
    <col min="14943" max="14943" width="10.7265625" style="3" customWidth="1"/>
    <col min="14944" max="14944" width="1.7265625" style="3" customWidth="1"/>
    <col min="14945" max="14945" width="13.7265625" style="3" customWidth="1"/>
    <col min="14946" max="14946" width="1.7265625" style="3" customWidth="1"/>
    <col min="14947" max="14947" width="5.7265625" style="3" customWidth="1"/>
    <col min="14948" max="14948" width="1.7265625" style="3" customWidth="1"/>
    <col min="14949" max="14949" width="12.7265625" style="3" customWidth="1"/>
    <col min="14950" max="14950" width="1.7265625" style="3" customWidth="1"/>
    <col min="14951" max="14951" width="13.7265625" style="3" customWidth="1"/>
    <col min="14952" max="14952" width="1.7265625" style="3" customWidth="1"/>
    <col min="14953" max="14953" width="12.7265625" style="3" customWidth="1"/>
    <col min="14954" max="14954" width="1.7265625" style="3" customWidth="1"/>
    <col min="14955" max="14955" width="13.7265625" style="3" customWidth="1"/>
    <col min="14956" max="14956" width="1.7265625" style="3" customWidth="1"/>
    <col min="14957" max="14957" width="9.7265625" style="3"/>
    <col min="14958" max="14958" width="1.7265625" style="3" customWidth="1"/>
    <col min="14959" max="14959" width="5.7265625" style="3" customWidth="1"/>
    <col min="14960" max="14960" width="1.7265625" style="3" customWidth="1"/>
    <col min="14961" max="14961" width="47.7265625" style="3" customWidth="1"/>
    <col min="14962" max="14962" width="1.7265625" style="3" customWidth="1"/>
    <col min="14963" max="14963" width="5.7265625" style="3" customWidth="1"/>
    <col min="14964" max="14964" width="1.7265625" style="3" customWidth="1"/>
    <col min="14965" max="14965" width="8.7265625" style="3" customWidth="1"/>
    <col min="14966" max="14966" width="1.7265625" style="3" customWidth="1"/>
    <col min="14967" max="14967" width="8.7265625" style="3" customWidth="1"/>
    <col min="14968" max="14968" width="1.7265625" style="3" customWidth="1"/>
    <col min="14969" max="14969" width="9.7265625" style="3"/>
    <col min="14970" max="14970" width="1.7265625" style="3" customWidth="1"/>
    <col min="14971" max="14971" width="8.7265625" style="3" customWidth="1"/>
    <col min="14972" max="14972" width="1.7265625" style="3" customWidth="1"/>
    <col min="14973" max="14973" width="8.7265625" style="3" customWidth="1"/>
    <col min="14974" max="14974" width="1.7265625" style="3" customWidth="1"/>
    <col min="14975" max="14975" width="9.7265625" style="3"/>
    <col min="14976" max="14976" width="1.7265625" style="3" customWidth="1"/>
    <col min="14977" max="14977" width="5.7265625" style="3" customWidth="1"/>
    <col min="14978" max="14978" width="1.7265625" style="3" customWidth="1"/>
    <col min="14979" max="14979" width="8.7265625" style="3" customWidth="1"/>
    <col min="14980" max="14980" width="1.7265625" style="3" customWidth="1"/>
    <col min="14981" max="14981" width="9.7265625" style="3"/>
    <col min="14982" max="14982" width="1.7265625" style="3" customWidth="1"/>
    <col min="14983" max="14983" width="8.7265625" style="3" customWidth="1"/>
    <col min="14984" max="14984" width="1.7265625" style="3" customWidth="1"/>
    <col min="14985" max="14985" width="8.7265625" style="3" customWidth="1"/>
    <col min="14986" max="14986" width="1.7265625" style="3" customWidth="1"/>
    <col min="14987" max="14987" width="9.7265625" style="3"/>
    <col min="14988" max="14988" width="1.7265625" style="3" customWidth="1"/>
    <col min="14989" max="14989" width="9.7265625" style="3"/>
    <col min="14990" max="14990" width="1.7265625" style="3" customWidth="1"/>
    <col min="14991" max="14991" width="5.7265625" style="3" customWidth="1"/>
    <col min="14992" max="14992" width="1.7265625" style="3" customWidth="1"/>
    <col min="14993" max="14993" width="70.7265625" style="3" customWidth="1"/>
    <col min="14994" max="14994" width="1.7265625" style="3" customWidth="1"/>
    <col min="14995" max="14995" width="11.7265625" style="3" customWidth="1"/>
    <col min="14996" max="14996" width="1.7265625" style="3" customWidth="1"/>
    <col min="14997" max="14997" width="14.7265625" style="3" customWidth="1"/>
    <col min="14998" max="14998" width="1.7265625" style="3" customWidth="1"/>
    <col min="14999" max="14999" width="14.7265625" style="3" customWidth="1"/>
    <col min="15000" max="15000" width="1.7265625" style="3" customWidth="1"/>
    <col min="15001" max="15001" width="14.7265625" style="3" customWidth="1"/>
    <col min="15002" max="15002" width="1.7265625" style="3" customWidth="1"/>
    <col min="15003" max="15003" width="14.7265625" style="3" customWidth="1"/>
    <col min="15004" max="15004" width="1.7265625" style="3" customWidth="1"/>
    <col min="15005" max="15005" width="14.7265625" style="3" customWidth="1"/>
    <col min="15006" max="15006" width="1.7265625" style="3" customWidth="1"/>
    <col min="15007" max="15007" width="14.7265625" style="3" customWidth="1"/>
    <col min="15008" max="15008" width="1.7265625" style="3" customWidth="1"/>
    <col min="15009" max="15009" width="9.7265625" style="3"/>
    <col min="15010" max="15010" width="1.7265625" style="3" customWidth="1"/>
    <col min="15011" max="15011" width="6.7265625" style="3" customWidth="1"/>
    <col min="15012" max="15012" width="1.7265625" style="3" customWidth="1"/>
    <col min="15013" max="15013" width="85.7265625" style="3" customWidth="1"/>
    <col min="15014" max="15014" width="1.7265625" style="3" customWidth="1"/>
    <col min="15015" max="15015" width="9.7265625" style="3"/>
    <col min="15016" max="15016" width="1.7265625" style="3" customWidth="1"/>
    <col min="15017" max="15017" width="14.7265625" style="3" customWidth="1"/>
    <col min="15018" max="15018" width="1.7265625" style="3" customWidth="1"/>
    <col min="15019" max="15019" width="12.7265625" style="3" customWidth="1"/>
    <col min="15020" max="15020" width="1.7265625" style="3" customWidth="1"/>
    <col min="15021" max="15021" width="12.7265625" style="3" customWidth="1"/>
    <col min="15022" max="15022" width="1.7265625" style="3" customWidth="1"/>
    <col min="15023" max="15023" width="12.7265625" style="3" customWidth="1"/>
    <col min="15024" max="15025" width="1.7265625" style="3" customWidth="1"/>
    <col min="15026" max="15026" width="10.7265625" style="3" customWidth="1"/>
    <col min="15027" max="15027" width="1.7265625" style="3" customWidth="1"/>
    <col min="15028" max="15028" width="56.7265625" style="3" customWidth="1"/>
    <col min="15029" max="15029" width="1.7265625" style="3" customWidth="1"/>
    <col min="15030" max="15030" width="18.7265625" style="3" customWidth="1"/>
    <col min="15031" max="15031" width="1.7265625" style="3" customWidth="1"/>
    <col min="15032" max="15032" width="18.7265625" style="3" customWidth="1"/>
    <col min="15033" max="15033" width="1.7265625" style="3" customWidth="1"/>
    <col min="15034" max="15034" width="18.7265625" style="3" customWidth="1"/>
    <col min="15035" max="15035" width="1.7265625" style="3" customWidth="1"/>
    <col min="15036" max="15036" width="18.7265625" style="3" customWidth="1"/>
    <col min="15037" max="15037" width="1.7265625" style="3" customWidth="1"/>
    <col min="15038" max="15038" width="18.7265625" style="3" customWidth="1"/>
    <col min="15039" max="15039" width="1.7265625" style="3" customWidth="1"/>
    <col min="15040" max="15040" width="9.7265625" style="3"/>
    <col min="15041" max="15041" width="1.7265625" style="3" customWidth="1"/>
    <col min="15042" max="15042" width="9.7265625" style="3"/>
    <col min="15043" max="15043" width="1.7265625" style="3" customWidth="1"/>
    <col min="15044" max="15044" width="57.7265625" style="3" customWidth="1"/>
    <col min="15045" max="15045" width="1.7265625" style="3" customWidth="1"/>
    <col min="15046" max="15046" width="12.7265625" style="3" customWidth="1"/>
    <col min="15047" max="15047" width="1.7265625" style="3" customWidth="1"/>
    <col min="15048" max="15048" width="12.7265625" style="3" customWidth="1"/>
    <col min="15049" max="15049" width="1.7265625" style="3" customWidth="1"/>
    <col min="15050" max="15050" width="12.7265625" style="3" customWidth="1"/>
    <col min="15051" max="15051" width="1.7265625" style="3" customWidth="1"/>
    <col min="15052" max="15052" width="12.7265625" style="3" customWidth="1"/>
    <col min="15053" max="15053" width="1.7265625" style="3" customWidth="1"/>
    <col min="15054" max="15055" width="9.7265625" style="3"/>
    <col min="15056" max="15056" width="1.7265625" style="3" customWidth="1"/>
    <col min="15057" max="15057" width="9.7265625" style="3"/>
    <col min="15058" max="15058" width="1.7265625" style="3" customWidth="1"/>
    <col min="15059" max="15059" width="57.7265625" style="3" customWidth="1"/>
    <col min="15060" max="15060" width="1.7265625" style="3" customWidth="1"/>
    <col min="15061" max="15061" width="16.7265625" style="3" customWidth="1"/>
    <col min="15062" max="15062" width="1.7265625" style="3" customWidth="1"/>
    <col min="15063" max="15063" width="16.7265625" style="3" customWidth="1"/>
    <col min="15064" max="15064" width="1.7265625" style="3" customWidth="1"/>
    <col min="15065" max="15065" width="16.7265625" style="3" customWidth="1"/>
    <col min="15066" max="15066" width="1.7265625" style="3" customWidth="1"/>
    <col min="15067" max="15067" width="16.7265625" style="3" customWidth="1"/>
    <col min="15068" max="15068" width="1.7265625" style="3" customWidth="1"/>
    <col min="15069" max="15069" width="9.7265625" style="3"/>
    <col min="15070" max="15070" width="1.7265625" style="3" customWidth="1"/>
    <col min="15071" max="15071" width="6.7265625" style="3" customWidth="1"/>
    <col min="15072" max="15072" width="1.7265625" style="3" customWidth="1"/>
    <col min="15073" max="15073" width="40.7265625" style="3" customWidth="1"/>
    <col min="15074" max="15074" width="1.7265625" style="3" customWidth="1"/>
    <col min="15075" max="15075" width="14.7265625" style="3" customWidth="1"/>
    <col min="15076" max="15076" width="1.7265625" style="3" customWidth="1"/>
    <col min="15077" max="15077" width="14.7265625" style="3" customWidth="1"/>
    <col min="15078" max="15078" width="1.7265625" style="3" customWidth="1"/>
    <col min="15079" max="15079" width="14.7265625" style="3" customWidth="1"/>
    <col min="15080" max="15080" width="1.7265625" style="3" customWidth="1"/>
    <col min="15081" max="15081" width="8.7265625" style="3" customWidth="1"/>
    <col min="15082" max="15082" width="1.7265625" style="3" customWidth="1"/>
    <col min="15083" max="15083" width="14.7265625" style="3" customWidth="1"/>
    <col min="15084" max="15084" width="1.7265625" style="3" customWidth="1"/>
    <col min="15085" max="15085" width="14.7265625" style="3" customWidth="1"/>
    <col min="15086" max="15086" width="1.7265625" style="3" customWidth="1"/>
    <col min="15087" max="15087" width="14.7265625" style="3" customWidth="1"/>
    <col min="15088" max="15088" width="1.7265625" style="3" customWidth="1"/>
    <col min="15089" max="15186" width="9.7265625" style="3"/>
    <col min="15187" max="15187" width="5.26953125" style="3" customWidth="1"/>
    <col min="15188" max="15188" width="57.453125" style="3" customWidth="1"/>
    <col min="15189" max="15189" width="8.7265625" style="3" customWidth="1"/>
    <col min="15190" max="15190" width="9.1796875" style="3" customWidth="1"/>
    <col min="15191" max="15191" width="11.7265625" style="3" customWidth="1"/>
    <col min="15192" max="15192" width="12.7265625" style="3" customWidth="1"/>
    <col min="15193" max="15193" width="4.54296875" style="3" customWidth="1"/>
    <col min="15194" max="15194" width="1.7265625" style="3" customWidth="1"/>
    <col min="15195" max="15195" width="10.7265625" style="3" customWidth="1"/>
    <col min="15196" max="15196" width="1.7265625" style="3" customWidth="1"/>
    <col min="15197" max="15197" width="11.7265625" style="3" customWidth="1"/>
    <col min="15198" max="15198" width="1.7265625" style="3" customWidth="1"/>
    <col min="15199" max="15199" width="10.7265625" style="3" customWidth="1"/>
    <col min="15200" max="15200" width="1.7265625" style="3" customWidth="1"/>
    <col min="15201" max="15201" width="13.7265625" style="3" customWidth="1"/>
    <col min="15202" max="15202" width="1.7265625" style="3" customWidth="1"/>
    <col min="15203" max="15203" width="5.7265625" style="3" customWidth="1"/>
    <col min="15204" max="15204" width="1.7265625" style="3" customWidth="1"/>
    <col min="15205" max="15205" width="12.7265625" style="3" customWidth="1"/>
    <col min="15206" max="15206" width="1.7265625" style="3" customWidth="1"/>
    <col min="15207" max="15207" width="13.7265625" style="3" customWidth="1"/>
    <col min="15208" max="15208" width="1.7265625" style="3" customWidth="1"/>
    <col min="15209" max="15209" width="12.7265625" style="3" customWidth="1"/>
    <col min="15210" max="15210" width="1.7265625" style="3" customWidth="1"/>
    <col min="15211" max="15211" width="13.7265625" style="3" customWidth="1"/>
    <col min="15212" max="15212" width="1.7265625" style="3" customWidth="1"/>
    <col min="15213" max="15213" width="9.7265625" style="3"/>
    <col min="15214" max="15214" width="1.7265625" style="3" customWidth="1"/>
    <col min="15215" max="15215" width="5.7265625" style="3" customWidth="1"/>
    <col min="15216" max="15216" width="1.7265625" style="3" customWidth="1"/>
    <col min="15217" max="15217" width="47.7265625" style="3" customWidth="1"/>
    <col min="15218" max="15218" width="1.7265625" style="3" customWidth="1"/>
    <col min="15219" max="15219" width="5.7265625" style="3" customWidth="1"/>
    <col min="15220" max="15220" width="1.7265625" style="3" customWidth="1"/>
    <col min="15221" max="15221" width="8.7265625" style="3" customWidth="1"/>
    <col min="15222" max="15222" width="1.7265625" style="3" customWidth="1"/>
    <col min="15223" max="15223" width="8.7265625" style="3" customWidth="1"/>
    <col min="15224" max="15224" width="1.7265625" style="3" customWidth="1"/>
    <col min="15225" max="15225" width="9.7265625" style="3"/>
    <col min="15226" max="15226" width="1.7265625" style="3" customWidth="1"/>
    <col min="15227" max="15227" width="8.7265625" style="3" customWidth="1"/>
    <col min="15228" max="15228" width="1.7265625" style="3" customWidth="1"/>
    <col min="15229" max="15229" width="8.7265625" style="3" customWidth="1"/>
    <col min="15230" max="15230" width="1.7265625" style="3" customWidth="1"/>
    <col min="15231" max="15231" width="9.7265625" style="3"/>
    <col min="15232" max="15232" width="1.7265625" style="3" customWidth="1"/>
    <col min="15233" max="15233" width="5.7265625" style="3" customWidth="1"/>
    <col min="15234" max="15234" width="1.7265625" style="3" customWidth="1"/>
    <col min="15235" max="15235" width="8.7265625" style="3" customWidth="1"/>
    <col min="15236" max="15236" width="1.7265625" style="3" customWidth="1"/>
    <col min="15237" max="15237" width="9.7265625" style="3"/>
    <col min="15238" max="15238" width="1.7265625" style="3" customWidth="1"/>
    <col min="15239" max="15239" width="8.7265625" style="3" customWidth="1"/>
    <col min="15240" max="15240" width="1.7265625" style="3" customWidth="1"/>
    <col min="15241" max="15241" width="8.7265625" style="3" customWidth="1"/>
    <col min="15242" max="15242" width="1.7265625" style="3" customWidth="1"/>
    <col min="15243" max="15243" width="9.7265625" style="3"/>
    <col min="15244" max="15244" width="1.7265625" style="3" customWidth="1"/>
    <col min="15245" max="15245" width="9.7265625" style="3"/>
    <col min="15246" max="15246" width="1.7265625" style="3" customWidth="1"/>
    <col min="15247" max="15247" width="5.7265625" style="3" customWidth="1"/>
    <col min="15248" max="15248" width="1.7265625" style="3" customWidth="1"/>
    <col min="15249" max="15249" width="70.7265625" style="3" customWidth="1"/>
    <col min="15250" max="15250" width="1.7265625" style="3" customWidth="1"/>
    <col min="15251" max="15251" width="11.7265625" style="3" customWidth="1"/>
    <col min="15252" max="15252" width="1.7265625" style="3" customWidth="1"/>
    <col min="15253" max="15253" width="14.7265625" style="3" customWidth="1"/>
    <col min="15254" max="15254" width="1.7265625" style="3" customWidth="1"/>
    <col min="15255" max="15255" width="14.7265625" style="3" customWidth="1"/>
    <col min="15256" max="15256" width="1.7265625" style="3" customWidth="1"/>
    <col min="15257" max="15257" width="14.7265625" style="3" customWidth="1"/>
    <col min="15258" max="15258" width="1.7265625" style="3" customWidth="1"/>
    <col min="15259" max="15259" width="14.7265625" style="3" customWidth="1"/>
    <col min="15260" max="15260" width="1.7265625" style="3" customWidth="1"/>
    <col min="15261" max="15261" width="14.7265625" style="3" customWidth="1"/>
    <col min="15262" max="15262" width="1.7265625" style="3" customWidth="1"/>
    <col min="15263" max="15263" width="14.7265625" style="3" customWidth="1"/>
    <col min="15264" max="15264" width="1.7265625" style="3" customWidth="1"/>
    <col min="15265" max="15265" width="9.7265625" style="3"/>
    <col min="15266" max="15266" width="1.7265625" style="3" customWidth="1"/>
    <col min="15267" max="15267" width="6.7265625" style="3" customWidth="1"/>
    <col min="15268" max="15268" width="1.7265625" style="3" customWidth="1"/>
    <col min="15269" max="15269" width="85.7265625" style="3" customWidth="1"/>
    <col min="15270" max="15270" width="1.7265625" style="3" customWidth="1"/>
    <col min="15271" max="15271" width="9.7265625" style="3"/>
    <col min="15272" max="15272" width="1.7265625" style="3" customWidth="1"/>
    <col min="15273" max="15273" width="14.7265625" style="3" customWidth="1"/>
    <col min="15274" max="15274" width="1.7265625" style="3" customWidth="1"/>
    <col min="15275" max="15275" width="12.7265625" style="3" customWidth="1"/>
    <col min="15276" max="15276" width="1.7265625" style="3" customWidth="1"/>
    <col min="15277" max="15277" width="12.7265625" style="3" customWidth="1"/>
    <col min="15278" max="15278" width="1.7265625" style="3" customWidth="1"/>
    <col min="15279" max="15279" width="12.7265625" style="3" customWidth="1"/>
    <col min="15280" max="15281" width="1.7265625" style="3" customWidth="1"/>
    <col min="15282" max="15282" width="10.7265625" style="3" customWidth="1"/>
    <col min="15283" max="15283" width="1.7265625" style="3" customWidth="1"/>
    <col min="15284" max="15284" width="56.7265625" style="3" customWidth="1"/>
    <col min="15285" max="15285" width="1.7265625" style="3" customWidth="1"/>
    <col min="15286" max="15286" width="18.7265625" style="3" customWidth="1"/>
    <col min="15287" max="15287" width="1.7265625" style="3" customWidth="1"/>
    <col min="15288" max="15288" width="18.7265625" style="3" customWidth="1"/>
    <col min="15289" max="15289" width="1.7265625" style="3" customWidth="1"/>
    <col min="15290" max="15290" width="18.7265625" style="3" customWidth="1"/>
    <col min="15291" max="15291" width="1.7265625" style="3" customWidth="1"/>
    <col min="15292" max="15292" width="18.7265625" style="3" customWidth="1"/>
    <col min="15293" max="15293" width="1.7265625" style="3" customWidth="1"/>
    <col min="15294" max="15294" width="18.7265625" style="3" customWidth="1"/>
    <col min="15295" max="15295" width="1.7265625" style="3" customWidth="1"/>
    <col min="15296" max="15296" width="9.7265625" style="3"/>
    <col min="15297" max="15297" width="1.7265625" style="3" customWidth="1"/>
    <col min="15298" max="15298" width="9.7265625" style="3"/>
    <col min="15299" max="15299" width="1.7265625" style="3" customWidth="1"/>
    <col min="15300" max="15300" width="57.7265625" style="3" customWidth="1"/>
    <col min="15301" max="15301" width="1.7265625" style="3" customWidth="1"/>
    <col min="15302" max="15302" width="12.7265625" style="3" customWidth="1"/>
    <col min="15303" max="15303" width="1.7265625" style="3" customWidth="1"/>
    <col min="15304" max="15304" width="12.7265625" style="3" customWidth="1"/>
    <col min="15305" max="15305" width="1.7265625" style="3" customWidth="1"/>
    <col min="15306" max="15306" width="12.7265625" style="3" customWidth="1"/>
    <col min="15307" max="15307" width="1.7265625" style="3" customWidth="1"/>
    <col min="15308" max="15308" width="12.7265625" style="3" customWidth="1"/>
    <col min="15309" max="15309" width="1.7265625" style="3" customWidth="1"/>
    <col min="15310" max="15311" width="9.7265625" style="3"/>
    <col min="15312" max="15312" width="1.7265625" style="3" customWidth="1"/>
    <col min="15313" max="15313" width="9.7265625" style="3"/>
    <col min="15314" max="15314" width="1.7265625" style="3" customWidth="1"/>
    <col min="15315" max="15315" width="57.7265625" style="3" customWidth="1"/>
    <col min="15316" max="15316" width="1.7265625" style="3" customWidth="1"/>
    <col min="15317" max="15317" width="16.7265625" style="3" customWidth="1"/>
    <col min="15318" max="15318" width="1.7265625" style="3" customWidth="1"/>
    <col min="15319" max="15319" width="16.7265625" style="3" customWidth="1"/>
    <col min="15320" max="15320" width="1.7265625" style="3" customWidth="1"/>
    <col min="15321" max="15321" width="16.7265625" style="3" customWidth="1"/>
    <col min="15322" max="15322" width="1.7265625" style="3" customWidth="1"/>
    <col min="15323" max="15323" width="16.7265625" style="3" customWidth="1"/>
    <col min="15324" max="15324" width="1.7265625" style="3" customWidth="1"/>
    <col min="15325" max="15325" width="9.7265625" style="3"/>
    <col min="15326" max="15326" width="1.7265625" style="3" customWidth="1"/>
    <col min="15327" max="15327" width="6.7265625" style="3" customWidth="1"/>
    <col min="15328" max="15328" width="1.7265625" style="3" customWidth="1"/>
    <col min="15329" max="15329" width="40.7265625" style="3" customWidth="1"/>
    <col min="15330" max="15330" width="1.7265625" style="3" customWidth="1"/>
    <col min="15331" max="15331" width="14.7265625" style="3" customWidth="1"/>
    <col min="15332" max="15332" width="1.7265625" style="3" customWidth="1"/>
    <col min="15333" max="15333" width="14.7265625" style="3" customWidth="1"/>
    <col min="15334" max="15334" width="1.7265625" style="3" customWidth="1"/>
    <col min="15335" max="15335" width="14.7265625" style="3" customWidth="1"/>
    <col min="15336" max="15336" width="1.7265625" style="3" customWidth="1"/>
    <col min="15337" max="15337" width="8.7265625" style="3" customWidth="1"/>
    <col min="15338" max="15338" width="1.7265625" style="3" customWidth="1"/>
    <col min="15339" max="15339" width="14.7265625" style="3" customWidth="1"/>
    <col min="15340" max="15340" width="1.7265625" style="3" customWidth="1"/>
    <col min="15341" max="15341" width="14.7265625" style="3" customWidth="1"/>
    <col min="15342" max="15342" width="1.7265625" style="3" customWidth="1"/>
    <col min="15343" max="15343" width="14.7265625" style="3" customWidth="1"/>
    <col min="15344" max="15344" width="1.7265625" style="3" customWidth="1"/>
    <col min="15345" max="15442" width="9.7265625" style="3"/>
    <col min="15443" max="15443" width="5.26953125" style="3" customWidth="1"/>
    <col min="15444" max="15444" width="57.453125" style="3" customWidth="1"/>
    <col min="15445" max="15445" width="8.7265625" style="3" customWidth="1"/>
    <col min="15446" max="15446" width="9.1796875" style="3" customWidth="1"/>
    <col min="15447" max="15447" width="11.7265625" style="3" customWidth="1"/>
    <col min="15448" max="15448" width="12.7265625" style="3" customWidth="1"/>
    <col min="15449" max="15449" width="4.54296875" style="3" customWidth="1"/>
    <col min="15450" max="15450" width="1.7265625" style="3" customWidth="1"/>
    <col min="15451" max="15451" width="10.7265625" style="3" customWidth="1"/>
    <col min="15452" max="15452" width="1.7265625" style="3" customWidth="1"/>
    <col min="15453" max="15453" width="11.7265625" style="3" customWidth="1"/>
    <col min="15454" max="15454" width="1.7265625" style="3" customWidth="1"/>
    <col min="15455" max="15455" width="10.7265625" style="3" customWidth="1"/>
    <col min="15456" max="15456" width="1.7265625" style="3" customWidth="1"/>
    <col min="15457" max="15457" width="13.7265625" style="3" customWidth="1"/>
    <col min="15458" max="15458" width="1.7265625" style="3" customWidth="1"/>
    <col min="15459" max="15459" width="5.7265625" style="3" customWidth="1"/>
    <col min="15460" max="15460" width="1.7265625" style="3" customWidth="1"/>
    <col min="15461" max="15461" width="12.7265625" style="3" customWidth="1"/>
    <col min="15462" max="15462" width="1.7265625" style="3" customWidth="1"/>
    <col min="15463" max="15463" width="13.7265625" style="3" customWidth="1"/>
    <col min="15464" max="15464" width="1.7265625" style="3" customWidth="1"/>
    <col min="15465" max="15465" width="12.7265625" style="3" customWidth="1"/>
    <col min="15466" max="15466" width="1.7265625" style="3" customWidth="1"/>
    <col min="15467" max="15467" width="13.7265625" style="3" customWidth="1"/>
    <col min="15468" max="15468" width="1.7265625" style="3" customWidth="1"/>
    <col min="15469" max="15469" width="9.7265625" style="3"/>
    <col min="15470" max="15470" width="1.7265625" style="3" customWidth="1"/>
    <col min="15471" max="15471" width="5.7265625" style="3" customWidth="1"/>
    <col min="15472" max="15472" width="1.7265625" style="3" customWidth="1"/>
    <col min="15473" max="15473" width="47.7265625" style="3" customWidth="1"/>
    <col min="15474" max="15474" width="1.7265625" style="3" customWidth="1"/>
    <col min="15475" max="15475" width="5.7265625" style="3" customWidth="1"/>
    <col min="15476" max="15476" width="1.7265625" style="3" customWidth="1"/>
    <col min="15477" max="15477" width="8.7265625" style="3" customWidth="1"/>
    <col min="15478" max="15478" width="1.7265625" style="3" customWidth="1"/>
    <col min="15479" max="15479" width="8.7265625" style="3" customWidth="1"/>
    <col min="15480" max="15480" width="1.7265625" style="3" customWidth="1"/>
    <col min="15481" max="15481" width="9.7265625" style="3"/>
    <col min="15482" max="15482" width="1.7265625" style="3" customWidth="1"/>
    <col min="15483" max="15483" width="8.7265625" style="3" customWidth="1"/>
    <col min="15484" max="15484" width="1.7265625" style="3" customWidth="1"/>
    <col min="15485" max="15485" width="8.7265625" style="3" customWidth="1"/>
    <col min="15486" max="15486" width="1.7265625" style="3" customWidth="1"/>
    <col min="15487" max="15487" width="9.7265625" style="3"/>
    <col min="15488" max="15488" width="1.7265625" style="3" customWidth="1"/>
    <col min="15489" max="15489" width="5.7265625" style="3" customWidth="1"/>
    <col min="15490" max="15490" width="1.7265625" style="3" customWidth="1"/>
    <col min="15491" max="15491" width="8.7265625" style="3" customWidth="1"/>
    <col min="15492" max="15492" width="1.7265625" style="3" customWidth="1"/>
    <col min="15493" max="15493" width="9.7265625" style="3"/>
    <col min="15494" max="15494" width="1.7265625" style="3" customWidth="1"/>
    <col min="15495" max="15495" width="8.7265625" style="3" customWidth="1"/>
    <col min="15496" max="15496" width="1.7265625" style="3" customWidth="1"/>
    <col min="15497" max="15497" width="8.7265625" style="3" customWidth="1"/>
    <col min="15498" max="15498" width="1.7265625" style="3" customWidth="1"/>
    <col min="15499" max="15499" width="9.7265625" style="3"/>
    <col min="15500" max="15500" width="1.7265625" style="3" customWidth="1"/>
    <col min="15501" max="15501" width="9.7265625" style="3"/>
    <col min="15502" max="15502" width="1.7265625" style="3" customWidth="1"/>
    <col min="15503" max="15503" width="5.7265625" style="3" customWidth="1"/>
    <col min="15504" max="15504" width="1.7265625" style="3" customWidth="1"/>
    <col min="15505" max="15505" width="70.7265625" style="3" customWidth="1"/>
    <col min="15506" max="15506" width="1.7265625" style="3" customWidth="1"/>
    <col min="15507" max="15507" width="11.7265625" style="3" customWidth="1"/>
    <col min="15508" max="15508" width="1.7265625" style="3" customWidth="1"/>
    <col min="15509" max="15509" width="14.7265625" style="3" customWidth="1"/>
    <col min="15510" max="15510" width="1.7265625" style="3" customWidth="1"/>
    <col min="15511" max="15511" width="14.7265625" style="3" customWidth="1"/>
    <col min="15512" max="15512" width="1.7265625" style="3" customWidth="1"/>
    <col min="15513" max="15513" width="14.7265625" style="3" customWidth="1"/>
    <col min="15514" max="15514" width="1.7265625" style="3" customWidth="1"/>
    <col min="15515" max="15515" width="14.7265625" style="3" customWidth="1"/>
    <col min="15516" max="15516" width="1.7265625" style="3" customWidth="1"/>
    <col min="15517" max="15517" width="14.7265625" style="3" customWidth="1"/>
    <col min="15518" max="15518" width="1.7265625" style="3" customWidth="1"/>
    <col min="15519" max="15519" width="14.7265625" style="3" customWidth="1"/>
    <col min="15520" max="15520" width="1.7265625" style="3" customWidth="1"/>
    <col min="15521" max="15521" width="9.7265625" style="3"/>
    <col min="15522" max="15522" width="1.7265625" style="3" customWidth="1"/>
    <col min="15523" max="15523" width="6.7265625" style="3" customWidth="1"/>
    <col min="15524" max="15524" width="1.7265625" style="3" customWidth="1"/>
    <col min="15525" max="15525" width="85.7265625" style="3" customWidth="1"/>
    <col min="15526" max="15526" width="1.7265625" style="3" customWidth="1"/>
    <col min="15527" max="15527" width="9.7265625" style="3"/>
    <col min="15528" max="15528" width="1.7265625" style="3" customWidth="1"/>
    <col min="15529" max="15529" width="14.7265625" style="3" customWidth="1"/>
    <col min="15530" max="15530" width="1.7265625" style="3" customWidth="1"/>
    <col min="15531" max="15531" width="12.7265625" style="3" customWidth="1"/>
    <col min="15532" max="15532" width="1.7265625" style="3" customWidth="1"/>
    <col min="15533" max="15533" width="12.7265625" style="3" customWidth="1"/>
    <col min="15534" max="15534" width="1.7265625" style="3" customWidth="1"/>
    <col min="15535" max="15535" width="12.7265625" style="3" customWidth="1"/>
    <col min="15536" max="15537" width="1.7265625" style="3" customWidth="1"/>
    <col min="15538" max="15538" width="10.7265625" style="3" customWidth="1"/>
    <col min="15539" max="15539" width="1.7265625" style="3" customWidth="1"/>
    <col min="15540" max="15540" width="56.7265625" style="3" customWidth="1"/>
    <col min="15541" max="15541" width="1.7265625" style="3" customWidth="1"/>
    <col min="15542" max="15542" width="18.7265625" style="3" customWidth="1"/>
    <col min="15543" max="15543" width="1.7265625" style="3" customWidth="1"/>
    <col min="15544" max="15544" width="18.7265625" style="3" customWidth="1"/>
    <col min="15545" max="15545" width="1.7265625" style="3" customWidth="1"/>
    <col min="15546" max="15546" width="18.7265625" style="3" customWidth="1"/>
    <col min="15547" max="15547" width="1.7265625" style="3" customWidth="1"/>
    <col min="15548" max="15548" width="18.7265625" style="3" customWidth="1"/>
    <col min="15549" max="15549" width="1.7265625" style="3" customWidth="1"/>
    <col min="15550" max="15550" width="18.7265625" style="3" customWidth="1"/>
    <col min="15551" max="15551" width="1.7265625" style="3" customWidth="1"/>
    <col min="15552" max="15552" width="9.7265625" style="3"/>
    <col min="15553" max="15553" width="1.7265625" style="3" customWidth="1"/>
    <col min="15554" max="15554" width="9.7265625" style="3"/>
    <col min="15555" max="15555" width="1.7265625" style="3" customWidth="1"/>
    <col min="15556" max="15556" width="57.7265625" style="3" customWidth="1"/>
    <col min="15557" max="15557" width="1.7265625" style="3" customWidth="1"/>
    <col min="15558" max="15558" width="12.7265625" style="3" customWidth="1"/>
    <col min="15559" max="15559" width="1.7265625" style="3" customWidth="1"/>
    <col min="15560" max="15560" width="12.7265625" style="3" customWidth="1"/>
    <col min="15561" max="15561" width="1.7265625" style="3" customWidth="1"/>
    <col min="15562" max="15562" width="12.7265625" style="3" customWidth="1"/>
    <col min="15563" max="15563" width="1.7265625" style="3" customWidth="1"/>
    <col min="15564" max="15564" width="12.7265625" style="3" customWidth="1"/>
    <col min="15565" max="15565" width="1.7265625" style="3" customWidth="1"/>
    <col min="15566" max="15567" width="9.7265625" style="3"/>
    <col min="15568" max="15568" width="1.7265625" style="3" customWidth="1"/>
    <col min="15569" max="15569" width="9.7265625" style="3"/>
    <col min="15570" max="15570" width="1.7265625" style="3" customWidth="1"/>
    <col min="15571" max="15571" width="57.7265625" style="3" customWidth="1"/>
    <col min="15572" max="15572" width="1.7265625" style="3" customWidth="1"/>
    <col min="15573" max="15573" width="16.7265625" style="3" customWidth="1"/>
    <col min="15574" max="15574" width="1.7265625" style="3" customWidth="1"/>
    <col min="15575" max="15575" width="16.7265625" style="3" customWidth="1"/>
    <col min="15576" max="15576" width="1.7265625" style="3" customWidth="1"/>
    <col min="15577" max="15577" width="16.7265625" style="3" customWidth="1"/>
    <col min="15578" max="15578" width="1.7265625" style="3" customWidth="1"/>
    <col min="15579" max="15579" width="16.7265625" style="3" customWidth="1"/>
    <col min="15580" max="15580" width="1.7265625" style="3" customWidth="1"/>
    <col min="15581" max="15581" width="9.7265625" style="3"/>
    <col min="15582" max="15582" width="1.7265625" style="3" customWidth="1"/>
    <col min="15583" max="15583" width="6.7265625" style="3" customWidth="1"/>
    <col min="15584" max="15584" width="1.7265625" style="3" customWidth="1"/>
    <col min="15585" max="15585" width="40.7265625" style="3" customWidth="1"/>
    <col min="15586" max="15586" width="1.7265625" style="3" customWidth="1"/>
    <col min="15587" max="15587" width="14.7265625" style="3" customWidth="1"/>
    <col min="15588" max="15588" width="1.7265625" style="3" customWidth="1"/>
    <col min="15589" max="15589" width="14.7265625" style="3" customWidth="1"/>
    <col min="15590" max="15590" width="1.7265625" style="3" customWidth="1"/>
    <col min="15591" max="15591" width="14.7265625" style="3" customWidth="1"/>
    <col min="15592" max="15592" width="1.7265625" style="3" customWidth="1"/>
    <col min="15593" max="15593" width="8.7265625" style="3" customWidth="1"/>
    <col min="15594" max="15594" width="1.7265625" style="3" customWidth="1"/>
    <col min="15595" max="15595" width="14.7265625" style="3" customWidth="1"/>
    <col min="15596" max="15596" width="1.7265625" style="3" customWidth="1"/>
    <col min="15597" max="15597" width="14.7265625" style="3" customWidth="1"/>
    <col min="15598" max="15598" width="1.7265625" style="3" customWidth="1"/>
    <col min="15599" max="15599" width="14.7265625" style="3" customWidth="1"/>
    <col min="15600" max="15600" width="1.7265625" style="3" customWidth="1"/>
    <col min="15601" max="15698" width="9.7265625" style="3"/>
    <col min="15699" max="15699" width="5.26953125" style="3" customWidth="1"/>
    <col min="15700" max="15700" width="57.453125" style="3" customWidth="1"/>
    <col min="15701" max="15701" width="8.7265625" style="3" customWidth="1"/>
    <col min="15702" max="15702" width="9.1796875" style="3" customWidth="1"/>
    <col min="15703" max="15703" width="11.7265625" style="3" customWidth="1"/>
    <col min="15704" max="15704" width="12.7265625" style="3" customWidth="1"/>
    <col min="15705" max="15705" width="4.54296875" style="3" customWidth="1"/>
    <col min="15706" max="15706" width="1.7265625" style="3" customWidth="1"/>
    <col min="15707" max="15707" width="10.7265625" style="3" customWidth="1"/>
    <col min="15708" max="15708" width="1.7265625" style="3" customWidth="1"/>
    <col min="15709" max="15709" width="11.7265625" style="3" customWidth="1"/>
    <col min="15710" max="15710" width="1.7265625" style="3" customWidth="1"/>
    <col min="15711" max="15711" width="10.7265625" style="3" customWidth="1"/>
    <col min="15712" max="15712" width="1.7265625" style="3" customWidth="1"/>
    <col min="15713" max="15713" width="13.7265625" style="3" customWidth="1"/>
    <col min="15714" max="15714" width="1.7265625" style="3" customWidth="1"/>
    <col min="15715" max="15715" width="5.7265625" style="3" customWidth="1"/>
    <col min="15716" max="15716" width="1.7265625" style="3" customWidth="1"/>
    <col min="15717" max="15717" width="12.7265625" style="3" customWidth="1"/>
    <col min="15718" max="15718" width="1.7265625" style="3" customWidth="1"/>
    <col min="15719" max="15719" width="13.7265625" style="3" customWidth="1"/>
    <col min="15720" max="15720" width="1.7265625" style="3" customWidth="1"/>
    <col min="15721" max="15721" width="12.7265625" style="3" customWidth="1"/>
    <col min="15722" max="15722" width="1.7265625" style="3" customWidth="1"/>
    <col min="15723" max="15723" width="13.7265625" style="3" customWidth="1"/>
    <col min="15724" max="15724" width="1.7265625" style="3" customWidth="1"/>
    <col min="15725" max="15725" width="9.7265625" style="3"/>
    <col min="15726" max="15726" width="1.7265625" style="3" customWidth="1"/>
    <col min="15727" max="15727" width="5.7265625" style="3" customWidth="1"/>
    <col min="15728" max="15728" width="1.7265625" style="3" customWidth="1"/>
    <col min="15729" max="15729" width="47.7265625" style="3" customWidth="1"/>
    <col min="15730" max="15730" width="1.7265625" style="3" customWidth="1"/>
    <col min="15731" max="15731" width="5.7265625" style="3" customWidth="1"/>
    <col min="15732" max="15732" width="1.7265625" style="3" customWidth="1"/>
    <col min="15733" max="15733" width="8.7265625" style="3" customWidth="1"/>
    <col min="15734" max="15734" width="1.7265625" style="3" customWidth="1"/>
    <col min="15735" max="15735" width="8.7265625" style="3" customWidth="1"/>
    <col min="15736" max="15736" width="1.7265625" style="3" customWidth="1"/>
    <col min="15737" max="15737" width="9.7265625" style="3"/>
    <col min="15738" max="15738" width="1.7265625" style="3" customWidth="1"/>
    <col min="15739" max="15739" width="8.7265625" style="3" customWidth="1"/>
    <col min="15740" max="15740" width="1.7265625" style="3" customWidth="1"/>
    <col min="15741" max="15741" width="8.7265625" style="3" customWidth="1"/>
    <col min="15742" max="15742" width="1.7265625" style="3" customWidth="1"/>
    <col min="15743" max="15743" width="9.7265625" style="3"/>
    <col min="15744" max="15744" width="1.7265625" style="3" customWidth="1"/>
    <col min="15745" max="15745" width="5.7265625" style="3" customWidth="1"/>
    <col min="15746" max="15746" width="1.7265625" style="3" customWidth="1"/>
    <col min="15747" max="15747" width="8.7265625" style="3" customWidth="1"/>
    <col min="15748" max="15748" width="1.7265625" style="3" customWidth="1"/>
    <col min="15749" max="15749" width="9.7265625" style="3"/>
    <col min="15750" max="15750" width="1.7265625" style="3" customWidth="1"/>
    <col min="15751" max="15751" width="8.7265625" style="3" customWidth="1"/>
    <col min="15752" max="15752" width="1.7265625" style="3" customWidth="1"/>
    <col min="15753" max="15753" width="8.7265625" style="3" customWidth="1"/>
    <col min="15754" max="15754" width="1.7265625" style="3" customWidth="1"/>
    <col min="15755" max="15755" width="9.7265625" style="3"/>
    <col min="15756" max="15756" width="1.7265625" style="3" customWidth="1"/>
    <col min="15757" max="15757" width="9.7265625" style="3"/>
    <col min="15758" max="15758" width="1.7265625" style="3" customWidth="1"/>
    <col min="15759" max="15759" width="5.7265625" style="3" customWidth="1"/>
    <col min="15760" max="15760" width="1.7265625" style="3" customWidth="1"/>
    <col min="15761" max="15761" width="70.7265625" style="3" customWidth="1"/>
    <col min="15762" max="15762" width="1.7265625" style="3" customWidth="1"/>
    <col min="15763" max="15763" width="11.7265625" style="3" customWidth="1"/>
    <col min="15764" max="15764" width="1.7265625" style="3" customWidth="1"/>
    <col min="15765" max="15765" width="14.7265625" style="3" customWidth="1"/>
    <col min="15766" max="15766" width="1.7265625" style="3" customWidth="1"/>
    <col min="15767" max="15767" width="14.7265625" style="3" customWidth="1"/>
    <col min="15768" max="15768" width="1.7265625" style="3" customWidth="1"/>
    <col min="15769" max="15769" width="14.7265625" style="3" customWidth="1"/>
    <col min="15770" max="15770" width="1.7265625" style="3" customWidth="1"/>
    <col min="15771" max="15771" width="14.7265625" style="3" customWidth="1"/>
    <col min="15772" max="15772" width="1.7265625" style="3" customWidth="1"/>
    <col min="15773" max="15773" width="14.7265625" style="3" customWidth="1"/>
    <col min="15774" max="15774" width="1.7265625" style="3" customWidth="1"/>
    <col min="15775" max="15775" width="14.7265625" style="3" customWidth="1"/>
    <col min="15776" max="15776" width="1.7265625" style="3" customWidth="1"/>
    <col min="15777" max="15777" width="9.7265625" style="3"/>
    <col min="15778" max="15778" width="1.7265625" style="3" customWidth="1"/>
    <col min="15779" max="15779" width="6.7265625" style="3" customWidth="1"/>
    <col min="15780" max="15780" width="1.7265625" style="3" customWidth="1"/>
    <col min="15781" max="15781" width="85.7265625" style="3" customWidth="1"/>
    <col min="15782" max="15782" width="1.7265625" style="3" customWidth="1"/>
    <col min="15783" max="15783" width="9.7265625" style="3"/>
    <col min="15784" max="15784" width="1.7265625" style="3" customWidth="1"/>
    <col min="15785" max="15785" width="14.7265625" style="3" customWidth="1"/>
    <col min="15786" max="15786" width="1.7265625" style="3" customWidth="1"/>
    <col min="15787" max="15787" width="12.7265625" style="3" customWidth="1"/>
    <col min="15788" max="15788" width="1.7265625" style="3" customWidth="1"/>
    <col min="15789" max="15789" width="12.7265625" style="3" customWidth="1"/>
    <col min="15790" max="15790" width="1.7265625" style="3" customWidth="1"/>
    <col min="15791" max="15791" width="12.7265625" style="3" customWidth="1"/>
    <col min="15792" max="15793" width="1.7265625" style="3" customWidth="1"/>
    <col min="15794" max="15794" width="10.7265625" style="3" customWidth="1"/>
    <col min="15795" max="15795" width="1.7265625" style="3" customWidth="1"/>
    <col min="15796" max="15796" width="56.7265625" style="3" customWidth="1"/>
    <col min="15797" max="15797" width="1.7265625" style="3" customWidth="1"/>
    <col min="15798" max="15798" width="18.7265625" style="3" customWidth="1"/>
    <col min="15799" max="15799" width="1.7265625" style="3" customWidth="1"/>
    <col min="15800" max="15800" width="18.7265625" style="3" customWidth="1"/>
    <col min="15801" max="15801" width="1.7265625" style="3" customWidth="1"/>
    <col min="15802" max="15802" width="18.7265625" style="3" customWidth="1"/>
    <col min="15803" max="15803" width="1.7265625" style="3" customWidth="1"/>
    <col min="15804" max="15804" width="18.7265625" style="3" customWidth="1"/>
    <col min="15805" max="15805" width="1.7265625" style="3" customWidth="1"/>
    <col min="15806" max="15806" width="18.7265625" style="3" customWidth="1"/>
    <col min="15807" max="15807" width="1.7265625" style="3" customWidth="1"/>
    <col min="15808" max="15808" width="9.7265625" style="3"/>
    <col min="15809" max="15809" width="1.7265625" style="3" customWidth="1"/>
    <col min="15810" max="15810" width="9.7265625" style="3"/>
    <col min="15811" max="15811" width="1.7265625" style="3" customWidth="1"/>
    <col min="15812" max="15812" width="57.7265625" style="3" customWidth="1"/>
    <col min="15813" max="15813" width="1.7265625" style="3" customWidth="1"/>
    <col min="15814" max="15814" width="12.7265625" style="3" customWidth="1"/>
    <col min="15815" max="15815" width="1.7265625" style="3" customWidth="1"/>
    <col min="15816" max="15816" width="12.7265625" style="3" customWidth="1"/>
    <col min="15817" max="15817" width="1.7265625" style="3" customWidth="1"/>
    <col min="15818" max="15818" width="12.7265625" style="3" customWidth="1"/>
    <col min="15819" max="15819" width="1.7265625" style="3" customWidth="1"/>
    <col min="15820" max="15820" width="12.7265625" style="3" customWidth="1"/>
    <col min="15821" max="15821" width="1.7265625" style="3" customWidth="1"/>
    <col min="15822" max="15823" width="9.7265625" style="3"/>
    <col min="15824" max="15824" width="1.7265625" style="3" customWidth="1"/>
    <col min="15825" max="15825" width="9.7265625" style="3"/>
    <col min="15826" max="15826" width="1.7265625" style="3" customWidth="1"/>
    <col min="15827" max="15827" width="57.7265625" style="3" customWidth="1"/>
    <col min="15828" max="15828" width="1.7265625" style="3" customWidth="1"/>
    <col min="15829" max="15829" width="16.7265625" style="3" customWidth="1"/>
    <col min="15830" max="15830" width="1.7265625" style="3" customWidth="1"/>
    <col min="15831" max="15831" width="16.7265625" style="3" customWidth="1"/>
    <col min="15832" max="15832" width="1.7265625" style="3" customWidth="1"/>
    <col min="15833" max="15833" width="16.7265625" style="3" customWidth="1"/>
    <col min="15834" max="15834" width="1.7265625" style="3" customWidth="1"/>
    <col min="15835" max="15835" width="16.7265625" style="3" customWidth="1"/>
    <col min="15836" max="15836" width="1.7265625" style="3" customWidth="1"/>
    <col min="15837" max="15837" width="9.7265625" style="3"/>
    <col min="15838" max="15838" width="1.7265625" style="3" customWidth="1"/>
    <col min="15839" max="15839" width="6.7265625" style="3" customWidth="1"/>
    <col min="15840" max="15840" width="1.7265625" style="3" customWidth="1"/>
    <col min="15841" max="15841" width="40.7265625" style="3" customWidth="1"/>
    <col min="15842" max="15842" width="1.7265625" style="3" customWidth="1"/>
    <col min="15843" max="15843" width="14.7265625" style="3" customWidth="1"/>
    <col min="15844" max="15844" width="1.7265625" style="3" customWidth="1"/>
    <col min="15845" max="15845" width="14.7265625" style="3" customWidth="1"/>
    <col min="15846" max="15846" width="1.7265625" style="3" customWidth="1"/>
    <col min="15847" max="15847" width="14.7265625" style="3" customWidth="1"/>
    <col min="15848" max="15848" width="1.7265625" style="3" customWidth="1"/>
    <col min="15849" max="15849" width="8.7265625" style="3" customWidth="1"/>
    <col min="15850" max="15850" width="1.7265625" style="3" customWidth="1"/>
    <col min="15851" max="15851" width="14.7265625" style="3" customWidth="1"/>
    <col min="15852" max="15852" width="1.7265625" style="3" customWidth="1"/>
    <col min="15853" max="15853" width="14.7265625" style="3" customWidth="1"/>
    <col min="15854" max="15854" width="1.7265625" style="3" customWidth="1"/>
    <col min="15855" max="15855" width="14.7265625" style="3" customWidth="1"/>
    <col min="15856" max="15856" width="1.7265625" style="3" customWidth="1"/>
    <col min="15857" max="15954" width="9.7265625" style="3"/>
    <col min="15955" max="15955" width="5.26953125" style="3" customWidth="1"/>
    <col min="15956" max="15956" width="57.453125" style="3" customWidth="1"/>
    <col min="15957" max="15957" width="8.7265625" style="3" customWidth="1"/>
    <col min="15958" max="15958" width="9.1796875" style="3" customWidth="1"/>
    <col min="15959" max="15959" width="11.7265625" style="3" customWidth="1"/>
    <col min="15960" max="15960" width="12.7265625" style="3" customWidth="1"/>
    <col min="15961" max="15961" width="4.54296875" style="3" customWidth="1"/>
    <col min="15962" max="15962" width="1.7265625" style="3" customWidth="1"/>
    <col min="15963" max="15963" width="10.7265625" style="3" customWidth="1"/>
    <col min="15964" max="15964" width="1.7265625" style="3" customWidth="1"/>
    <col min="15965" max="15965" width="11.7265625" style="3" customWidth="1"/>
    <col min="15966" max="15966" width="1.7265625" style="3" customWidth="1"/>
    <col min="15967" max="15967" width="10.7265625" style="3" customWidth="1"/>
    <col min="15968" max="15968" width="1.7265625" style="3" customWidth="1"/>
    <col min="15969" max="15969" width="13.7265625" style="3" customWidth="1"/>
    <col min="15970" max="15970" width="1.7265625" style="3" customWidth="1"/>
    <col min="15971" max="15971" width="5.7265625" style="3" customWidth="1"/>
    <col min="15972" max="15972" width="1.7265625" style="3" customWidth="1"/>
    <col min="15973" max="15973" width="12.7265625" style="3" customWidth="1"/>
    <col min="15974" max="15974" width="1.7265625" style="3" customWidth="1"/>
    <col min="15975" max="15975" width="13.7265625" style="3" customWidth="1"/>
    <col min="15976" max="15976" width="1.7265625" style="3" customWidth="1"/>
    <col min="15977" max="15977" width="12.7265625" style="3" customWidth="1"/>
    <col min="15978" max="15978" width="1.7265625" style="3" customWidth="1"/>
    <col min="15979" max="15979" width="13.7265625" style="3" customWidth="1"/>
    <col min="15980" max="15980" width="1.7265625" style="3" customWidth="1"/>
    <col min="15981" max="15981" width="9.7265625" style="3"/>
    <col min="15982" max="15982" width="1.7265625" style="3" customWidth="1"/>
    <col min="15983" max="15983" width="5.7265625" style="3" customWidth="1"/>
    <col min="15984" max="15984" width="1.7265625" style="3" customWidth="1"/>
    <col min="15985" max="15985" width="47.7265625" style="3" customWidth="1"/>
    <col min="15986" max="15986" width="1.7265625" style="3" customWidth="1"/>
    <col min="15987" max="15987" width="5.7265625" style="3" customWidth="1"/>
    <col min="15988" max="15988" width="1.7265625" style="3" customWidth="1"/>
    <col min="15989" max="15989" width="8.7265625" style="3" customWidth="1"/>
    <col min="15990" max="15990" width="1.7265625" style="3" customWidth="1"/>
    <col min="15991" max="15991" width="8.7265625" style="3" customWidth="1"/>
    <col min="15992" max="15992" width="1.7265625" style="3" customWidth="1"/>
    <col min="15993" max="15993" width="9.7265625" style="3"/>
    <col min="15994" max="15994" width="1.7265625" style="3" customWidth="1"/>
    <col min="15995" max="15995" width="8.7265625" style="3" customWidth="1"/>
    <col min="15996" max="15996" width="1.7265625" style="3" customWidth="1"/>
    <col min="15997" max="15997" width="8.7265625" style="3" customWidth="1"/>
    <col min="15998" max="15998" width="1.7265625" style="3" customWidth="1"/>
    <col min="15999" max="15999" width="9.7265625" style="3"/>
    <col min="16000" max="16000" width="1.7265625" style="3" customWidth="1"/>
    <col min="16001" max="16001" width="5.7265625" style="3" customWidth="1"/>
    <col min="16002" max="16002" width="1.7265625" style="3" customWidth="1"/>
    <col min="16003" max="16003" width="8.7265625" style="3" customWidth="1"/>
    <col min="16004" max="16004" width="1.7265625" style="3" customWidth="1"/>
    <col min="16005" max="16005" width="9.7265625" style="3"/>
    <col min="16006" max="16006" width="1.7265625" style="3" customWidth="1"/>
    <col min="16007" max="16007" width="8.7265625" style="3" customWidth="1"/>
    <col min="16008" max="16008" width="1.7265625" style="3" customWidth="1"/>
    <col min="16009" max="16009" width="8.7265625" style="3" customWidth="1"/>
    <col min="16010" max="16010" width="1.7265625" style="3" customWidth="1"/>
    <col min="16011" max="16011" width="9.7265625" style="3"/>
    <col min="16012" max="16012" width="1.7265625" style="3" customWidth="1"/>
    <col min="16013" max="16013" width="9.7265625" style="3"/>
    <col min="16014" max="16014" width="1.7265625" style="3" customWidth="1"/>
    <col min="16015" max="16015" width="5.7265625" style="3" customWidth="1"/>
    <col min="16016" max="16016" width="1.7265625" style="3" customWidth="1"/>
    <col min="16017" max="16017" width="70.7265625" style="3" customWidth="1"/>
    <col min="16018" max="16018" width="1.7265625" style="3" customWidth="1"/>
    <col min="16019" max="16019" width="11.7265625" style="3" customWidth="1"/>
    <col min="16020" max="16020" width="1.7265625" style="3" customWidth="1"/>
    <col min="16021" max="16021" width="14.7265625" style="3" customWidth="1"/>
    <col min="16022" max="16022" width="1.7265625" style="3" customWidth="1"/>
    <col min="16023" max="16023" width="14.7265625" style="3" customWidth="1"/>
    <col min="16024" max="16024" width="1.7265625" style="3" customWidth="1"/>
    <col min="16025" max="16025" width="14.7265625" style="3" customWidth="1"/>
    <col min="16026" max="16026" width="1.7265625" style="3" customWidth="1"/>
    <col min="16027" max="16027" width="14.7265625" style="3" customWidth="1"/>
    <col min="16028" max="16028" width="1.7265625" style="3" customWidth="1"/>
    <col min="16029" max="16029" width="14.7265625" style="3" customWidth="1"/>
    <col min="16030" max="16030" width="1.7265625" style="3" customWidth="1"/>
    <col min="16031" max="16031" width="14.7265625" style="3" customWidth="1"/>
    <col min="16032" max="16032" width="1.7265625" style="3" customWidth="1"/>
    <col min="16033" max="16033" width="9.7265625" style="3"/>
    <col min="16034" max="16034" width="1.7265625" style="3" customWidth="1"/>
    <col min="16035" max="16035" width="6.7265625" style="3" customWidth="1"/>
    <col min="16036" max="16036" width="1.7265625" style="3" customWidth="1"/>
    <col min="16037" max="16037" width="85.7265625" style="3" customWidth="1"/>
    <col min="16038" max="16038" width="1.7265625" style="3" customWidth="1"/>
    <col min="16039" max="16039" width="9.7265625" style="3"/>
    <col min="16040" max="16040" width="1.7265625" style="3" customWidth="1"/>
    <col min="16041" max="16041" width="14.7265625" style="3" customWidth="1"/>
    <col min="16042" max="16042" width="1.7265625" style="3" customWidth="1"/>
    <col min="16043" max="16043" width="12.7265625" style="3" customWidth="1"/>
    <col min="16044" max="16044" width="1.7265625" style="3" customWidth="1"/>
    <col min="16045" max="16045" width="12.7265625" style="3" customWidth="1"/>
    <col min="16046" max="16046" width="1.7265625" style="3" customWidth="1"/>
    <col min="16047" max="16047" width="12.7265625" style="3" customWidth="1"/>
    <col min="16048" max="16049" width="1.7265625" style="3" customWidth="1"/>
    <col min="16050" max="16050" width="10.7265625" style="3" customWidth="1"/>
    <col min="16051" max="16051" width="1.7265625" style="3" customWidth="1"/>
    <col min="16052" max="16052" width="56.7265625" style="3" customWidth="1"/>
    <col min="16053" max="16053" width="1.7265625" style="3" customWidth="1"/>
    <col min="16054" max="16054" width="18.7265625" style="3" customWidth="1"/>
    <col min="16055" max="16055" width="1.7265625" style="3" customWidth="1"/>
    <col min="16056" max="16056" width="18.7265625" style="3" customWidth="1"/>
    <col min="16057" max="16057" width="1.7265625" style="3" customWidth="1"/>
    <col min="16058" max="16058" width="18.7265625" style="3" customWidth="1"/>
    <col min="16059" max="16059" width="1.7265625" style="3" customWidth="1"/>
    <col min="16060" max="16060" width="18.7265625" style="3" customWidth="1"/>
    <col min="16061" max="16061" width="1.7265625" style="3" customWidth="1"/>
    <col min="16062" max="16062" width="18.7265625" style="3" customWidth="1"/>
    <col min="16063" max="16063" width="1.7265625" style="3" customWidth="1"/>
    <col min="16064" max="16064" width="9.7265625" style="3"/>
    <col min="16065" max="16065" width="1.7265625" style="3" customWidth="1"/>
    <col min="16066" max="16066" width="9.7265625" style="3"/>
    <col min="16067" max="16067" width="1.7265625" style="3" customWidth="1"/>
    <col min="16068" max="16068" width="57.7265625" style="3" customWidth="1"/>
    <col min="16069" max="16069" width="1.7265625" style="3" customWidth="1"/>
    <col min="16070" max="16070" width="12.7265625" style="3" customWidth="1"/>
    <col min="16071" max="16071" width="1.7265625" style="3" customWidth="1"/>
    <col min="16072" max="16072" width="12.7265625" style="3" customWidth="1"/>
    <col min="16073" max="16073" width="1.7265625" style="3" customWidth="1"/>
    <col min="16074" max="16074" width="12.7265625" style="3" customWidth="1"/>
    <col min="16075" max="16075" width="1.7265625" style="3" customWidth="1"/>
    <col min="16076" max="16076" width="12.7265625" style="3" customWidth="1"/>
    <col min="16077" max="16077" width="1.7265625" style="3" customWidth="1"/>
    <col min="16078" max="16079" width="9.7265625" style="3"/>
    <col min="16080" max="16080" width="1.7265625" style="3" customWidth="1"/>
    <col min="16081" max="16081" width="9.7265625" style="3"/>
    <col min="16082" max="16082" width="1.7265625" style="3" customWidth="1"/>
    <col min="16083" max="16083" width="57.7265625" style="3" customWidth="1"/>
    <col min="16084" max="16084" width="1.7265625" style="3" customWidth="1"/>
    <col min="16085" max="16085" width="16.7265625" style="3" customWidth="1"/>
    <col min="16086" max="16086" width="1.7265625" style="3" customWidth="1"/>
    <col min="16087" max="16087" width="16.7265625" style="3" customWidth="1"/>
    <col min="16088" max="16088" width="1.7265625" style="3" customWidth="1"/>
    <col min="16089" max="16089" width="16.7265625" style="3" customWidth="1"/>
    <col min="16090" max="16090" width="1.7265625" style="3" customWidth="1"/>
    <col min="16091" max="16091" width="16.7265625" style="3" customWidth="1"/>
    <col min="16092" max="16092" width="1.7265625" style="3" customWidth="1"/>
    <col min="16093" max="16093" width="9.7265625" style="3"/>
    <col min="16094" max="16094" width="1.7265625" style="3" customWidth="1"/>
    <col min="16095" max="16095" width="6.7265625" style="3" customWidth="1"/>
    <col min="16096" max="16096" width="1.7265625" style="3" customWidth="1"/>
    <col min="16097" max="16097" width="40.7265625" style="3" customWidth="1"/>
    <col min="16098" max="16098" width="1.7265625" style="3" customWidth="1"/>
    <col min="16099" max="16099" width="14.7265625" style="3" customWidth="1"/>
    <col min="16100" max="16100" width="1.7265625" style="3" customWidth="1"/>
    <col min="16101" max="16101" width="14.7265625" style="3" customWidth="1"/>
    <col min="16102" max="16102" width="1.7265625" style="3" customWidth="1"/>
    <col min="16103" max="16103" width="14.7265625" style="3" customWidth="1"/>
    <col min="16104" max="16104" width="1.7265625" style="3" customWidth="1"/>
    <col min="16105" max="16105" width="8.7265625" style="3" customWidth="1"/>
    <col min="16106" max="16106" width="1.7265625" style="3" customWidth="1"/>
    <col min="16107" max="16107" width="14.7265625" style="3" customWidth="1"/>
    <col min="16108" max="16108" width="1.7265625" style="3" customWidth="1"/>
    <col min="16109" max="16109" width="14.7265625" style="3" customWidth="1"/>
    <col min="16110" max="16110" width="1.7265625" style="3" customWidth="1"/>
    <col min="16111" max="16111" width="14.7265625" style="3" customWidth="1"/>
    <col min="16112" max="16112" width="1.7265625" style="3" customWidth="1"/>
    <col min="16113" max="16384" width="9.7265625" style="3"/>
  </cols>
  <sheetData>
    <row r="1" spans="1:8" ht="44.25" customHeight="1" x14ac:dyDescent="0.3">
      <c r="A1" s="205" t="s">
        <v>146</v>
      </c>
      <c r="B1" s="219"/>
      <c r="C1" s="220"/>
      <c r="D1" s="220"/>
      <c r="E1" s="220"/>
      <c r="F1" s="220"/>
      <c r="G1" s="220"/>
      <c r="H1" s="221"/>
    </row>
    <row r="2" spans="1:8" x14ac:dyDescent="0.3">
      <c r="A2" s="222" t="s">
        <v>45</v>
      </c>
      <c r="B2" s="215"/>
      <c r="C2" s="215"/>
      <c r="D2" s="215"/>
      <c r="E2" s="223"/>
      <c r="F2" s="223"/>
      <c r="G2" s="223"/>
      <c r="H2" s="218"/>
    </row>
    <row r="3" spans="1:8" ht="18.75" customHeight="1" x14ac:dyDescent="0.3">
      <c r="A3" s="193" t="s">
        <v>1</v>
      </c>
      <c r="B3" s="194" t="s">
        <v>80</v>
      </c>
      <c r="C3" s="194" t="s">
        <v>3</v>
      </c>
      <c r="D3" s="195" t="s">
        <v>36</v>
      </c>
      <c r="E3" s="227" t="s">
        <v>151</v>
      </c>
      <c r="F3" s="250" t="s">
        <v>160</v>
      </c>
      <c r="G3" s="227" t="s">
        <v>152</v>
      </c>
      <c r="H3" s="228" t="s">
        <v>27</v>
      </c>
    </row>
    <row r="4" spans="1:8" ht="15.75" customHeight="1" thickBot="1" x14ac:dyDescent="0.35">
      <c r="A4" s="307"/>
      <c r="B4" s="262"/>
      <c r="C4" s="216"/>
      <c r="D4" s="217" t="s">
        <v>28</v>
      </c>
      <c r="E4" s="17" t="s">
        <v>29</v>
      </c>
      <c r="F4" s="214" t="s">
        <v>39</v>
      </c>
      <c r="G4" s="18" t="s">
        <v>40</v>
      </c>
      <c r="H4" s="5" t="s">
        <v>161</v>
      </c>
    </row>
    <row r="5" spans="1:8" ht="12" customHeight="1" x14ac:dyDescent="0.3">
      <c r="A5" s="260">
        <v>31</v>
      </c>
      <c r="B5" s="309" t="s">
        <v>46</v>
      </c>
      <c r="C5" s="141"/>
      <c r="D5" s="141"/>
      <c r="E5" s="142"/>
      <c r="F5" s="142"/>
      <c r="G5" s="142"/>
      <c r="H5" s="192"/>
    </row>
    <row r="6" spans="1:8" ht="43.5" x14ac:dyDescent="0.3">
      <c r="A6" s="65"/>
      <c r="B6" s="310" t="s">
        <v>126</v>
      </c>
      <c r="C6" s="143"/>
      <c r="D6" s="143"/>
      <c r="E6" s="144"/>
      <c r="F6" s="241"/>
      <c r="G6" s="241"/>
      <c r="H6" s="245"/>
    </row>
    <row r="7" spans="1:8" ht="16.5" customHeight="1" x14ac:dyDescent="0.3">
      <c r="A7" s="67" t="s">
        <v>5</v>
      </c>
      <c r="B7" s="311" t="s">
        <v>154</v>
      </c>
      <c r="C7" s="145" t="s">
        <v>97</v>
      </c>
      <c r="D7" s="146">
        <v>48</v>
      </c>
      <c r="E7" s="224"/>
      <c r="F7" s="242"/>
      <c r="G7" s="249"/>
      <c r="H7" s="147">
        <f>SUM(E7:G7)*D7</f>
        <v>0</v>
      </c>
    </row>
    <row r="8" spans="1:8" ht="16.5" customHeight="1" x14ac:dyDescent="0.3">
      <c r="A8" s="67" t="s">
        <v>7</v>
      </c>
      <c r="B8" s="311" t="s">
        <v>153</v>
      </c>
      <c r="C8" s="145" t="s">
        <v>97</v>
      </c>
      <c r="D8" s="146">
        <v>48</v>
      </c>
      <c r="E8" s="224"/>
      <c r="F8" s="242"/>
      <c r="G8" s="249"/>
      <c r="H8" s="147">
        <f t="shared" ref="H8:H51" si="0">SUM(E8:G8)*D8</f>
        <v>0</v>
      </c>
    </row>
    <row r="9" spans="1:8" ht="16.5" customHeight="1" x14ac:dyDescent="0.3">
      <c r="A9" s="67" t="s">
        <v>30</v>
      </c>
      <c r="B9" s="311" t="s">
        <v>155</v>
      </c>
      <c r="C9" s="145" t="s">
        <v>97</v>
      </c>
      <c r="D9" s="146">
        <v>48</v>
      </c>
      <c r="E9" s="224"/>
      <c r="F9" s="242"/>
      <c r="G9" s="249"/>
      <c r="H9" s="147">
        <f t="shared" si="0"/>
        <v>0</v>
      </c>
    </row>
    <row r="10" spans="1:8" ht="16.5" customHeight="1" x14ac:dyDescent="0.3">
      <c r="A10" s="67" t="s">
        <v>31</v>
      </c>
      <c r="B10" s="311" t="s">
        <v>156</v>
      </c>
      <c r="C10" s="145" t="s">
        <v>97</v>
      </c>
      <c r="D10" s="146">
        <v>48</v>
      </c>
      <c r="E10" s="224"/>
      <c r="F10" s="242"/>
      <c r="G10" s="249"/>
      <c r="H10" s="147">
        <f t="shared" si="0"/>
        <v>0</v>
      </c>
    </row>
    <row r="11" spans="1:8" ht="16.5" customHeight="1" x14ac:dyDescent="0.3">
      <c r="A11" s="67" t="s">
        <v>32</v>
      </c>
      <c r="B11" s="311" t="s">
        <v>157</v>
      </c>
      <c r="C11" s="145" t="s">
        <v>97</v>
      </c>
      <c r="D11" s="146">
        <v>48</v>
      </c>
      <c r="E11" s="224"/>
      <c r="F11" s="242"/>
      <c r="G11" s="249"/>
      <c r="H11" s="147">
        <f t="shared" si="0"/>
        <v>0</v>
      </c>
    </row>
    <row r="12" spans="1:8" ht="16.5" customHeight="1" x14ac:dyDescent="0.3">
      <c r="A12" s="67" t="s">
        <v>33</v>
      </c>
      <c r="B12" s="311" t="s">
        <v>158</v>
      </c>
      <c r="C12" s="145" t="s">
        <v>97</v>
      </c>
      <c r="D12" s="146">
        <v>48</v>
      </c>
      <c r="E12" s="224"/>
      <c r="F12" s="242"/>
      <c r="G12" s="249"/>
      <c r="H12" s="147">
        <f t="shared" si="0"/>
        <v>0</v>
      </c>
    </row>
    <row r="13" spans="1:8" ht="16.5" customHeight="1" x14ac:dyDescent="0.3">
      <c r="A13" s="67" t="s">
        <v>54</v>
      </c>
      <c r="B13" s="311" t="s">
        <v>154</v>
      </c>
      <c r="C13" s="148" t="s">
        <v>97</v>
      </c>
      <c r="D13" s="146">
        <v>48</v>
      </c>
      <c r="E13" s="224"/>
      <c r="F13" s="242"/>
      <c r="G13" s="249"/>
      <c r="H13" s="147">
        <f t="shared" si="0"/>
        <v>0</v>
      </c>
    </row>
    <row r="14" spans="1:8" ht="12" customHeight="1" x14ac:dyDescent="0.3">
      <c r="A14" s="169">
        <v>32</v>
      </c>
      <c r="B14" s="312" t="s">
        <v>47</v>
      </c>
      <c r="C14" s="149"/>
      <c r="D14" s="149"/>
      <c r="E14" s="161"/>
      <c r="F14" s="161"/>
      <c r="G14" s="161"/>
      <c r="H14" s="150"/>
    </row>
    <row r="15" spans="1:8" ht="16.5" customHeight="1" x14ac:dyDescent="0.3">
      <c r="A15" s="308"/>
      <c r="B15" s="313" t="s">
        <v>48</v>
      </c>
      <c r="C15" s="143"/>
      <c r="D15" s="143"/>
      <c r="E15" s="162"/>
      <c r="F15" s="243"/>
      <c r="G15" s="243"/>
      <c r="H15" s="246"/>
    </row>
    <row r="16" spans="1:8" ht="16.5" customHeight="1" x14ac:dyDescent="0.3">
      <c r="A16" s="67">
        <v>2.1</v>
      </c>
      <c r="B16" s="311" t="s">
        <v>85</v>
      </c>
      <c r="C16" s="145" t="s">
        <v>66</v>
      </c>
      <c r="D16" s="146">
        <v>109</v>
      </c>
      <c r="E16" s="224"/>
      <c r="F16" s="242"/>
      <c r="G16" s="249"/>
      <c r="H16" s="147">
        <f t="shared" si="0"/>
        <v>0</v>
      </c>
    </row>
    <row r="17" spans="1:8" ht="16.5" customHeight="1" x14ac:dyDescent="0.3">
      <c r="A17" s="67">
        <v>2.2000000000000002</v>
      </c>
      <c r="B17" s="311" t="s">
        <v>86</v>
      </c>
      <c r="C17" s="145" t="s">
        <v>66</v>
      </c>
      <c r="D17" s="146">
        <v>109</v>
      </c>
      <c r="E17" s="224"/>
      <c r="F17" s="242"/>
      <c r="G17" s="249"/>
      <c r="H17" s="147">
        <f t="shared" si="0"/>
        <v>0</v>
      </c>
    </row>
    <row r="18" spans="1:8" ht="12" customHeight="1" x14ac:dyDescent="0.3">
      <c r="A18" s="169">
        <v>33</v>
      </c>
      <c r="B18" s="312" t="s">
        <v>49</v>
      </c>
      <c r="C18" s="149"/>
      <c r="D18" s="149"/>
      <c r="E18" s="161"/>
      <c r="F18" s="161"/>
      <c r="G18" s="161"/>
      <c r="H18" s="150"/>
    </row>
    <row r="19" spans="1:8" ht="14.25" customHeight="1" x14ac:dyDescent="0.3">
      <c r="A19" s="65"/>
      <c r="B19" s="313" t="s">
        <v>50</v>
      </c>
      <c r="C19" s="143"/>
      <c r="D19" s="143"/>
      <c r="E19" s="162"/>
      <c r="F19" s="243"/>
      <c r="G19" s="243"/>
      <c r="H19" s="246"/>
    </row>
    <row r="20" spans="1:8" ht="16.5" customHeight="1" x14ac:dyDescent="0.3">
      <c r="A20" s="67" t="s">
        <v>11</v>
      </c>
      <c r="B20" s="311" t="s">
        <v>154</v>
      </c>
      <c r="C20" s="145" t="s">
        <v>97</v>
      </c>
      <c r="D20" s="146">
        <v>48</v>
      </c>
      <c r="E20" s="224"/>
      <c r="F20" s="242"/>
      <c r="G20" s="249"/>
      <c r="H20" s="147">
        <f t="shared" si="0"/>
        <v>0</v>
      </c>
    </row>
    <row r="21" spans="1:8" ht="16.5" customHeight="1" x14ac:dyDescent="0.3">
      <c r="A21" s="67" t="s">
        <v>12</v>
      </c>
      <c r="B21" s="311" t="s">
        <v>153</v>
      </c>
      <c r="C21" s="145" t="s">
        <v>97</v>
      </c>
      <c r="D21" s="146">
        <v>48</v>
      </c>
      <c r="E21" s="224"/>
      <c r="F21" s="242"/>
      <c r="G21" s="249"/>
      <c r="H21" s="147">
        <f t="shared" si="0"/>
        <v>0</v>
      </c>
    </row>
    <row r="22" spans="1:8" ht="16.5" customHeight="1" x14ac:dyDescent="0.3">
      <c r="A22" s="67" t="s">
        <v>34</v>
      </c>
      <c r="B22" s="311" t="s">
        <v>155</v>
      </c>
      <c r="C22" s="145" t="s">
        <v>97</v>
      </c>
      <c r="D22" s="146">
        <v>48</v>
      </c>
      <c r="E22" s="224"/>
      <c r="F22" s="242"/>
      <c r="G22" s="249"/>
      <c r="H22" s="147">
        <f t="shared" si="0"/>
        <v>0</v>
      </c>
    </row>
    <row r="23" spans="1:8" ht="16.5" customHeight="1" x14ac:dyDescent="0.3">
      <c r="A23" s="67" t="s">
        <v>13</v>
      </c>
      <c r="B23" s="311" t="s">
        <v>156</v>
      </c>
      <c r="C23" s="145" t="s">
        <v>97</v>
      </c>
      <c r="D23" s="146">
        <v>48</v>
      </c>
      <c r="E23" s="224"/>
      <c r="F23" s="242"/>
      <c r="G23" s="249"/>
      <c r="H23" s="147">
        <f t="shared" si="0"/>
        <v>0</v>
      </c>
    </row>
    <row r="24" spans="1:8" ht="16.5" customHeight="1" x14ac:dyDescent="0.3">
      <c r="A24" s="67" t="s">
        <v>14</v>
      </c>
      <c r="B24" s="311" t="s">
        <v>157</v>
      </c>
      <c r="C24" s="145" t="s">
        <v>97</v>
      </c>
      <c r="D24" s="146">
        <v>48</v>
      </c>
      <c r="E24" s="224"/>
      <c r="F24" s="242"/>
      <c r="G24" s="249"/>
      <c r="H24" s="147">
        <f t="shared" si="0"/>
        <v>0</v>
      </c>
    </row>
    <row r="25" spans="1:8" ht="16.5" customHeight="1" x14ac:dyDescent="0.3">
      <c r="A25" s="67" t="s">
        <v>15</v>
      </c>
      <c r="B25" s="311" t="s">
        <v>158</v>
      </c>
      <c r="C25" s="145" t="s">
        <v>97</v>
      </c>
      <c r="D25" s="146">
        <v>48</v>
      </c>
      <c r="E25" s="224"/>
      <c r="F25" s="242"/>
      <c r="G25" s="249"/>
      <c r="H25" s="147">
        <f t="shared" si="0"/>
        <v>0</v>
      </c>
    </row>
    <row r="26" spans="1:8" ht="16.5" customHeight="1" x14ac:dyDescent="0.3">
      <c r="A26" s="67" t="s">
        <v>16</v>
      </c>
      <c r="B26" s="311" t="s">
        <v>154</v>
      </c>
      <c r="C26" s="145" t="s">
        <v>97</v>
      </c>
      <c r="D26" s="146">
        <v>48</v>
      </c>
      <c r="E26" s="224"/>
      <c r="F26" s="242"/>
      <c r="G26" s="249"/>
      <c r="H26" s="147">
        <f t="shared" si="0"/>
        <v>0</v>
      </c>
    </row>
    <row r="27" spans="1:8" ht="16.5" customHeight="1" x14ac:dyDescent="0.3">
      <c r="A27" s="67" t="s">
        <v>17</v>
      </c>
      <c r="B27" s="311" t="s">
        <v>155</v>
      </c>
      <c r="C27" s="145" t="s">
        <v>97</v>
      </c>
      <c r="D27" s="146">
        <v>48</v>
      </c>
      <c r="E27" s="224"/>
      <c r="F27" s="242"/>
      <c r="G27" s="249"/>
      <c r="H27" s="147">
        <f t="shared" si="0"/>
        <v>0</v>
      </c>
    </row>
    <row r="28" spans="1:8" ht="12" customHeight="1" x14ac:dyDescent="0.3">
      <c r="A28" s="169">
        <v>34</v>
      </c>
      <c r="B28" s="312" t="s">
        <v>51</v>
      </c>
      <c r="C28" s="149"/>
      <c r="D28" s="149"/>
      <c r="E28" s="161"/>
      <c r="F28" s="161"/>
      <c r="G28" s="161"/>
      <c r="H28" s="150"/>
    </row>
    <row r="29" spans="1:8" ht="12" customHeight="1" x14ac:dyDescent="0.3">
      <c r="A29" s="308"/>
      <c r="B29" s="313" t="s">
        <v>48</v>
      </c>
      <c r="C29" s="143"/>
      <c r="D29" s="143"/>
      <c r="E29" s="162"/>
      <c r="F29" s="243"/>
      <c r="G29" s="243"/>
      <c r="H29" s="246"/>
    </row>
    <row r="30" spans="1:8" ht="16.5" customHeight="1" x14ac:dyDescent="0.3">
      <c r="A30" s="67" t="s">
        <v>19</v>
      </c>
      <c r="B30" s="311" t="s">
        <v>87</v>
      </c>
      <c r="C30" s="145" t="s">
        <v>66</v>
      </c>
      <c r="D30" s="146">
        <v>90</v>
      </c>
      <c r="E30" s="224"/>
      <c r="F30" s="242"/>
      <c r="G30" s="249"/>
      <c r="H30" s="147">
        <f t="shared" si="0"/>
        <v>0</v>
      </c>
    </row>
    <row r="31" spans="1:8" ht="16.5" customHeight="1" x14ac:dyDescent="0.3">
      <c r="A31" s="67" t="s">
        <v>20</v>
      </c>
      <c r="B31" s="311" t="s">
        <v>88</v>
      </c>
      <c r="C31" s="145" t="s">
        <v>66</v>
      </c>
      <c r="D31" s="146">
        <v>3</v>
      </c>
      <c r="E31" s="224"/>
      <c r="F31" s="242"/>
      <c r="G31" s="249"/>
      <c r="H31" s="147">
        <f t="shared" si="0"/>
        <v>0</v>
      </c>
    </row>
    <row r="32" spans="1:8" ht="16.5" customHeight="1" x14ac:dyDescent="0.3">
      <c r="A32" s="67" t="s">
        <v>35</v>
      </c>
      <c r="B32" s="311" t="s">
        <v>89</v>
      </c>
      <c r="C32" s="145" t="s">
        <v>66</v>
      </c>
      <c r="D32" s="146">
        <v>3</v>
      </c>
      <c r="E32" s="224"/>
      <c r="F32" s="242"/>
      <c r="G32" s="249"/>
      <c r="H32" s="147">
        <f t="shared" si="0"/>
        <v>0</v>
      </c>
    </row>
    <row r="33" spans="1:8" x14ac:dyDescent="0.3">
      <c r="A33" s="64">
        <v>35</v>
      </c>
      <c r="B33" s="314" t="s">
        <v>52</v>
      </c>
      <c r="C33" s="152"/>
      <c r="D33" s="152"/>
      <c r="E33" s="163"/>
      <c r="F33" s="163"/>
      <c r="G33" s="163"/>
      <c r="H33" s="153"/>
    </row>
    <row r="34" spans="1:8" ht="28.5" x14ac:dyDescent="0.3">
      <c r="A34" s="67" t="s">
        <v>22</v>
      </c>
      <c r="B34" s="315" t="s">
        <v>134</v>
      </c>
      <c r="C34" s="183" t="s">
        <v>97</v>
      </c>
      <c r="D34" s="184">
        <v>6</v>
      </c>
      <c r="E34" s="224"/>
      <c r="F34" s="242"/>
      <c r="G34" s="249"/>
      <c r="H34" s="151">
        <f t="shared" ref="H34:H37" si="1">SUM(E34:G34)*D34</f>
        <v>0</v>
      </c>
    </row>
    <row r="35" spans="1:8" ht="28.5" x14ac:dyDescent="0.3">
      <c r="A35" s="67" t="s">
        <v>23</v>
      </c>
      <c r="B35" s="315" t="s">
        <v>135</v>
      </c>
      <c r="C35" s="145" t="s">
        <v>97</v>
      </c>
      <c r="D35" s="146">
        <v>6</v>
      </c>
      <c r="E35" s="224"/>
      <c r="F35" s="242"/>
      <c r="G35" s="249"/>
      <c r="H35" s="151">
        <f t="shared" si="1"/>
        <v>0</v>
      </c>
    </row>
    <row r="36" spans="1:8" ht="28.5" x14ac:dyDescent="0.3">
      <c r="A36" s="67" t="s">
        <v>24</v>
      </c>
      <c r="B36" s="316" t="s">
        <v>141</v>
      </c>
      <c r="C36" s="185" t="s">
        <v>97</v>
      </c>
      <c r="D36" s="146">
        <v>6</v>
      </c>
      <c r="E36" s="224"/>
      <c r="F36" s="242"/>
      <c r="G36" s="249"/>
      <c r="H36" s="151">
        <f t="shared" si="1"/>
        <v>0</v>
      </c>
    </row>
    <row r="37" spans="1:8" ht="28.5" x14ac:dyDescent="0.3">
      <c r="A37" s="67" t="s">
        <v>25</v>
      </c>
      <c r="B37" s="317" t="s">
        <v>140</v>
      </c>
      <c r="C37" s="186" t="s">
        <v>97</v>
      </c>
      <c r="D37" s="146">
        <v>6</v>
      </c>
      <c r="E37" s="224"/>
      <c r="F37" s="242"/>
      <c r="G37" s="249"/>
      <c r="H37" s="151">
        <f t="shared" si="1"/>
        <v>0</v>
      </c>
    </row>
    <row r="38" spans="1:8" x14ac:dyDescent="0.3">
      <c r="A38" s="67"/>
      <c r="B38" s="12"/>
      <c r="C38" s="323"/>
      <c r="D38" s="343"/>
      <c r="E38" s="344"/>
      <c r="F38" s="242"/>
      <c r="G38" s="249"/>
      <c r="H38" s="151"/>
    </row>
    <row r="39" spans="1:8" x14ac:dyDescent="0.3">
      <c r="A39" s="324">
        <v>6</v>
      </c>
      <c r="B39" s="325" t="s">
        <v>164</v>
      </c>
      <c r="C39" s="326"/>
      <c r="D39" s="327"/>
      <c r="E39" s="328"/>
      <c r="F39" s="328"/>
      <c r="G39" s="328"/>
      <c r="H39" s="329"/>
    </row>
    <row r="40" spans="1:8" ht="42" x14ac:dyDescent="0.3">
      <c r="A40" s="330">
        <f>6.1</f>
        <v>6.1</v>
      </c>
      <c r="B40" s="331" t="s">
        <v>165</v>
      </c>
      <c r="C40" s="332" t="s">
        <v>97</v>
      </c>
      <c r="D40" s="333">
        <v>9</v>
      </c>
      <c r="E40" s="334"/>
      <c r="F40" s="334"/>
      <c r="G40" s="335"/>
      <c r="H40" s="336">
        <f>SUM(E40:G40)*D40</f>
        <v>0</v>
      </c>
    </row>
    <row r="41" spans="1:8" x14ac:dyDescent="0.3">
      <c r="A41" s="337"/>
      <c r="B41" s="338"/>
      <c r="C41" s="339"/>
      <c r="D41" s="340"/>
      <c r="E41" s="341"/>
      <c r="F41" s="341"/>
      <c r="G41" s="342"/>
      <c r="H41" s="336"/>
    </row>
    <row r="42" spans="1:8" s="154" customFormat="1" x14ac:dyDescent="0.3">
      <c r="A42" s="169">
        <v>36</v>
      </c>
      <c r="B42" s="312" t="s">
        <v>90</v>
      </c>
      <c r="C42" s="149"/>
      <c r="D42" s="149"/>
      <c r="E42" s="161"/>
      <c r="F42" s="161"/>
      <c r="G42" s="161"/>
      <c r="H42" s="150"/>
    </row>
    <row r="43" spans="1:8" s="154" customFormat="1" ht="29" x14ac:dyDescent="0.3">
      <c r="A43" s="308"/>
      <c r="B43" s="318" t="s">
        <v>91</v>
      </c>
      <c r="C43" s="143"/>
      <c r="D43" s="143"/>
      <c r="E43" s="162"/>
      <c r="F43" s="243"/>
      <c r="G43" s="243"/>
      <c r="H43" s="247"/>
    </row>
    <row r="44" spans="1:8" x14ac:dyDescent="0.3">
      <c r="A44" s="66">
        <v>7.1</v>
      </c>
      <c r="B44" s="319" t="s">
        <v>92</v>
      </c>
      <c r="C44" s="155" t="s">
        <v>97</v>
      </c>
      <c r="D44" s="156">
        <v>1</v>
      </c>
      <c r="E44" s="225"/>
      <c r="F44" s="225"/>
      <c r="G44" s="249"/>
      <c r="H44" s="248">
        <f t="shared" si="0"/>
        <v>0</v>
      </c>
    </row>
    <row r="45" spans="1:8" x14ac:dyDescent="0.3">
      <c r="A45" s="64">
        <v>37</v>
      </c>
      <c r="B45" s="314" t="s">
        <v>98</v>
      </c>
      <c r="C45" s="152"/>
      <c r="D45" s="152"/>
      <c r="E45" s="163"/>
      <c r="F45" s="163"/>
      <c r="G45" s="163"/>
      <c r="H45" s="153"/>
    </row>
    <row r="46" spans="1:8" ht="31.5" customHeight="1" x14ac:dyDescent="0.3">
      <c r="A46" s="67">
        <v>8.1</v>
      </c>
      <c r="B46" s="315" t="s">
        <v>137</v>
      </c>
      <c r="C46" s="145" t="s">
        <v>66</v>
      </c>
      <c r="D46" s="157">
        <v>6</v>
      </c>
      <c r="E46" s="224"/>
      <c r="F46" s="242"/>
      <c r="G46" s="249"/>
      <c r="H46" s="151">
        <f t="shared" si="0"/>
        <v>0</v>
      </c>
    </row>
    <row r="47" spans="1:8" ht="31.5" customHeight="1" x14ac:dyDescent="0.3">
      <c r="A47" s="67">
        <f>A46+0.1</f>
        <v>8.1999999999999993</v>
      </c>
      <c r="B47" s="315" t="s">
        <v>138</v>
      </c>
      <c r="C47" s="145" t="s">
        <v>66</v>
      </c>
      <c r="D47" s="157">
        <v>6</v>
      </c>
      <c r="E47" s="224"/>
      <c r="F47" s="242"/>
      <c r="G47" s="249"/>
      <c r="H47" s="151">
        <f t="shared" si="0"/>
        <v>0</v>
      </c>
    </row>
    <row r="48" spans="1:8" ht="33" customHeight="1" x14ac:dyDescent="0.3">
      <c r="A48" s="67">
        <f t="shared" ref="A48:A51" si="2">A47+0.1</f>
        <v>8.2999999999999989</v>
      </c>
      <c r="B48" s="315" t="s">
        <v>100</v>
      </c>
      <c r="C48" s="145" t="s">
        <v>66</v>
      </c>
      <c r="D48" s="157">
        <v>6</v>
      </c>
      <c r="E48" s="224"/>
      <c r="F48" s="242"/>
      <c r="G48" s="249"/>
      <c r="H48" s="151">
        <f t="shared" si="0"/>
        <v>0</v>
      </c>
    </row>
    <row r="49" spans="1:8" ht="31.5" customHeight="1" x14ac:dyDescent="0.3">
      <c r="A49" s="67">
        <f t="shared" si="2"/>
        <v>8.3999999999999986</v>
      </c>
      <c r="B49" s="315" t="s">
        <v>101</v>
      </c>
      <c r="C49" s="145" t="s">
        <v>66</v>
      </c>
      <c r="D49" s="157">
        <v>6</v>
      </c>
      <c r="E49" s="224"/>
      <c r="F49" s="242"/>
      <c r="G49" s="249"/>
      <c r="H49" s="151">
        <f t="shared" si="0"/>
        <v>0</v>
      </c>
    </row>
    <row r="50" spans="1:8" ht="32.25" customHeight="1" x14ac:dyDescent="0.3">
      <c r="A50" s="67">
        <f t="shared" si="2"/>
        <v>8.4999999999999982</v>
      </c>
      <c r="B50" s="315" t="s">
        <v>102</v>
      </c>
      <c r="C50" s="145" t="s">
        <v>66</v>
      </c>
      <c r="D50" s="157">
        <v>6</v>
      </c>
      <c r="E50" s="224"/>
      <c r="F50" s="242"/>
      <c r="G50" s="249"/>
      <c r="H50" s="151">
        <f t="shared" si="0"/>
        <v>0</v>
      </c>
    </row>
    <row r="51" spans="1:8" ht="16.5" customHeight="1" thickBot="1" x14ac:dyDescent="0.35">
      <c r="A51" s="67">
        <f t="shared" si="2"/>
        <v>8.5999999999999979</v>
      </c>
      <c r="B51" s="320" t="s">
        <v>96</v>
      </c>
      <c r="C51" s="158" t="s">
        <v>97</v>
      </c>
      <c r="D51" s="159">
        <v>12</v>
      </c>
      <c r="E51" s="226"/>
      <c r="F51" s="244"/>
      <c r="G51" s="322"/>
      <c r="H51" s="151">
        <f t="shared" si="0"/>
        <v>0</v>
      </c>
    </row>
    <row r="52" spans="1:8" ht="16.5" customHeight="1" thickBot="1" x14ac:dyDescent="0.35">
      <c r="C52" s="8"/>
      <c r="D52" s="7"/>
      <c r="E52" s="9" t="s">
        <v>37</v>
      </c>
      <c r="F52" s="9"/>
      <c r="G52" s="9"/>
      <c r="H52" s="160">
        <f>SUM(H7:H51)</f>
        <v>0</v>
      </c>
    </row>
    <row r="53" spans="1:8" ht="16.5" customHeight="1" x14ac:dyDescent="0.3">
      <c r="A53" s="10"/>
      <c r="C53" s="8"/>
      <c r="D53" s="7"/>
      <c r="E53" s="9"/>
      <c r="F53" s="9"/>
      <c r="G53" s="9"/>
      <c r="H53" s="11"/>
    </row>
    <row r="54" spans="1:8" x14ac:dyDescent="0.3">
      <c r="A54" s="1"/>
      <c r="B54" s="12"/>
      <c r="C54" s="8"/>
      <c r="D54" s="7"/>
      <c r="E54" s="13"/>
      <c r="F54" s="13"/>
      <c r="G54" s="13"/>
      <c r="H54" s="13"/>
    </row>
    <row r="55" spans="1:8" x14ac:dyDescent="0.3">
      <c r="B55" s="12"/>
      <c r="C55" s="8"/>
      <c r="D55" s="7"/>
      <c r="E55" s="13"/>
      <c r="F55" s="13"/>
      <c r="G55" s="13"/>
      <c r="H55" s="13"/>
    </row>
    <row r="56" spans="1:8" x14ac:dyDescent="0.3">
      <c r="E56" s="14"/>
      <c r="F56" s="14"/>
      <c r="G56" s="14"/>
      <c r="H56" s="14"/>
    </row>
  </sheetData>
  <autoFilter ref="A3:H52" xr:uid="{00000000-0001-0000-0700-000000000000}"/>
  <pageMargins left="0.43307086614173229" right="0.27559055118110237" top="0.31496062992125984" bottom="0.51181102362204722" header="0.31496062992125984" footer="0.15748031496062992"/>
  <pageSetup paperSize="9" scale="58" fitToHeight="0" orientation="portrait" r:id="rId1"/>
  <headerFooter>
    <oddFooter>&amp;L&amp;D&amp;RPage:  &amp;P</oddFooter>
  </headerFooter>
  <ignoredErrors>
    <ignoredError sqref="H5 A6:A13 D5:E5 A15:A17 A19:A27 A29:A32 A34:A37 A4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23174-1511-4150-89DC-306C96AE71E9}">
  <dimension ref="A1:H15"/>
  <sheetViews>
    <sheetView topLeftCell="C1" zoomScale="85" zoomScaleNormal="85" zoomScaleSheetLayoutView="90" workbookViewId="0">
      <selection activeCell="I13" sqref="H13:I13"/>
    </sheetView>
  </sheetViews>
  <sheetFormatPr defaultColWidth="9.7265625" defaultRowHeight="14" x14ac:dyDescent="0.3"/>
  <cols>
    <col min="1" max="1" width="10.81640625" style="3" bestFit="1" customWidth="1"/>
    <col min="2" max="2" width="66.453125" style="3" customWidth="1"/>
    <col min="3" max="3" width="7.7265625" style="3" customWidth="1"/>
    <col min="4" max="4" width="11.7265625" style="3" customWidth="1"/>
    <col min="5" max="7" width="14.81640625" style="15" customWidth="1"/>
    <col min="8" max="8" width="16.453125" style="15" customWidth="1"/>
    <col min="9" max="82" width="9.7265625" style="3"/>
    <col min="83" max="83" width="5.26953125" style="3" customWidth="1"/>
    <col min="84" max="84" width="57.453125" style="3" customWidth="1"/>
    <col min="85" max="85" width="8.7265625" style="3" customWidth="1"/>
    <col min="86" max="86" width="9.1796875" style="3" customWidth="1"/>
    <col min="87" max="87" width="11.7265625" style="3" customWidth="1"/>
    <col min="88" max="88" width="12.7265625" style="3" customWidth="1"/>
    <col min="89" max="89" width="4.54296875" style="3" customWidth="1"/>
    <col min="90" max="90" width="1.7265625" style="3" customWidth="1"/>
    <col min="91" max="91" width="10.7265625" style="3" customWidth="1"/>
    <col min="92" max="92" width="1.7265625" style="3" customWidth="1"/>
    <col min="93" max="93" width="11.7265625" style="3" customWidth="1"/>
    <col min="94" max="94" width="1.7265625" style="3" customWidth="1"/>
    <col min="95" max="95" width="10.7265625" style="3" customWidth="1"/>
    <col min="96" max="96" width="1.7265625" style="3" customWidth="1"/>
    <col min="97" max="97" width="13.7265625" style="3" customWidth="1"/>
    <col min="98" max="98" width="1.7265625" style="3" customWidth="1"/>
    <col min="99" max="99" width="5.7265625" style="3" customWidth="1"/>
    <col min="100" max="100" width="1.7265625" style="3" customWidth="1"/>
    <col min="101" max="101" width="12.7265625" style="3" customWidth="1"/>
    <col min="102" max="102" width="1.7265625" style="3" customWidth="1"/>
    <col min="103" max="103" width="13.7265625" style="3" customWidth="1"/>
    <col min="104" max="104" width="1.7265625" style="3" customWidth="1"/>
    <col min="105" max="105" width="12.7265625" style="3" customWidth="1"/>
    <col min="106" max="106" width="1.7265625" style="3" customWidth="1"/>
    <col min="107" max="107" width="13.7265625" style="3" customWidth="1"/>
    <col min="108" max="108" width="1.7265625" style="3" customWidth="1"/>
    <col min="109" max="109" width="9.7265625" style="3"/>
    <col min="110" max="110" width="1.7265625" style="3" customWidth="1"/>
    <col min="111" max="111" width="5.7265625" style="3" customWidth="1"/>
    <col min="112" max="112" width="1.7265625" style="3" customWidth="1"/>
    <col min="113" max="113" width="47.7265625" style="3" customWidth="1"/>
    <col min="114" max="114" width="1.7265625" style="3" customWidth="1"/>
    <col min="115" max="115" width="5.7265625" style="3" customWidth="1"/>
    <col min="116" max="116" width="1.7265625" style="3" customWidth="1"/>
    <col min="117" max="117" width="8.7265625" style="3" customWidth="1"/>
    <col min="118" max="118" width="1.7265625" style="3" customWidth="1"/>
    <col min="119" max="119" width="8.7265625" style="3" customWidth="1"/>
    <col min="120" max="120" width="1.7265625" style="3" customWidth="1"/>
    <col min="121" max="121" width="9.7265625" style="3"/>
    <col min="122" max="122" width="1.7265625" style="3" customWidth="1"/>
    <col min="123" max="123" width="8.7265625" style="3" customWidth="1"/>
    <col min="124" max="124" width="1.7265625" style="3" customWidth="1"/>
    <col min="125" max="125" width="8.7265625" style="3" customWidth="1"/>
    <col min="126" max="126" width="1.7265625" style="3" customWidth="1"/>
    <col min="127" max="127" width="9.7265625" style="3"/>
    <col min="128" max="128" width="1.7265625" style="3" customWidth="1"/>
    <col min="129" max="129" width="5.7265625" style="3" customWidth="1"/>
    <col min="130" max="130" width="1.7265625" style="3" customWidth="1"/>
    <col min="131" max="131" width="8.7265625" style="3" customWidth="1"/>
    <col min="132" max="132" width="1.7265625" style="3" customWidth="1"/>
    <col min="133" max="133" width="9.7265625" style="3"/>
    <col min="134" max="134" width="1.7265625" style="3" customWidth="1"/>
    <col min="135" max="135" width="8.7265625" style="3" customWidth="1"/>
    <col min="136" max="136" width="1.7265625" style="3" customWidth="1"/>
    <col min="137" max="137" width="8.7265625" style="3" customWidth="1"/>
    <col min="138" max="138" width="1.7265625" style="3" customWidth="1"/>
    <col min="139" max="139" width="9.7265625" style="3"/>
    <col min="140" max="140" width="1.7265625" style="3" customWidth="1"/>
    <col min="141" max="141" width="9.7265625" style="3"/>
    <col min="142" max="142" width="1.7265625" style="3" customWidth="1"/>
    <col min="143" max="143" width="5.7265625" style="3" customWidth="1"/>
    <col min="144" max="144" width="1.7265625" style="3" customWidth="1"/>
    <col min="145" max="145" width="70.7265625" style="3" customWidth="1"/>
    <col min="146" max="146" width="1.7265625" style="3" customWidth="1"/>
    <col min="147" max="147" width="11.7265625" style="3" customWidth="1"/>
    <col min="148" max="148" width="1.7265625" style="3" customWidth="1"/>
    <col min="149" max="149" width="14.7265625" style="3" customWidth="1"/>
    <col min="150" max="150" width="1.7265625" style="3" customWidth="1"/>
    <col min="151" max="151" width="14.7265625" style="3" customWidth="1"/>
    <col min="152" max="152" width="1.7265625" style="3" customWidth="1"/>
    <col min="153" max="153" width="14.7265625" style="3" customWidth="1"/>
    <col min="154" max="154" width="1.7265625" style="3" customWidth="1"/>
    <col min="155" max="155" width="14.7265625" style="3" customWidth="1"/>
    <col min="156" max="156" width="1.7265625" style="3" customWidth="1"/>
    <col min="157" max="157" width="14.7265625" style="3" customWidth="1"/>
    <col min="158" max="158" width="1.7265625" style="3" customWidth="1"/>
    <col min="159" max="159" width="14.7265625" style="3" customWidth="1"/>
    <col min="160" max="160" width="1.7265625" style="3" customWidth="1"/>
    <col min="161" max="161" width="9.7265625" style="3"/>
    <col min="162" max="162" width="1.7265625" style="3" customWidth="1"/>
    <col min="163" max="163" width="6.7265625" style="3" customWidth="1"/>
    <col min="164" max="164" width="1.7265625" style="3" customWidth="1"/>
    <col min="165" max="165" width="85.7265625" style="3" customWidth="1"/>
    <col min="166" max="166" width="1.7265625" style="3" customWidth="1"/>
    <col min="167" max="167" width="9.7265625" style="3"/>
    <col min="168" max="168" width="1.7265625" style="3" customWidth="1"/>
    <col min="169" max="169" width="14.7265625" style="3" customWidth="1"/>
    <col min="170" max="170" width="1.7265625" style="3" customWidth="1"/>
    <col min="171" max="171" width="12.7265625" style="3" customWidth="1"/>
    <col min="172" max="172" width="1.7265625" style="3" customWidth="1"/>
    <col min="173" max="173" width="12.7265625" style="3" customWidth="1"/>
    <col min="174" max="174" width="1.7265625" style="3" customWidth="1"/>
    <col min="175" max="175" width="12.7265625" style="3" customWidth="1"/>
    <col min="176" max="177" width="1.7265625" style="3" customWidth="1"/>
    <col min="178" max="178" width="10.7265625" style="3" customWidth="1"/>
    <col min="179" max="179" width="1.7265625" style="3" customWidth="1"/>
    <col min="180" max="180" width="56.7265625" style="3" customWidth="1"/>
    <col min="181" max="181" width="1.7265625" style="3" customWidth="1"/>
    <col min="182" max="182" width="18.7265625" style="3" customWidth="1"/>
    <col min="183" max="183" width="1.7265625" style="3" customWidth="1"/>
    <col min="184" max="184" width="18.7265625" style="3" customWidth="1"/>
    <col min="185" max="185" width="1.7265625" style="3" customWidth="1"/>
    <col min="186" max="186" width="18.7265625" style="3" customWidth="1"/>
    <col min="187" max="187" width="1.7265625" style="3" customWidth="1"/>
    <col min="188" max="188" width="18.7265625" style="3" customWidth="1"/>
    <col min="189" max="189" width="1.7265625" style="3" customWidth="1"/>
    <col min="190" max="190" width="18.7265625" style="3" customWidth="1"/>
    <col min="191" max="191" width="1.7265625" style="3" customWidth="1"/>
    <col min="192" max="192" width="9.7265625" style="3"/>
    <col min="193" max="193" width="1.7265625" style="3" customWidth="1"/>
    <col min="194" max="194" width="9.7265625" style="3"/>
    <col min="195" max="195" width="1.7265625" style="3" customWidth="1"/>
    <col min="196" max="196" width="57.7265625" style="3" customWidth="1"/>
    <col min="197" max="197" width="1.7265625" style="3" customWidth="1"/>
    <col min="198" max="198" width="12.7265625" style="3" customWidth="1"/>
    <col min="199" max="199" width="1.7265625" style="3" customWidth="1"/>
    <col min="200" max="200" width="12.7265625" style="3" customWidth="1"/>
    <col min="201" max="201" width="1.7265625" style="3" customWidth="1"/>
    <col min="202" max="202" width="12.7265625" style="3" customWidth="1"/>
    <col min="203" max="203" width="1.7265625" style="3" customWidth="1"/>
    <col min="204" max="204" width="12.7265625" style="3" customWidth="1"/>
    <col min="205" max="205" width="1.7265625" style="3" customWidth="1"/>
    <col min="206" max="207" width="9.7265625" style="3"/>
    <col min="208" max="208" width="1.7265625" style="3" customWidth="1"/>
    <col min="209" max="209" width="9.7265625" style="3"/>
    <col min="210" max="210" width="1.7265625" style="3" customWidth="1"/>
    <col min="211" max="211" width="57.7265625" style="3" customWidth="1"/>
    <col min="212" max="212" width="1.7265625" style="3" customWidth="1"/>
    <col min="213" max="213" width="16.7265625" style="3" customWidth="1"/>
    <col min="214" max="214" width="1.7265625" style="3" customWidth="1"/>
    <col min="215" max="215" width="16.7265625" style="3" customWidth="1"/>
    <col min="216" max="216" width="1.7265625" style="3" customWidth="1"/>
    <col min="217" max="217" width="16.7265625" style="3" customWidth="1"/>
    <col min="218" max="218" width="1.7265625" style="3" customWidth="1"/>
    <col min="219" max="219" width="16.7265625" style="3" customWidth="1"/>
    <col min="220" max="220" width="1.7265625" style="3" customWidth="1"/>
    <col min="221" max="221" width="9.7265625" style="3"/>
    <col min="222" max="222" width="1.7265625" style="3" customWidth="1"/>
    <col min="223" max="223" width="6.7265625" style="3" customWidth="1"/>
    <col min="224" max="224" width="1.7265625" style="3" customWidth="1"/>
    <col min="225" max="225" width="40.7265625" style="3" customWidth="1"/>
    <col min="226" max="226" width="1.7265625" style="3" customWidth="1"/>
    <col min="227" max="227" width="14.7265625" style="3" customWidth="1"/>
    <col min="228" max="228" width="1.7265625" style="3" customWidth="1"/>
    <col min="229" max="229" width="14.7265625" style="3" customWidth="1"/>
    <col min="230" max="230" width="1.7265625" style="3" customWidth="1"/>
    <col min="231" max="231" width="14.7265625" style="3" customWidth="1"/>
    <col min="232" max="232" width="1.7265625" style="3" customWidth="1"/>
    <col min="233" max="233" width="8.7265625" style="3" customWidth="1"/>
    <col min="234" max="234" width="1.7265625" style="3" customWidth="1"/>
    <col min="235" max="235" width="14.7265625" style="3" customWidth="1"/>
    <col min="236" max="236" width="1.7265625" style="3" customWidth="1"/>
    <col min="237" max="237" width="14.7265625" style="3" customWidth="1"/>
    <col min="238" max="238" width="1.7265625" style="3" customWidth="1"/>
    <col min="239" max="239" width="14.7265625" style="3" customWidth="1"/>
    <col min="240" max="240" width="1.7265625" style="3" customWidth="1"/>
    <col min="241" max="338" width="9.7265625" style="3"/>
    <col min="339" max="339" width="5.26953125" style="3" customWidth="1"/>
    <col min="340" max="340" width="57.453125" style="3" customWidth="1"/>
    <col min="341" max="341" width="8.7265625" style="3" customWidth="1"/>
    <col min="342" max="342" width="9.1796875" style="3" customWidth="1"/>
    <col min="343" max="343" width="11.7265625" style="3" customWidth="1"/>
    <col min="344" max="344" width="12.7265625" style="3" customWidth="1"/>
    <col min="345" max="345" width="4.54296875" style="3" customWidth="1"/>
    <col min="346" max="346" width="1.7265625" style="3" customWidth="1"/>
    <col min="347" max="347" width="10.7265625" style="3" customWidth="1"/>
    <col min="348" max="348" width="1.7265625" style="3" customWidth="1"/>
    <col min="349" max="349" width="11.7265625" style="3" customWidth="1"/>
    <col min="350" max="350" width="1.7265625" style="3" customWidth="1"/>
    <col min="351" max="351" width="10.7265625" style="3" customWidth="1"/>
    <col min="352" max="352" width="1.7265625" style="3" customWidth="1"/>
    <col min="353" max="353" width="13.7265625" style="3" customWidth="1"/>
    <col min="354" max="354" width="1.7265625" style="3" customWidth="1"/>
    <col min="355" max="355" width="5.7265625" style="3" customWidth="1"/>
    <col min="356" max="356" width="1.7265625" style="3" customWidth="1"/>
    <col min="357" max="357" width="12.7265625" style="3" customWidth="1"/>
    <col min="358" max="358" width="1.7265625" style="3" customWidth="1"/>
    <col min="359" max="359" width="13.7265625" style="3" customWidth="1"/>
    <col min="360" max="360" width="1.7265625" style="3" customWidth="1"/>
    <col min="361" max="361" width="12.7265625" style="3" customWidth="1"/>
    <col min="362" max="362" width="1.7265625" style="3" customWidth="1"/>
    <col min="363" max="363" width="13.7265625" style="3" customWidth="1"/>
    <col min="364" max="364" width="1.7265625" style="3" customWidth="1"/>
    <col min="365" max="365" width="9.7265625" style="3"/>
    <col min="366" max="366" width="1.7265625" style="3" customWidth="1"/>
    <col min="367" max="367" width="5.7265625" style="3" customWidth="1"/>
    <col min="368" max="368" width="1.7265625" style="3" customWidth="1"/>
    <col min="369" max="369" width="47.7265625" style="3" customWidth="1"/>
    <col min="370" max="370" width="1.7265625" style="3" customWidth="1"/>
    <col min="371" max="371" width="5.7265625" style="3" customWidth="1"/>
    <col min="372" max="372" width="1.7265625" style="3" customWidth="1"/>
    <col min="373" max="373" width="8.7265625" style="3" customWidth="1"/>
    <col min="374" max="374" width="1.7265625" style="3" customWidth="1"/>
    <col min="375" max="375" width="8.7265625" style="3" customWidth="1"/>
    <col min="376" max="376" width="1.7265625" style="3" customWidth="1"/>
    <col min="377" max="377" width="9.7265625" style="3"/>
    <col min="378" max="378" width="1.7265625" style="3" customWidth="1"/>
    <col min="379" max="379" width="8.7265625" style="3" customWidth="1"/>
    <col min="380" max="380" width="1.7265625" style="3" customWidth="1"/>
    <col min="381" max="381" width="8.7265625" style="3" customWidth="1"/>
    <col min="382" max="382" width="1.7265625" style="3" customWidth="1"/>
    <col min="383" max="383" width="9.7265625" style="3"/>
    <col min="384" max="384" width="1.7265625" style="3" customWidth="1"/>
    <col min="385" max="385" width="5.7265625" style="3" customWidth="1"/>
    <col min="386" max="386" width="1.7265625" style="3" customWidth="1"/>
    <col min="387" max="387" width="8.7265625" style="3" customWidth="1"/>
    <col min="388" max="388" width="1.7265625" style="3" customWidth="1"/>
    <col min="389" max="389" width="9.7265625" style="3"/>
    <col min="390" max="390" width="1.7265625" style="3" customWidth="1"/>
    <col min="391" max="391" width="8.7265625" style="3" customWidth="1"/>
    <col min="392" max="392" width="1.7265625" style="3" customWidth="1"/>
    <col min="393" max="393" width="8.7265625" style="3" customWidth="1"/>
    <col min="394" max="394" width="1.7265625" style="3" customWidth="1"/>
    <col min="395" max="395" width="9.7265625" style="3"/>
    <col min="396" max="396" width="1.7265625" style="3" customWidth="1"/>
    <col min="397" max="397" width="9.7265625" style="3"/>
    <col min="398" max="398" width="1.7265625" style="3" customWidth="1"/>
    <col min="399" max="399" width="5.7265625" style="3" customWidth="1"/>
    <col min="400" max="400" width="1.7265625" style="3" customWidth="1"/>
    <col min="401" max="401" width="70.7265625" style="3" customWidth="1"/>
    <col min="402" max="402" width="1.7265625" style="3" customWidth="1"/>
    <col min="403" max="403" width="11.7265625" style="3" customWidth="1"/>
    <col min="404" max="404" width="1.7265625" style="3" customWidth="1"/>
    <col min="405" max="405" width="14.7265625" style="3" customWidth="1"/>
    <col min="406" max="406" width="1.7265625" style="3" customWidth="1"/>
    <col min="407" max="407" width="14.7265625" style="3" customWidth="1"/>
    <col min="408" max="408" width="1.7265625" style="3" customWidth="1"/>
    <col min="409" max="409" width="14.7265625" style="3" customWidth="1"/>
    <col min="410" max="410" width="1.7265625" style="3" customWidth="1"/>
    <col min="411" max="411" width="14.7265625" style="3" customWidth="1"/>
    <col min="412" max="412" width="1.7265625" style="3" customWidth="1"/>
    <col min="413" max="413" width="14.7265625" style="3" customWidth="1"/>
    <col min="414" max="414" width="1.7265625" style="3" customWidth="1"/>
    <col min="415" max="415" width="14.7265625" style="3" customWidth="1"/>
    <col min="416" max="416" width="1.7265625" style="3" customWidth="1"/>
    <col min="417" max="417" width="9.7265625" style="3"/>
    <col min="418" max="418" width="1.7265625" style="3" customWidth="1"/>
    <col min="419" max="419" width="6.7265625" style="3" customWidth="1"/>
    <col min="420" max="420" width="1.7265625" style="3" customWidth="1"/>
    <col min="421" max="421" width="85.7265625" style="3" customWidth="1"/>
    <col min="422" max="422" width="1.7265625" style="3" customWidth="1"/>
    <col min="423" max="423" width="9.7265625" style="3"/>
    <col min="424" max="424" width="1.7265625" style="3" customWidth="1"/>
    <col min="425" max="425" width="14.7265625" style="3" customWidth="1"/>
    <col min="426" max="426" width="1.7265625" style="3" customWidth="1"/>
    <col min="427" max="427" width="12.7265625" style="3" customWidth="1"/>
    <col min="428" max="428" width="1.7265625" style="3" customWidth="1"/>
    <col min="429" max="429" width="12.7265625" style="3" customWidth="1"/>
    <col min="430" max="430" width="1.7265625" style="3" customWidth="1"/>
    <col min="431" max="431" width="12.7265625" style="3" customWidth="1"/>
    <col min="432" max="433" width="1.7265625" style="3" customWidth="1"/>
    <col min="434" max="434" width="10.7265625" style="3" customWidth="1"/>
    <col min="435" max="435" width="1.7265625" style="3" customWidth="1"/>
    <col min="436" max="436" width="56.7265625" style="3" customWidth="1"/>
    <col min="437" max="437" width="1.7265625" style="3" customWidth="1"/>
    <col min="438" max="438" width="18.7265625" style="3" customWidth="1"/>
    <col min="439" max="439" width="1.7265625" style="3" customWidth="1"/>
    <col min="440" max="440" width="18.7265625" style="3" customWidth="1"/>
    <col min="441" max="441" width="1.7265625" style="3" customWidth="1"/>
    <col min="442" max="442" width="18.7265625" style="3" customWidth="1"/>
    <col min="443" max="443" width="1.7265625" style="3" customWidth="1"/>
    <col min="444" max="444" width="18.7265625" style="3" customWidth="1"/>
    <col min="445" max="445" width="1.7265625" style="3" customWidth="1"/>
    <col min="446" max="446" width="18.7265625" style="3" customWidth="1"/>
    <col min="447" max="447" width="1.7265625" style="3" customWidth="1"/>
    <col min="448" max="448" width="9.7265625" style="3"/>
    <col min="449" max="449" width="1.7265625" style="3" customWidth="1"/>
    <col min="450" max="450" width="9.7265625" style="3"/>
    <col min="451" max="451" width="1.7265625" style="3" customWidth="1"/>
    <col min="452" max="452" width="57.7265625" style="3" customWidth="1"/>
    <col min="453" max="453" width="1.7265625" style="3" customWidth="1"/>
    <col min="454" max="454" width="12.7265625" style="3" customWidth="1"/>
    <col min="455" max="455" width="1.7265625" style="3" customWidth="1"/>
    <col min="456" max="456" width="12.7265625" style="3" customWidth="1"/>
    <col min="457" max="457" width="1.7265625" style="3" customWidth="1"/>
    <col min="458" max="458" width="12.7265625" style="3" customWidth="1"/>
    <col min="459" max="459" width="1.7265625" style="3" customWidth="1"/>
    <col min="460" max="460" width="12.7265625" style="3" customWidth="1"/>
    <col min="461" max="461" width="1.7265625" style="3" customWidth="1"/>
    <col min="462" max="463" width="9.7265625" style="3"/>
    <col min="464" max="464" width="1.7265625" style="3" customWidth="1"/>
    <col min="465" max="465" width="9.7265625" style="3"/>
    <col min="466" max="466" width="1.7265625" style="3" customWidth="1"/>
    <col min="467" max="467" width="57.7265625" style="3" customWidth="1"/>
    <col min="468" max="468" width="1.7265625" style="3" customWidth="1"/>
    <col min="469" max="469" width="16.7265625" style="3" customWidth="1"/>
    <col min="470" max="470" width="1.7265625" style="3" customWidth="1"/>
    <col min="471" max="471" width="16.7265625" style="3" customWidth="1"/>
    <col min="472" max="472" width="1.7265625" style="3" customWidth="1"/>
    <col min="473" max="473" width="16.7265625" style="3" customWidth="1"/>
    <col min="474" max="474" width="1.7265625" style="3" customWidth="1"/>
    <col min="475" max="475" width="16.7265625" style="3" customWidth="1"/>
    <col min="476" max="476" width="1.7265625" style="3" customWidth="1"/>
    <col min="477" max="477" width="9.7265625" style="3"/>
    <col min="478" max="478" width="1.7265625" style="3" customWidth="1"/>
    <col min="479" max="479" width="6.7265625" style="3" customWidth="1"/>
    <col min="480" max="480" width="1.7265625" style="3" customWidth="1"/>
    <col min="481" max="481" width="40.7265625" style="3" customWidth="1"/>
    <col min="482" max="482" width="1.7265625" style="3" customWidth="1"/>
    <col min="483" max="483" width="14.7265625" style="3" customWidth="1"/>
    <col min="484" max="484" width="1.7265625" style="3" customWidth="1"/>
    <col min="485" max="485" width="14.7265625" style="3" customWidth="1"/>
    <col min="486" max="486" width="1.7265625" style="3" customWidth="1"/>
    <col min="487" max="487" width="14.7265625" style="3" customWidth="1"/>
    <col min="488" max="488" width="1.7265625" style="3" customWidth="1"/>
    <col min="489" max="489" width="8.7265625" style="3" customWidth="1"/>
    <col min="490" max="490" width="1.7265625" style="3" customWidth="1"/>
    <col min="491" max="491" width="14.7265625" style="3" customWidth="1"/>
    <col min="492" max="492" width="1.7265625" style="3" customWidth="1"/>
    <col min="493" max="493" width="14.7265625" style="3" customWidth="1"/>
    <col min="494" max="494" width="1.7265625" style="3" customWidth="1"/>
    <col min="495" max="495" width="14.7265625" style="3" customWidth="1"/>
    <col min="496" max="496" width="1.7265625" style="3" customWidth="1"/>
    <col min="497" max="594" width="9.7265625" style="3"/>
    <col min="595" max="595" width="5.26953125" style="3" customWidth="1"/>
    <col min="596" max="596" width="57.453125" style="3" customWidth="1"/>
    <col min="597" max="597" width="8.7265625" style="3" customWidth="1"/>
    <col min="598" max="598" width="9.1796875" style="3" customWidth="1"/>
    <col min="599" max="599" width="11.7265625" style="3" customWidth="1"/>
    <col min="600" max="600" width="12.7265625" style="3" customWidth="1"/>
    <col min="601" max="601" width="4.54296875" style="3" customWidth="1"/>
    <col min="602" max="602" width="1.7265625" style="3" customWidth="1"/>
    <col min="603" max="603" width="10.7265625" style="3" customWidth="1"/>
    <col min="604" max="604" width="1.7265625" style="3" customWidth="1"/>
    <col min="605" max="605" width="11.7265625" style="3" customWidth="1"/>
    <col min="606" max="606" width="1.7265625" style="3" customWidth="1"/>
    <col min="607" max="607" width="10.7265625" style="3" customWidth="1"/>
    <col min="608" max="608" width="1.7265625" style="3" customWidth="1"/>
    <col min="609" max="609" width="13.7265625" style="3" customWidth="1"/>
    <col min="610" max="610" width="1.7265625" style="3" customWidth="1"/>
    <col min="611" max="611" width="5.7265625" style="3" customWidth="1"/>
    <col min="612" max="612" width="1.7265625" style="3" customWidth="1"/>
    <col min="613" max="613" width="12.7265625" style="3" customWidth="1"/>
    <col min="614" max="614" width="1.7265625" style="3" customWidth="1"/>
    <col min="615" max="615" width="13.7265625" style="3" customWidth="1"/>
    <col min="616" max="616" width="1.7265625" style="3" customWidth="1"/>
    <col min="617" max="617" width="12.7265625" style="3" customWidth="1"/>
    <col min="618" max="618" width="1.7265625" style="3" customWidth="1"/>
    <col min="619" max="619" width="13.7265625" style="3" customWidth="1"/>
    <col min="620" max="620" width="1.7265625" style="3" customWidth="1"/>
    <col min="621" max="621" width="9.7265625" style="3"/>
    <col min="622" max="622" width="1.7265625" style="3" customWidth="1"/>
    <col min="623" max="623" width="5.7265625" style="3" customWidth="1"/>
    <col min="624" max="624" width="1.7265625" style="3" customWidth="1"/>
    <col min="625" max="625" width="47.7265625" style="3" customWidth="1"/>
    <col min="626" max="626" width="1.7265625" style="3" customWidth="1"/>
    <col min="627" max="627" width="5.7265625" style="3" customWidth="1"/>
    <col min="628" max="628" width="1.7265625" style="3" customWidth="1"/>
    <col min="629" max="629" width="8.7265625" style="3" customWidth="1"/>
    <col min="630" max="630" width="1.7265625" style="3" customWidth="1"/>
    <col min="631" max="631" width="8.7265625" style="3" customWidth="1"/>
    <col min="632" max="632" width="1.7265625" style="3" customWidth="1"/>
    <col min="633" max="633" width="9.7265625" style="3"/>
    <col min="634" max="634" width="1.7265625" style="3" customWidth="1"/>
    <col min="635" max="635" width="8.7265625" style="3" customWidth="1"/>
    <col min="636" max="636" width="1.7265625" style="3" customWidth="1"/>
    <col min="637" max="637" width="8.7265625" style="3" customWidth="1"/>
    <col min="638" max="638" width="1.7265625" style="3" customWidth="1"/>
    <col min="639" max="639" width="9.7265625" style="3"/>
    <col min="640" max="640" width="1.7265625" style="3" customWidth="1"/>
    <col min="641" max="641" width="5.7265625" style="3" customWidth="1"/>
    <col min="642" max="642" width="1.7265625" style="3" customWidth="1"/>
    <col min="643" max="643" width="8.7265625" style="3" customWidth="1"/>
    <col min="644" max="644" width="1.7265625" style="3" customWidth="1"/>
    <col min="645" max="645" width="9.7265625" style="3"/>
    <col min="646" max="646" width="1.7265625" style="3" customWidth="1"/>
    <col min="647" max="647" width="8.7265625" style="3" customWidth="1"/>
    <col min="648" max="648" width="1.7265625" style="3" customWidth="1"/>
    <col min="649" max="649" width="8.7265625" style="3" customWidth="1"/>
    <col min="650" max="650" width="1.7265625" style="3" customWidth="1"/>
    <col min="651" max="651" width="9.7265625" style="3"/>
    <col min="652" max="652" width="1.7265625" style="3" customWidth="1"/>
    <col min="653" max="653" width="9.7265625" style="3"/>
    <col min="654" max="654" width="1.7265625" style="3" customWidth="1"/>
    <col min="655" max="655" width="5.7265625" style="3" customWidth="1"/>
    <col min="656" max="656" width="1.7265625" style="3" customWidth="1"/>
    <col min="657" max="657" width="70.7265625" style="3" customWidth="1"/>
    <col min="658" max="658" width="1.7265625" style="3" customWidth="1"/>
    <col min="659" max="659" width="11.7265625" style="3" customWidth="1"/>
    <col min="660" max="660" width="1.7265625" style="3" customWidth="1"/>
    <col min="661" max="661" width="14.7265625" style="3" customWidth="1"/>
    <col min="662" max="662" width="1.7265625" style="3" customWidth="1"/>
    <col min="663" max="663" width="14.7265625" style="3" customWidth="1"/>
    <col min="664" max="664" width="1.7265625" style="3" customWidth="1"/>
    <col min="665" max="665" width="14.7265625" style="3" customWidth="1"/>
    <col min="666" max="666" width="1.7265625" style="3" customWidth="1"/>
    <col min="667" max="667" width="14.7265625" style="3" customWidth="1"/>
    <col min="668" max="668" width="1.7265625" style="3" customWidth="1"/>
    <col min="669" max="669" width="14.7265625" style="3" customWidth="1"/>
    <col min="670" max="670" width="1.7265625" style="3" customWidth="1"/>
    <col min="671" max="671" width="14.7265625" style="3" customWidth="1"/>
    <col min="672" max="672" width="1.7265625" style="3" customWidth="1"/>
    <col min="673" max="673" width="9.7265625" style="3"/>
    <col min="674" max="674" width="1.7265625" style="3" customWidth="1"/>
    <col min="675" max="675" width="6.7265625" style="3" customWidth="1"/>
    <col min="676" max="676" width="1.7265625" style="3" customWidth="1"/>
    <col min="677" max="677" width="85.7265625" style="3" customWidth="1"/>
    <col min="678" max="678" width="1.7265625" style="3" customWidth="1"/>
    <col min="679" max="679" width="9.7265625" style="3"/>
    <col min="680" max="680" width="1.7265625" style="3" customWidth="1"/>
    <col min="681" max="681" width="14.7265625" style="3" customWidth="1"/>
    <col min="682" max="682" width="1.7265625" style="3" customWidth="1"/>
    <col min="683" max="683" width="12.7265625" style="3" customWidth="1"/>
    <col min="684" max="684" width="1.7265625" style="3" customWidth="1"/>
    <col min="685" max="685" width="12.7265625" style="3" customWidth="1"/>
    <col min="686" max="686" width="1.7265625" style="3" customWidth="1"/>
    <col min="687" max="687" width="12.7265625" style="3" customWidth="1"/>
    <col min="688" max="689" width="1.7265625" style="3" customWidth="1"/>
    <col min="690" max="690" width="10.7265625" style="3" customWidth="1"/>
    <col min="691" max="691" width="1.7265625" style="3" customWidth="1"/>
    <col min="692" max="692" width="56.7265625" style="3" customWidth="1"/>
    <col min="693" max="693" width="1.7265625" style="3" customWidth="1"/>
    <col min="694" max="694" width="18.7265625" style="3" customWidth="1"/>
    <col min="695" max="695" width="1.7265625" style="3" customWidth="1"/>
    <col min="696" max="696" width="18.7265625" style="3" customWidth="1"/>
    <col min="697" max="697" width="1.7265625" style="3" customWidth="1"/>
    <col min="698" max="698" width="18.7265625" style="3" customWidth="1"/>
    <col min="699" max="699" width="1.7265625" style="3" customWidth="1"/>
    <col min="700" max="700" width="18.7265625" style="3" customWidth="1"/>
    <col min="701" max="701" width="1.7265625" style="3" customWidth="1"/>
    <col min="702" max="702" width="18.7265625" style="3" customWidth="1"/>
    <col min="703" max="703" width="1.7265625" style="3" customWidth="1"/>
    <col min="704" max="704" width="9.7265625" style="3"/>
    <col min="705" max="705" width="1.7265625" style="3" customWidth="1"/>
    <col min="706" max="706" width="9.7265625" style="3"/>
    <col min="707" max="707" width="1.7265625" style="3" customWidth="1"/>
    <col min="708" max="708" width="57.7265625" style="3" customWidth="1"/>
    <col min="709" max="709" width="1.7265625" style="3" customWidth="1"/>
    <col min="710" max="710" width="12.7265625" style="3" customWidth="1"/>
    <col min="711" max="711" width="1.7265625" style="3" customWidth="1"/>
    <col min="712" max="712" width="12.7265625" style="3" customWidth="1"/>
    <col min="713" max="713" width="1.7265625" style="3" customWidth="1"/>
    <col min="714" max="714" width="12.7265625" style="3" customWidth="1"/>
    <col min="715" max="715" width="1.7265625" style="3" customWidth="1"/>
    <col min="716" max="716" width="12.7265625" style="3" customWidth="1"/>
    <col min="717" max="717" width="1.7265625" style="3" customWidth="1"/>
    <col min="718" max="719" width="9.7265625" style="3"/>
    <col min="720" max="720" width="1.7265625" style="3" customWidth="1"/>
    <col min="721" max="721" width="9.7265625" style="3"/>
    <col min="722" max="722" width="1.7265625" style="3" customWidth="1"/>
    <col min="723" max="723" width="57.7265625" style="3" customWidth="1"/>
    <col min="724" max="724" width="1.7265625" style="3" customWidth="1"/>
    <col min="725" max="725" width="16.7265625" style="3" customWidth="1"/>
    <col min="726" max="726" width="1.7265625" style="3" customWidth="1"/>
    <col min="727" max="727" width="16.7265625" style="3" customWidth="1"/>
    <col min="728" max="728" width="1.7265625" style="3" customWidth="1"/>
    <col min="729" max="729" width="16.7265625" style="3" customWidth="1"/>
    <col min="730" max="730" width="1.7265625" style="3" customWidth="1"/>
    <col min="731" max="731" width="16.7265625" style="3" customWidth="1"/>
    <col min="732" max="732" width="1.7265625" style="3" customWidth="1"/>
    <col min="733" max="733" width="9.7265625" style="3"/>
    <col min="734" max="734" width="1.7265625" style="3" customWidth="1"/>
    <col min="735" max="735" width="6.7265625" style="3" customWidth="1"/>
    <col min="736" max="736" width="1.7265625" style="3" customWidth="1"/>
    <col min="737" max="737" width="40.7265625" style="3" customWidth="1"/>
    <col min="738" max="738" width="1.7265625" style="3" customWidth="1"/>
    <col min="739" max="739" width="14.7265625" style="3" customWidth="1"/>
    <col min="740" max="740" width="1.7265625" style="3" customWidth="1"/>
    <col min="741" max="741" width="14.7265625" style="3" customWidth="1"/>
    <col min="742" max="742" width="1.7265625" style="3" customWidth="1"/>
    <col min="743" max="743" width="14.7265625" style="3" customWidth="1"/>
    <col min="744" max="744" width="1.7265625" style="3" customWidth="1"/>
    <col min="745" max="745" width="8.7265625" style="3" customWidth="1"/>
    <col min="746" max="746" width="1.7265625" style="3" customWidth="1"/>
    <col min="747" max="747" width="14.7265625" style="3" customWidth="1"/>
    <col min="748" max="748" width="1.7265625" style="3" customWidth="1"/>
    <col min="749" max="749" width="14.7265625" style="3" customWidth="1"/>
    <col min="750" max="750" width="1.7265625" style="3" customWidth="1"/>
    <col min="751" max="751" width="14.7265625" style="3" customWidth="1"/>
    <col min="752" max="752" width="1.7265625" style="3" customWidth="1"/>
    <col min="753" max="850" width="9.7265625" style="3"/>
    <col min="851" max="851" width="5.26953125" style="3" customWidth="1"/>
    <col min="852" max="852" width="57.453125" style="3" customWidth="1"/>
    <col min="853" max="853" width="8.7265625" style="3" customWidth="1"/>
    <col min="854" max="854" width="9.1796875" style="3" customWidth="1"/>
    <col min="855" max="855" width="11.7265625" style="3" customWidth="1"/>
    <col min="856" max="856" width="12.7265625" style="3" customWidth="1"/>
    <col min="857" max="857" width="4.54296875" style="3" customWidth="1"/>
    <col min="858" max="858" width="1.7265625" style="3" customWidth="1"/>
    <col min="859" max="859" width="10.7265625" style="3" customWidth="1"/>
    <col min="860" max="860" width="1.7265625" style="3" customWidth="1"/>
    <col min="861" max="861" width="11.7265625" style="3" customWidth="1"/>
    <col min="862" max="862" width="1.7265625" style="3" customWidth="1"/>
    <col min="863" max="863" width="10.7265625" style="3" customWidth="1"/>
    <col min="864" max="864" width="1.7265625" style="3" customWidth="1"/>
    <col min="865" max="865" width="13.7265625" style="3" customWidth="1"/>
    <col min="866" max="866" width="1.7265625" style="3" customWidth="1"/>
    <col min="867" max="867" width="5.7265625" style="3" customWidth="1"/>
    <col min="868" max="868" width="1.7265625" style="3" customWidth="1"/>
    <col min="869" max="869" width="12.7265625" style="3" customWidth="1"/>
    <col min="870" max="870" width="1.7265625" style="3" customWidth="1"/>
    <col min="871" max="871" width="13.7265625" style="3" customWidth="1"/>
    <col min="872" max="872" width="1.7265625" style="3" customWidth="1"/>
    <col min="873" max="873" width="12.7265625" style="3" customWidth="1"/>
    <col min="874" max="874" width="1.7265625" style="3" customWidth="1"/>
    <col min="875" max="875" width="13.7265625" style="3" customWidth="1"/>
    <col min="876" max="876" width="1.7265625" style="3" customWidth="1"/>
    <col min="877" max="877" width="9.7265625" style="3"/>
    <col min="878" max="878" width="1.7265625" style="3" customWidth="1"/>
    <col min="879" max="879" width="5.7265625" style="3" customWidth="1"/>
    <col min="880" max="880" width="1.7265625" style="3" customWidth="1"/>
    <col min="881" max="881" width="47.7265625" style="3" customWidth="1"/>
    <col min="882" max="882" width="1.7265625" style="3" customWidth="1"/>
    <col min="883" max="883" width="5.7265625" style="3" customWidth="1"/>
    <col min="884" max="884" width="1.7265625" style="3" customWidth="1"/>
    <col min="885" max="885" width="8.7265625" style="3" customWidth="1"/>
    <col min="886" max="886" width="1.7265625" style="3" customWidth="1"/>
    <col min="887" max="887" width="8.7265625" style="3" customWidth="1"/>
    <col min="888" max="888" width="1.7265625" style="3" customWidth="1"/>
    <col min="889" max="889" width="9.7265625" style="3"/>
    <col min="890" max="890" width="1.7265625" style="3" customWidth="1"/>
    <col min="891" max="891" width="8.7265625" style="3" customWidth="1"/>
    <col min="892" max="892" width="1.7265625" style="3" customWidth="1"/>
    <col min="893" max="893" width="8.7265625" style="3" customWidth="1"/>
    <col min="894" max="894" width="1.7265625" style="3" customWidth="1"/>
    <col min="895" max="895" width="9.7265625" style="3"/>
    <col min="896" max="896" width="1.7265625" style="3" customWidth="1"/>
    <col min="897" max="897" width="5.7265625" style="3" customWidth="1"/>
    <col min="898" max="898" width="1.7265625" style="3" customWidth="1"/>
    <col min="899" max="899" width="8.7265625" style="3" customWidth="1"/>
    <col min="900" max="900" width="1.7265625" style="3" customWidth="1"/>
    <col min="901" max="901" width="9.7265625" style="3"/>
    <col min="902" max="902" width="1.7265625" style="3" customWidth="1"/>
    <col min="903" max="903" width="8.7265625" style="3" customWidth="1"/>
    <col min="904" max="904" width="1.7265625" style="3" customWidth="1"/>
    <col min="905" max="905" width="8.7265625" style="3" customWidth="1"/>
    <col min="906" max="906" width="1.7265625" style="3" customWidth="1"/>
    <col min="907" max="907" width="9.7265625" style="3"/>
    <col min="908" max="908" width="1.7265625" style="3" customWidth="1"/>
    <col min="909" max="909" width="9.7265625" style="3"/>
    <col min="910" max="910" width="1.7265625" style="3" customWidth="1"/>
    <col min="911" max="911" width="5.7265625" style="3" customWidth="1"/>
    <col min="912" max="912" width="1.7265625" style="3" customWidth="1"/>
    <col min="913" max="913" width="70.7265625" style="3" customWidth="1"/>
    <col min="914" max="914" width="1.7265625" style="3" customWidth="1"/>
    <col min="915" max="915" width="11.7265625" style="3" customWidth="1"/>
    <col min="916" max="916" width="1.7265625" style="3" customWidth="1"/>
    <col min="917" max="917" width="14.7265625" style="3" customWidth="1"/>
    <col min="918" max="918" width="1.7265625" style="3" customWidth="1"/>
    <col min="919" max="919" width="14.7265625" style="3" customWidth="1"/>
    <col min="920" max="920" width="1.7265625" style="3" customWidth="1"/>
    <col min="921" max="921" width="14.7265625" style="3" customWidth="1"/>
    <col min="922" max="922" width="1.7265625" style="3" customWidth="1"/>
    <col min="923" max="923" width="14.7265625" style="3" customWidth="1"/>
    <col min="924" max="924" width="1.7265625" style="3" customWidth="1"/>
    <col min="925" max="925" width="14.7265625" style="3" customWidth="1"/>
    <col min="926" max="926" width="1.7265625" style="3" customWidth="1"/>
    <col min="927" max="927" width="14.7265625" style="3" customWidth="1"/>
    <col min="928" max="928" width="1.7265625" style="3" customWidth="1"/>
    <col min="929" max="929" width="9.7265625" style="3"/>
    <col min="930" max="930" width="1.7265625" style="3" customWidth="1"/>
    <col min="931" max="931" width="6.7265625" style="3" customWidth="1"/>
    <col min="932" max="932" width="1.7265625" style="3" customWidth="1"/>
    <col min="933" max="933" width="85.7265625" style="3" customWidth="1"/>
    <col min="934" max="934" width="1.7265625" style="3" customWidth="1"/>
    <col min="935" max="935" width="9.7265625" style="3"/>
    <col min="936" max="936" width="1.7265625" style="3" customWidth="1"/>
    <col min="937" max="937" width="14.7265625" style="3" customWidth="1"/>
    <col min="938" max="938" width="1.7265625" style="3" customWidth="1"/>
    <col min="939" max="939" width="12.7265625" style="3" customWidth="1"/>
    <col min="940" max="940" width="1.7265625" style="3" customWidth="1"/>
    <col min="941" max="941" width="12.7265625" style="3" customWidth="1"/>
    <col min="942" max="942" width="1.7265625" style="3" customWidth="1"/>
    <col min="943" max="943" width="12.7265625" style="3" customWidth="1"/>
    <col min="944" max="945" width="1.7265625" style="3" customWidth="1"/>
    <col min="946" max="946" width="10.7265625" style="3" customWidth="1"/>
    <col min="947" max="947" width="1.7265625" style="3" customWidth="1"/>
    <col min="948" max="948" width="56.7265625" style="3" customWidth="1"/>
    <col min="949" max="949" width="1.7265625" style="3" customWidth="1"/>
    <col min="950" max="950" width="18.7265625" style="3" customWidth="1"/>
    <col min="951" max="951" width="1.7265625" style="3" customWidth="1"/>
    <col min="952" max="952" width="18.7265625" style="3" customWidth="1"/>
    <col min="953" max="953" width="1.7265625" style="3" customWidth="1"/>
    <col min="954" max="954" width="18.7265625" style="3" customWidth="1"/>
    <col min="955" max="955" width="1.7265625" style="3" customWidth="1"/>
    <col min="956" max="956" width="18.7265625" style="3" customWidth="1"/>
    <col min="957" max="957" width="1.7265625" style="3" customWidth="1"/>
    <col min="958" max="958" width="18.7265625" style="3" customWidth="1"/>
    <col min="959" max="959" width="1.7265625" style="3" customWidth="1"/>
    <col min="960" max="960" width="9.7265625" style="3"/>
    <col min="961" max="961" width="1.7265625" style="3" customWidth="1"/>
    <col min="962" max="962" width="9.7265625" style="3"/>
    <col min="963" max="963" width="1.7265625" style="3" customWidth="1"/>
    <col min="964" max="964" width="57.7265625" style="3" customWidth="1"/>
    <col min="965" max="965" width="1.7265625" style="3" customWidth="1"/>
    <col min="966" max="966" width="12.7265625" style="3" customWidth="1"/>
    <col min="967" max="967" width="1.7265625" style="3" customWidth="1"/>
    <col min="968" max="968" width="12.7265625" style="3" customWidth="1"/>
    <col min="969" max="969" width="1.7265625" style="3" customWidth="1"/>
    <col min="970" max="970" width="12.7265625" style="3" customWidth="1"/>
    <col min="971" max="971" width="1.7265625" style="3" customWidth="1"/>
    <col min="972" max="972" width="12.7265625" style="3" customWidth="1"/>
    <col min="973" max="973" width="1.7265625" style="3" customWidth="1"/>
    <col min="974" max="975" width="9.7265625" style="3"/>
    <col min="976" max="976" width="1.7265625" style="3" customWidth="1"/>
    <col min="977" max="977" width="9.7265625" style="3"/>
    <col min="978" max="978" width="1.7265625" style="3" customWidth="1"/>
    <col min="979" max="979" width="57.7265625" style="3" customWidth="1"/>
    <col min="980" max="980" width="1.7265625" style="3" customWidth="1"/>
    <col min="981" max="981" width="16.7265625" style="3" customWidth="1"/>
    <col min="982" max="982" width="1.7265625" style="3" customWidth="1"/>
    <col min="983" max="983" width="16.7265625" style="3" customWidth="1"/>
    <col min="984" max="984" width="1.7265625" style="3" customWidth="1"/>
    <col min="985" max="985" width="16.7265625" style="3" customWidth="1"/>
    <col min="986" max="986" width="1.7265625" style="3" customWidth="1"/>
    <col min="987" max="987" width="16.7265625" style="3" customWidth="1"/>
    <col min="988" max="988" width="1.7265625" style="3" customWidth="1"/>
    <col min="989" max="989" width="9.7265625" style="3"/>
    <col min="990" max="990" width="1.7265625" style="3" customWidth="1"/>
    <col min="991" max="991" width="6.7265625" style="3" customWidth="1"/>
    <col min="992" max="992" width="1.7265625" style="3" customWidth="1"/>
    <col min="993" max="993" width="40.7265625" style="3" customWidth="1"/>
    <col min="994" max="994" width="1.7265625" style="3" customWidth="1"/>
    <col min="995" max="995" width="14.7265625" style="3" customWidth="1"/>
    <col min="996" max="996" width="1.7265625" style="3" customWidth="1"/>
    <col min="997" max="997" width="14.7265625" style="3" customWidth="1"/>
    <col min="998" max="998" width="1.7265625" style="3" customWidth="1"/>
    <col min="999" max="999" width="14.7265625" style="3" customWidth="1"/>
    <col min="1000" max="1000" width="1.7265625" style="3" customWidth="1"/>
    <col min="1001" max="1001" width="8.7265625" style="3" customWidth="1"/>
    <col min="1002" max="1002" width="1.7265625" style="3" customWidth="1"/>
    <col min="1003" max="1003" width="14.7265625" style="3" customWidth="1"/>
    <col min="1004" max="1004" width="1.7265625" style="3" customWidth="1"/>
    <col min="1005" max="1005" width="14.7265625" style="3" customWidth="1"/>
    <col min="1006" max="1006" width="1.7265625" style="3" customWidth="1"/>
    <col min="1007" max="1007" width="14.7265625" style="3" customWidth="1"/>
    <col min="1008" max="1008" width="1.7265625" style="3" customWidth="1"/>
    <col min="1009" max="1106" width="9.7265625" style="3"/>
    <col min="1107" max="1107" width="5.26953125" style="3" customWidth="1"/>
    <col min="1108" max="1108" width="57.453125" style="3" customWidth="1"/>
    <col min="1109" max="1109" width="8.7265625" style="3" customWidth="1"/>
    <col min="1110" max="1110" width="9.1796875" style="3" customWidth="1"/>
    <col min="1111" max="1111" width="11.7265625" style="3" customWidth="1"/>
    <col min="1112" max="1112" width="12.7265625" style="3" customWidth="1"/>
    <col min="1113" max="1113" width="4.54296875" style="3" customWidth="1"/>
    <col min="1114" max="1114" width="1.7265625" style="3" customWidth="1"/>
    <col min="1115" max="1115" width="10.7265625" style="3" customWidth="1"/>
    <col min="1116" max="1116" width="1.7265625" style="3" customWidth="1"/>
    <col min="1117" max="1117" width="11.7265625" style="3" customWidth="1"/>
    <col min="1118" max="1118" width="1.7265625" style="3" customWidth="1"/>
    <col min="1119" max="1119" width="10.7265625" style="3" customWidth="1"/>
    <col min="1120" max="1120" width="1.7265625" style="3" customWidth="1"/>
    <col min="1121" max="1121" width="13.7265625" style="3" customWidth="1"/>
    <col min="1122" max="1122" width="1.7265625" style="3" customWidth="1"/>
    <col min="1123" max="1123" width="5.7265625" style="3" customWidth="1"/>
    <col min="1124" max="1124" width="1.7265625" style="3" customWidth="1"/>
    <col min="1125" max="1125" width="12.7265625" style="3" customWidth="1"/>
    <col min="1126" max="1126" width="1.7265625" style="3" customWidth="1"/>
    <col min="1127" max="1127" width="13.7265625" style="3" customWidth="1"/>
    <col min="1128" max="1128" width="1.7265625" style="3" customWidth="1"/>
    <col min="1129" max="1129" width="12.7265625" style="3" customWidth="1"/>
    <col min="1130" max="1130" width="1.7265625" style="3" customWidth="1"/>
    <col min="1131" max="1131" width="13.7265625" style="3" customWidth="1"/>
    <col min="1132" max="1132" width="1.7265625" style="3" customWidth="1"/>
    <col min="1133" max="1133" width="9.7265625" style="3"/>
    <col min="1134" max="1134" width="1.7265625" style="3" customWidth="1"/>
    <col min="1135" max="1135" width="5.7265625" style="3" customWidth="1"/>
    <col min="1136" max="1136" width="1.7265625" style="3" customWidth="1"/>
    <col min="1137" max="1137" width="47.7265625" style="3" customWidth="1"/>
    <col min="1138" max="1138" width="1.7265625" style="3" customWidth="1"/>
    <col min="1139" max="1139" width="5.7265625" style="3" customWidth="1"/>
    <col min="1140" max="1140" width="1.7265625" style="3" customWidth="1"/>
    <col min="1141" max="1141" width="8.7265625" style="3" customWidth="1"/>
    <col min="1142" max="1142" width="1.7265625" style="3" customWidth="1"/>
    <col min="1143" max="1143" width="8.7265625" style="3" customWidth="1"/>
    <col min="1144" max="1144" width="1.7265625" style="3" customWidth="1"/>
    <col min="1145" max="1145" width="9.7265625" style="3"/>
    <col min="1146" max="1146" width="1.7265625" style="3" customWidth="1"/>
    <col min="1147" max="1147" width="8.7265625" style="3" customWidth="1"/>
    <col min="1148" max="1148" width="1.7265625" style="3" customWidth="1"/>
    <col min="1149" max="1149" width="8.7265625" style="3" customWidth="1"/>
    <col min="1150" max="1150" width="1.7265625" style="3" customWidth="1"/>
    <col min="1151" max="1151" width="9.7265625" style="3"/>
    <col min="1152" max="1152" width="1.7265625" style="3" customWidth="1"/>
    <col min="1153" max="1153" width="5.7265625" style="3" customWidth="1"/>
    <col min="1154" max="1154" width="1.7265625" style="3" customWidth="1"/>
    <col min="1155" max="1155" width="8.7265625" style="3" customWidth="1"/>
    <col min="1156" max="1156" width="1.7265625" style="3" customWidth="1"/>
    <col min="1157" max="1157" width="9.7265625" style="3"/>
    <col min="1158" max="1158" width="1.7265625" style="3" customWidth="1"/>
    <col min="1159" max="1159" width="8.7265625" style="3" customWidth="1"/>
    <col min="1160" max="1160" width="1.7265625" style="3" customWidth="1"/>
    <col min="1161" max="1161" width="8.7265625" style="3" customWidth="1"/>
    <col min="1162" max="1162" width="1.7265625" style="3" customWidth="1"/>
    <col min="1163" max="1163" width="9.7265625" style="3"/>
    <col min="1164" max="1164" width="1.7265625" style="3" customWidth="1"/>
    <col min="1165" max="1165" width="9.7265625" style="3"/>
    <col min="1166" max="1166" width="1.7265625" style="3" customWidth="1"/>
    <col min="1167" max="1167" width="5.7265625" style="3" customWidth="1"/>
    <col min="1168" max="1168" width="1.7265625" style="3" customWidth="1"/>
    <col min="1169" max="1169" width="70.7265625" style="3" customWidth="1"/>
    <col min="1170" max="1170" width="1.7265625" style="3" customWidth="1"/>
    <col min="1171" max="1171" width="11.7265625" style="3" customWidth="1"/>
    <col min="1172" max="1172" width="1.7265625" style="3" customWidth="1"/>
    <col min="1173" max="1173" width="14.7265625" style="3" customWidth="1"/>
    <col min="1174" max="1174" width="1.7265625" style="3" customWidth="1"/>
    <col min="1175" max="1175" width="14.7265625" style="3" customWidth="1"/>
    <col min="1176" max="1176" width="1.7265625" style="3" customWidth="1"/>
    <col min="1177" max="1177" width="14.7265625" style="3" customWidth="1"/>
    <col min="1178" max="1178" width="1.7265625" style="3" customWidth="1"/>
    <col min="1179" max="1179" width="14.7265625" style="3" customWidth="1"/>
    <col min="1180" max="1180" width="1.7265625" style="3" customWidth="1"/>
    <col min="1181" max="1181" width="14.7265625" style="3" customWidth="1"/>
    <col min="1182" max="1182" width="1.7265625" style="3" customWidth="1"/>
    <col min="1183" max="1183" width="14.7265625" style="3" customWidth="1"/>
    <col min="1184" max="1184" width="1.7265625" style="3" customWidth="1"/>
    <col min="1185" max="1185" width="9.7265625" style="3"/>
    <col min="1186" max="1186" width="1.7265625" style="3" customWidth="1"/>
    <col min="1187" max="1187" width="6.7265625" style="3" customWidth="1"/>
    <col min="1188" max="1188" width="1.7265625" style="3" customWidth="1"/>
    <col min="1189" max="1189" width="85.7265625" style="3" customWidth="1"/>
    <col min="1190" max="1190" width="1.7265625" style="3" customWidth="1"/>
    <col min="1191" max="1191" width="9.7265625" style="3"/>
    <col min="1192" max="1192" width="1.7265625" style="3" customWidth="1"/>
    <col min="1193" max="1193" width="14.7265625" style="3" customWidth="1"/>
    <col min="1194" max="1194" width="1.7265625" style="3" customWidth="1"/>
    <col min="1195" max="1195" width="12.7265625" style="3" customWidth="1"/>
    <col min="1196" max="1196" width="1.7265625" style="3" customWidth="1"/>
    <col min="1197" max="1197" width="12.7265625" style="3" customWidth="1"/>
    <col min="1198" max="1198" width="1.7265625" style="3" customWidth="1"/>
    <col min="1199" max="1199" width="12.7265625" style="3" customWidth="1"/>
    <col min="1200" max="1201" width="1.7265625" style="3" customWidth="1"/>
    <col min="1202" max="1202" width="10.7265625" style="3" customWidth="1"/>
    <col min="1203" max="1203" width="1.7265625" style="3" customWidth="1"/>
    <col min="1204" max="1204" width="56.7265625" style="3" customWidth="1"/>
    <col min="1205" max="1205" width="1.7265625" style="3" customWidth="1"/>
    <col min="1206" max="1206" width="18.7265625" style="3" customWidth="1"/>
    <col min="1207" max="1207" width="1.7265625" style="3" customWidth="1"/>
    <col min="1208" max="1208" width="18.7265625" style="3" customWidth="1"/>
    <col min="1209" max="1209" width="1.7265625" style="3" customWidth="1"/>
    <col min="1210" max="1210" width="18.7265625" style="3" customWidth="1"/>
    <col min="1211" max="1211" width="1.7265625" style="3" customWidth="1"/>
    <col min="1212" max="1212" width="18.7265625" style="3" customWidth="1"/>
    <col min="1213" max="1213" width="1.7265625" style="3" customWidth="1"/>
    <col min="1214" max="1214" width="18.7265625" style="3" customWidth="1"/>
    <col min="1215" max="1215" width="1.7265625" style="3" customWidth="1"/>
    <col min="1216" max="1216" width="9.7265625" style="3"/>
    <col min="1217" max="1217" width="1.7265625" style="3" customWidth="1"/>
    <col min="1218" max="1218" width="9.7265625" style="3"/>
    <col min="1219" max="1219" width="1.7265625" style="3" customWidth="1"/>
    <col min="1220" max="1220" width="57.7265625" style="3" customWidth="1"/>
    <col min="1221" max="1221" width="1.7265625" style="3" customWidth="1"/>
    <col min="1222" max="1222" width="12.7265625" style="3" customWidth="1"/>
    <col min="1223" max="1223" width="1.7265625" style="3" customWidth="1"/>
    <col min="1224" max="1224" width="12.7265625" style="3" customWidth="1"/>
    <col min="1225" max="1225" width="1.7265625" style="3" customWidth="1"/>
    <col min="1226" max="1226" width="12.7265625" style="3" customWidth="1"/>
    <col min="1227" max="1227" width="1.7265625" style="3" customWidth="1"/>
    <col min="1228" max="1228" width="12.7265625" style="3" customWidth="1"/>
    <col min="1229" max="1229" width="1.7265625" style="3" customWidth="1"/>
    <col min="1230" max="1231" width="9.7265625" style="3"/>
    <col min="1232" max="1232" width="1.7265625" style="3" customWidth="1"/>
    <col min="1233" max="1233" width="9.7265625" style="3"/>
    <col min="1234" max="1234" width="1.7265625" style="3" customWidth="1"/>
    <col min="1235" max="1235" width="57.7265625" style="3" customWidth="1"/>
    <col min="1236" max="1236" width="1.7265625" style="3" customWidth="1"/>
    <col min="1237" max="1237" width="16.7265625" style="3" customWidth="1"/>
    <col min="1238" max="1238" width="1.7265625" style="3" customWidth="1"/>
    <col min="1239" max="1239" width="16.7265625" style="3" customWidth="1"/>
    <col min="1240" max="1240" width="1.7265625" style="3" customWidth="1"/>
    <col min="1241" max="1241" width="16.7265625" style="3" customWidth="1"/>
    <col min="1242" max="1242" width="1.7265625" style="3" customWidth="1"/>
    <col min="1243" max="1243" width="16.7265625" style="3" customWidth="1"/>
    <col min="1244" max="1244" width="1.7265625" style="3" customWidth="1"/>
    <col min="1245" max="1245" width="9.7265625" style="3"/>
    <col min="1246" max="1246" width="1.7265625" style="3" customWidth="1"/>
    <col min="1247" max="1247" width="6.7265625" style="3" customWidth="1"/>
    <col min="1248" max="1248" width="1.7265625" style="3" customWidth="1"/>
    <col min="1249" max="1249" width="40.7265625" style="3" customWidth="1"/>
    <col min="1250" max="1250" width="1.7265625" style="3" customWidth="1"/>
    <col min="1251" max="1251" width="14.7265625" style="3" customWidth="1"/>
    <col min="1252" max="1252" width="1.7265625" style="3" customWidth="1"/>
    <col min="1253" max="1253" width="14.7265625" style="3" customWidth="1"/>
    <col min="1254" max="1254" width="1.7265625" style="3" customWidth="1"/>
    <col min="1255" max="1255" width="14.7265625" style="3" customWidth="1"/>
    <col min="1256" max="1256" width="1.7265625" style="3" customWidth="1"/>
    <col min="1257" max="1257" width="8.7265625" style="3" customWidth="1"/>
    <col min="1258" max="1258" width="1.7265625" style="3" customWidth="1"/>
    <col min="1259" max="1259" width="14.7265625" style="3" customWidth="1"/>
    <col min="1260" max="1260" width="1.7265625" style="3" customWidth="1"/>
    <col min="1261" max="1261" width="14.7265625" style="3" customWidth="1"/>
    <col min="1262" max="1262" width="1.7265625" style="3" customWidth="1"/>
    <col min="1263" max="1263" width="14.7265625" style="3" customWidth="1"/>
    <col min="1264" max="1264" width="1.7265625" style="3" customWidth="1"/>
    <col min="1265" max="1362" width="9.7265625" style="3"/>
    <col min="1363" max="1363" width="5.26953125" style="3" customWidth="1"/>
    <col min="1364" max="1364" width="57.453125" style="3" customWidth="1"/>
    <col min="1365" max="1365" width="8.7265625" style="3" customWidth="1"/>
    <col min="1366" max="1366" width="9.1796875" style="3" customWidth="1"/>
    <col min="1367" max="1367" width="11.7265625" style="3" customWidth="1"/>
    <col min="1368" max="1368" width="12.7265625" style="3" customWidth="1"/>
    <col min="1369" max="1369" width="4.54296875" style="3" customWidth="1"/>
    <col min="1370" max="1370" width="1.7265625" style="3" customWidth="1"/>
    <col min="1371" max="1371" width="10.7265625" style="3" customWidth="1"/>
    <col min="1372" max="1372" width="1.7265625" style="3" customWidth="1"/>
    <col min="1373" max="1373" width="11.7265625" style="3" customWidth="1"/>
    <col min="1374" max="1374" width="1.7265625" style="3" customWidth="1"/>
    <col min="1375" max="1375" width="10.7265625" style="3" customWidth="1"/>
    <col min="1376" max="1376" width="1.7265625" style="3" customWidth="1"/>
    <col min="1377" max="1377" width="13.7265625" style="3" customWidth="1"/>
    <col min="1378" max="1378" width="1.7265625" style="3" customWidth="1"/>
    <col min="1379" max="1379" width="5.7265625" style="3" customWidth="1"/>
    <col min="1380" max="1380" width="1.7265625" style="3" customWidth="1"/>
    <col min="1381" max="1381" width="12.7265625" style="3" customWidth="1"/>
    <col min="1382" max="1382" width="1.7265625" style="3" customWidth="1"/>
    <col min="1383" max="1383" width="13.7265625" style="3" customWidth="1"/>
    <col min="1384" max="1384" width="1.7265625" style="3" customWidth="1"/>
    <col min="1385" max="1385" width="12.7265625" style="3" customWidth="1"/>
    <col min="1386" max="1386" width="1.7265625" style="3" customWidth="1"/>
    <col min="1387" max="1387" width="13.7265625" style="3" customWidth="1"/>
    <col min="1388" max="1388" width="1.7265625" style="3" customWidth="1"/>
    <col min="1389" max="1389" width="9.7265625" style="3"/>
    <col min="1390" max="1390" width="1.7265625" style="3" customWidth="1"/>
    <col min="1391" max="1391" width="5.7265625" style="3" customWidth="1"/>
    <col min="1392" max="1392" width="1.7265625" style="3" customWidth="1"/>
    <col min="1393" max="1393" width="47.7265625" style="3" customWidth="1"/>
    <col min="1394" max="1394" width="1.7265625" style="3" customWidth="1"/>
    <col min="1395" max="1395" width="5.7265625" style="3" customWidth="1"/>
    <col min="1396" max="1396" width="1.7265625" style="3" customWidth="1"/>
    <col min="1397" max="1397" width="8.7265625" style="3" customWidth="1"/>
    <col min="1398" max="1398" width="1.7265625" style="3" customWidth="1"/>
    <col min="1399" max="1399" width="8.7265625" style="3" customWidth="1"/>
    <col min="1400" max="1400" width="1.7265625" style="3" customWidth="1"/>
    <col min="1401" max="1401" width="9.7265625" style="3"/>
    <col min="1402" max="1402" width="1.7265625" style="3" customWidth="1"/>
    <col min="1403" max="1403" width="8.7265625" style="3" customWidth="1"/>
    <col min="1404" max="1404" width="1.7265625" style="3" customWidth="1"/>
    <col min="1405" max="1405" width="8.7265625" style="3" customWidth="1"/>
    <col min="1406" max="1406" width="1.7265625" style="3" customWidth="1"/>
    <col min="1407" max="1407" width="9.7265625" style="3"/>
    <col min="1408" max="1408" width="1.7265625" style="3" customWidth="1"/>
    <col min="1409" max="1409" width="5.7265625" style="3" customWidth="1"/>
    <col min="1410" max="1410" width="1.7265625" style="3" customWidth="1"/>
    <col min="1411" max="1411" width="8.7265625" style="3" customWidth="1"/>
    <col min="1412" max="1412" width="1.7265625" style="3" customWidth="1"/>
    <col min="1413" max="1413" width="9.7265625" style="3"/>
    <col min="1414" max="1414" width="1.7265625" style="3" customWidth="1"/>
    <col min="1415" max="1415" width="8.7265625" style="3" customWidth="1"/>
    <col min="1416" max="1416" width="1.7265625" style="3" customWidth="1"/>
    <col min="1417" max="1417" width="8.7265625" style="3" customWidth="1"/>
    <col min="1418" max="1418" width="1.7265625" style="3" customWidth="1"/>
    <col min="1419" max="1419" width="9.7265625" style="3"/>
    <col min="1420" max="1420" width="1.7265625" style="3" customWidth="1"/>
    <col min="1421" max="1421" width="9.7265625" style="3"/>
    <col min="1422" max="1422" width="1.7265625" style="3" customWidth="1"/>
    <col min="1423" max="1423" width="5.7265625" style="3" customWidth="1"/>
    <col min="1424" max="1424" width="1.7265625" style="3" customWidth="1"/>
    <col min="1425" max="1425" width="70.7265625" style="3" customWidth="1"/>
    <col min="1426" max="1426" width="1.7265625" style="3" customWidth="1"/>
    <col min="1427" max="1427" width="11.7265625" style="3" customWidth="1"/>
    <col min="1428" max="1428" width="1.7265625" style="3" customWidth="1"/>
    <col min="1429" max="1429" width="14.7265625" style="3" customWidth="1"/>
    <col min="1430" max="1430" width="1.7265625" style="3" customWidth="1"/>
    <col min="1431" max="1431" width="14.7265625" style="3" customWidth="1"/>
    <col min="1432" max="1432" width="1.7265625" style="3" customWidth="1"/>
    <col min="1433" max="1433" width="14.7265625" style="3" customWidth="1"/>
    <col min="1434" max="1434" width="1.7265625" style="3" customWidth="1"/>
    <col min="1435" max="1435" width="14.7265625" style="3" customWidth="1"/>
    <col min="1436" max="1436" width="1.7265625" style="3" customWidth="1"/>
    <col min="1437" max="1437" width="14.7265625" style="3" customWidth="1"/>
    <col min="1438" max="1438" width="1.7265625" style="3" customWidth="1"/>
    <col min="1439" max="1439" width="14.7265625" style="3" customWidth="1"/>
    <col min="1440" max="1440" width="1.7265625" style="3" customWidth="1"/>
    <col min="1441" max="1441" width="9.7265625" style="3"/>
    <col min="1442" max="1442" width="1.7265625" style="3" customWidth="1"/>
    <col min="1443" max="1443" width="6.7265625" style="3" customWidth="1"/>
    <col min="1444" max="1444" width="1.7265625" style="3" customWidth="1"/>
    <col min="1445" max="1445" width="85.7265625" style="3" customWidth="1"/>
    <col min="1446" max="1446" width="1.7265625" style="3" customWidth="1"/>
    <col min="1447" max="1447" width="9.7265625" style="3"/>
    <col min="1448" max="1448" width="1.7265625" style="3" customWidth="1"/>
    <col min="1449" max="1449" width="14.7265625" style="3" customWidth="1"/>
    <col min="1450" max="1450" width="1.7265625" style="3" customWidth="1"/>
    <col min="1451" max="1451" width="12.7265625" style="3" customWidth="1"/>
    <col min="1452" max="1452" width="1.7265625" style="3" customWidth="1"/>
    <col min="1453" max="1453" width="12.7265625" style="3" customWidth="1"/>
    <col min="1454" max="1454" width="1.7265625" style="3" customWidth="1"/>
    <col min="1455" max="1455" width="12.7265625" style="3" customWidth="1"/>
    <col min="1456" max="1457" width="1.7265625" style="3" customWidth="1"/>
    <col min="1458" max="1458" width="10.7265625" style="3" customWidth="1"/>
    <col min="1459" max="1459" width="1.7265625" style="3" customWidth="1"/>
    <col min="1460" max="1460" width="56.7265625" style="3" customWidth="1"/>
    <col min="1461" max="1461" width="1.7265625" style="3" customWidth="1"/>
    <col min="1462" max="1462" width="18.7265625" style="3" customWidth="1"/>
    <col min="1463" max="1463" width="1.7265625" style="3" customWidth="1"/>
    <col min="1464" max="1464" width="18.7265625" style="3" customWidth="1"/>
    <col min="1465" max="1465" width="1.7265625" style="3" customWidth="1"/>
    <col min="1466" max="1466" width="18.7265625" style="3" customWidth="1"/>
    <col min="1467" max="1467" width="1.7265625" style="3" customWidth="1"/>
    <col min="1468" max="1468" width="18.7265625" style="3" customWidth="1"/>
    <col min="1469" max="1469" width="1.7265625" style="3" customWidth="1"/>
    <col min="1470" max="1470" width="18.7265625" style="3" customWidth="1"/>
    <col min="1471" max="1471" width="1.7265625" style="3" customWidth="1"/>
    <col min="1472" max="1472" width="9.7265625" style="3"/>
    <col min="1473" max="1473" width="1.7265625" style="3" customWidth="1"/>
    <col min="1474" max="1474" width="9.7265625" style="3"/>
    <col min="1475" max="1475" width="1.7265625" style="3" customWidth="1"/>
    <col min="1476" max="1476" width="57.7265625" style="3" customWidth="1"/>
    <col min="1477" max="1477" width="1.7265625" style="3" customWidth="1"/>
    <col min="1478" max="1478" width="12.7265625" style="3" customWidth="1"/>
    <col min="1479" max="1479" width="1.7265625" style="3" customWidth="1"/>
    <col min="1480" max="1480" width="12.7265625" style="3" customWidth="1"/>
    <col min="1481" max="1481" width="1.7265625" style="3" customWidth="1"/>
    <col min="1482" max="1482" width="12.7265625" style="3" customWidth="1"/>
    <col min="1483" max="1483" width="1.7265625" style="3" customWidth="1"/>
    <col min="1484" max="1484" width="12.7265625" style="3" customWidth="1"/>
    <col min="1485" max="1485" width="1.7265625" style="3" customWidth="1"/>
    <col min="1486" max="1487" width="9.7265625" style="3"/>
    <col min="1488" max="1488" width="1.7265625" style="3" customWidth="1"/>
    <col min="1489" max="1489" width="9.7265625" style="3"/>
    <col min="1490" max="1490" width="1.7265625" style="3" customWidth="1"/>
    <col min="1491" max="1491" width="57.7265625" style="3" customWidth="1"/>
    <col min="1492" max="1492" width="1.7265625" style="3" customWidth="1"/>
    <col min="1493" max="1493" width="16.7265625" style="3" customWidth="1"/>
    <col min="1494" max="1494" width="1.7265625" style="3" customWidth="1"/>
    <col min="1495" max="1495" width="16.7265625" style="3" customWidth="1"/>
    <col min="1496" max="1496" width="1.7265625" style="3" customWidth="1"/>
    <col min="1497" max="1497" width="16.7265625" style="3" customWidth="1"/>
    <col min="1498" max="1498" width="1.7265625" style="3" customWidth="1"/>
    <col min="1499" max="1499" width="16.7265625" style="3" customWidth="1"/>
    <col min="1500" max="1500" width="1.7265625" style="3" customWidth="1"/>
    <col min="1501" max="1501" width="9.7265625" style="3"/>
    <col min="1502" max="1502" width="1.7265625" style="3" customWidth="1"/>
    <col min="1503" max="1503" width="6.7265625" style="3" customWidth="1"/>
    <col min="1504" max="1504" width="1.7265625" style="3" customWidth="1"/>
    <col min="1505" max="1505" width="40.7265625" style="3" customWidth="1"/>
    <col min="1506" max="1506" width="1.7265625" style="3" customWidth="1"/>
    <col min="1507" max="1507" width="14.7265625" style="3" customWidth="1"/>
    <col min="1508" max="1508" width="1.7265625" style="3" customWidth="1"/>
    <col min="1509" max="1509" width="14.7265625" style="3" customWidth="1"/>
    <col min="1510" max="1510" width="1.7265625" style="3" customWidth="1"/>
    <col min="1511" max="1511" width="14.7265625" style="3" customWidth="1"/>
    <col min="1512" max="1512" width="1.7265625" style="3" customWidth="1"/>
    <col min="1513" max="1513" width="8.7265625" style="3" customWidth="1"/>
    <col min="1514" max="1514" width="1.7265625" style="3" customWidth="1"/>
    <col min="1515" max="1515" width="14.7265625" style="3" customWidth="1"/>
    <col min="1516" max="1516" width="1.7265625" style="3" customWidth="1"/>
    <col min="1517" max="1517" width="14.7265625" style="3" customWidth="1"/>
    <col min="1518" max="1518" width="1.7265625" style="3" customWidth="1"/>
    <col min="1519" max="1519" width="14.7265625" style="3" customWidth="1"/>
    <col min="1520" max="1520" width="1.7265625" style="3" customWidth="1"/>
    <col min="1521" max="1618" width="9.7265625" style="3"/>
    <col min="1619" max="1619" width="5.26953125" style="3" customWidth="1"/>
    <col min="1620" max="1620" width="57.453125" style="3" customWidth="1"/>
    <col min="1621" max="1621" width="8.7265625" style="3" customWidth="1"/>
    <col min="1622" max="1622" width="9.1796875" style="3" customWidth="1"/>
    <col min="1623" max="1623" width="11.7265625" style="3" customWidth="1"/>
    <col min="1624" max="1624" width="12.7265625" style="3" customWidth="1"/>
    <col min="1625" max="1625" width="4.54296875" style="3" customWidth="1"/>
    <col min="1626" max="1626" width="1.7265625" style="3" customWidth="1"/>
    <col min="1627" max="1627" width="10.7265625" style="3" customWidth="1"/>
    <col min="1628" max="1628" width="1.7265625" style="3" customWidth="1"/>
    <col min="1629" max="1629" width="11.7265625" style="3" customWidth="1"/>
    <col min="1630" max="1630" width="1.7265625" style="3" customWidth="1"/>
    <col min="1631" max="1631" width="10.7265625" style="3" customWidth="1"/>
    <col min="1632" max="1632" width="1.7265625" style="3" customWidth="1"/>
    <col min="1633" max="1633" width="13.7265625" style="3" customWidth="1"/>
    <col min="1634" max="1634" width="1.7265625" style="3" customWidth="1"/>
    <col min="1635" max="1635" width="5.7265625" style="3" customWidth="1"/>
    <col min="1636" max="1636" width="1.7265625" style="3" customWidth="1"/>
    <col min="1637" max="1637" width="12.7265625" style="3" customWidth="1"/>
    <col min="1638" max="1638" width="1.7265625" style="3" customWidth="1"/>
    <col min="1639" max="1639" width="13.7265625" style="3" customWidth="1"/>
    <col min="1640" max="1640" width="1.7265625" style="3" customWidth="1"/>
    <col min="1641" max="1641" width="12.7265625" style="3" customWidth="1"/>
    <col min="1642" max="1642" width="1.7265625" style="3" customWidth="1"/>
    <col min="1643" max="1643" width="13.7265625" style="3" customWidth="1"/>
    <col min="1644" max="1644" width="1.7265625" style="3" customWidth="1"/>
    <col min="1645" max="1645" width="9.7265625" style="3"/>
    <col min="1646" max="1646" width="1.7265625" style="3" customWidth="1"/>
    <col min="1647" max="1647" width="5.7265625" style="3" customWidth="1"/>
    <col min="1648" max="1648" width="1.7265625" style="3" customWidth="1"/>
    <col min="1649" max="1649" width="47.7265625" style="3" customWidth="1"/>
    <col min="1650" max="1650" width="1.7265625" style="3" customWidth="1"/>
    <col min="1651" max="1651" width="5.7265625" style="3" customWidth="1"/>
    <col min="1652" max="1652" width="1.7265625" style="3" customWidth="1"/>
    <col min="1653" max="1653" width="8.7265625" style="3" customWidth="1"/>
    <col min="1654" max="1654" width="1.7265625" style="3" customWidth="1"/>
    <col min="1655" max="1655" width="8.7265625" style="3" customWidth="1"/>
    <col min="1656" max="1656" width="1.7265625" style="3" customWidth="1"/>
    <col min="1657" max="1657" width="9.7265625" style="3"/>
    <col min="1658" max="1658" width="1.7265625" style="3" customWidth="1"/>
    <col min="1659" max="1659" width="8.7265625" style="3" customWidth="1"/>
    <col min="1660" max="1660" width="1.7265625" style="3" customWidth="1"/>
    <col min="1661" max="1661" width="8.7265625" style="3" customWidth="1"/>
    <col min="1662" max="1662" width="1.7265625" style="3" customWidth="1"/>
    <col min="1663" max="1663" width="9.7265625" style="3"/>
    <col min="1664" max="1664" width="1.7265625" style="3" customWidth="1"/>
    <col min="1665" max="1665" width="5.7265625" style="3" customWidth="1"/>
    <col min="1666" max="1666" width="1.7265625" style="3" customWidth="1"/>
    <col min="1667" max="1667" width="8.7265625" style="3" customWidth="1"/>
    <col min="1668" max="1668" width="1.7265625" style="3" customWidth="1"/>
    <col min="1669" max="1669" width="9.7265625" style="3"/>
    <col min="1670" max="1670" width="1.7265625" style="3" customWidth="1"/>
    <col min="1671" max="1671" width="8.7265625" style="3" customWidth="1"/>
    <col min="1672" max="1672" width="1.7265625" style="3" customWidth="1"/>
    <col min="1673" max="1673" width="8.7265625" style="3" customWidth="1"/>
    <col min="1674" max="1674" width="1.7265625" style="3" customWidth="1"/>
    <col min="1675" max="1675" width="9.7265625" style="3"/>
    <col min="1676" max="1676" width="1.7265625" style="3" customWidth="1"/>
    <col min="1677" max="1677" width="9.7265625" style="3"/>
    <col min="1678" max="1678" width="1.7265625" style="3" customWidth="1"/>
    <col min="1679" max="1679" width="5.7265625" style="3" customWidth="1"/>
    <col min="1680" max="1680" width="1.7265625" style="3" customWidth="1"/>
    <col min="1681" max="1681" width="70.7265625" style="3" customWidth="1"/>
    <col min="1682" max="1682" width="1.7265625" style="3" customWidth="1"/>
    <col min="1683" max="1683" width="11.7265625" style="3" customWidth="1"/>
    <col min="1684" max="1684" width="1.7265625" style="3" customWidth="1"/>
    <col min="1685" max="1685" width="14.7265625" style="3" customWidth="1"/>
    <col min="1686" max="1686" width="1.7265625" style="3" customWidth="1"/>
    <col min="1687" max="1687" width="14.7265625" style="3" customWidth="1"/>
    <col min="1688" max="1688" width="1.7265625" style="3" customWidth="1"/>
    <col min="1689" max="1689" width="14.7265625" style="3" customWidth="1"/>
    <col min="1690" max="1690" width="1.7265625" style="3" customWidth="1"/>
    <col min="1691" max="1691" width="14.7265625" style="3" customWidth="1"/>
    <col min="1692" max="1692" width="1.7265625" style="3" customWidth="1"/>
    <col min="1693" max="1693" width="14.7265625" style="3" customWidth="1"/>
    <col min="1694" max="1694" width="1.7265625" style="3" customWidth="1"/>
    <col min="1695" max="1695" width="14.7265625" style="3" customWidth="1"/>
    <col min="1696" max="1696" width="1.7265625" style="3" customWidth="1"/>
    <col min="1697" max="1697" width="9.7265625" style="3"/>
    <col min="1698" max="1698" width="1.7265625" style="3" customWidth="1"/>
    <col min="1699" max="1699" width="6.7265625" style="3" customWidth="1"/>
    <col min="1700" max="1700" width="1.7265625" style="3" customWidth="1"/>
    <col min="1701" max="1701" width="85.7265625" style="3" customWidth="1"/>
    <col min="1702" max="1702" width="1.7265625" style="3" customWidth="1"/>
    <col min="1703" max="1703" width="9.7265625" style="3"/>
    <col min="1704" max="1704" width="1.7265625" style="3" customWidth="1"/>
    <col min="1705" max="1705" width="14.7265625" style="3" customWidth="1"/>
    <col min="1706" max="1706" width="1.7265625" style="3" customWidth="1"/>
    <col min="1707" max="1707" width="12.7265625" style="3" customWidth="1"/>
    <col min="1708" max="1708" width="1.7265625" style="3" customWidth="1"/>
    <col min="1709" max="1709" width="12.7265625" style="3" customWidth="1"/>
    <col min="1710" max="1710" width="1.7265625" style="3" customWidth="1"/>
    <col min="1711" max="1711" width="12.7265625" style="3" customWidth="1"/>
    <col min="1712" max="1713" width="1.7265625" style="3" customWidth="1"/>
    <col min="1714" max="1714" width="10.7265625" style="3" customWidth="1"/>
    <col min="1715" max="1715" width="1.7265625" style="3" customWidth="1"/>
    <col min="1716" max="1716" width="56.7265625" style="3" customWidth="1"/>
    <col min="1717" max="1717" width="1.7265625" style="3" customWidth="1"/>
    <col min="1718" max="1718" width="18.7265625" style="3" customWidth="1"/>
    <col min="1719" max="1719" width="1.7265625" style="3" customWidth="1"/>
    <col min="1720" max="1720" width="18.7265625" style="3" customWidth="1"/>
    <col min="1721" max="1721" width="1.7265625" style="3" customWidth="1"/>
    <col min="1722" max="1722" width="18.7265625" style="3" customWidth="1"/>
    <col min="1723" max="1723" width="1.7265625" style="3" customWidth="1"/>
    <col min="1724" max="1724" width="18.7265625" style="3" customWidth="1"/>
    <col min="1725" max="1725" width="1.7265625" style="3" customWidth="1"/>
    <col min="1726" max="1726" width="18.7265625" style="3" customWidth="1"/>
    <col min="1727" max="1727" width="1.7265625" style="3" customWidth="1"/>
    <col min="1728" max="1728" width="9.7265625" style="3"/>
    <col min="1729" max="1729" width="1.7265625" style="3" customWidth="1"/>
    <col min="1730" max="1730" width="9.7265625" style="3"/>
    <col min="1731" max="1731" width="1.7265625" style="3" customWidth="1"/>
    <col min="1732" max="1732" width="57.7265625" style="3" customWidth="1"/>
    <col min="1733" max="1733" width="1.7265625" style="3" customWidth="1"/>
    <col min="1734" max="1734" width="12.7265625" style="3" customWidth="1"/>
    <col min="1735" max="1735" width="1.7265625" style="3" customWidth="1"/>
    <col min="1736" max="1736" width="12.7265625" style="3" customWidth="1"/>
    <col min="1737" max="1737" width="1.7265625" style="3" customWidth="1"/>
    <col min="1738" max="1738" width="12.7265625" style="3" customWidth="1"/>
    <col min="1739" max="1739" width="1.7265625" style="3" customWidth="1"/>
    <col min="1740" max="1740" width="12.7265625" style="3" customWidth="1"/>
    <col min="1741" max="1741" width="1.7265625" style="3" customWidth="1"/>
    <col min="1742" max="1743" width="9.7265625" style="3"/>
    <col min="1744" max="1744" width="1.7265625" style="3" customWidth="1"/>
    <col min="1745" max="1745" width="9.7265625" style="3"/>
    <col min="1746" max="1746" width="1.7265625" style="3" customWidth="1"/>
    <col min="1747" max="1747" width="57.7265625" style="3" customWidth="1"/>
    <col min="1748" max="1748" width="1.7265625" style="3" customWidth="1"/>
    <col min="1749" max="1749" width="16.7265625" style="3" customWidth="1"/>
    <col min="1750" max="1750" width="1.7265625" style="3" customWidth="1"/>
    <col min="1751" max="1751" width="16.7265625" style="3" customWidth="1"/>
    <col min="1752" max="1752" width="1.7265625" style="3" customWidth="1"/>
    <col min="1753" max="1753" width="16.7265625" style="3" customWidth="1"/>
    <col min="1754" max="1754" width="1.7265625" style="3" customWidth="1"/>
    <col min="1755" max="1755" width="16.7265625" style="3" customWidth="1"/>
    <col min="1756" max="1756" width="1.7265625" style="3" customWidth="1"/>
    <col min="1757" max="1757" width="9.7265625" style="3"/>
    <col min="1758" max="1758" width="1.7265625" style="3" customWidth="1"/>
    <col min="1759" max="1759" width="6.7265625" style="3" customWidth="1"/>
    <col min="1760" max="1760" width="1.7265625" style="3" customWidth="1"/>
    <col min="1761" max="1761" width="40.7265625" style="3" customWidth="1"/>
    <col min="1762" max="1762" width="1.7265625" style="3" customWidth="1"/>
    <col min="1763" max="1763" width="14.7265625" style="3" customWidth="1"/>
    <col min="1764" max="1764" width="1.7265625" style="3" customWidth="1"/>
    <col min="1765" max="1765" width="14.7265625" style="3" customWidth="1"/>
    <col min="1766" max="1766" width="1.7265625" style="3" customWidth="1"/>
    <col min="1767" max="1767" width="14.7265625" style="3" customWidth="1"/>
    <col min="1768" max="1768" width="1.7265625" style="3" customWidth="1"/>
    <col min="1769" max="1769" width="8.7265625" style="3" customWidth="1"/>
    <col min="1770" max="1770" width="1.7265625" style="3" customWidth="1"/>
    <col min="1771" max="1771" width="14.7265625" style="3" customWidth="1"/>
    <col min="1772" max="1772" width="1.7265625" style="3" customWidth="1"/>
    <col min="1773" max="1773" width="14.7265625" style="3" customWidth="1"/>
    <col min="1774" max="1774" width="1.7265625" style="3" customWidth="1"/>
    <col min="1775" max="1775" width="14.7265625" style="3" customWidth="1"/>
    <col min="1776" max="1776" width="1.7265625" style="3" customWidth="1"/>
    <col min="1777" max="1874" width="9.7265625" style="3"/>
    <col min="1875" max="1875" width="5.26953125" style="3" customWidth="1"/>
    <col min="1876" max="1876" width="57.453125" style="3" customWidth="1"/>
    <col min="1877" max="1877" width="8.7265625" style="3" customWidth="1"/>
    <col min="1878" max="1878" width="9.1796875" style="3" customWidth="1"/>
    <col min="1879" max="1879" width="11.7265625" style="3" customWidth="1"/>
    <col min="1880" max="1880" width="12.7265625" style="3" customWidth="1"/>
    <col min="1881" max="1881" width="4.54296875" style="3" customWidth="1"/>
    <col min="1882" max="1882" width="1.7265625" style="3" customWidth="1"/>
    <col min="1883" max="1883" width="10.7265625" style="3" customWidth="1"/>
    <col min="1884" max="1884" width="1.7265625" style="3" customWidth="1"/>
    <col min="1885" max="1885" width="11.7265625" style="3" customWidth="1"/>
    <col min="1886" max="1886" width="1.7265625" style="3" customWidth="1"/>
    <col min="1887" max="1887" width="10.7265625" style="3" customWidth="1"/>
    <col min="1888" max="1888" width="1.7265625" style="3" customWidth="1"/>
    <col min="1889" max="1889" width="13.7265625" style="3" customWidth="1"/>
    <col min="1890" max="1890" width="1.7265625" style="3" customWidth="1"/>
    <col min="1891" max="1891" width="5.7265625" style="3" customWidth="1"/>
    <col min="1892" max="1892" width="1.7265625" style="3" customWidth="1"/>
    <col min="1893" max="1893" width="12.7265625" style="3" customWidth="1"/>
    <col min="1894" max="1894" width="1.7265625" style="3" customWidth="1"/>
    <col min="1895" max="1895" width="13.7265625" style="3" customWidth="1"/>
    <col min="1896" max="1896" width="1.7265625" style="3" customWidth="1"/>
    <col min="1897" max="1897" width="12.7265625" style="3" customWidth="1"/>
    <col min="1898" max="1898" width="1.7265625" style="3" customWidth="1"/>
    <col min="1899" max="1899" width="13.7265625" style="3" customWidth="1"/>
    <col min="1900" max="1900" width="1.7265625" style="3" customWidth="1"/>
    <col min="1901" max="1901" width="9.7265625" style="3"/>
    <col min="1902" max="1902" width="1.7265625" style="3" customWidth="1"/>
    <col min="1903" max="1903" width="5.7265625" style="3" customWidth="1"/>
    <col min="1904" max="1904" width="1.7265625" style="3" customWidth="1"/>
    <col min="1905" max="1905" width="47.7265625" style="3" customWidth="1"/>
    <col min="1906" max="1906" width="1.7265625" style="3" customWidth="1"/>
    <col min="1907" max="1907" width="5.7265625" style="3" customWidth="1"/>
    <col min="1908" max="1908" width="1.7265625" style="3" customWidth="1"/>
    <col min="1909" max="1909" width="8.7265625" style="3" customWidth="1"/>
    <col min="1910" max="1910" width="1.7265625" style="3" customWidth="1"/>
    <col min="1911" max="1911" width="8.7265625" style="3" customWidth="1"/>
    <col min="1912" max="1912" width="1.7265625" style="3" customWidth="1"/>
    <col min="1913" max="1913" width="9.7265625" style="3"/>
    <col min="1914" max="1914" width="1.7265625" style="3" customWidth="1"/>
    <col min="1915" max="1915" width="8.7265625" style="3" customWidth="1"/>
    <col min="1916" max="1916" width="1.7265625" style="3" customWidth="1"/>
    <col min="1917" max="1917" width="8.7265625" style="3" customWidth="1"/>
    <col min="1918" max="1918" width="1.7265625" style="3" customWidth="1"/>
    <col min="1919" max="1919" width="9.7265625" style="3"/>
    <col min="1920" max="1920" width="1.7265625" style="3" customWidth="1"/>
    <col min="1921" max="1921" width="5.7265625" style="3" customWidth="1"/>
    <col min="1922" max="1922" width="1.7265625" style="3" customWidth="1"/>
    <col min="1923" max="1923" width="8.7265625" style="3" customWidth="1"/>
    <col min="1924" max="1924" width="1.7265625" style="3" customWidth="1"/>
    <col min="1925" max="1925" width="9.7265625" style="3"/>
    <col min="1926" max="1926" width="1.7265625" style="3" customWidth="1"/>
    <col min="1927" max="1927" width="8.7265625" style="3" customWidth="1"/>
    <col min="1928" max="1928" width="1.7265625" style="3" customWidth="1"/>
    <col min="1929" max="1929" width="8.7265625" style="3" customWidth="1"/>
    <col min="1930" max="1930" width="1.7265625" style="3" customWidth="1"/>
    <col min="1931" max="1931" width="9.7265625" style="3"/>
    <col min="1932" max="1932" width="1.7265625" style="3" customWidth="1"/>
    <col min="1933" max="1933" width="9.7265625" style="3"/>
    <col min="1934" max="1934" width="1.7265625" style="3" customWidth="1"/>
    <col min="1935" max="1935" width="5.7265625" style="3" customWidth="1"/>
    <col min="1936" max="1936" width="1.7265625" style="3" customWidth="1"/>
    <col min="1937" max="1937" width="70.7265625" style="3" customWidth="1"/>
    <col min="1938" max="1938" width="1.7265625" style="3" customWidth="1"/>
    <col min="1939" max="1939" width="11.7265625" style="3" customWidth="1"/>
    <col min="1940" max="1940" width="1.7265625" style="3" customWidth="1"/>
    <col min="1941" max="1941" width="14.7265625" style="3" customWidth="1"/>
    <col min="1942" max="1942" width="1.7265625" style="3" customWidth="1"/>
    <col min="1943" max="1943" width="14.7265625" style="3" customWidth="1"/>
    <col min="1944" max="1944" width="1.7265625" style="3" customWidth="1"/>
    <col min="1945" max="1945" width="14.7265625" style="3" customWidth="1"/>
    <col min="1946" max="1946" width="1.7265625" style="3" customWidth="1"/>
    <col min="1947" max="1947" width="14.7265625" style="3" customWidth="1"/>
    <col min="1948" max="1948" width="1.7265625" style="3" customWidth="1"/>
    <col min="1949" max="1949" width="14.7265625" style="3" customWidth="1"/>
    <col min="1950" max="1950" width="1.7265625" style="3" customWidth="1"/>
    <col min="1951" max="1951" width="14.7265625" style="3" customWidth="1"/>
    <col min="1952" max="1952" width="1.7265625" style="3" customWidth="1"/>
    <col min="1953" max="1953" width="9.7265625" style="3"/>
    <col min="1954" max="1954" width="1.7265625" style="3" customWidth="1"/>
    <col min="1955" max="1955" width="6.7265625" style="3" customWidth="1"/>
    <col min="1956" max="1956" width="1.7265625" style="3" customWidth="1"/>
    <col min="1957" max="1957" width="85.7265625" style="3" customWidth="1"/>
    <col min="1958" max="1958" width="1.7265625" style="3" customWidth="1"/>
    <col min="1959" max="1959" width="9.7265625" style="3"/>
    <col min="1960" max="1960" width="1.7265625" style="3" customWidth="1"/>
    <col min="1961" max="1961" width="14.7265625" style="3" customWidth="1"/>
    <col min="1962" max="1962" width="1.7265625" style="3" customWidth="1"/>
    <col min="1963" max="1963" width="12.7265625" style="3" customWidth="1"/>
    <col min="1964" max="1964" width="1.7265625" style="3" customWidth="1"/>
    <col min="1965" max="1965" width="12.7265625" style="3" customWidth="1"/>
    <col min="1966" max="1966" width="1.7265625" style="3" customWidth="1"/>
    <col min="1967" max="1967" width="12.7265625" style="3" customWidth="1"/>
    <col min="1968" max="1969" width="1.7265625" style="3" customWidth="1"/>
    <col min="1970" max="1970" width="10.7265625" style="3" customWidth="1"/>
    <col min="1971" max="1971" width="1.7265625" style="3" customWidth="1"/>
    <col min="1972" max="1972" width="56.7265625" style="3" customWidth="1"/>
    <col min="1973" max="1973" width="1.7265625" style="3" customWidth="1"/>
    <col min="1974" max="1974" width="18.7265625" style="3" customWidth="1"/>
    <col min="1975" max="1975" width="1.7265625" style="3" customWidth="1"/>
    <col min="1976" max="1976" width="18.7265625" style="3" customWidth="1"/>
    <col min="1977" max="1977" width="1.7265625" style="3" customWidth="1"/>
    <col min="1978" max="1978" width="18.7265625" style="3" customWidth="1"/>
    <col min="1979" max="1979" width="1.7265625" style="3" customWidth="1"/>
    <col min="1980" max="1980" width="18.7265625" style="3" customWidth="1"/>
    <col min="1981" max="1981" width="1.7265625" style="3" customWidth="1"/>
    <col min="1982" max="1982" width="18.7265625" style="3" customWidth="1"/>
    <col min="1983" max="1983" width="1.7265625" style="3" customWidth="1"/>
    <col min="1984" max="1984" width="9.7265625" style="3"/>
    <col min="1985" max="1985" width="1.7265625" style="3" customWidth="1"/>
    <col min="1986" max="1986" width="9.7265625" style="3"/>
    <col min="1987" max="1987" width="1.7265625" style="3" customWidth="1"/>
    <col min="1988" max="1988" width="57.7265625" style="3" customWidth="1"/>
    <col min="1989" max="1989" width="1.7265625" style="3" customWidth="1"/>
    <col min="1990" max="1990" width="12.7265625" style="3" customWidth="1"/>
    <col min="1991" max="1991" width="1.7265625" style="3" customWidth="1"/>
    <col min="1992" max="1992" width="12.7265625" style="3" customWidth="1"/>
    <col min="1993" max="1993" width="1.7265625" style="3" customWidth="1"/>
    <col min="1994" max="1994" width="12.7265625" style="3" customWidth="1"/>
    <col min="1995" max="1995" width="1.7265625" style="3" customWidth="1"/>
    <col min="1996" max="1996" width="12.7265625" style="3" customWidth="1"/>
    <col min="1997" max="1997" width="1.7265625" style="3" customWidth="1"/>
    <col min="1998" max="1999" width="9.7265625" style="3"/>
    <col min="2000" max="2000" width="1.7265625" style="3" customWidth="1"/>
    <col min="2001" max="2001" width="9.7265625" style="3"/>
    <col min="2002" max="2002" width="1.7265625" style="3" customWidth="1"/>
    <col min="2003" max="2003" width="57.7265625" style="3" customWidth="1"/>
    <col min="2004" max="2004" width="1.7265625" style="3" customWidth="1"/>
    <col min="2005" max="2005" width="16.7265625" style="3" customWidth="1"/>
    <col min="2006" max="2006" width="1.7265625" style="3" customWidth="1"/>
    <col min="2007" max="2007" width="16.7265625" style="3" customWidth="1"/>
    <col min="2008" max="2008" width="1.7265625" style="3" customWidth="1"/>
    <col min="2009" max="2009" width="16.7265625" style="3" customWidth="1"/>
    <col min="2010" max="2010" width="1.7265625" style="3" customWidth="1"/>
    <col min="2011" max="2011" width="16.7265625" style="3" customWidth="1"/>
    <col min="2012" max="2012" width="1.7265625" style="3" customWidth="1"/>
    <col min="2013" max="2013" width="9.7265625" style="3"/>
    <col min="2014" max="2014" width="1.7265625" style="3" customWidth="1"/>
    <col min="2015" max="2015" width="6.7265625" style="3" customWidth="1"/>
    <col min="2016" max="2016" width="1.7265625" style="3" customWidth="1"/>
    <col min="2017" max="2017" width="40.7265625" style="3" customWidth="1"/>
    <col min="2018" max="2018" width="1.7265625" style="3" customWidth="1"/>
    <col min="2019" max="2019" width="14.7265625" style="3" customWidth="1"/>
    <col min="2020" max="2020" width="1.7265625" style="3" customWidth="1"/>
    <col min="2021" max="2021" width="14.7265625" style="3" customWidth="1"/>
    <col min="2022" max="2022" width="1.7265625" style="3" customWidth="1"/>
    <col min="2023" max="2023" width="14.7265625" style="3" customWidth="1"/>
    <col min="2024" max="2024" width="1.7265625" style="3" customWidth="1"/>
    <col min="2025" max="2025" width="8.7265625" style="3" customWidth="1"/>
    <col min="2026" max="2026" width="1.7265625" style="3" customWidth="1"/>
    <col min="2027" max="2027" width="14.7265625" style="3" customWidth="1"/>
    <col min="2028" max="2028" width="1.7265625" style="3" customWidth="1"/>
    <col min="2029" max="2029" width="14.7265625" style="3" customWidth="1"/>
    <col min="2030" max="2030" width="1.7265625" style="3" customWidth="1"/>
    <col min="2031" max="2031" width="14.7265625" style="3" customWidth="1"/>
    <col min="2032" max="2032" width="1.7265625" style="3" customWidth="1"/>
    <col min="2033" max="2130" width="9.7265625" style="3"/>
    <col min="2131" max="2131" width="5.26953125" style="3" customWidth="1"/>
    <col min="2132" max="2132" width="57.453125" style="3" customWidth="1"/>
    <col min="2133" max="2133" width="8.7265625" style="3" customWidth="1"/>
    <col min="2134" max="2134" width="9.1796875" style="3" customWidth="1"/>
    <col min="2135" max="2135" width="11.7265625" style="3" customWidth="1"/>
    <col min="2136" max="2136" width="12.7265625" style="3" customWidth="1"/>
    <col min="2137" max="2137" width="4.54296875" style="3" customWidth="1"/>
    <col min="2138" max="2138" width="1.7265625" style="3" customWidth="1"/>
    <col min="2139" max="2139" width="10.7265625" style="3" customWidth="1"/>
    <col min="2140" max="2140" width="1.7265625" style="3" customWidth="1"/>
    <col min="2141" max="2141" width="11.7265625" style="3" customWidth="1"/>
    <col min="2142" max="2142" width="1.7265625" style="3" customWidth="1"/>
    <col min="2143" max="2143" width="10.7265625" style="3" customWidth="1"/>
    <col min="2144" max="2144" width="1.7265625" style="3" customWidth="1"/>
    <col min="2145" max="2145" width="13.7265625" style="3" customWidth="1"/>
    <col min="2146" max="2146" width="1.7265625" style="3" customWidth="1"/>
    <col min="2147" max="2147" width="5.7265625" style="3" customWidth="1"/>
    <col min="2148" max="2148" width="1.7265625" style="3" customWidth="1"/>
    <col min="2149" max="2149" width="12.7265625" style="3" customWidth="1"/>
    <col min="2150" max="2150" width="1.7265625" style="3" customWidth="1"/>
    <col min="2151" max="2151" width="13.7265625" style="3" customWidth="1"/>
    <col min="2152" max="2152" width="1.7265625" style="3" customWidth="1"/>
    <col min="2153" max="2153" width="12.7265625" style="3" customWidth="1"/>
    <col min="2154" max="2154" width="1.7265625" style="3" customWidth="1"/>
    <col min="2155" max="2155" width="13.7265625" style="3" customWidth="1"/>
    <col min="2156" max="2156" width="1.7265625" style="3" customWidth="1"/>
    <col min="2157" max="2157" width="9.7265625" style="3"/>
    <col min="2158" max="2158" width="1.7265625" style="3" customWidth="1"/>
    <col min="2159" max="2159" width="5.7265625" style="3" customWidth="1"/>
    <col min="2160" max="2160" width="1.7265625" style="3" customWidth="1"/>
    <col min="2161" max="2161" width="47.7265625" style="3" customWidth="1"/>
    <col min="2162" max="2162" width="1.7265625" style="3" customWidth="1"/>
    <col min="2163" max="2163" width="5.7265625" style="3" customWidth="1"/>
    <col min="2164" max="2164" width="1.7265625" style="3" customWidth="1"/>
    <col min="2165" max="2165" width="8.7265625" style="3" customWidth="1"/>
    <col min="2166" max="2166" width="1.7265625" style="3" customWidth="1"/>
    <col min="2167" max="2167" width="8.7265625" style="3" customWidth="1"/>
    <col min="2168" max="2168" width="1.7265625" style="3" customWidth="1"/>
    <col min="2169" max="2169" width="9.7265625" style="3"/>
    <col min="2170" max="2170" width="1.7265625" style="3" customWidth="1"/>
    <col min="2171" max="2171" width="8.7265625" style="3" customWidth="1"/>
    <col min="2172" max="2172" width="1.7265625" style="3" customWidth="1"/>
    <col min="2173" max="2173" width="8.7265625" style="3" customWidth="1"/>
    <col min="2174" max="2174" width="1.7265625" style="3" customWidth="1"/>
    <col min="2175" max="2175" width="9.7265625" style="3"/>
    <col min="2176" max="2176" width="1.7265625" style="3" customWidth="1"/>
    <col min="2177" max="2177" width="5.7265625" style="3" customWidth="1"/>
    <col min="2178" max="2178" width="1.7265625" style="3" customWidth="1"/>
    <col min="2179" max="2179" width="8.7265625" style="3" customWidth="1"/>
    <col min="2180" max="2180" width="1.7265625" style="3" customWidth="1"/>
    <col min="2181" max="2181" width="9.7265625" style="3"/>
    <col min="2182" max="2182" width="1.7265625" style="3" customWidth="1"/>
    <col min="2183" max="2183" width="8.7265625" style="3" customWidth="1"/>
    <col min="2184" max="2184" width="1.7265625" style="3" customWidth="1"/>
    <col min="2185" max="2185" width="8.7265625" style="3" customWidth="1"/>
    <col min="2186" max="2186" width="1.7265625" style="3" customWidth="1"/>
    <col min="2187" max="2187" width="9.7265625" style="3"/>
    <col min="2188" max="2188" width="1.7265625" style="3" customWidth="1"/>
    <col min="2189" max="2189" width="9.7265625" style="3"/>
    <col min="2190" max="2190" width="1.7265625" style="3" customWidth="1"/>
    <col min="2191" max="2191" width="5.7265625" style="3" customWidth="1"/>
    <col min="2192" max="2192" width="1.7265625" style="3" customWidth="1"/>
    <col min="2193" max="2193" width="70.7265625" style="3" customWidth="1"/>
    <col min="2194" max="2194" width="1.7265625" style="3" customWidth="1"/>
    <col min="2195" max="2195" width="11.7265625" style="3" customWidth="1"/>
    <col min="2196" max="2196" width="1.7265625" style="3" customWidth="1"/>
    <col min="2197" max="2197" width="14.7265625" style="3" customWidth="1"/>
    <col min="2198" max="2198" width="1.7265625" style="3" customWidth="1"/>
    <col min="2199" max="2199" width="14.7265625" style="3" customWidth="1"/>
    <col min="2200" max="2200" width="1.7265625" style="3" customWidth="1"/>
    <col min="2201" max="2201" width="14.7265625" style="3" customWidth="1"/>
    <col min="2202" max="2202" width="1.7265625" style="3" customWidth="1"/>
    <col min="2203" max="2203" width="14.7265625" style="3" customWidth="1"/>
    <col min="2204" max="2204" width="1.7265625" style="3" customWidth="1"/>
    <col min="2205" max="2205" width="14.7265625" style="3" customWidth="1"/>
    <col min="2206" max="2206" width="1.7265625" style="3" customWidth="1"/>
    <col min="2207" max="2207" width="14.7265625" style="3" customWidth="1"/>
    <col min="2208" max="2208" width="1.7265625" style="3" customWidth="1"/>
    <col min="2209" max="2209" width="9.7265625" style="3"/>
    <col min="2210" max="2210" width="1.7265625" style="3" customWidth="1"/>
    <col min="2211" max="2211" width="6.7265625" style="3" customWidth="1"/>
    <col min="2212" max="2212" width="1.7265625" style="3" customWidth="1"/>
    <col min="2213" max="2213" width="85.7265625" style="3" customWidth="1"/>
    <col min="2214" max="2214" width="1.7265625" style="3" customWidth="1"/>
    <col min="2215" max="2215" width="9.7265625" style="3"/>
    <col min="2216" max="2216" width="1.7265625" style="3" customWidth="1"/>
    <col min="2217" max="2217" width="14.7265625" style="3" customWidth="1"/>
    <col min="2218" max="2218" width="1.7265625" style="3" customWidth="1"/>
    <col min="2219" max="2219" width="12.7265625" style="3" customWidth="1"/>
    <col min="2220" max="2220" width="1.7265625" style="3" customWidth="1"/>
    <col min="2221" max="2221" width="12.7265625" style="3" customWidth="1"/>
    <col min="2222" max="2222" width="1.7265625" style="3" customWidth="1"/>
    <col min="2223" max="2223" width="12.7265625" style="3" customWidth="1"/>
    <col min="2224" max="2225" width="1.7265625" style="3" customWidth="1"/>
    <col min="2226" max="2226" width="10.7265625" style="3" customWidth="1"/>
    <col min="2227" max="2227" width="1.7265625" style="3" customWidth="1"/>
    <col min="2228" max="2228" width="56.7265625" style="3" customWidth="1"/>
    <col min="2229" max="2229" width="1.7265625" style="3" customWidth="1"/>
    <col min="2230" max="2230" width="18.7265625" style="3" customWidth="1"/>
    <col min="2231" max="2231" width="1.7265625" style="3" customWidth="1"/>
    <col min="2232" max="2232" width="18.7265625" style="3" customWidth="1"/>
    <col min="2233" max="2233" width="1.7265625" style="3" customWidth="1"/>
    <col min="2234" max="2234" width="18.7265625" style="3" customWidth="1"/>
    <col min="2235" max="2235" width="1.7265625" style="3" customWidth="1"/>
    <col min="2236" max="2236" width="18.7265625" style="3" customWidth="1"/>
    <col min="2237" max="2237" width="1.7265625" style="3" customWidth="1"/>
    <col min="2238" max="2238" width="18.7265625" style="3" customWidth="1"/>
    <col min="2239" max="2239" width="1.7265625" style="3" customWidth="1"/>
    <col min="2240" max="2240" width="9.7265625" style="3"/>
    <col min="2241" max="2241" width="1.7265625" style="3" customWidth="1"/>
    <col min="2242" max="2242" width="9.7265625" style="3"/>
    <col min="2243" max="2243" width="1.7265625" style="3" customWidth="1"/>
    <col min="2244" max="2244" width="57.7265625" style="3" customWidth="1"/>
    <col min="2245" max="2245" width="1.7265625" style="3" customWidth="1"/>
    <col min="2246" max="2246" width="12.7265625" style="3" customWidth="1"/>
    <col min="2247" max="2247" width="1.7265625" style="3" customWidth="1"/>
    <col min="2248" max="2248" width="12.7265625" style="3" customWidth="1"/>
    <col min="2249" max="2249" width="1.7265625" style="3" customWidth="1"/>
    <col min="2250" max="2250" width="12.7265625" style="3" customWidth="1"/>
    <col min="2251" max="2251" width="1.7265625" style="3" customWidth="1"/>
    <col min="2252" max="2252" width="12.7265625" style="3" customWidth="1"/>
    <col min="2253" max="2253" width="1.7265625" style="3" customWidth="1"/>
    <col min="2254" max="2255" width="9.7265625" style="3"/>
    <col min="2256" max="2256" width="1.7265625" style="3" customWidth="1"/>
    <col min="2257" max="2257" width="9.7265625" style="3"/>
    <col min="2258" max="2258" width="1.7265625" style="3" customWidth="1"/>
    <col min="2259" max="2259" width="57.7265625" style="3" customWidth="1"/>
    <col min="2260" max="2260" width="1.7265625" style="3" customWidth="1"/>
    <col min="2261" max="2261" width="16.7265625" style="3" customWidth="1"/>
    <col min="2262" max="2262" width="1.7265625" style="3" customWidth="1"/>
    <col min="2263" max="2263" width="16.7265625" style="3" customWidth="1"/>
    <col min="2264" max="2264" width="1.7265625" style="3" customWidth="1"/>
    <col min="2265" max="2265" width="16.7265625" style="3" customWidth="1"/>
    <col min="2266" max="2266" width="1.7265625" style="3" customWidth="1"/>
    <col min="2267" max="2267" width="16.7265625" style="3" customWidth="1"/>
    <col min="2268" max="2268" width="1.7265625" style="3" customWidth="1"/>
    <col min="2269" max="2269" width="9.7265625" style="3"/>
    <col min="2270" max="2270" width="1.7265625" style="3" customWidth="1"/>
    <col min="2271" max="2271" width="6.7265625" style="3" customWidth="1"/>
    <col min="2272" max="2272" width="1.7265625" style="3" customWidth="1"/>
    <col min="2273" max="2273" width="40.7265625" style="3" customWidth="1"/>
    <col min="2274" max="2274" width="1.7265625" style="3" customWidth="1"/>
    <col min="2275" max="2275" width="14.7265625" style="3" customWidth="1"/>
    <col min="2276" max="2276" width="1.7265625" style="3" customWidth="1"/>
    <col min="2277" max="2277" width="14.7265625" style="3" customWidth="1"/>
    <col min="2278" max="2278" width="1.7265625" style="3" customWidth="1"/>
    <col min="2279" max="2279" width="14.7265625" style="3" customWidth="1"/>
    <col min="2280" max="2280" width="1.7265625" style="3" customWidth="1"/>
    <col min="2281" max="2281" width="8.7265625" style="3" customWidth="1"/>
    <col min="2282" max="2282" width="1.7265625" style="3" customWidth="1"/>
    <col min="2283" max="2283" width="14.7265625" style="3" customWidth="1"/>
    <col min="2284" max="2284" width="1.7265625" style="3" customWidth="1"/>
    <col min="2285" max="2285" width="14.7265625" style="3" customWidth="1"/>
    <col min="2286" max="2286" width="1.7265625" style="3" customWidth="1"/>
    <col min="2287" max="2287" width="14.7265625" style="3" customWidth="1"/>
    <col min="2288" max="2288" width="1.7265625" style="3" customWidth="1"/>
    <col min="2289" max="2386" width="9.7265625" style="3"/>
    <col min="2387" max="2387" width="5.26953125" style="3" customWidth="1"/>
    <col min="2388" max="2388" width="57.453125" style="3" customWidth="1"/>
    <col min="2389" max="2389" width="8.7265625" style="3" customWidth="1"/>
    <col min="2390" max="2390" width="9.1796875" style="3" customWidth="1"/>
    <col min="2391" max="2391" width="11.7265625" style="3" customWidth="1"/>
    <col min="2392" max="2392" width="12.7265625" style="3" customWidth="1"/>
    <col min="2393" max="2393" width="4.54296875" style="3" customWidth="1"/>
    <col min="2394" max="2394" width="1.7265625" style="3" customWidth="1"/>
    <col min="2395" max="2395" width="10.7265625" style="3" customWidth="1"/>
    <col min="2396" max="2396" width="1.7265625" style="3" customWidth="1"/>
    <col min="2397" max="2397" width="11.7265625" style="3" customWidth="1"/>
    <col min="2398" max="2398" width="1.7265625" style="3" customWidth="1"/>
    <col min="2399" max="2399" width="10.7265625" style="3" customWidth="1"/>
    <col min="2400" max="2400" width="1.7265625" style="3" customWidth="1"/>
    <col min="2401" max="2401" width="13.7265625" style="3" customWidth="1"/>
    <col min="2402" max="2402" width="1.7265625" style="3" customWidth="1"/>
    <col min="2403" max="2403" width="5.7265625" style="3" customWidth="1"/>
    <col min="2404" max="2404" width="1.7265625" style="3" customWidth="1"/>
    <col min="2405" max="2405" width="12.7265625" style="3" customWidth="1"/>
    <col min="2406" max="2406" width="1.7265625" style="3" customWidth="1"/>
    <col min="2407" max="2407" width="13.7265625" style="3" customWidth="1"/>
    <col min="2408" max="2408" width="1.7265625" style="3" customWidth="1"/>
    <col min="2409" max="2409" width="12.7265625" style="3" customWidth="1"/>
    <col min="2410" max="2410" width="1.7265625" style="3" customWidth="1"/>
    <col min="2411" max="2411" width="13.7265625" style="3" customWidth="1"/>
    <col min="2412" max="2412" width="1.7265625" style="3" customWidth="1"/>
    <col min="2413" max="2413" width="9.7265625" style="3"/>
    <col min="2414" max="2414" width="1.7265625" style="3" customWidth="1"/>
    <col min="2415" max="2415" width="5.7265625" style="3" customWidth="1"/>
    <col min="2416" max="2416" width="1.7265625" style="3" customWidth="1"/>
    <col min="2417" max="2417" width="47.7265625" style="3" customWidth="1"/>
    <col min="2418" max="2418" width="1.7265625" style="3" customWidth="1"/>
    <col min="2419" max="2419" width="5.7265625" style="3" customWidth="1"/>
    <col min="2420" max="2420" width="1.7265625" style="3" customWidth="1"/>
    <col min="2421" max="2421" width="8.7265625" style="3" customWidth="1"/>
    <col min="2422" max="2422" width="1.7265625" style="3" customWidth="1"/>
    <col min="2423" max="2423" width="8.7265625" style="3" customWidth="1"/>
    <col min="2424" max="2424" width="1.7265625" style="3" customWidth="1"/>
    <col min="2425" max="2425" width="9.7265625" style="3"/>
    <col min="2426" max="2426" width="1.7265625" style="3" customWidth="1"/>
    <col min="2427" max="2427" width="8.7265625" style="3" customWidth="1"/>
    <col min="2428" max="2428" width="1.7265625" style="3" customWidth="1"/>
    <col min="2429" max="2429" width="8.7265625" style="3" customWidth="1"/>
    <col min="2430" max="2430" width="1.7265625" style="3" customWidth="1"/>
    <col min="2431" max="2431" width="9.7265625" style="3"/>
    <col min="2432" max="2432" width="1.7265625" style="3" customWidth="1"/>
    <col min="2433" max="2433" width="5.7265625" style="3" customWidth="1"/>
    <col min="2434" max="2434" width="1.7265625" style="3" customWidth="1"/>
    <col min="2435" max="2435" width="8.7265625" style="3" customWidth="1"/>
    <col min="2436" max="2436" width="1.7265625" style="3" customWidth="1"/>
    <col min="2437" max="2437" width="9.7265625" style="3"/>
    <col min="2438" max="2438" width="1.7265625" style="3" customWidth="1"/>
    <col min="2439" max="2439" width="8.7265625" style="3" customWidth="1"/>
    <col min="2440" max="2440" width="1.7265625" style="3" customWidth="1"/>
    <col min="2441" max="2441" width="8.7265625" style="3" customWidth="1"/>
    <col min="2442" max="2442" width="1.7265625" style="3" customWidth="1"/>
    <col min="2443" max="2443" width="9.7265625" style="3"/>
    <col min="2444" max="2444" width="1.7265625" style="3" customWidth="1"/>
    <col min="2445" max="2445" width="9.7265625" style="3"/>
    <col min="2446" max="2446" width="1.7265625" style="3" customWidth="1"/>
    <col min="2447" max="2447" width="5.7265625" style="3" customWidth="1"/>
    <col min="2448" max="2448" width="1.7265625" style="3" customWidth="1"/>
    <col min="2449" max="2449" width="70.7265625" style="3" customWidth="1"/>
    <col min="2450" max="2450" width="1.7265625" style="3" customWidth="1"/>
    <col min="2451" max="2451" width="11.7265625" style="3" customWidth="1"/>
    <col min="2452" max="2452" width="1.7265625" style="3" customWidth="1"/>
    <col min="2453" max="2453" width="14.7265625" style="3" customWidth="1"/>
    <col min="2454" max="2454" width="1.7265625" style="3" customWidth="1"/>
    <col min="2455" max="2455" width="14.7265625" style="3" customWidth="1"/>
    <col min="2456" max="2456" width="1.7265625" style="3" customWidth="1"/>
    <col min="2457" max="2457" width="14.7265625" style="3" customWidth="1"/>
    <col min="2458" max="2458" width="1.7265625" style="3" customWidth="1"/>
    <col min="2459" max="2459" width="14.7265625" style="3" customWidth="1"/>
    <col min="2460" max="2460" width="1.7265625" style="3" customWidth="1"/>
    <col min="2461" max="2461" width="14.7265625" style="3" customWidth="1"/>
    <col min="2462" max="2462" width="1.7265625" style="3" customWidth="1"/>
    <col min="2463" max="2463" width="14.7265625" style="3" customWidth="1"/>
    <col min="2464" max="2464" width="1.7265625" style="3" customWidth="1"/>
    <col min="2465" max="2465" width="9.7265625" style="3"/>
    <col min="2466" max="2466" width="1.7265625" style="3" customWidth="1"/>
    <col min="2467" max="2467" width="6.7265625" style="3" customWidth="1"/>
    <col min="2468" max="2468" width="1.7265625" style="3" customWidth="1"/>
    <col min="2469" max="2469" width="85.7265625" style="3" customWidth="1"/>
    <col min="2470" max="2470" width="1.7265625" style="3" customWidth="1"/>
    <col min="2471" max="2471" width="9.7265625" style="3"/>
    <col min="2472" max="2472" width="1.7265625" style="3" customWidth="1"/>
    <col min="2473" max="2473" width="14.7265625" style="3" customWidth="1"/>
    <col min="2474" max="2474" width="1.7265625" style="3" customWidth="1"/>
    <col min="2475" max="2475" width="12.7265625" style="3" customWidth="1"/>
    <col min="2476" max="2476" width="1.7265625" style="3" customWidth="1"/>
    <col min="2477" max="2477" width="12.7265625" style="3" customWidth="1"/>
    <col min="2478" max="2478" width="1.7265625" style="3" customWidth="1"/>
    <col min="2479" max="2479" width="12.7265625" style="3" customWidth="1"/>
    <col min="2480" max="2481" width="1.7265625" style="3" customWidth="1"/>
    <col min="2482" max="2482" width="10.7265625" style="3" customWidth="1"/>
    <col min="2483" max="2483" width="1.7265625" style="3" customWidth="1"/>
    <col min="2484" max="2484" width="56.7265625" style="3" customWidth="1"/>
    <col min="2485" max="2485" width="1.7265625" style="3" customWidth="1"/>
    <col min="2486" max="2486" width="18.7265625" style="3" customWidth="1"/>
    <col min="2487" max="2487" width="1.7265625" style="3" customWidth="1"/>
    <col min="2488" max="2488" width="18.7265625" style="3" customWidth="1"/>
    <col min="2489" max="2489" width="1.7265625" style="3" customWidth="1"/>
    <col min="2490" max="2490" width="18.7265625" style="3" customWidth="1"/>
    <col min="2491" max="2491" width="1.7265625" style="3" customWidth="1"/>
    <col min="2492" max="2492" width="18.7265625" style="3" customWidth="1"/>
    <col min="2493" max="2493" width="1.7265625" style="3" customWidth="1"/>
    <col min="2494" max="2494" width="18.7265625" style="3" customWidth="1"/>
    <col min="2495" max="2495" width="1.7265625" style="3" customWidth="1"/>
    <col min="2496" max="2496" width="9.7265625" style="3"/>
    <col min="2497" max="2497" width="1.7265625" style="3" customWidth="1"/>
    <col min="2498" max="2498" width="9.7265625" style="3"/>
    <col min="2499" max="2499" width="1.7265625" style="3" customWidth="1"/>
    <col min="2500" max="2500" width="57.7265625" style="3" customWidth="1"/>
    <col min="2501" max="2501" width="1.7265625" style="3" customWidth="1"/>
    <col min="2502" max="2502" width="12.7265625" style="3" customWidth="1"/>
    <col min="2503" max="2503" width="1.7265625" style="3" customWidth="1"/>
    <col min="2504" max="2504" width="12.7265625" style="3" customWidth="1"/>
    <col min="2505" max="2505" width="1.7265625" style="3" customWidth="1"/>
    <col min="2506" max="2506" width="12.7265625" style="3" customWidth="1"/>
    <col min="2507" max="2507" width="1.7265625" style="3" customWidth="1"/>
    <col min="2508" max="2508" width="12.7265625" style="3" customWidth="1"/>
    <col min="2509" max="2509" width="1.7265625" style="3" customWidth="1"/>
    <col min="2510" max="2511" width="9.7265625" style="3"/>
    <col min="2512" max="2512" width="1.7265625" style="3" customWidth="1"/>
    <col min="2513" max="2513" width="9.7265625" style="3"/>
    <col min="2514" max="2514" width="1.7265625" style="3" customWidth="1"/>
    <col min="2515" max="2515" width="57.7265625" style="3" customWidth="1"/>
    <col min="2516" max="2516" width="1.7265625" style="3" customWidth="1"/>
    <col min="2517" max="2517" width="16.7265625" style="3" customWidth="1"/>
    <col min="2518" max="2518" width="1.7265625" style="3" customWidth="1"/>
    <col min="2519" max="2519" width="16.7265625" style="3" customWidth="1"/>
    <col min="2520" max="2520" width="1.7265625" style="3" customWidth="1"/>
    <col min="2521" max="2521" width="16.7265625" style="3" customWidth="1"/>
    <col min="2522" max="2522" width="1.7265625" style="3" customWidth="1"/>
    <col min="2523" max="2523" width="16.7265625" style="3" customWidth="1"/>
    <col min="2524" max="2524" width="1.7265625" style="3" customWidth="1"/>
    <col min="2525" max="2525" width="9.7265625" style="3"/>
    <col min="2526" max="2526" width="1.7265625" style="3" customWidth="1"/>
    <col min="2527" max="2527" width="6.7265625" style="3" customWidth="1"/>
    <col min="2528" max="2528" width="1.7265625" style="3" customWidth="1"/>
    <col min="2529" max="2529" width="40.7265625" style="3" customWidth="1"/>
    <col min="2530" max="2530" width="1.7265625" style="3" customWidth="1"/>
    <col min="2531" max="2531" width="14.7265625" style="3" customWidth="1"/>
    <col min="2532" max="2532" width="1.7265625" style="3" customWidth="1"/>
    <col min="2533" max="2533" width="14.7265625" style="3" customWidth="1"/>
    <col min="2534" max="2534" width="1.7265625" style="3" customWidth="1"/>
    <col min="2535" max="2535" width="14.7265625" style="3" customWidth="1"/>
    <col min="2536" max="2536" width="1.7265625" style="3" customWidth="1"/>
    <col min="2537" max="2537" width="8.7265625" style="3" customWidth="1"/>
    <col min="2538" max="2538" width="1.7265625" style="3" customWidth="1"/>
    <col min="2539" max="2539" width="14.7265625" style="3" customWidth="1"/>
    <col min="2540" max="2540" width="1.7265625" style="3" customWidth="1"/>
    <col min="2541" max="2541" width="14.7265625" style="3" customWidth="1"/>
    <col min="2542" max="2542" width="1.7265625" style="3" customWidth="1"/>
    <col min="2543" max="2543" width="14.7265625" style="3" customWidth="1"/>
    <col min="2544" max="2544" width="1.7265625" style="3" customWidth="1"/>
    <col min="2545" max="2642" width="9.7265625" style="3"/>
    <col min="2643" max="2643" width="5.26953125" style="3" customWidth="1"/>
    <col min="2644" max="2644" width="57.453125" style="3" customWidth="1"/>
    <col min="2645" max="2645" width="8.7265625" style="3" customWidth="1"/>
    <col min="2646" max="2646" width="9.1796875" style="3" customWidth="1"/>
    <col min="2647" max="2647" width="11.7265625" style="3" customWidth="1"/>
    <col min="2648" max="2648" width="12.7265625" style="3" customWidth="1"/>
    <col min="2649" max="2649" width="4.54296875" style="3" customWidth="1"/>
    <col min="2650" max="2650" width="1.7265625" style="3" customWidth="1"/>
    <col min="2651" max="2651" width="10.7265625" style="3" customWidth="1"/>
    <col min="2652" max="2652" width="1.7265625" style="3" customWidth="1"/>
    <col min="2653" max="2653" width="11.7265625" style="3" customWidth="1"/>
    <col min="2654" max="2654" width="1.7265625" style="3" customWidth="1"/>
    <col min="2655" max="2655" width="10.7265625" style="3" customWidth="1"/>
    <col min="2656" max="2656" width="1.7265625" style="3" customWidth="1"/>
    <col min="2657" max="2657" width="13.7265625" style="3" customWidth="1"/>
    <col min="2658" max="2658" width="1.7265625" style="3" customWidth="1"/>
    <col min="2659" max="2659" width="5.7265625" style="3" customWidth="1"/>
    <col min="2660" max="2660" width="1.7265625" style="3" customWidth="1"/>
    <col min="2661" max="2661" width="12.7265625" style="3" customWidth="1"/>
    <col min="2662" max="2662" width="1.7265625" style="3" customWidth="1"/>
    <col min="2663" max="2663" width="13.7265625" style="3" customWidth="1"/>
    <col min="2664" max="2664" width="1.7265625" style="3" customWidth="1"/>
    <col min="2665" max="2665" width="12.7265625" style="3" customWidth="1"/>
    <col min="2666" max="2666" width="1.7265625" style="3" customWidth="1"/>
    <col min="2667" max="2667" width="13.7265625" style="3" customWidth="1"/>
    <col min="2668" max="2668" width="1.7265625" style="3" customWidth="1"/>
    <col min="2669" max="2669" width="9.7265625" style="3"/>
    <col min="2670" max="2670" width="1.7265625" style="3" customWidth="1"/>
    <col min="2671" max="2671" width="5.7265625" style="3" customWidth="1"/>
    <col min="2672" max="2672" width="1.7265625" style="3" customWidth="1"/>
    <col min="2673" max="2673" width="47.7265625" style="3" customWidth="1"/>
    <col min="2674" max="2674" width="1.7265625" style="3" customWidth="1"/>
    <col min="2675" max="2675" width="5.7265625" style="3" customWidth="1"/>
    <col min="2676" max="2676" width="1.7265625" style="3" customWidth="1"/>
    <col min="2677" max="2677" width="8.7265625" style="3" customWidth="1"/>
    <col min="2678" max="2678" width="1.7265625" style="3" customWidth="1"/>
    <col min="2679" max="2679" width="8.7265625" style="3" customWidth="1"/>
    <col min="2680" max="2680" width="1.7265625" style="3" customWidth="1"/>
    <col min="2681" max="2681" width="9.7265625" style="3"/>
    <col min="2682" max="2682" width="1.7265625" style="3" customWidth="1"/>
    <col min="2683" max="2683" width="8.7265625" style="3" customWidth="1"/>
    <col min="2684" max="2684" width="1.7265625" style="3" customWidth="1"/>
    <col min="2685" max="2685" width="8.7265625" style="3" customWidth="1"/>
    <col min="2686" max="2686" width="1.7265625" style="3" customWidth="1"/>
    <col min="2687" max="2687" width="9.7265625" style="3"/>
    <col min="2688" max="2688" width="1.7265625" style="3" customWidth="1"/>
    <col min="2689" max="2689" width="5.7265625" style="3" customWidth="1"/>
    <col min="2690" max="2690" width="1.7265625" style="3" customWidth="1"/>
    <col min="2691" max="2691" width="8.7265625" style="3" customWidth="1"/>
    <col min="2692" max="2692" width="1.7265625" style="3" customWidth="1"/>
    <col min="2693" max="2693" width="9.7265625" style="3"/>
    <col min="2694" max="2694" width="1.7265625" style="3" customWidth="1"/>
    <col min="2695" max="2695" width="8.7265625" style="3" customWidth="1"/>
    <col min="2696" max="2696" width="1.7265625" style="3" customWidth="1"/>
    <col min="2697" max="2697" width="8.7265625" style="3" customWidth="1"/>
    <col min="2698" max="2698" width="1.7265625" style="3" customWidth="1"/>
    <col min="2699" max="2699" width="9.7265625" style="3"/>
    <col min="2700" max="2700" width="1.7265625" style="3" customWidth="1"/>
    <col min="2701" max="2701" width="9.7265625" style="3"/>
    <col min="2702" max="2702" width="1.7265625" style="3" customWidth="1"/>
    <col min="2703" max="2703" width="5.7265625" style="3" customWidth="1"/>
    <col min="2704" max="2704" width="1.7265625" style="3" customWidth="1"/>
    <col min="2705" max="2705" width="70.7265625" style="3" customWidth="1"/>
    <col min="2706" max="2706" width="1.7265625" style="3" customWidth="1"/>
    <col min="2707" max="2707" width="11.7265625" style="3" customWidth="1"/>
    <col min="2708" max="2708" width="1.7265625" style="3" customWidth="1"/>
    <col min="2709" max="2709" width="14.7265625" style="3" customWidth="1"/>
    <col min="2710" max="2710" width="1.7265625" style="3" customWidth="1"/>
    <col min="2711" max="2711" width="14.7265625" style="3" customWidth="1"/>
    <col min="2712" max="2712" width="1.7265625" style="3" customWidth="1"/>
    <col min="2713" max="2713" width="14.7265625" style="3" customWidth="1"/>
    <col min="2714" max="2714" width="1.7265625" style="3" customWidth="1"/>
    <col min="2715" max="2715" width="14.7265625" style="3" customWidth="1"/>
    <col min="2716" max="2716" width="1.7265625" style="3" customWidth="1"/>
    <col min="2717" max="2717" width="14.7265625" style="3" customWidth="1"/>
    <col min="2718" max="2718" width="1.7265625" style="3" customWidth="1"/>
    <col min="2719" max="2719" width="14.7265625" style="3" customWidth="1"/>
    <col min="2720" max="2720" width="1.7265625" style="3" customWidth="1"/>
    <col min="2721" max="2721" width="9.7265625" style="3"/>
    <col min="2722" max="2722" width="1.7265625" style="3" customWidth="1"/>
    <col min="2723" max="2723" width="6.7265625" style="3" customWidth="1"/>
    <col min="2724" max="2724" width="1.7265625" style="3" customWidth="1"/>
    <col min="2725" max="2725" width="85.7265625" style="3" customWidth="1"/>
    <col min="2726" max="2726" width="1.7265625" style="3" customWidth="1"/>
    <col min="2727" max="2727" width="9.7265625" style="3"/>
    <col min="2728" max="2728" width="1.7265625" style="3" customWidth="1"/>
    <col min="2729" max="2729" width="14.7265625" style="3" customWidth="1"/>
    <col min="2730" max="2730" width="1.7265625" style="3" customWidth="1"/>
    <col min="2731" max="2731" width="12.7265625" style="3" customWidth="1"/>
    <col min="2732" max="2732" width="1.7265625" style="3" customWidth="1"/>
    <col min="2733" max="2733" width="12.7265625" style="3" customWidth="1"/>
    <col min="2734" max="2734" width="1.7265625" style="3" customWidth="1"/>
    <col min="2735" max="2735" width="12.7265625" style="3" customWidth="1"/>
    <col min="2736" max="2737" width="1.7265625" style="3" customWidth="1"/>
    <col min="2738" max="2738" width="10.7265625" style="3" customWidth="1"/>
    <col min="2739" max="2739" width="1.7265625" style="3" customWidth="1"/>
    <col min="2740" max="2740" width="56.7265625" style="3" customWidth="1"/>
    <col min="2741" max="2741" width="1.7265625" style="3" customWidth="1"/>
    <col min="2742" max="2742" width="18.7265625" style="3" customWidth="1"/>
    <col min="2743" max="2743" width="1.7265625" style="3" customWidth="1"/>
    <col min="2744" max="2744" width="18.7265625" style="3" customWidth="1"/>
    <col min="2745" max="2745" width="1.7265625" style="3" customWidth="1"/>
    <col min="2746" max="2746" width="18.7265625" style="3" customWidth="1"/>
    <col min="2747" max="2747" width="1.7265625" style="3" customWidth="1"/>
    <col min="2748" max="2748" width="18.7265625" style="3" customWidth="1"/>
    <col min="2749" max="2749" width="1.7265625" style="3" customWidth="1"/>
    <col min="2750" max="2750" width="18.7265625" style="3" customWidth="1"/>
    <col min="2751" max="2751" width="1.7265625" style="3" customWidth="1"/>
    <col min="2752" max="2752" width="9.7265625" style="3"/>
    <col min="2753" max="2753" width="1.7265625" style="3" customWidth="1"/>
    <col min="2754" max="2754" width="9.7265625" style="3"/>
    <col min="2755" max="2755" width="1.7265625" style="3" customWidth="1"/>
    <col min="2756" max="2756" width="57.7265625" style="3" customWidth="1"/>
    <col min="2757" max="2757" width="1.7265625" style="3" customWidth="1"/>
    <col min="2758" max="2758" width="12.7265625" style="3" customWidth="1"/>
    <col min="2759" max="2759" width="1.7265625" style="3" customWidth="1"/>
    <col min="2760" max="2760" width="12.7265625" style="3" customWidth="1"/>
    <col min="2761" max="2761" width="1.7265625" style="3" customWidth="1"/>
    <col min="2762" max="2762" width="12.7265625" style="3" customWidth="1"/>
    <col min="2763" max="2763" width="1.7265625" style="3" customWidth="1"/>
    <col min="2764" max="2764" width="12.7265625" style="3" customWidth="1"/>
    <col min="2765" max="2765" width="1.7265625" style="3" customWidth="1"/>
    <col min="2766" max="2767" width="9.7265625" style="3"/>
    <col min="2768" max="2768" width="1.7265625" style="3" customWidth="1"/>
    <col min="2769" max="2769" width="9.7265625" style="3"/>
    <col min="2770" max="2770" width="1.7265625" style="3" customWidth="1"/>
    <col min="2771" max="2771" width="57.7265625" style="3" customWidth="1"/>
    <col min="2772" max="2772" width="1.7265625" style="3" customWidth="1"/>
    <col min="2773" max="2773" width="16.7265625" style="3" customWidth="1"/>
    <col min="2774" max="2774" width="1.7265625" style="3" customWidth="1"/>
    <col min="2775" max="2775" width="16.7265625" style="3" customWidth="1"/>
    <col min="2776" max="2776" width="1.7265625" style="3" customWidth="1"/>
    <col min="2777" max="2777" width="16.7265625" style="3" customWidth="1"/>
    <col min="2778" max="2778" width="1.7265625" style="3" customWidth="1"/>
    <col min="2779" max="2779" width="16.7265625" style="3" customWidth="1"/>
    <col min="2780" max="2780" width="1.7265625" style="3" customWidth="1"/>
    <col min="2781" max="2781" width="9.7265625" style="3"/>
    <col min="2782" max="2782" width="1.7265625" style="3" customWidth="1"/>
    <col min="2783" max="2783" width="6.7265625" style="3" customWidth="1"/>
    <col min="2784" max="2784" width="1.7265625" style="3" customWidth="1"/>
    <col min="2785" max="2785" width="40.7265625" style="3" customWidth="1"/>
    <col min="2786" max="2786" width="1.7265625" style="3" customWidth="1"/>
    <col min="2787" max="2787" width="14.7265625" style="3" customWidth="1"/>
    <col min="2788" max="2788" width="1.7265625" style="3" customWidth="1"/>
    <col min="2789" max="2789" width="14.7265625" style="3" customWidth="1"/>
    <col min="2790" max="2790" width="1.7265625" style="3" customWidth="1"/>
    <col min="2791" max="2791" width="14.7265625" style="3" customWidth="1"/>
    <col min="2792" max="2792" width="1.7265625" style="3" customWidth="1"/>
    <col min="2793" max="2793" width="8.7265625" style="3" customWidth="1"/>
    <col min="2794" max="2794" width="1.7265625" style="3" customWidth="1"/>
    <col min="2795" max="2795" width="14.7265625" style="3" customWidth="1"/>
    <col min="2796" max="2796" width="1.7265625" style="3" customWidth="1"/>
    <col min="2797" max="2797" width="14.7265625" style="3" customWidth="1"/>
    <col min="2798" max="2798" width="1.7265625" style="3" customWidth="1"/>
    <col min="2799" max="2799" width="14.7265625" style="3" customWidth="1"/>
    <col min="2800" max="2800" width="1.7265625" style="3" customWidth="1"/>
    <col min="2801" max="2898" width="9.7265625" style="3"/>
    <col min="2899" max="2899" width="5.26953125" style="3" customWidth="1"/>
    <col min="2900" max="2900" width="57.453125" style="3" customWidth="1"/>
    <col min="2901" max="2901" width="8.7265625" style="3" customWidth="1"/>
    <col min="2902" max="2902" width="9.1796875" style="3" customWidth="1"/>
    <col min="2903" max="2903" width="11.7265625" style="3" customWidth="1"/>
    <col min="2904" max="2904" width="12.7265625" style="3" customWidth="1"/>
    <col min="2905" max="2905" width="4.54296875" style="3" customWidth="1"/>
    <col min="2906" max="2906" width="1.7265625" style="3" customWidth="1"/>
    <col min="2907" max="2907" width="10.7265625" style="3" customWidth="1"/>
    <col min="2908" max="2908" width="1.7265625" style="3" customWidth="1"/>
    <col min="2909" max="2909" width="11.7265625" style="3" customWidth="1"/>
    <col min="2910" max="2910" width="1.7265625" style="3" customWidth="1"/>
    <col min="2911" max="2911" width="10.7265625" style="3" customWidth="1"/>
    <col min="2912" max="2912" width="1.7265625" style="3" customWidth="1"/>
    <col min="2913" max="2913" width="13.7265625" style="3" customWidth="1"/>
    <col min="2914" max="2914" width="1.7265625" style="3" customWidth="1"/>
    <col min="2915" max="2915" width="5.7265625" style="3" customWidth="1"/>
    <col min="2916" max="2916" width="1.7265625" style="3" customWidth="1"/>
    <col min="2917" max="2917" width="12.7265625" style="3" customWidth="1"/>
    <col min="2918" max="2918" width="1.7265625" style="3" customWidth="1"/>
    <col min="2919" max="2919" width="13.7265625" style="3" customWidth="1"/>
    <col min="2920" max="2920" width="1.7265625" style="3" customWidth="1"/>
    <col min="2921" max="2921" width="12.7265625" style="3" customWidth="1"/>
    <col min="2922" max="2922" width="1.7265625" style="3" customWidth="1"/>
    <col min="2923" max="2923" width="13.7265625" style="3" customWidth="1"/>
    <col min="2924" max="2924" width="1.7265625" style="3" customWidth="1"/>
    <col min="2925" max="2925" width="9.7265625" style="3"/>
    <col min="2926" max="2926" width="1.7265625" style="3" customWidth="1"/>
    <col min="2927" max="2927" width="5.7265625" style="3" customWidth="1"/>
    <col min="2928" max="2928" width="1.7265625" style="3" customWidth="1"/>
    <col min="2929" max="2929" width="47.7265625" style="3" customWidth="1"/>
    <col min="2930" max="2930" width="1.7265625" style="3" customWidth="1"/>
    <col min="2931" max="2931" width="5.7265625" style="3" customWidth="1"/>
    <col min="2932" max="2932" width="1.7265625" style="3" customWidth="1"/>
    <col min="2933" max="2933" width="8.7265625" style="3" customWidth="1"/>
    <col min="2934" max="2934" width="1.7265625" style="3" customWidth="1"/>
    <col min="2935" max="2935" width="8.7265625" style="3" customWidth="1"/>
    <col min="2936" max="2936" width="1.7265625" style="3" customWidth="1"/>
    <col min="2937" max="2937" width="9.7265625" style="3"/>
    <col min="2938" max="2938" width="1.7265625" style="3" customWidth="1"/>
    <col min="2939" max="2939" width="8.7265625" style="3" customWidth="1"/>
    <col min="2940" max="2940" width="1.7265625" style="3" customWidth="1"/>
    <col min="2941" max="2941" width="8.7265625" style="3" customWidth="1"/>
    <col min="2942" max="2942" width="1.7265625" style="3" customWidth="1"/>
    <col min="2943" max="2943" width="9.7265625" style="3"/>
    <col min="2944" max="2944" width="1.7265625" style="3" customWidth="1"/>
    <col min="2945" max="2945" width="5.7265625" style="3" customWidth="1"/>
    <col min="2946" max="2946" width="1.7265625" style="3" customWidth="1"/>
    <col min="2947" max="2947" width="8.7265625" style="3" customWidth="1"/>
    <col min="2948" max="2948" width="1.7265625" style="3" customWidth="1"/>
    <col min="2949" max="2949" width="9.7265625" style="3"/>
    <col min="2950" max="2950" width="1.7265625" style="3" customWidth="1"/>
    <col min="2951" max="2951" width="8.7265625" style="3" customWidth="1"/>
    <col min="2952" max="2952" width="1.7265625" style="3" customWidth="1"/>
    <col min="2953" max="2953" width="8.7265625" style="3" customWidth="1"/>
    <col min="2954" max="2954" width="1.7265625" style="3" customWidth="1"/>
    <col min="2955" max="2955" width="9.7265625" style="3"/>
    <col min="2956" max="2956" width="1.7265625" style="3" customWidth="1"/>
    <col min="2957" max="2957" width="9.7265625" style="3"/>
    <col min="2958" max="2958" width="1.7265625" style="3" customWidth="1"/>
    <col min="2959" max="2959" width="5.7265625" style="3" customWidth="1"/>
    <col min="2960" max="2960" width="1.7265625" style="3" customWidth="1"/>
    <col min="2961" max="2961" width="70.7265625" style="3" customWidth="1"/>
    <col min="2962" max="2962" width="1.7265625" style="3" customWidth="1"/>
    <col min="2963" max="2963" width="11.7265625" style="3" customWidth="1"/>
    <col min="2964" max="2964" width="1.7265625" style="3" customWidth="1"/>
    <col min="2965" max="2965" width="14.7265625" style="3" customWidth="1"/>
    <col min="2966" max="2966" width="1.7265625" style="3" customWidth="1"/>
    <col min="2967" max="2967" width="14.7265625" style="3" customWidth="1"/>
    <col min="2968" max="2968" width="1.7265625" style="3" customWidth="1"/>
    <col min="2969" max="2969" width="14.7265625" style="3" customWidth="1"/>
    <col min="2970" max="2970" width="1.7265625" style="3" customWidth="1"/>
    <col min="2971" max="2971" width="14.7265625" style="3" customWidth="1"/>
    <col min="2972" max="2972" width="1.7265625" style="3" customWidth="1"/>
    <col min="2973" max="2973" width="14.7265625" style="3" customWidth="1"/>
    <col min="2974" max="2974" width="1.7265625" style="3" customWidth="1"/>
    <col min="2975" max="2975" width="14.7265625" style="3" customWidth="1"/>
    <col min="2976" max="2976" width="1.7265625" style="3" customWidth="1"/>
    <col min="2977" max="2977" width="9.7265625" style="3"/>
    <col min="2978" max="2978" width="1.7265625" style="3" customWidth="1"/>
    <col min="2979" max="2979" width="6.7265625" style="3" customWidth="1"/>
    <col min="2980" max="2980" width="1.7265625" style="3" customWidth="1"/>
    <col min="2981" max="2981" width="85.7265625" style="3" customWidth="1"/>
    <col min="2982" max="2982" width="1.7265625" style="3" customWidth="1"/>
    <col min="2983" max="2983" width="9.7265625" style="3"/>
    <col min="2984" max="2984" width="1.7265625" style="3" customWidth="1"/>
    <col min="2985" max="2985" width="14.7265625" style="3" customWidth="1"/>
    <col min="2986" max="2986" width="1.7265625" style="3" customWidth="1"/>
    <col min="2987" max="2987" width="12.7265625" style="3" customWidth="1"/>
    <col min="2988" max="2988" width="1.7265625" style="3" customWidth="1"/>
    <col min="2989" max="2989" width="12.7265625" style="3" customWidth="1"/>
    <col min="2990" max="2990" width="1.7265625" style="3" customWidth="1"/>
    <col min="2991" max="2991" width="12.7265625" style="3" customWidth="1"/>
    <col min="2992" max="2993" width="1.7265625" style="3" customWidth="1"/>
    <col min="2994" max="2994" width="10.7265625" style="3" customWidth="1"/>
    <col min="2995" max="2995" width="1.7265625" style="3" customWidth="1"/>
    <col min="2996" max="2996" width="56.7265625" style="3" customWidth="1"/>
    <col min="2997" max="2997" width="1.7265625" style="3" customWidth="1"/>
    <col min="2998" max="2998" width="18.7265625" style="3" customWidth="1"/>
    <col min="2999" max="2999" width="1.7265625" style="3" customWidth="1"/>
    <col min="3000" max="3000" width="18.7265625" style="3" customWidth="1"/>
    <col min="3001" max="3001" width="1.7265625" style="3" customWidth="1"/>
    <col min="3002" max="3002" width="18.7265625" style="3" customWidth="1"/>
    <col min="3003" max="3003" width="1.7265625" style="3" customWidth="1"/>
    <col min="3004" max="3004" width="18.7265625" style="3" customWidth="1"/>
    <col min="3005" max="3005" width="1.7265625" style="3" customWidth="1"/>
    <col min="3006" max="3006" width="18.7265625" style="3" customWidth="1"/>
    <col min="3007" max="3007" width="1.7265625" style="3" customWidth="1"/>
    <col min="3008" max="3008" width="9.7265625" style="3"/>
    <col min="3009" max="3009" width="1.7265625" style="3" customWidth="1"/>
    <col min="3010" max="3010" width="9.7265625" style="3"/>
    <col min="3011" max="3011" width="1.7265625" style="3" customWidth="1"/>
    <col min="3012" max="3012" width="57.7265625" style="3" customWidth="1"/>
    <col min="3013" max="3013" width="1.7265625" style="3" customWidth="1"/>
    <col min="3014" max="3014" width="12.7265625" style="3" customWidth="1"/>
    <col min="3015" max="3015" width="1.7265625" style="3" customWidth="1"/>
    <col min="3016" max="3016" width="12.7265625" style="3" customWidth="1"/>
    <col min="3017" max="3017" width="1.7265625" style="3" customWidth="1"/>
    <col min="3018" max="3018" width="12.7265625" style="3" customWidth="1"/>
    <col min="3019" max="3019" width="1.7265625" style="3" customWidth="1"/>
    <col min="3020" max="3020" width="12.7265625" style="3" customWidth="1"/>
    <col min="3021" max="3021" width="1.7265625" style="3" customWidth="1"/>
    <col min="3022" max="3023" width="9.7265625" style="3"/>
    <col min="3024" max="3024" width="1.7265625" style="3" customWidth="1"/>
    <col min="3025" max="3025" width="9.7265625" style="3"/>
    <col min="3026" max="3026" width="1.7265625" style="3" customWidth="1"/>
    <col min="3027" max="3027" width="57.7265625" style="3" customWidth="1"/>
    <col min="3028" max="3028" width="1.7265625" style="3" customWidth="1"/>
    <col min="3029" max="3029" width="16.7265625" style="3" customWidth="1"/>
    <col min="3030" max="3030" width="1.7265625" style="3" customWidth="1"/>
    <col min="3031" max="3031" width="16.7265625" style="3" customWidth="1"/>
    <col min="3032" max="3032" width="1.7265625" style="3" customWidth="1"/>
    <col min="3033" max="3033" width="16.7265625" style="3" customWidth="1"/>
    <col min="3034" max="3034" width="1.7265625" style="3" customWidth="1"/>
    <col min="3035" max="3035" width="16.7265625" style="3" customWidth="1"/>
    <col min="3036" max="3036" width="1.7265625" style="3" customWidth="1"/>
    <col min="3037" max="3037" width="9.7265625" style="3"/>
    <col min="3038" max="3038" width="1.7265625" style="3" customWidth="1"/>
    <col min="3039" max="3039" width="6.7265625" style="3" customWidth="1"/>
    <col min="3040" max="3040" width="1.7265625" style="3" customWidth="1"/>
    <col min="3041" max="3041" width="40.7265625" style="3" customWidth="1"/>
    <col min="3042" max="3042" width="1.7265625" style="3" customWidth="1"/>
    <col min="3043" max="3043" width="14.7265625" style="3" customWidth="1"/>
    <col min="3044" max="3044" width="1.7265625" style="3" customWidth="1"/>
    <col min="3045" max="3045" width="14.7265625" style="3" customWidth="1"/>
    <col min="3046" max="3046" width="1.7265625" style="3" customWidth="1"/>
    <col min="3047" max="3047" width="14.7265625" style="3" customWidth="1"/>
    <col min="3048" max="3048" width="1.7265625" style="3" customWidth="1"/>
    <col min="3049" max="3049" width="8.7265625" style="3" customWidth="1"/>
    <col min="3050" max="3050" width="1.7265625" style="3" customWidth="1"/>
    <col min="3051" max="3051" width="14.7265625" style="3" customWidth="1"/>
    <col min="3052" max="3052" width="1.7265625" style="3" customWidth="1"/>
    <col min="3053" max="3053" width="14.7265625" style="3" customWidth="1"/>
    <col min="3054" max="3054" width="1.7265625" style="3" customWidth="1"/>
    <col min="3055" max="3055" width="14.7265625" style="3" customWidth="1"/>
    <col min="3056" max="3056" width="1.7265625" style="3" customWidth="1"/>
    <col min="3057" max="3154" width="9.7265625" style="3"/>
    <col min="3155" max="3155" width="5.26953125" style="3" customWidth="1"/>
    <col min="3156" max="3156" width="57.453125" style="3" customWidth="1"/>
    <col min="3157" max="3157" width="8.7265625" style="3" customWidth="1"/>
    <col min="3158" max="3158" width="9.1796875" style="3" customWidth="1"/>
    <col min="3159" max="3159" width="11.7265625" style="3" customWidth="1"/>
    <col min="3160" max="3160" width="12.7265625" style="3" customWidth="1"/>
    <col min="3161" max="3161" width="4.54296875" style="3" customWidth="1"/>
    <col min="3162" max="3162" width="1.7265625" style="3" customWidth="1"/>
    <col min="3163" max="3163" width="10.7265625" style="3" customWidth="1"/>
    <col min="3164" max="3164" width="1.7265625" style="3" customWidth="1"/>
    <col min="3165" max="3165" width="11.7265625" style="3" customWidth="1"/>
    <col min="3166" max="3166" width="1.7265625" style="3" customWidth="1"/>
    <col min="3167" max="3167" width="10.7265625" style="3" customWidth="1"/>
    <col min="3168" max="3168" width="1.7265625" style="3" customWidth="1"/>
    <col min="3169" max="3169" width="13.7265625" style="3" customWidth="1"/>
    <col min="3170" max="3170" width="1.7265625" style="3" customWidth="1"/>
    <col min="3171" max="3171" width="5.7265625" style="3" customWidth="1"/>
    <col min="3172" max="3172" width="1.7265625" style="3" customWidth="1"/>
    <col min="3173" max="3173" width="12.7265625" style="3" customWidth="1"/>
    <col min="3174" max="3174" width="1.7265625" style="3" customWidth="1"/>
    <col min="3175" max="3175" width="13.7265625" style="3" customWidth="1"/>
    <col min="3176" max="3176" width="1.7265625" style="3" customWidth="1"/>
    <col min="3177" max="3177" width="12.7265625" style="3" customWidth="1"/>
    <col min="3178" max="3178" width="1.7265625" style="3" customWidth="1"/>
    <col min="3179" max="3179" width="13.7265625" style="3" customWidth="1"/>
    <col min="3180" max="3180" width="1.7265625" style="3" customWidth="1"/>
    <col min="3181" max="3181" width="9.7265625" style="3"/>
    <col min="3182" max="3182" width="1.7265625" style="3" customWidth="1"/>
    <col min="3183" max="3183" width="5.7265625" style="3" customWidth="1"/>
    <col min="3184" max="3184" width="1.7265625" style="3" customWidth="1"/>
    <col min="3185" max="3185" width="47.7265625" style="3" customWidth="1"/>
    <col min="3186" max="3186" width="1.7265625" style="3" customWidth="1"/>
    <col min="3187" max="3187" width="5.7265625" style="3" customWidth="1"/>
    <col min="3188" max="3188" width="1.7265625" style="3" customWidth="1"/>
    <col min="3189" max="3189" width="8.7265625" style="3" customWidth="1"/>
    <col min="3190" max="3190" width="1.7265625" style="3" customWidth="1"/>
    <col min="3191" max="3191" width="8.7265625" style="3" customWidth="1"/>
    <col min="3192" max="3192" width="1.7265625" style="3" customWidth="1"/>
    <col min="3193" max="3193" width="9.7265625" style="3"/>
    <col min="3194" max="3194" width="1.7265625" style="3" customWidth="1"/>
    <col min="3195" max="3195" width="8.7265625" style="3" customWidth="1"/>
    <col min="3196" max="3196" width="1.7265625" style="3" customWidth="1"/>
    <col min="3197" max="3197" width="8.7265625" style="3" customWidth="1"/>
    <col min="3198" max="3198" width="1.7265625" style="3" customWidth="1"/>
    <col min="3199" max="3199" width="9.7265625" style="3"/>
    <col min="3200" max="3200" width="1.7265625" style="3" customWidth="1"/>
    <col min="3201" max="3201" width="5.7265625" style="3" customWidth="1"/>
    <col min="3202" max="3202" width="1.7265625" style="3" customWidth="1"/>
    <col min="3203" max="3203" width="8.7265625" style="3" customWidth="1"/>
    <col min="3204" max="3204" width="1.7265625" style="3" customWidth="1"/>
    <col min="3205" max="3205" width="9.7265625" style="3"/>
    <col min="3206" max="3206" width="1.7265625" style="3" customWidth="1"/>
    <col min="3207" max="3207" width="8.7265625" style="3" customWidth="1"/>
    <col min="3208" max="3208" width="1.7265625" style="3" customWidth="1"/>
    <col min="3209" max="3209" width="8.7265625" style="3" customWidth="1"/>
    <col min="3210" max="3210" width="1.7265625" style="3" customWidth="1"/>
    <col min="3211" max="3211" width="9.7265625" style="3"/>
    <col min="3212" max="3212" width="1.7265625" style="3" customWidth="1"/>
    <col min="3213" max="3213" width="9.7265625" style="3"/>
    <col min="3214" max="3214" width="1.7265625" style="3" customWidth="1"/>
    <col min="3215" max="3215" width="5.7265625" style="3" customWidth="1"/>
    <col min="3216" max="3216" width="1.7265625" style="3" customWidth="1"/>
    <col min="3217" max="3217" width="70.7265625" style="3" customWidth="1"/>
    <col min="3218" max="3218" width="1.7265625" style="3" customWidth="1"/>
    <col min="3219" max="3219" width="11.7265625" style="3" customWidth="1"/>
    <col min="3220" max="3220" width="1.7265625" style="3" customWidth="1"/>
    <col min="3221" max="3221" width="14.7265625" style="3" customWidth="1"/>
    <col min="3222" max="3222" width="1.7265625" style="3" customWidth="1"/>
    <col min="3223" max="3223" width="14.7265625" style="3" customWidth="1"/>
    <col min="3224" max="3224" width="1.7265625" style="3" customWidth="1"/>
    <col min="3225" max="3225" width="14.7265625" style="3" customWidth="1"/>
    <col min="3226" max="3226" width="1.7265625" style="3" customWidth="1"/>
    <col min="3227" max="3227" width="14.7265625" style="3" customWidth="1"/>
    <col min="3228" max="3228" width="1.7265625" style="3" customWidth="1"/>
    <col min="3229" max="3229" width="14.7265625" style="3" customWidth="1"/>
    <col min="3230" max="3230" width="1.7265625" style="3" customWidth="1"/>
    <col min="3231" max="3231" width="14.7265625" style="3" customWidth="1"/>
    <col min="3232" max="3232" width="1.7265625" style="3" customWidth="1"/>
    <col min="3233" max="3233" width="9.7265625" style="3"/>
    <col min="3234" max="3234" width="1.7265625" style="3" customWidth="1"/>
    <col min="3235" max="3235" width="6.7265625" style="3" customWidth="1"/>
    <col min="3236" max="3236" width="1.7265625" style="3" customWidth="1"/>
    <col min="3237" max="3237" width="85.7265625" style="3" customWidth="1"/>
    <col min="3238" max="3238" width="1.7265625" style="3" customWidth="1"/>
    <col min="3239" max="3239" width="9.7265625" style="3"/>
    <col min="3240" max="3240" width="1.7265625" style="3" customWidth="1"/>
    <col min="3241" max="3241" width="14.7265625" style="3" customWidth="1"/>
    <col min="3242" max="3242" width="1.7265625" style="3" customWidth="1"/>
    <col min="3243" max="3243" width="12.7265625" style="3" customWidth="1"/>
    <col min="3244" max="3244" width="1.7265625" style="3" customWidth="1"/>
    <col min="3245" max="3245" width="12.7265625" style="3" customWidth="1"/>
    <col min="3246" max="3246" width="1.7265625" style="3" customWidth="1"/>
    <col min="3247" max="3247" width="12.7265625" style="3" customWidth="1"/>
    <col min="3248" max="3249" width="1.7265625" style="3" customWidth="1"/>
    <col min="3250" max="3250" width="10.7265625" style="3" customWidth="1"/>
    <col min="3251" max="3251" width="1.7265625" style="3" customWidth="1"/>
    <col min="3252" max="3252" width="56.7265625" style="3" customWidth="1"/>
    <col min="3253" max="3253" width="1.7265625" style="3" customWidth="1"/>
    <col min="3254" max="3254" width="18.7265625" style="3" customWidth="1"/>
    <col min="3255" max="3255" width="1.7265625" style="3" customWidth="1"/>
    <col min="3256" max="3256" width="18.7265625" style="3" customWidth="1"/>
    <col min="3257" max="3257" width="1.7265625" style="3" customWidth="1"/>
    <col min="3258" max="3258" width="18.7265625" style="3" customWidth="1"/>
    <col min="3259" max="3259" width="1.7265625" style="3" customWidth="1"/>
    <col min="3260" max="3260" width="18.7265625" style="3" customWidth="1"/>
    <col min="3261" max="3261" width="1.7265625" style="3" customWidth="1"/>
    <col min="3262" max="3262" width="18.7265625" style="3" customWidth="1"/>
    <col min="3263" max="3263" width="1.7265625" style="3" customWidth="1"/>
    <col min="3264" max="3264" width="9.7265625" style="3"/>
    <col min="3265" max="3265" width="1.7265625" style="3" customWidth="1"/>
    <col min="3266" max="3266" width="9.7265625" style="3"/>
    <col min="3267" max="3267" width="1.7265625" style="3" customWidth="1"/>
    <col min="3268" max="3268" width="57.7265625" style="3" customWidth="1"/>
    <col min="3269" max="3269" width="1.7265625" style="3" customWidth="1"/>
    <col min="3270" max="3270" width="12.7265625" style="3" customWidth="1"/>
    <col min="3271" max="3271" width="1.7265625" style="3" customWidth="1"/>
    <col min="3272" max="3272" width="12.7265625" style="3" customWidth="1"/>
    <col min="3273" max="3273" width="1.7265625" style="3" customWidth="1"/>
    <col min="3274" max="3274" width="12.7265625" style="3" customWidth="1"/>
    <col min="3275" max="3275" width="1.7265625" style="3" customWidth="1"/>
    <col min="3276" max="3276" width="12.7265625" style="3" customWidth="1"/>
    <col min="3277" max="3277" width="1.7265625" style="3" customWidth="1"/>
    <col min="3278" max="3279" width="9.7265625" style="3"/>
    <col min="3280" max="3280" width="1.7265625" style="3" customWidth="1"/>
    <col min="3281" max="3281" width="9.7265625" style="3"/>
    <col min="3282" max="3282" width="1.7265625" style="3" customWidth="1"/>
    <col min="3283" max="3283" width="57.7265625" style="3" customWidth="1"/>
    <col min="3284" max="3284" width="1.7265625" style="3" customWidth="1"/>
    <col min="3285" max="3285" width="16.7265625" style="3" customWidth="1"/>
    <col min="3286" max="3286" width="1.7265625" style="3" customWidth="1"/>
    <col min="3287" max="3287" width="16.7265625" style="3" customWidth="1"/>
    <col min="3288" max="3288" width="1.7265625" style="3" customWidth="1"/>
    <col min="3289" max="3289" width="16.7265625" style="3" customWidth="1"/>
    <col min="3290" max="3290" width="1.7265625" style="3" customWidth="1"/>
    <col min="3291" max="3291" width="16.7265625" style="3" customWidth="1"/>
    <col min="3292" max="3292" width="1.7265625" style="3" customWidth="1"/>
    <col min="3293" max="3293" width="9.7265625" style="3"/>
    <col min="3294" max="3294" width="1.7265625" style="3" customWidth="1"/>
    <col min="3295" max="3295" width="6.7265625" style="3" customWidth="1"/>
    <col min="3296" max="3296" width="1.7265625" style="3" customWidth="1"/>
    <col min="3297" max="3297" width="40.7265625" style="3" customWidth="1"/>
    <col min="3298" max="3298" width="1.7265625" style="3" customWidth="1"/>
    <col min="3299" max="3299" width="14.7265625" style="3" customWidth="1"/>
    <col min="3300" max="3300" width="1.7265625" style="3" customWidth="1"/>
    <col min="3301" max="3301" width="14.7265625" style="3" customWidth="1"/>
    <col min="3302" max="3302" width="1.7265625" style="3" customWidth="1"/>
    <col min="3303" max="3303" width="14.7265625" style="3" customWidth="1"/>
    <col min="3304" max="3304" width="1.7265625" style="3" customWidth="1"/>
    <col min="3305" max="3305" width="8.7265625" style="3" customWidth="1"/>
    <col min="3306" max="3306" width="1.7265625" style="3" customWidth="1"/>
    <col min="3307" max="3307" width="14.7265625" style="3" customWidth="1"/>
    <col min="3308" max="3308" width="1.7265625" style="3" customWidth="1"/>
    <col min="3309" max="3309" width="14.7265625" style="3" customWidth="1"/>
    <col min="3310" max="3310" width="1.7265625" style="3" customWidth="1"/>
    <col min="3311" max="3311" width="14.7265625" style="3" customWidth="1"/>
    <col min="3312" max="3312" width="1.7265625" style="3" customWidth="1"/>
    <col min="3313" max="3410" width="9.7265625" style="3"/>
    <col min="3411" max="3411" width="5.26953125" style="3" customWidth="1"/>
    <col min="3412" max="3412" width="57.453125" style="3" customWidth="1"/>
    <col min="3413" max="3413" width="8.7265625" style="3" customWidth="1"/>
    <col min="3414" max="3414" width="9.1796875" style="3" customWidth="1"/>
    <col min="3415" max="3415" width="11.7265625" style="3" customWidth="1"/>
    <col min="3416" max="3416" width="12.7265625" style="3" customWidth="1"/>
    <col min="3417" max="3417" width="4.54296875" style="3" customWidth="1"/>
    <col min="3418" max="3418" width="1.7265625" style="3" customWidth="1"/>
    <col min="3419" max="3419" width="10.7265625" style="3" customWidth="1"/>
    <col min="3420" max="3420" width="1.7265625" style="3" customWidth="1"/>
    <col min="3421" max="3421" width="11.7265625" style="3" customWidth="1"/>
    <col min="3422" max="3422" width="1.7265625" style="3" customWidth="1"/>
    <col min="3423" max="3423" width="10.7265625" style="3" customWidth="1"/>
    <col min="3424" max="3424" width="1.7265625" style="3" customWidth="1"/>
    <col min="3425" max="3425" width="13.7265625" style="3" customWidth="1"/>
    <col min="3426" max="3426" width="1.7265625" style="3" customWidth="1"/>
    <col min="3427" max="3427" width="5.7265625" style="3" customWidth="1"/>
    <col min="3428" max="3428" width="1.7265625" style="3" customWidth="1"/>
    <col min="3429" max="3429" width="12.7265625" style="3" customWidth="1"/>
    <col min="3430" max="3430" width="1.7265625" style="3" customWidth="1"/>
    <col min="3431" max="3431" width="13.7265625" style="3" customWidth="1"/>
    <col min="3432" max="3432" width="1.7265625" style="3" customWidth="1"/>
    <col min="3433" max="3433" width="12.7265625" style="3" customWidth="1"/>
    <col min="3434" max="3434" width="1.7265625" style="3" customWidth="1"/>
    <col min="3435" max="3435" width="13.7265625" style="3" customWidth="1"/>
    <col min="3436" max="3436" width="1.7265625" style="3" customWidth="1"/>
    <col min="3437" max="3437" width="9.7265625" style="3"/>
    <col min="3438" max="3438" width="1.7265625" style="3" customWidth="1"/>
    <col min="3439" max="3439" width="5.7265625" style="3" customWidth="1"/>
    <col min="3440" max="3440" width="1.7265625" style="3" customWidth="1"/>
    <col min="3441" max="3441" width="47.7265625" style="3" customWidth="1"/>
    <col min="3442" max="3442" width="1.7265625" style="3" customWidth="1"/>
    <col min="3443" max="3443" width="5.7265625" style="3" customWidth="1"/>
    <col min="3444" max="3444" width="1.7265625" style="3" customWidth="1"/>
    <col min="3445" max="3445" width="8.7265625" style="3" customWidth="1"/>
    <col min="3446" max="3446" width="1.7265625" style="3" customWidth="1"/>
    <col min="3447" max="3447" width="8.7265625" style="3" customWidth="1"/>
    <col min="3448" max="3448" width="1.7265625" style="3" customWidth="1"/>
    <col min="3449" max="3449" width="9.7265625" style="3"/>
    <col min="3450" max="3450" width="1.7265625" style="3" customWidth="1"/>
    <col min="3451" max="3451" width="8.7265625" style="3" customWidth="1"/>
    <col min="3452" max="3452" width="1.7265625" style="3" customWidth="1"/>
    <col min="3453" max="3453" width="8.7265625" style="3" customWidth="1"/>
    <col min="3454" max="3454" width="1.7265625" style="3" customWidth="1"/>
    <col min="3455" max="3455" width="9.7265625" style="3"/>
    <col min="3456" max="3456" width="1.7265625" style="3" customWidth="1"/>
    <col min="3457" max="3457" width="5.7265625" style="3" customWidth="1"/>
    <col min="3458" max="3458" width="1.7265625" style="3" customWidth="1"/>
    <col min="3459" max="3459" width="8.7265625" style="3" customWidth="1"/>
    <col min="3460" max="3460" width="1.7265625" style="3" customWidth="1"/>
    <col min="3461" max="3461" width="9.7265625" style="3"/>
    <col min="3462" max="3462" width="1.7265625" style="3" customWidth="1"/>
    <col min="3463" max="3463" width="8.7265625" style="3" customWidth="1"/>
    <col min="3464" max="3464" width="1.7265625" style="3" customWidth="1"/>
    <col min="3465" max="3465" width="8.7265625" style="3" customWidth="1"/>
    <col min="3466" max="3466" width="1.7265625" style="3" customWidth="1"/>
    <col min="3467" max="3467" width="9.7265625" style="3"/>
    <col min="3468" max="3468" width="1.7265625" style="3" customWidth="1"/>
    <col min="3469" max="3469" width="9.7265625" style="3"/>
    <col min="3470" max="3470" width="1.7265625" style="3" customWidth="1"/>
    <col min="3471" max="3471" width="5.7265625" style="3" customWidth="1"/>
    <col min="3472" max="3472" width="1.7265625" style="3" customWidth="1"/>
    <col min="3473" max="3473" width="70.7265625" style="3" customWidth="1"/>
    <col min="3474" max="3474" width="1.7265625" style="3" customWidth="1"/>
    <col min="3475" max="3475" width="11.7265625" style="3" customWidth="1"/>
    <col min="3476" max="3476" width="1.7265625" style="3" customWidth="1"/>
    <col min="3477" max="3477" width="14.7265625" style="3" customWidth="1"/>
    <col min="3478" max="3478" width="1.7265625" style="3" customWidth="1"/>
    <col min="3479" max="3479" width="14.7265625" style="3" customWidth="1"/>
    <col min="3480" max="3480" width="1.7265625" style="3" customWidth="1"/>
    <col min="3481" max="3481" width="14.7265625" style="3" customWidth="1"/>
    <col min="3482" max="3482" width="1.7265625" style="3" customWidth="1"/>
    <col min="3483" max="3483" width="14.7265625" style="3" customWidth="1"/>
    <col min="3484" max="3484" width="1.7265625" style="3" customWidth="1"/>
    <col min="3485" max="3485" width="14.7265625" style="3" customWidth="1"/>
    <col min="3486" max="3486" width="1.7265625" style="3" customWidth="1"/>
    <col min="3487" max="3487" width="14.7265625" style="3" customWidth="1"/>
    <col min="3488" max="3488" width="1.7265625" style="3" customWidth="1"/>
    <col min="3489" max="3489" width="9.7265625" style="3"/>
    <col min="3490" max="3490" width="1.7265625" style="3" customWidth="1"/>
    <col min="3491" max="3491" width="6.7265625" style="3" customWidth="1"/>
    <col min="3492" max="3492" width="1.7265625" style="3" customWidth="1"/>
    <col min="3493" max="3493" width="85.7265625" style="3" customWidth="1"/>
    <col min="3494" max="3494" width="1.7265625" style="3" customWidth="1"/>
    <col min="3495" max="3495" width="9.7265625" style="3"/>
    <col min="3496" max="3496" width="1.7265625" style="3" customWidth="1"/>
    <col min="3497" max="3497" width="14.7265625" style="3" customWidth="1"/>
    <col min="3498" max="3498" width="1.7265625" style="3" customWidth="1"/>
    <col min="3499" max="3499" width="12.7265625" style="3" customWidth="1"/>
    <col min="3500" max="3500" width="1.7265625" style="3" customWidth="1"/>
    <col min="3501" max="3501" width="12.7265625" style="3" customWidth="1"/>
    <col min="3502" max="3502" width="1.7265625" style="3" customWidth="1"/>
    <col min="3503" max="3503" width="12.7265625" style="3" customWidth="1"/>
    <col min="3504" max="3505" width="1.7265625" style="3" customWidth="1"/>
    <col min="3506" max="3506" width="10.7265625" style="3" customWidth="1"/>
    <col min="3507" max="3507" width="1.7265625" style="3" customWidth="1"/>
    <col min="3508" max="3508" width="56.7265625" style="3" customWidth="1"/>
    <col min="3509" max="3509" width="1.7265625" style="3" customWidth="1"/>
    <col min="3510" max="3510" width="18.7265625" style="3" customWidth="1"/>
    <col min="3511" max="3511" width="1.7265625" style="3" customWidth="1"/>
    <col min="3512" max="3512" width="18.7265625" style="3" customWidth="1"/>
    <col min="3513" max="3513" width="1.7265625" style="3" customWidth="1"/>
    <col min="3514" max="3514" width="18.7265625" style="3" customWidth="1"/>
    <col min="3515" max="3515" width="1.7265625" style="3" customWidth="1"/>
    <col min="3516" max="3516" width="18.7265625" style="3" customWidth="1"/>
    <col min="3517" max="3517" width="1.7265625" style="3" customWidth="1"/>
    <col min="3518" max="3518" width="18.7265625" style="3" customWidth="1"/>
    <col min="3519" max="3519" width="1.7265625" style="3" customWidth="1"/>
    <col min="3520" max="3520" width="9.7265625" style="3"/>
    <col min="3521" max="3521" width="1.7265625" style="3" customWidth="1"/>
    <col min="3522" max="3522" width="9.7265625" style="3"/>
    <col min="3523" max="3523" width="1.7265625" style="3" customWidth="1"/>
    <col min="3524" max="3524" width="57.7265625" style="3" customWidth="1"/>
    <col min="3525" max="3525" width="1.7265625" style="3" customWidth="1"/>
    <col min="3526" max="3526" width="12.7265625" style="3" customWidth="1"/>
    <col min="3527" max="3527" width="1.7265625" style="3" customWidth="1"/>
    <col min="3528" max="3528" width="12.7265625" style="3" customWidth="1"/>
    <col min="3529" max="3529" width="1.7265625" style="3" customWidth="1"/>
    <col min="3530" max="3530" width="12.7265625" style="3" customWidth="1"/>
    <col min="3531" max="3531" width="1.7265625" style="3" customWidth="1"/>
    <col min="3532" max="3532" width="12.7265625" style="3" customWidth="1"/>
    <col min="3533" max="3533" width="1.7265625" style="3" customWidth="1"/>
    <col min="3534" max="3535" width="9.7265625" style="3"/>
    <col min="3536" max="3536" width="1.7265625" style="3" customWidth="1"/>
    <col min="3537" max="3537" width="9.7265625" style="3"/>
    <col min="3538" max="3538" width="1.7265625" style="3" customWidth="1"/>
    <col min="3539" max="3539" width="57.7265625" style="3" customWidth="1"/>
    <col min="3540" max="3540" width="1.7265625" style="3" customWidth="1"/>
    <col min="3541" max="3541" width="16.7265625" style="3" customWidth="1"/>
    <col min="3542" max="3542" width="1.7265625" style="3" customWidth="1"/>
    <col min="3543" max="3543" width="16.7265625" style="3" customWidth="1"/>
    <col min="3544" max="3544" width="1.7265625" style="3" customWidth="1"/>
    <col min="3545" max="3545" width="16.7265625" style="3" customWidth="1"/>
    <col min="3546" max="3546" width="1.7265625" style="3" customWidth="1"/>
    <col min="3547" max="3547" width="16.7265625" style="3" customWidth="1"/>
    <col min="3548" max="3548" width="1.7265625" style="3" customWidth="1"/>
    <col min="3549" max="3549" width="9.7265625" style="3"/>
    <col min="3550" max="3550" width="1.7265625" style="3" customWidth="1"/>
    <col min="3551" max="3551" width="6.7265625" style="3" customWidth="1"/>
    <col min="3552" max="3552" width="1.7265625" style="3" customWidth="1"/>
    <col min="3553" max="3553" width="40.7265625" style="3" customWidth="1"/>
    <col min="3554" max="3554" width="1.7265625" style="3" customWidth="1"/>
    <col min="3555" max="3555" width="14.7265625" style="3" customWidth="1"/>
    <col min="3556" max="3556" width="1.7265625" style="3" customWidth="1"/>
    <col min="3557" max="3557" width="14.7265625" style="3" customWidth="1"/>
    <col min="3558" max="3558" width="1.7265625" style="3" customWidth="1"/>
    <col min="3559" max="3559" width="14.7265625" style="3" customWidth="1"/>
    <col min="3560" max="3560" width="1.7265625" style="3" customWidth="1"/>
    <col min="3561" max="3561" width="8.7265625" style="3" customWidth="1"/>
    <col min="3562" max="3562" width="1.7265625" style="3" customWidth="1"/>
    <col min="3563" max="3563" width="14.7265625" style="3" customWidth="1"/>
    <col min="3564" max="3564" width="1.7265625" style="3" customWidth="1"/>
    <col min="3565" max="3565" width="14.7265625" style="3" customWidth="1"/>
    <col min="3566" max="3566" width="1.7265625" style="3" customWidth="1"/>
    <col min="3567" max="3567" width="14.7265625" style="3" customWidth="1"/>
    <col min="3568" max="3568" width="1.7265625" style="3" customWidth="1"/>
    <col min="3569" max="3666" width="9.7265625" style="3"/>
    <col min="3667" max="3667" width="5.26953125" style="3" customWidth="1"/>
    <col min="3668" max="3668" width="57.453125" style="3" customWidth="1"/>
    <col min="3669" max="3669" width="8.7265625" style="3" customWidth="1"/>
    <col min="3670" max="3670" width="9.1796875" style="3" customWidth="1"/>
    <col min="3671" max="3671" width="11.7265625" style="3" customWidth="1"/>
    <col min="3672" max="3672" width="12.7265625" style="3" customWidth="1"/>
    <col min="3673" max="3673" width="4.54296875" style="3" customWidth="1"/>
    <col min="3674" max="3674" width="1.7265625" style="3" customWidth="1"/>
    <col min="3675" max="3675" width="10.7265625" style="3" customWidth="1"/>
    <col min="3676" max="3676" width="1.7265625" style="3" customWidth="1"/>
    <col min="3677" max="3677" width="11.7265625" style="3" customWidth="1"/>
    <col min="3678" max="3678" width="1.7265625" style="3" customWidth="1"/>
    <col min="3679" max="3679" width="10.7265625" style="3" customWidth="1"/>
    <col min="3680" max="3680" width="1.7265625" style="3" customWidth="1"/>
    <col min="3681" max="3681" width="13.7265625" style="3" customWidth="1"/>
    <col min="3682" max="3682" width="1.7265625" style="3" customWidth="1"/>
    <col min="3683" max="3683" width="5.7265625" style="3" customWidth="1"/>
    <col min="3684" max="3684" width="1.7265625" style="3" customWidth="1"/>
    <col min="3685" max="3685" width="12.7265625" style="3" customWidth="1"/>
    <col min="3686" max="3686" width="1.7265625" style="3" customWidth="1"/>
    <col min="3687" max="3687" width="13.7265625" style="3" customWidth="1"/>
    <col min="3688" max="3688" width="1.7265625" style="3" customWidth="1"/>
    <col min="3689" max="3689" width="12.7265625" style="3" customWidth="1"/>
    <col min="3690" max="3690" width="1.7265625" style="3" customWidth="1"/>
    <col min="3691" max="3691" width="13.7265625" style="3" customWidth="1"/>
    <col min="3692" max="3692" width="1.7265625" style="3" customWidth="1"/>
    <col min="3693" max="3693" width="9.7265625" style="3"/>
    <col min="3694" max="3694" width="1.7265625" style="3" customWidth="1"/>
    <col min="3695" max="3695" width="5.7265625" style="3" customWidth="1"/>
    <col min="3696" max="3696" width="1.7265625" style="3" customWidth="1"/>
    <col min="3697" max="3697" width="47.7265625" style="3" customWidth="1"/>
    <col min="3698" max="3698" width="1.7265625" style="3" customWidth="1"/>
    <col min="3699" max="3699" width="5.7265625" style="3" customWidth="1"/>
    <col min="3700" max="3700" width="1.7265625" style="3" customWidth="1"/>
    <col min="3701" max="3701" width="8.7265625" style="3" customWidth="1"/>
    <col min="3702" max="3702" width="1.7265625" style="3" customWidth="1"/>
    <col min="3703" max="3703" width="8.7265625" style="3" customWidth="1"/>
    <col min="3704" max="3704" width="1.7265625" style="3" customWidth="1"/>
    <col min="3705" max="3705" width="9.7265625" style="3"/>
    <col min="3706" max="3706" width="1.7265625" style="3" customWidth="1"/>
    <col min="3707" max="3707" width="8.7265625" style="3" customWidth="1"/>
    <col min="3708" max="3708" width="1.7265625" style="3" customWidth="1"/>
    <col min="3709" max="3709" width="8.7265625" style="3" customWidth="1"/>
    <col min="3710" max="3710" width="1.7265625" style="3" customWidth="1"/>
    <col min="3711" max="3711" width="9.7265625" style="3"/>
    <col min="3712" max="3712" width="1.7265625" style="3" customWidth="1"/>
    <col min="3713" max="3713" width="5.7265625" style="3" customWidth="1"/>
    <col min="3714" max="3714" width="1.7265625" style="3" customWidth="1"/>
    <col min="3715" max="3715" width="8.7265625" style="3" customWidth="1"/>
    <col min="3716" max="3716" width="1.7265625" style="3" customWidth="1"/>
    <col min="3717" max="3717" width="9.7265625" style="3"/>
    <col min="3718" max="3718" width="1.7265625" style="3" customWidth="1"/>
    <col min="3719" max="3719" width="8.7265625" style="3" customWidth="1"/>
    <col min="3720" max="3720" width="1.7265625" style="3" customWidth="1"/>
    <col min="3721" max="3721" width="8.7265625" style="3" customWidth="1"/>
    <col min="3722" max="3722" width="1.7265625" style="3" customWidth="1"/>
    <col min="3723" max="3723" width="9.7265625" style="3"/>
    <col min="3724" max="3724" width="1.7265625" style="3" customWidth="1"/>
    <col min="3725" max="3725" width="9.7265625" style="3"/>
    <col min="3726" max="3726" width="1.7265625" style="3" customWidth="1"/>
    <col min="3727" max="3727" width="5.7265625" style="3" customWidth="1"/>
    <col min="3728" max="3728" width="1.7265625" style="3" customWidth="1"/>
    <col min="3729" max="3729" width="70.7265625" style="3" customWidth="1"/>
    <col min="3730" max="3730" width="1.7265625" style="3" customWidth="1"/>
    <col min="3731" max="3731" width="11.7265625" style="3" customWidth="1"/>
    <col min="3732" max="3732" width="1.7265625" style="3" customWidth="1"/>
    <col min="3733" max="3733" width="14.7265625" style="3" customWidth="1"/>
    <col min="3734" max="3734" width="1.7265625" style="3" customWidth="1"/>
    <col min="3735" max="3735" width="14.7265625" style="3" customWidth="1"/>
    <col min="3736" max="3736" width="1.7265625" style="3" customWidth="1"/>
    <col min="3737" max="3737" width="14.7265625" style="3" customWidth="1"/>
    <col min="3738" max="3738" width="1.7265625" style="3" customWidth="1"/>
    <col min="3739" max="3739" width="14.7265625" style="3" customWidth="1"/>
    <col min="3740" max="3740" width="1.7265625" style="3" customWidth="1"/>
    <col min="3741" max="3741" width="14.7265625" style="3" customWidth="1"/>
    <col min="3742" max="3742" width="1.7265625" style="3" customWidth="1"/>
    <col min="3743" max="3743" width="14.7265625" style="3" customWidth="1"/>
    <col min="3744" max="3744" width="1.7265625" style="3" customWidth="1"/>
    <col min="3745" max="3745" width="9.7265625" style="3"/>
    <col min="3746" max="3746" width="1.7265625" style="3" customWidth="1"/>
    <col min="3747" max="3747" width="6.7265625" style="3" customWidth="1"/>
    <col min="3748" max="3748" width="1.7265625" style="3" customWidth="1"/>
    <col min="3749" max="3749" width="85.7265625" style="3" customWidth="1"/>
    <col min="3750" max="3750" width="1.7265625" style="3" customWidth="1"/>
    <col min="3751" max="3751" width="9.7265625" style="3"/>
    <col min="3752" max="3752" width="1.7265625" style="3" customWidth="1"/>
    <col min="3753" max="3753" width="14.7265625" style="3" customWidth="1"/>
    <col min="3754" max="3754" width="1.7265625" style="3" customWidth="1"/>
    <col min="3755" max="3755" width="12.7265625" style="3" customWidth="1"/>
    <col min="3756" max="3756" width="1.7265625" style="3" customWidth="1"/>
    <col min="3757" max="3757" width="12.7265625" style="3" customWidth="1"/>
    <col min="3758" max="3758" width="1.7265625" style="3" customWidth="1"/>
    <col min="3759" max="3759" width="12.7265625" style="3" customWidth="1"/>
    <col min="3760" max="3761" width="1.7265625" style="3" customWidth="1"/>
    <col min="3762" max="3762" width="10.7265625" style="3" customWidth="1"/>
    <col min="3763" max="3763" width="1.7265625" style="3" customWidth="1"/>
    <col min="3764" max="3764" width="56.7265625" style="3" customWidth="1"/>
    <col min="3765" max="3765" width="1.7265625" style="3" customWidth="1"/>
    <col min="3766" max="3766" width="18.7265625" style="3" customWidth="1"/>
    <col min="3767" max="3767" width="1.7265625" style="3" customWidth="1"/>
    <col min="3768" max="3768" width="18.7265625" style="3" customWidth="1"/>
    <col min="3769" max="3769" width="1.7265625" style="3" customWidth="1"/>
    <col min="3770" max="3770" width="18.7265625" style="3" customWidth="1"/>
    <col min="3771" max="3771" width="1.7265625" style="3" customWidth="1"/>
    <col min="3772" max="3772" width="18.7265625" style="3" customWidth="1"/>
    <col min="3773" max="3773" width="1.7265625" style="3" customWidth="1"/>
    <col min="3774" max="3774" width="18.7265625" style="3" customWidth="1"/>
    <col min="3775" max="3775" width="1.7265625" style="3" customWidth="1"/>
    <col min="3776" max="3776" width="9.7265625" style="3"/>
    <col min="3777" max="3777" width="1.7265625" style="3" customWidth="1"/>
    <col min="3778" max="3778" width="9.7265625" style="3"/>
    <col min="3779" max="3779" width="1.7265625" style="3" customWidth="1"/>
    <col min="3780" max="3780" width="57.7265625" style="3" customWidth="1"/>
    <col min="3781" max="3781" width="1.7265625" style="3" customWidth="1"/>
    <col min="3782" max="3782" width="12.7265625" style="3" customWidth="1"/>
    <col min="3783" max="3783" width="1.7265625" style="3" customWidth="1"/>
    <col min="3784" max="3784" width="12.7265625" style="3" customWidth="1"/>
    <col min="3785" max="3785" width="1.7265625" style="3" customWidth="1"/>
    <col min="3786" max="3786" width="12.7265625" style="3" customWidth="1"/>
    <col min="3787" max="3787" width="1.7265625" style="3" customWidth="1"/>
    <col min="3788" max="3788" width="12.7265625" style="3" customWidth="1"/>
    <col min="3789" max="3789" width="1.7265625" style="3" customWidth="1"/>
    <col min="3790" max="3791" width="9.7265625" style="3"/>
    <col min="3792" max="3792" width="1.7265625" style="3" customWidth="1"/>
    <col min="3793" max="3793" width="9.7265625" style="3"/>
    <col min="3794" max="3794" width="1.7265625" style="3" customWidth="1"/>
    <col min="3795" max="3795" width="57.7265625" style="3" customWidth="1"/>
    <col min="3796" max="3796" width="1.7265625" style="3" customWidth="1"/>
    <col min="3797" max="3797" width="16.7265625" style="3" customWidth="1"/>
    <col min="3798" max="3798" width="1.7265625" style="3" customWidth="1"/>
    <col min="3799" max="3799" width="16.7265625" style="3" customWidth="1"/>
    <col min="3800" max="3800" width="1.7265625" style="3" customWidth="1"/>
    <col min="3801" max="3801" width="16.7265625" style="3" customWidth="1"/>
    <col min="3802" max="3802" width="1.7265625" style="3" customWidth="1"/>
    <col min="3803" max="3803" width="16.7265625" style="3" customWidth="1"/>
    <col min="3804" max="3804" width="1.7265625" style="3" customWidth="1"/>
    <col min="3805" max="3805" width="9.7265625" style="3"/>
    <col min="3806" max="3806" width="1.7265625" style="3" customWidth="1"/>
    <col min="3807" max="3807" width="6.7265625" style="3" customWidth="1"/>
    <col min="3808" max="3808" width="1.7265625" style="3" customWidth="1"/>
    <col min="3809" max="3809" width="40.7265625" style="3" customWidth="1"/>
    <col min="3810" max="3810" width="1.7265625" style="3" customWidth="1"/>
    <col min="3811" max="3811" width="14.7265625" style="3" customWidth="1"/>
    <col min="3812" max="3812" width="1.7265625" style="3" customWidth="1"/>
    <col min="3813" max="3813" width="14.7265625" style="3" customWidth="1"/>
    <col min="3814" max="3814" width="1.7265625" style="3" customWidth="1"/>
    <col min="3815" max="3815" width="14.7265625" style="3" customWidth="1"/>
    <col min="3816" max="3816" width="1.7265625" style="3" customWidth="1"/>
    <col min="3817" max="3817" width="8.7265625" style="3" customWidth="1"/>
    <col min="3818" max="3818" width="1.7265625" style="3" customWidth="1"/>
    <col min="3819" max="3819" width="14.7265625" style="3" customWidth="1"/>
    <col min="3820" max="3820" width="1.7265625" style="3" customWidth="1"/>
    <col min="3821" max="3821" width="14.7265625" style="3" customWidth="1"/>
    <col min="3822" max="3822" width="1.7265625" style="3" customWidth="1"/>
    <col min="3823" max="3823" width="14.7265625" style="3" customWidth="1"/>
    <col min="3824" max="3824" width="1.7265625" style="3" customWidth="1"/>
    <col min="3825" max="3922" width="9.7265625" style="3"/>
    <col min="3923" max="3923" width="5.26953125" style="3" customWidth="1"/>
    <col min="3924" max="3924" width="57.453125" style="3" customWidth="1"/>
    <col min="3925" max="3925" width="8.7265625" style="3" customWidth="1"/>
    <col min="3926" max="3926" width="9.1796875" style="3" customWidth="1"/>
    <col min="3927" max="3927" width="11.7265625" style="3" customWidth="1"/>
    <col min="3928" max="3928" width="12.7265625" style="3" customWidth="1"/>
    <col min="3929" max="3929" width="4.54296875" style="3" customWidth="1"/>
    <col min="3930" max="3930" width="1.7265625" style="3" customWidth="1"/>
    <col min="3931" max="3931" width="10.7265625" style="3" customWidth="1"/>
    <col min="3932" max="3932" width="1.7265625" style="3" customWidth="1"/>
    <col min="3933" max="3933" width="11.7265625" style="3" customWidth="1"/>
    <col min="3934" max="3934" width="1.7265625" style="3" customWidth="1"/>
    <col min="3935" max="3935" width="10.7265625" style="3" customWidth="1"/>
    <col min="3936" max="3936" width="1.7265625" style="3" customWidth="1"/>
    <col min="3937" max="3937" width="13.7265625" style="3" customWidth="1"/>
    <col min="3938" max="3938" width="1.7265625" style="3" customWidth="1"/>
    <col min="3939" max="3939" width="5.7265625" style="3" customWidth="1"/>
    <col min="3940" max="3940" width="1.7265625" style="3" customWidth="1"/>
    <col min="3941" max="3941" width="12.7265625" style="3" customWidth="1"/>
    <col min="3942" max="3942" width="1.7265625" style="3" customWidth="1"/>
    <col min="3943" max="3943" width="13.7265625" style="3" customWidth="1"/>
    <col min="3944" max="3944" width="1.7265625" style="3" customWidth="1"/>
    <col min="3945" max="3945" width="12.7265625" style="3" customWidth="1"/>
    <col min="3946" max="3946" width="1.7265625" style="3" customWidth="1"/>
    <col min="3947" max="3947" width="13.7265625" style="3" customWidth="1"/>
    <col min="3948" max="3948" width="1.7265625" style="3" customWidth="1"/>
    <col min="3949" max="3949" width="9.7265625" style="3"/>
    <col min="3950" max="3950" width="1.7265625" style="3" customWidth="1"/>
    <col min="3951" max="3951" width="5.7265625" style="3" customWidth="1"/>
    <col min="3952" max="3952" width="1.7265625" style="3" customWidth="1"/>
    <col min="3953" max="3953" width="47.7265625" style="3" customWidth="1"/>
    <col min="3954" max="3954" width="1.7265625" style="3" customWidth="1"/>
    <col min="3955" max="3955" width="5.7265625" style="3" customWidth="1"/>
    <col min="3956" max="3956" width="1.7265625" style="3" customWidth="1"/>
    <col min="3957" max="3957" width="8.7265625" style="3" customWidth="1"/>
    <col min="3958" max="3958" width="1.7265625" style="3" customWidth="1"/>
    <col min="3959" max="3959" width="8.7265625" style="3" customWidth="1"/>
    <col min="3960" max="3960" width="1.7265625" style="3" customWidth="1"/>
    <col min="3961" max="3961" width="9.7265625" style="3"/>
    <col min="3962" max="3962" width="1.7265625" style="3" customWidth="1"/>
    <col min="3963" max="3963" width="8.7265625" style="3" customWidth="1"/>
    <col min="3964" max="3964" width="1.7265625" style="3" customWidth="1"/>
    <col min="3965" max="3965" width="8.7265625" style="3" customWidth="1"/>
    <col min="3966" max="3966" width="1.7265625" style="3" customWidth="1"/>
    <col min="3967" max="3967" width="9.7265625" style="3"/>
    <col min="3968" max="3968" width="1.7265625" style="3" customWidth="1"/>
    <col min="3969" max="3969" width="5.7265625" style="3" customWidth="1"/>
    <col min="3970" max="3970" width="1.7265625" style="3" customWidth="1"/>
    <col min="3971" max="3971" width="8.7265625" style="3" customWidth="1"/>
    <col min="3972" max="3972" width="1.7265625" style="3" customWidth="1"/>
    <col min="3973" max="3973" width="9.7265625" style="3"/>
    <col min="3974" max="3974" width="1.7265625" style="3" customWidth="1"/>
    <col min="3975" max="3975" width="8.7265625" style="3" customWidth="1"/>
    <col min="3976" max="3976" width="1.7265625" style="3" customWidth="1"/>
    <col min="3977" max="3977" width="8.7265625" style="3" customWidth="1"/>
    <col min="3978" max="3978" width="1.7265625" style="3" customWidth="1"/>
    <col min="3979" max="3979" width="9.7265625" style="3"/>
    <col min="3980" max="3980" width="1.7265625" style="3" customWidth="1"/>
    <col min="3981" max="3981" width="9.7265625" style="3"/>
    <col min="3982" max="3982" width="1.7265625" style="3" customWidth="1"/>
    <col min="3983" max="3983" width="5.7265625" style="3" customWidth="1"/>
    <col min="3984" max="3984" width="1.7265625" style="3" customWidth="1"/>
    <col min="3985" max="3985" width="70.7265625" style="3" customWidth="1"/>
    <col min="3986" max="3986" width="1.7265625" style="3" customWidth="1"/>
    <col min="3987" max="3987" width="11.7265625" style="3" customWidth="1"/>
    <col min="3988" max="3988" width="1.7265625" style="3" customWidth="1"/>
    <col min="3989" max="3989" width="14.7265625" style="3" customWidth="1"/>
    <col min="3990" max="3990" width="1.7265625" style="3" customWidth="1"/>
    <col min="3991" max="3991" width="14.7265625" style="3" customWidth="1"/>
    <col min="3992" max="3992" width="1.7265625" style="3" customWidth="1"/>
    <col min="3993" max="3993" width="14.7265625" style="3" customWidth="1"/>
    <col min="3994" max="3994" width="1.7265625" style="3" customWidth="1"/>
    <col min="3995" max="3995" width="14.7265625" style="3" customWidth="1"/>
    <col min="3996" max="3996" width="1.7265625" style="3" customWidth="1"/>
    <col min="3997" max="3997" width="14.7265625" style="3" customWidth="1"/>
    <col min="3998" max="3998" width="1.7265625" style="3" customWidth="1"/>
    <col min="3999" max="3999" width="14.7265625" style="3" customWidth="1"/>
    <col min="4000" max="4000" width="1.7265625" style="3" customWidth="1"/>
    <col min="4001" max="4001" width="9.7265625" style="3"/>
    <col min="4002" max="4002" width="1.7265625" style="3" customWidth="1"/>
    <col min="4003" max="4003" width="6.7265625" style="3" customWidth="1"/>
    <col min="4004" max="4004" width="1.7265625" style="3" customWidth="1"/>
    <col min="4005" max="4005" width="85.7265625" style="3" customWidth="1"/>
    <col min="4006" max="4006" width="1.7265625" style="3" customWidth="1"/>
    <col min="4007" max="4007" width="9.7265625" style="3"/>
    <col min="4008" max="4008" width="1.7265625" style="3" customWidth="1"/>
    <col min="4009" max="4009" width="14.7265625" style="3" customWidth="1"/>
    <col min="4010" max="4010" width="1.7265625" style="3" customWidth="1"/>
    <col min="4011" max="4011" width="12.7265625" style="3" customWidth="1"/>
    <col min="4012" max="4012" width="1.7265625" style="3" customWidth="1"/>
    <col min="4013" max="4013" width="12.7265625" style="3" customWidth="1"/>
    <col min="4014" max="4014" width="1.7265625" style="3" customWidth="1"/>
    <col min="4015" max="4015" width="12.7265625" style="3" customWidth="1"/>
    <col min="4016" max="4017" width="1.7265625" style="3" customWidth="1"/>
    <col min="4018" max="4018" width="10.7265625" style="3" customWidth="1"/>
    <col min="4019" max="4019" width="1.7265625" style="3" customWidth="1"/>
    <col min="4020" max="4020" width="56.7265625" style="3" customWidth="1"/>
    <col min="4021" max="4021" width="1.7265625" style="3" customWidth="1"/>
    <col min="4022" max="4022" width="18.7265625" style="3" customWidth="1"/>
    <col min="4023" max="4023" width="1.7265625" style="3" customWidth="1"/>
    <col min="4024" max="4024" width="18.7265625" style="3" customWidth="1"/>
    <col min="4025" max="4025" width="1.7265625" style="3" customWidth="1"/>
    <col min="4026" max="4026" width="18.7265625" style="3" customWidth="1"/>
    <col min="4027" max="4027" width="1.7265625" style="3" customWidth="1"/>
    <col min="4028" max="4028" width="18.7265625" style="3" customWidth="1"/>
    <col min="4029" max="4029" width="1.7265625" style="3" customWidth="1"/>
    <col min="4030" max="4030" width="18.7265625" style="3" customWidth="1"/>
    <col min="4031" max="4031" width="1.7265625" style="3" customWidth="1"/>
    <col min="4032" max="4032" width="9.7265625" style="3"/>
    <col min="4033" max="4033" width="1.7265625" style="3" customWidth="1"/>
    <col min="4034" max="4034" width="9.7265625" style="3"/>
    <col min="4035" max="4035" width="1.7265625" style="3" customWidth="1"/>
    <col min="4036" max="4036" width="57.7265625" style="3" customWidth="1"/>
    <col min="4037" max="4037" width="1.7265625" style="3" customWidth="1"/>
    <col min="4038" max="4038" width="12.7265625" style="3" customWidth="1"/>
    <col min="4039" max="4039" width="1.7265625" style="3" customWidth="1"/>
    <col min="4040" max="4040" width="12.7265625" style="3" customWidth="1"/>
    <col min="4041" max="4041" width="1.7265625" style="3" customWidth="1"/>
    <col min="4042" max="4042" width="12.7265625" style="3" customWidth="1"/>
    <col min="4043" max="4043" width="1.7265625" style="3" customWidth="1"/>
    <col min="4044" max="4044" width="12.7265625" style="3" customWidth="1"/>
    <col min="4045" max="4045" width="1.7265625" style="3" customWidth="1"/>
    <col min="4046" max="4047" width="9.7265625" style="3"/>
    <col min="4048" max="4048" width="1.7265625" style="3" customWidth="1"/>
    <col min="4049" max="4049" width="9.7265625" style="3"/>
    <col min="4050" max="4050" width="1.7265625" style="3" customWidth="1"/>
    <col min="4051" max="4051" width="57.7265625" style="3" customWidth="1"/>
    <col min="4052" max="4052" width="1.7265625" style="3" customWidth="1"/>
    <col min="4053" max="4053" width="16.7265625" style="3" customWidth="1"/>
    <col min="4054" max="4054" width="1.7265625" style="3" customWidth="1"/>
    <col min="4055" max="4055" width="16.7265625" style="3" customWidth="1"/>
    <col min="4056" max="4056" width="1.7265625" style="3" customWidth="1"/>
    <col min="4057" max="4057" width="16.7265625" style="3" customWidth="1"/>
    <col min="4058" max="4058" width="1.7265625" style="3" customWidth="1"/>
    <col min="4059" max="4059" width="16.7265625" style="3" customWidth="1"/>
    <col min="4060" max="4060" width="1.7265625" style="3" customWidth="1"/>
    <col min="4061" max="4061" width="9.7265625" style="3"/>
    <col min="4062" max="4062" width="1.7265625" style="3" customWidth="1"/>
    <col min="4063" max="4063" width="6.7265625" style="3" customWidth="1"/>
    <col min="4064" max="4064" width="1.7265625" style="3" customWidth="1"/>
    <col min="4065" max="4065" width="40.7265625" style="3" customWidth="1"/>
    <col min="4066" max="4066" width="1.7265625" style="3" customWidth="1"/>
    <col min="4067" max="4067" width="14.7265625" style="3" customWidth="1"/>
    <col min="4068" max="4068" width="1.7265625" style="3" customWidth="1"/>
    <col min="4069" max="4069" width="14.7265625" style="3" customWidth="1"/>
    <col min="4070" max="4070" width="1.7265625" style="3" customWidth="1"/>
    <col min="4071" max="4071" width="14.7265625" style="3" customWidth="1"/>
    <col min="4072" max="4072" width="1.7265625" style="3" customWidth="1"/>
    <col min="4073" max="4073" width="8.7265625" style="3" customWidth="1"/>
    <col min="4074" max="4074" width="1.7265625" style="3" customWidth="1"/>
    <col min="4075" max="4075" width="14.7265625" style="3" customWidth="1"/>
    <col min="4076" max="4076" width="1.7265625" style="3" customWidth="1"/>
    <col min="4077" max="4077" width="14.7265625" style="3" customWidth="1"/>
    <col min="4078" max="4078" width="1.7265625" style="3" customWidth="1"/>
    <col min="4079" max="4079" width="14.7265625" style="3" customWidth="1"/>
    <col min="4080" max="4080" width="1.7265625" style="3" customWidth="1"/>
    <col min="4081" max="4178" width="9.7265625" style="3"/>
    <col min="4179" max="4179" width="5.26953125" style="3" customWidth="1"/>
    <col min="4180" max="4180" width="57.453125" style="3" customWidth="1"/>
    <col min="4181" max="4181" width="8.7265625" style="3" customWidth="1"/>
    <col min="4182" max="4182" width="9.1796875" style="3" customWidth="1"/>
    <col min="4183" max="4183" width="11.7265625" style="3" customWidth="1"/>
    <col min="4184" max="4184" width="12.7265625" style="3" customWidth="1"/>
    <col min="4185" max="4185" width="4.54296875" style="3" customWidth="1"/>
    <col min="4186" max="4186" width="1.7265625" style="3" customWidth="1"/>
    <col min="4187" max="4187" width="10.7265625" style="3" customWidth="1"/>
    <col min="4188" max="4188" width="1.7265625" style="3" customWidth="1"/>
    <col min="4189" max="4189" width="11.7265625" style="3" customWidth="1"/>
    <col min="4190" max="4190" width="1.7265625" style="3" customWidth="1"/>
    <col min="4191" max="4191" width="10.7265625" style="3" customWidth="1"/>
    <col min="4192" max="4192" width="1.7265625" style="3" customWidth="1"/>
    <col min="4193" max="4193" width="13.7265625" style="3" customWidth="1"/>
    <col min="4194" max="4194" width="1.7265625" style="3" customWidth="1"/>
    <col min="4195" max="4195" width="5.7265625" style="3" customWidth="1"/>
    <col min="4196" max="4196" width="1.7265625" style="3" customWidth="1"/>
    <col min="4197" max="4197" width="12.7265625" style="3" customWidth="1"/>
    <col min="4198" max="4198" width="1.7265625" style="3" customWidth="1"/>
    <col min="4199" max="4199" width="13.7265625" style="3" customWidth="1"/>
    <col min="4200" max="4200" width="1.7265625" style="3" customWidth="1"/>
    <col min="4201" max="4201" width="12.7265625" style="3" customWidth="1"/>
    <col min="4202" max="4202" width="1.7265625" style="3" customWidth="1"/>
    <col min="4203" max="4203" width="13.7265625" style="3" customWidth="1"/>
    <col min="4204" max="4204" width="1.7265625" style="3" customWidth="1"/>
    <col min="4205" max="4205" width="9.7265625" style="3"/>
    <col min="4206" max="4206" width="1.7265625" style="3" customWidth="1"/>
    <col min="4207" max="4207" width="5.7265625" style="3" customWidth="1"/>
    <col min="4208" max="4208" width="1.7265625" style="3" customWidth="1"/>
    <col min="4209" max="4209" width="47.7265625" style="3" customWidth="1"/>
    <col min="4210" max="4210" width="1.7265625" style="3" customWidth="1"/>
    <col min="4211" max="4211" width="5.7265625" style="3" customWidth="1"/>
    <col min="4212" max="4212" width="1.7265625" style="3" customWidth="1"/>
    <col min="4213" max="4213" width="8.7265625" style="3" customWidth="1"/>
    <col min="4214" max="4214" width="1.7265625" style="3" customWidth="1"/>
    <col min="4215" max="4215" width="8.7265625" style="3" customWidth="1"/>
    <col min="4216" max="4216" width="1.7265625" style="3" customWidth="1"/>
    <col min="4217" max="4217" width="9.7265625" style="3"/>
    <col min="4218" max="4218" width="1.7265625" style="3" customWidth="1"/>
    <col min="4219" max="4219" width="8.7265625" style="3" customWidth="1"/>
    <col min="4220" max="4220" width="1.7265625" style="3" customWidth="1"/>
    <col min="4221" max="4221" width="8.7265625" style="3" customWidth="1"/>
    <col min="4222" max="4222" width="1.7265625" style="3" customWidth="1"/>
    <col min="4223" max="4223" width="9.7265625" style="3"/>
    <col min="4224" max="4224" width="1.7265625" style="3" customWidth="1"/>
    <col min="4225" max="4225" width="5.7265625" style="3" customWidth="1"/>
    <col min="4226" max="4226" width="1.7265625" style="3" customWidth="1"/>
    <col min="4227" max="4227" width="8.7265625" style="3" customWidth="1"/>
    <col min="4228" max="4228" width="1.7265625" style="3" customWidth="1"/>
    <col min="4229" max="4229" width="9.7265625" style="3"/>
    <col min="4230" max="4230" width="1.7265625" style="3" customWidth="1"/>
    <col min="4231" max="4231" width="8.7265625" style="3" customWidth="1"/>
    <col min="4232" max="4232" width="1.7265625" style="3" customWidth="1"/>
    <col min="4233" max="4233" width="8.7265625" style="3" customWidth="1"/>
    <col min="4234" max="4234" width="1.7265625" style="3" customWidth="1"/>
    <col min="4235" max="4235" width="9.7265625" style="3"/>
    <col min="4236" max="4236" width="1.7265625" style="3" customWidth="1"/>
    <col min="4237" max="4237" width="9.7265625" style="3"/>
    <col min="4238" max="4238" width="1.7265625" style="3" customWidth="1"/>
    <col min="4239" max="4239" width="5.7265625" style="3" customWidth="1"/>
    <col min="4240" max="4240" width="1.7265625" style="3" customWidth="1"/>
    <col min="4241" max="4241" width="70.7265625" style="3" customWidth="1"/>
    <col min="4242" max="4242" width="1.7265625" style="3" customWidth="1"/>
    <col min="4243" max="4243" width="11.7265625" style="3" customWidth="1"/>
    <col min="4244" max="4244" width="1.7265625" style="3" customWidth="1"/>
    <col min="4245" max="4245" width="14.7265625" style="3" customWidth="1"/>
    <col min="4246" max="4246" width="1.7265625" style="3" customWidth="1"/>
    <col min="4247" max="4247" width="14.7265625" style="3" customWidth="1"/>
    <col min="4248" max="4248" width="1.7265625" style="3" customWidth="1"/>
    <col min="4249" max="4249" width="14.7265625" style="3" customWidth="1"/>
    <col min="4250" max="4250" width="1.7265625" style="3" customWidth="1"/>
    <col min="4251" max="4251" width="14.7265625" style="3" customWidth="1"/>
    <col min="4252" max="4252" width="1.7265625" style="3" customWidth="1"/>
    <col min="4253" max="4253" width="14.7265625" style="3" customWidth="1"/>
    <col min="4254" max="4254" width="1.7265625" style="3" customWidth="1"/>
    <col min="4255" max="4255" width="14.7265625" style="3" customWidth="1"/>
    <col min="4256" max="4256" width="1.7265625" style="3" customWidth="1"/>
    <col min="4257" max="4257" width="9.7265625" style="3"/>
    <col min="4258" max="4258" width="1.7265625" style="3" customWidth="1"/>
    <col min="4259" max="4259" width="6.7265625" style="3" customWidth="1"/>
    <col min="4260" max="4260" width="1.7265625" style="3" customWidth="1"/>
    <col min="4261" max="4261" width="85.7265625" style="3" customWidth="1"/>
    <col min="4262" max="4262" width="1.7265625" style="3" customWidth="1"/>
    <col min="4263" max="4263" width="9.7265625" style="3"/>
    <col min="4264" max="4264" width="1.7265625" style="3" customWidth="1"/>
    <col min="4265" max="4265" width="14.7265625" style="3" customWidth="1"/>
    <col min="4266" max="4266" width="1.7265625" style="3" customWidth="1"/>
    <col min="4267" max="4267" width="12.7265625" style="3" customWidth="1"/>
    <col min="4268" max="4268" width="1.7265625" style="3" customWidth="1"/>
    <col min="4269" max="4269" width="12.7265625" style="3" customWidth="1"/>
    <col min="4270" max="4270" width="1.7265625" style="3" customWidth="1"/>
    <col min="4271" max="4271" width="12.7265625" style="3" customWidth="1"/>
    <col min="4272" max="4273" width="1.7265625" style="3" customWidth="1"/>
    <col min="4274" max="4274" width="10.7265625" style="3" customWidth="1"/>
    <col min="4275" max="4275" width="1.7265625" style="3" customWidth="1"/>
    <col min="4276" max="4276" width="56.7265625" style="3" customWidth="1"/>
    <col min="4277" max="4277" width="1.7265625" style="3" customWidth="1"/>
    <col min="4278" max="4278" width="18.7265625" style="3" customWidth="1"/>
    <col min="4279" max="4279" width="1.7265625" style="3" customWidth="1"/>
    <col min="4280" max="4280" width="18.7265625" style="3" customWidth="1"/>
    <col min="4281" max="4281" width="1.7265625" style="3" customWidth="1"/>
    <col min="4282" max="4282" width="18.7265625" style="3" customWidth="1"/>
    <col min="4283" max="4283" width="1.7265625" style="3" customWidth="1"/>
    <col min="4284" max="4284" width="18.7265625" style="3" customWidth="1"/>
    <col min="4285" max="4285" width="1.7265625" style="3" customWidth="1"/>
    <col min="4286" max="4286" width="18.7265625" style="3" customWidth="1"/>
    <col min="4287" max="4287" width="1.7265625" style="3" customWidth="1"/>
    <col min="4288" max="4288" width="9.7265625" style="3"/>
    <col min="4289" max="4289" width="1.7265625" style="3" customWidth="1"/>
    <col min="4290" max="4290" width="9.7265625" style="3"/>
    <col min="4291" max="4291" width="1.7265625" style="3" customWidth="1"/>
    <col min="4292" max="4292" width="57.7265625" style="3" customWidth="1"/>
    <col min="4293" max="4293" width="1.7265625" style="3" customWidth="1"/>
    <col min="4294" max="4294" width="12.7265625" style="3" customWidth="1"/>
    <col min="4295" max="4295" width="1.7265625" style="3" customWidth="1"/>
    <col min="4296" max="4296" width="12.7265625" style="3" customWidth="1"/>
    <col min="4297" max="4297" width="1.7265625" style="3" customWidth="1"/>
    <col min="4298" max="4298" width="12.7265625" style="3" customWidth="1"/>
    <col min="4299" max="4299" width="1.7265625" style="3" customWidth="1"/>
    <col min="4300" max="4300" width="12.7265625" style="3" customWidth="1"/>
    <col min="4301" max="4301" width="1.7265625" style="3" customWidth="1"/>
    <col min="4302" max="4303" width="9.7265625" style="3"/>
    <col min="4304" max="4304" width="1.7265625" style="3" customWidth="1"/>
    <col min="4305" max="4305" width="9.7265625" style="3"/>
    <col min="4306" max="4306" width="1.7265625" style="3" customWidth="1"/>
    <col min="4307" max="4307" width="57.7265625" style="3" customWidth="1"/>
    <col min="4308" max="4308" width="1.7265625" style="3" customWidth="1"/>
    <col min="4309" max="4309" width="16.7265625" style="3" customWidth="1"/>
    <col min="4310" max="4310" width="1.7265625" style="3" customWidth="1"/>
    <col min="4311" max="4311" width="16.7265625" style="3" customWidth="1"/>
    <col min="4312" max="4312" width="1.7265625" style="3" customWidth="1"/>
    <col min="4313" max="4313" width="16.7265625" style="3" customWidth="1"/>
    <col min="4314" max="4314" width="1.7265625" style="3" customWidth="1"/>
    <col min="4315" max="4315" width="16.7265625" style="3" customWidth="1"/>
    <col min="4316" max="4316" width="1.7265625" style="3" customWidth="1"/>
    <col min="4317" max="4317" width="9.7265625" style="3"/>
    <col min="4318" max="4318" width="1.7265625" style="3" customWidth="1"/>
    <col min="4319" max="4319" width="6.7265625" style="3" customWidth="1"/>
    <col min="4320" max="4320" width="1.7265625" style="3" customWidth="1"/>
    <col min="4321" max="4321" width="40.7265625" style="3" customWidth="1"/>
    <col min="4322" max="4322" width="1.7265625" style="3" customWidth="1"/>
    <col min="4323" max="4323" width="14.7265625" style="3" customWidth="1"/>
    <col min="4324" max="4324" width="1.7265625" style="3" customWidth="1"/>
    <col min="4325" max="4325" width="14.7265625" style="3" customWidth="1"/>
    <col min="4326" max="4326" width="1.7265625" style="3" customWidth="1"/>
    <col min="4327" max="4327" width="14.7265625" style="3" customWidth="1"/>
    <col min="4328" max="4328" width="1.7265625" style="3" customWidth="1"/>
    <col min="4329" max="4329" width="8.7265625" style="3" customWidth="1"/>
    <col min="4330" max="4330" width="1.7265625" style="3" customWidth="1"/>
    <col min="4331" max="4331" width="14.7265625" style="3" customWidth="1"/>
    <col min="4332" max="4332" width="1.7265625" style="3" customWidth="1"/>
    <col min="4333" max="4333" width="14.7265625" style="3" customWidth="1"/>
    <col min="4334" max="4334" width="1.7265625" style="3" customWidth="1"/>
    <col min="4335" max="4335" width="14.7265625" style="3" customWidth="1"/>
    <col min="4336" max="4336" width="1.7265625" style="3" customWidth="1"/>
    <col min="4337" max="4434" width="9.7265625" style="3"/>
    <col min="4435" max="4435" width="5.26953125" style="3" customWidth="1"/>
    <col min="4436" max="4436" width="57.453125" style="3" customWidth="1"/>
    <col min="4437" max="4437" width="8.7265625" style="3" customWidth="1"/>
    <col min="4438" max="4438" width="9.1796875" style="3" customWidth="1"/>
    <col min="4439" max="4439" width="11.7265625" style="3" customWidth="1"/>
    <col min="4440" max="4440" width="12.7265625" style="3" customWidth="1"/>
    <col min="4441" max="4441" width="4.54296875" style="3" customWidth="1"/>
    <col min="4442" max="4442" width="1.7265625" style="3" customWidth="1"/>
    <col min="4443" max="4443" width="10.7265625" style="3" customWidth="1"/>
    <col min="4444" max="4444" width="1.7265625" style="3" customWidth="1"/>
    <col min="4445" max="4445" width="11.7265625" style="3" customWidth="1"/>
    <col min="4446" max="4446" width="1.7265625" style="3" customWidth="1"/>
    <col min="4447" max="4447" width="10.7265625" style="3" customWidth="1"/>
    <col min="4448" max="4448" width="1.7265625" style="3" customWidth="1"/>
    <col min="4449" max="4449" width="13.7265625" style="3" customWidth="1"/>
    <col min="4450" max="4450" width="1.7265625" style="3" customWidth="1"/>
    <col min="4451" max="4451" width="5.7265625" style="3" customWidth="1"/>
    <col min="4452" max="4452" width="1.7265625" style="3" customWidth="1"/>
    <col min="4453" max="4453" width="12.7265625" style="3" customWidth="1"/>
    <col min="4454" max="4454" width="1.7265625" style="3" customWidth="1"/>
    <col min="4455" max="4455" width="13.7265625" style="3" customWidth="1"/>
    <col min="4456" max="4456" width="1.7265625" style="3" customWidth="1"/>
    <col min="4457" max="4457" width="12.7265625" style="3" customWidth="1"/>
    <col min="4458" max="4458" width="1.7265625" style="3" customWidth="1"/>
    <col min="4459" max="4459" width="13.7265625" style="3" customWidth="1"/>
    <col min="4460" max="4460" width="1.7265625" style="3" customWidth="1"/>
    <col min="4461" max="4461" width="9.7265625" style="3"/>
    <col min="4462" max="4462" width="1.7265625" style="3" customWidth="1"/>
    <col min="4463" max="4463" width="5.7265625" style="3" customWidth="1"/>
    <col min="4464" max="4464" width="1.7265625" style="3" customWidth="1"/>
    <col min="4465" max="4465" width="47.7265625" style="3" customWidth="1"/>
    <col min="4466" max="4466" width="1.7265625" style="3" customWidth="1"/>
    <col min="4467" max="4467" width="5.7265625" style="3" customWidth="1"/>
    <col min="4468" max="4468" width="1.7265625" style="3" customWidth="1"/>
    <col min="4469" max="4469" width="8.7265625" style="3" customWidth="1"/>
    <col min="4470" max="4470" width="1.7265625" style="3" customWidth="1"/>
    <col min="4471" max="4471" width="8.7265625" style="3" customWidth="1"/>
    <col min="4472" max="4472" width="1.7265625" style="3" customWidth="1"/>
    <col min="4473" max="4473" width="9.7265625" style="3"/>
    <col min="4474" max="4474" width="1.7265625" style="3" customWidth="1"/>
    <col min="4475" max="4475" width="8.7265625" style="3" customWidth="1"/>
    <col min="4476" max="4476" width="1.7265625" style="3" customWidth="1"/>
    <col min="4477" max="4477" width="8.7265625" style="3" customWidth="1"/>
    <col min="4478" max="4478" width="1.7265625" style="3" customWidth="1"/>
    <col min="4479" max="4479" width="9.7265625" style="3"/>
    <col min="4480" max="4480" width="1.7265625" style="3" customWidth="1"/>
    <col min="4481" max="4481" width="5.7265625" style="3" customWidth="1"/>
    <col min="4482" max="4482" width="1.7265625" style="3" customWidth="1"/>
    <col min="4483" max="4483" width="8.7265625" style="3" customWidth="1"/>
    <col min="4484" max="4484" width="1.7265625" style="3" customWidth="1"/>
    <col min="4485" max="4485" width="9.7265625" style="3"/>
    <col min="4486" max="4486" width="1.7265625" style="3" customWidth="1"/>
    <col min="4487" max="4487" width="8.7265625" style="3" customWidth="1"/>
    <col min="4488" max="4488" width="1.7265625" style="3" customWidth="1"/>
    <col min="4489" max="4489" width="8.7265625" style="3" customWidth="1"/>
    <col min="4490" max="4490" width="1.7265625" style="3" customWidth="1"/>
    <col min="4491" max="4491" width="9.7265625" style="3"/>
    <col min="4492" max="4492" width="1.7265625" style="3" customWidth="1"/>
    <col min="4493" max="4493" width="9.7265625" style="3"/>
    <col min="4494" max="4494" width="1.7265625" style="3" customWidth="1"/>
    <col min="4495" max="4495" width="5.7265625" style="3" customWidth="1"/>
    <col min="4496" max="4496" width="1.7265625" style="3" customWidth="1"/>
    <col min="4497" max="4497" width="70.7265625" style="3" customWidth="1"/>
    <col min="4498" max="4498" width="1.7265625" style="3" customWidth="1"/>
    <col min="4499" max="4499" width="11.7265625" style="3" customWidth="1"/>
    <col min="4500" max="4500" width="1.7265625" style="3" customWidth="1"/>
    <col min="4501" max="4501" width="14.7265625" style="3" customWidth="1"/>
    <col min="4502" max="4502" width="1.7265625" style="3" customWidth="1"/>
    <col min="4503" max="4503" width="14.7265625" style="3" customWidth="1"/>
    <col min="4504" max="4504" width="1.7265625" style="3" customWidth="1"/>
    <col min="4505" max="4505" width="14.7265625" style="3" customWidth="1"/>
    <col min="4506" max="4506" width="1.7265625" style="3" customWidth="1"/>
    <col min="4507" max="4507" width="14.7265625" style="3" customWidth="1"/>
    <col min="4508" max="4508" width="1.7265625" style="3" customWidth="1"/>
    <col min="4509" max="4509" width="14.7265625" style="3" customWidth="1"/>
    <col min="4510" max="4510" width="1.7265625" style="3" customWidth="1"/>
    <col min="4511" max="4511" width="14.7265625" style="3" customWidth="1"/>
    <col min="4512" max="4512" width="1.7265625" style="3" customWidth="1"/>
    <col min="4513" max="4513" width="9.7265625" style="3"/>
    <col min="4514" max="4514" width="1.7265625" style="3" customWidth="1"/>
    <col min="4515" max="4515" width="6.7265625" style="3" customWidth="1"/>
    <col min="4516" max="4516" width="1.7265625" style="3" customWidth="1"/>
    <col min="4517" max="4517" width="85.7265625" style="3" customWidth="1"/>
    <col min="4518" max="4518" width="1.7265625" style="3" customWidth="1"/>
    <col min="4519" max="4519" width="9.7265625" style="3"/>
    <col min="4520" max="4520" width="1.7265625" style="3" customWidth="1"/>
    <col min="4521" max="4521" width="14.7265625" style="3" customWidth="1"/>
    <col min="4522" max="4522" width="1.7265625" style="3" customWidth="1"/>
    <col min="4523" max="4523" width="12.7265625" style="3" customWidth="1"/>
    <col min="4524" max="4524" width="1.7265625" style="3" customWidth="1"/>
    <col min="4525" max="4525" width="12.7265625" style="3" customWidth="1"/>
    <col min="4526" max="4526" width="1.7265625" style="3" customWidth="1"/>
    <col min="4527" max="4527" width="12.7265625" style="3" customWidth="1"/>
    <col min="4528" max="4529" width="1.7265625" style="3" customWidth="1"/>
    <col min="4530" max="4530" width="10.7265625" style="3" customWidth="1"/>
    <col min="4531" max="4531" width="1.7265625" style="3" customWidth="1"/>
    <col min="4532" max="4532" width="56.7265625" style="3" customWidth="1"/>
    <col min="4533" max="4533" width="1.7265625" style="3" customWidth="1"/>
    <col min="4534" max="4534" width="18.7265625" style="3" customWidth="1"/>
    <col min="4535" max="4535" width="1.7265625" style="3" customWidth="1"/>
    <col min="4536" max="4536" width="18.7265625" style="3" customWidth="1"/>
    <col min="4537" max="4537" width="1.7265625" style="3" customWidth="1"/>
    <col min="4538" max="4538" width="18.7265625" style="3" customWidth="1"/>
    <col min="4539" max="4539" width="1.7265625" style="3" customWidth="1"/>
    <col min="4540" max="4540" width="18.7265625" style="3" customWidth="1"/>
    <col min="4541" max="4541" width="1.7265625" style="3" customWidth="1"/>
    <col min="4542" max="4542" width="18.7265625" style="3" customWidth="1"/>
    <col min="4543" max="4543" width="1.7265625" style="3" customWidth="1"/>
    <col min="4544" max="4544" width="9.7265625" style="3"/>
    <col min="4545" max="4545" width="1.7265625" style="3" customWidth="1"/>
    <col min="4546" max="4546" width="9.7265625" style="3"/>
    <col min="4547" max="4547" width="1.7265625" style="3" customWidth="1"/>
    <col min="4548" max="4548" width="57.7265625" style="3" customWidth="1"/>
    <col min="4549" max="4549" width="1.7265625" style="3" customWidth="1"/>
    <col min="4550" max="4550" width="12.7265625" style="3" customWidth="1"/>
    <col min="4551" max="4551" width="1.7265625" style="3" customWidth="1"/>
    <col min="4552" max="4552" width="12.7265625" style="3" customWidth="1"/>
    <col min="4553" max="4553" width="1.7265625" style="3" customWidth="1"/>
    <col min="4554" max="4554" width="12.7265625" style="3" customWidth="1"/>
    <col min="4555" max="4555" width="1.7265625" style="3" customWidth="1"/>
    <col min="4556" max="4556" width="12.7265625" style="3" customWidth="1"/>
    <col min="4557" max="4557" width="1.7265625" style="3" customWidth="1"/>
    <col min="4558" max="4559" width="9.7265625" style="3"/>
    <col min="4560" max="4560" width="1.7265625" style="3" customWidth="1"/>
    <col min="4561" max="4561" width="9.7265625" style="3"/>
    <col min="4562" max="4562" width="1.7265625" style="3" customWidth="1"/>
    <col min="4563" max="4563" width="57.7265625" style="3" customWidth="1"/>
    <col min="4564" max="4564" width="1.7265625" style="3" customWidth="1"/>
    <col min="4565" max="4565" width="16.7265625" style="3" customWidth="1"/>
    <col min="4566" max="4566" width="1.7265625" style="3" customWidth="1"/>
    <col min="4567" max="4567" width="16.7265625" style="3" customWidth="1"/>
    <col min="4568" max="4568" width="1.7265625" style="3" customWidth="1"/>
    <col min="4569" max="4569" width="16.7265625" style="3" customWidth="1"/>
    <col min="4570" max="4570" width="1.7265625" style="3" customWidth="1"/>
    <col min="4571" max="4571" width="16.7265625" style="3" customWidth="1"/>
    <col min="4572" max="4572" width="1.7265625" style="3" customWidth="1"/>
    <col min="4573" max="4573" width="9.7265625" style="3"/>
    <col min="4574" max="4574" width="1.7265625" style="3" customWidth="1"/>
    <col min="4575" max="4575" width="6.7265625" style="3" customWidth="1"/>
    <col min="4576" max="4576" width="1.7265625" style="3" customWidth="1"/>
    <col min="4577" max="4577" width="40.7265625" style="3" customWidth="1"/>
    <col min="4578" max="4578" width="1.7265625" style="3" customWidth="1"/>
    <col min="4579" max="4579" width="14.7265625" style="3" customWidth="1"/>
    <col min="4580" max="4580" width="1.7265625" style="3" customWidth="1"/>
    <col min="4581" max="4581" width="14.7265625" style="3" customWidth="1"/>
    <col min="4582" max="4582" width="1.7265625" style="3" customWidth="1"/>
    <col min="4583" max="4583" width="14.7265625" style="3" customWidth="1"/>
    <col min="4584" max="4584" width="1.7265625" style="3" customWidth="1"/>
    <col min="4585" max="4585" width="8.7265625" style="3" customWidth="1"/>
    <col min="4586" max="4586" width="1.7265625" style="3" customWidth="1"/>
    <col min="4587" max="4587" width="14.7265625" style="3" customWidth="1"/>
    <col min="4588" max="4588" width="1.7265625" style="3" customWidth="1"/>
    <col min="4589" max="4589" width="14.7265625" style="3" customWidth="1"/>
    <col min="4590" max="4590" width="1.7265625" style="3" customWidth="1"/>
    <col min="4591" max="4591" width="14.7265625" style="3" customWidth="1"/>
    <col min="4592" max="4592" width="1.7265625" style="3" customWidth="1"/>
    <col min="4593" max="4690" width="9.7265625" style="3"/>
    <col min="4691" max="4691" width="5.26953125" style="3" customWidth="1"/>
    <col min="4692" max="4692" width="57.453125" style="3" customWidth="1"/>
    <col min="4693" max="4693" width="8.7265625" style="3" customWidth="1"/>
    <col min="4694" max="4694" width="9.1796875" style="3" customWidth="1"/>
    <col min="4695" max="4695" width="11.7265625" style="3" customWidth="1"/>
    <col min="4696" max="4696" width="12.7265625" style="3" customWidth="1"/>
    <col min="4697" max="4697" width="4.54296875" style="3" customWidth="1"/>
    <col min="4698" max="4698" width="1.7265625" style="3" customWidth="1"/>
    <col min="4699" max="4699" width="10.7265625" style="3" customWidth="1"/>
    <col min="4700" max="4700" width="1.7265625" style="3" customWidth="1"/>
    <col min="4701" max="4701" width="11.7265625" style="3" customWidth="1"/>
    <col min="4702" max="4702" width="1.7265625" style="3" customWidth="1"/>
    <col min="4703" max="4703" width="10.7265625" style="3" customWidth="1"/>
    <col min="4704" max="4704" width="1.7265625" style="3" customWidth="1"/>
    <col min="4705" max="4705" width="13.7265625" style="3" customWidth="1"/>
    <col min="4706" max="4706" width="1.7265625" style="3" customWidth="1"/>
    <col min="4707" max="4707" width="5.7265625" style="3" customWidth="1"/>
    <col min="4708" max="4708" width="1.7265625" style="3" customWidth="1"/>
    <col min="4709" max="4709" width="12.7265625" style="3" customWidth="1"/>
    <col min="4710" max="4710" width="1.7265625" style="3" customWidth="1"/>
    <col min="4711" max="4711" width="13.7265625" style="3" customWidth="1"/>
    <col min="4712" max="4712" width="1.7265625" style="3" customWidth="1"/>
    <col min="4713" max="4713" width="12.7265625" style="3" customWidth="1"/>
    <col min="4714" max="4714" width="1.7265625" style="3" customWidth="1"/>
    <col min="4715" max="4715" width="13.7265625" style="3" customWidth="1"/>
    <col min="4716" max="4716" width="1.7265625" style="3" customWidth="1"/>
    <col min="4717" max="4717" width="9.7265625" style="3"/>
    <col min="4718" max="4718" width="1.7265625" style="3" customWidth="1"/>
    <col min="4719" max="4719" width="5.7265625" style="3" customWidth="1"/>
    <col min="4720" max="4720" width="1.7265625" style="3" customWidth="1"/>
    <col min="4721" max="4721" width="47.7265625" style="3" customWidth="1"/>
    <col min="4722" max="4722" width="1.7265625" style="3" customWidth="1"/>
    <col min="4723" max="4723" width="5.7265625" style="3" customWidth="1"/>
    <col min="4724" max="4724" width="1.7265625" style="3" customWidth="1"/>
    <col min="4725" max="4725" width="8.7265625" style="3" customWidth="1"/>
    <col min="4726" max="4726" width="1.7265625" style="3" customWidth="1"/>
    <col min="4727" max="4727" width="8.7265625" style="3" customWidth="1"/>
    <col min="4728" max="4728" width="1.7265625" style="3" customWidth="1"/>
    <col min="4729" max="4729" width="9.7265625" style="3"/>
    <col min="4730" max="4730" width="1.7265625" style="3" customWidth="1"/>
    <col min="4731" max="4731" width="8.7265625" style="3" customWidth="1"/>
    <col min="4732" max="4732" width="1.7265625" style="3" customWidth="1"/>
    <col min="4733" max="4733" width="8.7265625" style="3" customWidth="1"/>
    <col min="4734" max="4734" width="1.7265625" style="3" customWidth="1"/>
    <col min="4735" max="4735" width="9.7265625" style="3"/>
    <col min="4736" max="4736" width="1.7265625" style="3" customWidth="1"/>
    <col min="4737" max="4737" width="5.7265625" style="3" customWidth="1"/>
    <col min="4738" max="4738" width="1.7265625" style="3" customWidth="1"/>
    <col min="4739" max="4739" width="8.7265625" style="3" customWidth="1"/>
    <col min="4740" max="4740" width="1.7265625" style="3" customWidth="1"/>
    <col min="4741" max="4741" width="9.7265625" style="3"/>
    <col min="4742" max="4742" width="1.7265625" style="3" customWidth="1"/>
    <col min="4743" max="4743" width="8.7265625" style="3" customWidth="1"/>
    <col min="4744" max="4744" width="1.7265625" style="3" customWidth="1"/>
    <col min="4745" max="4745" width="8.7265625" style="3" customWidth="1"/>
    <col min="4746" max="4746" width="1.7265625" style="3" customWidth="1"/>
    <col min="4747" max="4747" width="9.7265625" style="3"/>
    <col min="4748" max="4748" width="1.7265625" style="3" customWidth="1"/>
    <col min="4749" max="4749" width="9.7265625" style="3"/>
    <col min="4750" max="4750" width="1.7265625" style="3" customWidth="1"/>
    <col min="4751" max="4751" width="5.7265625" style="3" customWidth="1"/>
    <col min="4752" max="4752" width="1.7265625" style="3" customWidth="1"/>
    <col min="4753" max="4753" width="70.7265625" style="3" customWidth="1"/>
    <col min="4754" max="4754" width="1.7265625" style="3" customWidth="1"/>
    <col min="4755" max="4755" width="11.7265625" style="3" customWidth="1"/>
    <col min="4756" max="4756" width="1.7265625" style="3" customWidth="1"/>
    <col min="4757" max="4757" width="14.7265625" style="3" customWidth="1"/>
    <col min="4758" max="4758" width="1.7265625" style="3" customWidth="1"/>
    <col min="4759" max="4759" width="14.7265625" style="3" customWidth="1"/>
    <col min="4760" max="4760" width="1.7265625" style="3" customWidth="1"/>
    <col min="4761" max="4761" width="14.7265625" style="3" customWidth="1"/>
    <col min="4762" max="4762" width="1.7265625" style="3" customWidth="1"/>
    <col min="4763" max="4763" width="14.7265625" style="3" customWidth="1"/>
    <col min="4764" max="4764" width="1.7265625" style="3" customWidth="1"/>
    <col min="4765" max="4765" width="14.7265625" style="3" customWidth="1"/>
    <col min="4766" max="4766" width="1.7265625" style="3" customWidth="1"/>
    <col min="4767" max="4767" width="14.7265625" style="3" customWidth="1"/>
    <col min="4768" max="4768" width="1.7265625" style="3" customWidth="1"/>
    <col min="4769" max="4769" width="9.7265625" style="3"/>
    <col min="4770" max="4770" width="1.7265625" style="3" customWidth="1"/>
    <col min="4771" max="4771" width="6.7265625" style="3" customWidth="1"/>
    <col min="4772" max="4772" width="1.7265625" style="3" customWidth="1"/>
    <col min="4773" max="4773" width="85.7265625" style="3" customWidth="1"/>
    <col min="4774" max="4774" width="1.7265625" style="3" customWidth="1"/>
    <col min="4775" max="4775" width="9.7265625" style="3"/>
    <col min="4776" max="4776" width="1.7265625" style="3" customWidth="1"/>
    <col min="4777" max="4777" width="14.7265625" style="3" customWidth="1"/>
    <col min="4778" max="4778" width="1.7265625" style="3" customWidth="1"/>
    <col min="4779" max="4779" width="12.7265625" style="3" customWidth="1"/>
    <col min="4780" max="4780" width="1.7265625" style="3" customWidth="1"/>
    <col min="4781" max="4781" width="12.7265625" style="3" customWidth="1"/>
    <col min="4782" max="4782" width="1.7265625" style="3" customWidth="1"/>
    <col min="4783" max="4783" width="12.7265625" style="3" customWidth="1"/>
    <col min="4784" max="4785" width="1.7265625" style="3" customWidth="1"/>
    <col min="4786" max="4786" width="10.7265625" style="3" customWidth="1"/>
    <col min="4787" max="4787" width="1.7265625" style="3" customWidth="1"/>
    <col min="4788" max="4788" width="56.7265625" style="3" customWidth="1"/>
    <col min="4789" max="4789" width="1.7265625" style="3" customWidth="1"/>
    <col min="4790" max="4790" width="18.7265625" style="3" customWidth="1"/>
    <col min="4791" max="4791" width="1.7265625" style="3" customWidth="1"/>
    <col min="4792" max="4792" width="18.7265625" style="3" customWidth="1"/>
    <col min="4793" max="4793" width="1.7265625" style="3" customWidth="1"/>
    <col min="4794" max="4794" width="18.7265625" style="3" customWidth="1"/>
    <col min="4795" max="4795" width="1.7265625" style="3" customWidth="1"/>
    <col min="4796" max="4796" width="18.7265625" style="3" customWidth="1"/>
    <col min="4797" max="4797" width="1.7265625" style="3" customWidth="1"/>
    <col min="4798" max="4798" width="18.7265625" style="3" customWidth="1"/>
    <col min="4799" max="4799" width="1.7265625" style="3" customWidth="1"/>
    <col min="4800" max="4800" width="9.7265625" style="3"/>
    <col min="4801" max="4801" width="1.7265625" style="3" customWidth="1"/>
    <col min="4802" max="4802" width="9.7265625" style="3"/>
    <col min="4803" max="4803" width="1.7265625" style="3" customWidth="1"/>
    <col min="4804" max="4804" width="57.7265625" style="3" customWidth="1"/>
    <col min="4805" max="4805" width="1.7265625" style="3" customWidth="1"/>
    <col min="4806" max="4806" width="12.7265625" style="3" customWidth="1"/>
    <col min="4807" max="4807" width="1.7265625" style="3" customWidth="1"/>
    <col min="4808" max="4808" width="12.7265625" style="3" customWidth="1"/>
    <col min="4809" max="4809" width="1.7265625" style="3" customWidth="1"/>
    <col min="4810" max="4810" width="12.7265625" style="3" customWidth="1"/>
    <col min="4811" max="4811" width="1.7265625" style="3" customWidth="1"/>
    <col min="4812" max="4812" width="12.7265625" style="3" customWidth="1"/>
    <col min="4813" max="4813" width="1.7265625" style="3" customWidth="1"/>
    <col min="4814" max="4815" width="9.7265625" style="3"/>
    <col min="4816" max="4816" width="1.7265625" style="3" customWidth="1"/>
    <col min="4817" max="4817" width="9.7265625" style="3"/>
    <col min="4818" max="4818" width="1.7265625" style="3" customWidth="1"/>
    <col min="4819" max="4819" width="57.7265625" style="3" customWidth="1"/>
    <col min="4820" max="4820" width="1.7265625" style="3" customWidth="1"/>
    <col min="4821" max="4821" width="16.7265625" style="3" customWidth="1"/>
    <col min="4822" max="4822" width="1.7265625" style="3" customWidth="1"/>
    <col min="4823" max="4823" width="16.7265625" style="3" customWidth="1"/>
    <col min="4824" max="4824" width="1.7265625" style="3" customWidth="1"/>
    <col min="4825" max="4825" width="16.7265625" style="3" customWidth="1"/>
    <col min="4826" max="4826" width="1.7265625" style="3" customWidth="1"/>
    <col min="4827" max="4827" width="16.7265625" style="3" customWidth="1"/>
    <col min="4828" max="4828" width="1.7265625" style="3" customWidth="1"/>
    <col min="4829" max="4829" width="9.7265625" style="3"/>
    <col min="4830" max="4830" width="1.7265625" style="3" customWidth="1"/>
    <col min="4831" max="4831" width="6.7265625" style="3" customWidth="1"/>
    <col min="4832" max="4832" width="1.7265625" style="3" customWidth="1"/>
    <col min="4833" max="4833" width="40.7265625" style="3" customWidth="1"/>
    <col min="4834" max="4834" width="1.7265625" style="3" customWidth="1"/>
    <col min="4835" max="4835" width="14.7265625" style="3" customWidth="1"/>
    <col min="4836" max="4836" width="1.7265625" style="3" customWidth="1"/>
    <col min="4837" max="4837" width="14.7265625" style="3" customWidth="1"/>
    <col min="4838" max="4838" width="1.7265625" style="3" customWidth="1"/>
    <col min="4839" max="4839" width="14.7265625" style="3" customWidth="1"/>
    <col min="4840" max="4840" width="1.7265625" style="3" customWidth="1"/>
    <col min="4841" max="4841" width="8.7265625" style="3" customWidth="1"/>
    <col min="4842" max="4842" width="1.7265625" style="3" customWidth="1"/>
    <col min="4843" max="4843" width="14.7265625" style="3" customWidth="1"/>
    <col min="4844" max="4844" width="1.7265625" style="3" customWidth="1"/>
    <col min="4845" max="4845" width="14.7265625" style="3" customWidth="1"/>
    <col min="4846" max="4846" width="1.7265625" style="3" customWidth="1"/>
    <col min="4847" max="4847" width="14.7265625" style="3" customWidth="1"/>
    <col min="4848" max="4848" width="1.7265625" style="3" customWidth="1"/>
    <col min="4849" max="4946" width="9.7265625" style="3"/>
    <col min="4947" max="4947" width="5.26953125" style="3" customWidth="1"/>
    <col min="4948" max="4948" width="57.453125" style="3" customWidth="1"/>
    <col min="4949" max="4949" width="8.7265625" style="3" customWidth="1"/>
    <col min="4950" max="4950" width="9.1796875" style="3" customWidth="1"/>
    <col min="4951" max="4951" width="11.7265625" style="3" customWidth="1"/>
    <col min="4952" max="4952" width="12.7265625" style="3" customWidth="1"/>
    <col min="4953" max="4953" width="4.54296875" style="3" customWidth="1"/>
    <col min="4954" max="4954" width="1.7265625" style="3" customWidth="1"/>
    <col min="4955" max="4955" width="10.7265625" style="3" customWidth="1"/>
    <col min="4956" max="4956" width="1.7265625" style="3" customWidth="1"/>
    <col min="4957" max="4957" width="11.7265625" style="3" customWidth="1"/>
    <col min="4958" max="4958" width="1.7265625" style="3" customWidth="1"/>
    <col min="4959" max="4959" width="10.7265625" style="3" customWidth="1"/>
    <col min="4960" max="4960" width="1.7265625" style="3" customWidth="1"/>
    <col min="4961" max="4961" width="13.7265625" style="3" customWidth="1"/>
    <col min="4962" max="4962" width="1.7265625" style="3" customWidth="1"/>
    <col min="4963" max="4963" width="5.7265625" style="3" customWidth="1"/>
    <col min="4964" max="4964" width="1.7265625" style="3" customWidth="1"/>
    <col min="4965" max="4965" width="12.7265625" style="3" customWidth="1"/>
    <col min="4966" max="4966" width="1.7265625" style="3" customWidth="1"/>
    <col min="4967" max="4967" width="13.7265625" style="3" customWidth="1"/>
    <col min="4968" max="4968" width="1.7265625" style="3" customWidth="1"/>
    <col min="4969" max="4969" width="12.7265625" style="3" customWidth="1"/>
    <col min="4970" max="4970" width="1.7265625" style="3" customWidth="1"/>
    <col min="4971" max="4971" width="13.7265625" style="3" customWidth="1"/>
    <col min="4972" max="4972" width="1.7265625" style="3" customWidth="1"/>
    <col min="4973" max="4973" width="9.7265625" style="3"/>
    <col min="4974" max="4974" width="1.7265625" style="3" customWidth="1"/>
    <col min="4975" max="4975" width="5.7265625" style="3" customWidth="1"/>
    <col min="4976" max="4976" width="1.7265625" style="3" customWidth="1"/>
    <col min="4977" max="4977" width="47.7265625" style="3" customWidth="1"/>
    <col min="4978" max="4978" width="1.7265625" style="3" customWidth="1"/>
    <col min="4979" max="4979" width="5.7265625" style="3" customWidth="1"/>
    <col min="4980" max="4980" width="1.7265625" style="3" customWidth="1"/>
    <col min="4981" max="4981" width="8.7265625" style="3" customWidth="1"/>
    <col min="4982" max="4982" width="1.7265625" style="3" customWidth="1"/>
    <col min="4983" max="4983" width="8.7265625" style="3" customWidth="1"/>
    <col min="4984" max="4984" width="1.7265625" style="3" customWidth="1"/>
    <col min="4985" max="4985" width="9.7265625" style="3"/>
    <col min="4986" max="4986" width="1.7265625" style="3" customWidth="1"/>
    <col min="4987" max="4987" width="8.7265625" style="3" customWidth="1"/>
    <col min="4988" max="4988" width="1.7265625" style="3" customWidth="1"/>
    <col min="4989" max="4989" width="8.7265625" style="3" customWidth="1"/>
    <col min="4990" max="4990" width="1.7265625" style="3" customWidth="1"/>
    <col min="4991" max="4991" width="9.7265625" style="3"/>
    <col min="4992" max="4992" width="1.7265625" style="3" customWidth="1"/>
    <col min="4993" max="4993" width="5.7265625" style="3" customWidth="1"/>
    <col min="4994" max="4994" width="1.7265625" style="3" customWidth="1"/>
    <col min="4995" max="4995" width="8.7265625" style="3" customWidth="1"/>
    <col min="4996" max="4996" width="1.7265625" style="3" customWidth="1"/>
    <col min="4997" max="4997" width="9.7265625" style="3"/>
    <col min="4998" max="4998" width="1.7265625" style="3" customWidth="1"/>
    <col min="4999" max="4999" width="8.7265625" style="3" customWidth="1"/>
    <col min="5000" max="5000" width="1.7265625" style="3" customWidth="1"/>
    <col min="5001" max="5001" width="8.7265625" style="3" customWidth="1"/>
    <col min="5002" max="5002" width="1.7265625" style="3" customWidth="1"/>
    <col min="5003" max="5003" width="9.7265625" style="3"/>
    <col min="5004" max="5004" width="1.7265625" style="3" customWidth="1"/>
    <col min="5005" max="5005" width="9.7265625" style="3"/>
    <col min="5006" max="5006" width="1.7265625" style="3" customWidth="1"/>
    <col min="5007" max="5007" width="5.7265625" style="3" customWidth="1"/>
    <col min="5008" max="5008" width="1.7265625" style="3" customWidth="1"/>
    <col min="5009" max="5009" width="70.7265625" style="3" customWidth="1"/>
    <col min="5010" max="5010" width="1.7265625" style="3" customWidth="1"/>
    <col min="5011" max="5011" width="11.7265625" style="3" customWidth="1"/>
    <col min="5012" max="5012" width="1.7265625" style="3" customWidth="1"/>
    <col min="5013" max="5013" width="14.7265625" style="3" customWidth="1"/>
    <col min="5014" max="5014" width="1.7265625" style="3" customWidth="1"/>
    <col min="5015" max="5015" width="14.7265625" style="3" customWidth="1"/>
    <col min="5016" max="5016" width="1.7265625" style="3" customWidth="1"/>
    <col min="5017" max="5017" width="14.7265625" style="3" customWidth="1"/>
    <col min="5018" max="5018" width="1.7265625" style="3" customWidth="1"/>
    <col min="5019" max="5019" width="14.7265625" style="3" customWidth="1"/>
    <col min="5020" max="5020" width="1.7265625" style="3" customWidth="1"/>
    <col min="5021" max="5021" width="14.7265625" style="3" customWidth="1"/>
    <col min="5022" max="5022" width="1.7265625" style="3" customWidth="1"/>
    <col min="5023" max="5023" width="14.7265625" style="3" customWidth="1"/>
    <col min="5024" max="5024" width="1.7265625" style="3" customWidth="1"/>
    <col min="5025" max="5025" width="9.7265625" style="3"/>
    <col min="5026" max="5026" width="1.7265625" style="3" customWidth="1"/>
    <col min="5027" max="5027" width="6.7265625" style="3" customWidth="1"/>
    <col min="5028" max="5028" width="1.7265625" style="3" customWidth="1"/>
    <col min="5029" max="5029" width="85.7265625" style="3" customWidth="1"/>
    <col min="5030" max="5030" width="1.7265625" style="3" customWidth="1"/>
    <col min="5031" max="5031" width="9.7265625" style="3"/>
    <col min="5032" max="5032" width="1.7265625" style="3" customWidth="1"/>
    <col min="5033" max="5033" width="14.7265625" style="3" customWidth="1"/>
    <col min="5034" max="5034" width="1.7265625" style="3" customWidth="1"/>
    <col min="5035" max="5035" width="12.7265625" style="3" customWidth="1"/>
    <col min="5036" max="5036" width="1.7265625" style="3" customWidth="1"/>
    <col min="5037" max="5037" width="12.7265625" style="3" customWidth="1"/>
    <col min="5038" max="5038" width="1.7265625" style="3" customWidth="1"/>
    <col min="5039" max="5039" width="12.7265625" style="3" customWidth="1"/>
    <col min="5040" max="5041" width="1.7265625" style="3" customWidth="1"/>
    <col min="5042" max="5042" width="10.7265625" style="3" customWidth="1"/>
    <col min="5043" max="5043" width="1.7265625" style="3" customWidth="1"/>
    <col min="5044" max="5044" width="56.7265625" style="3" customWidth="1"/>
    <col min="5045" max="5045" width="1.7265625" style="3" customWidth="1"/>
    <col min="5046" max="5046" width="18.7265625" style="3" customWidth="1"/>
    <col min="5047" max="5047" width="1.7265625" style="3" customWidth="1"/>
    <col min="5048" max="5048" width="18.7265625" style="3" customWidth="1"/>
    <col min="5049" max="5049" width="1.7265625" style="3" customWidth="1"/>
    <col min="5050" max="5050" width="18.7265625" style="3" customWidth="1"/>
    <col min="5051" max="5051" width="1.7265625" style="3" customWidth="1"/>
    <col min="5052" max="5052" width="18.7265625" style="3" customWidth="1"/>
    <col min="5053" max="5053" width="1.7265625" style="3" customWidth="1"/>
    <col min="5054" max="5054" width="18.7265625" style="3" customWidth="1"/>
    <col min="5055" max="5055" width="1.7265625" style="3" customWidth="1"/>
    <col min="5056" max="5056" width="9.7265625" style="3"/>
    <col min="5057" max="5057" width="1.7265625" style="3" customWidth="1"/>
    <col min="5058" max="5058" width="9.7265625" style="3"/>
    <col min="5059" max="5059" width="1.7265625" style="3" customWidth="1"/>
    <col min="5060" max="5060" width="57.7265625" style="3" customWidth="1"/>
    <col min="5061" max="5061" width="1.7265625" style="3" customWidth="1"/>
    <col min="5062" max="5062" width="12.7265625" style="3" customWidth="1"/>
    <col min="5063" max="5063" width="1.7265625" style="3" customWidth="1"/>
    <col min="5064" max="5064" width="12.7265625" style="3" customWidth="1"/>
    <col min="5065" max="5065" width="1.7265625" style="3" customWidth="1"/>
    <col min="5066" max="5066" width="12.7265625" style="3" customWidth="1"/>
    <col min="5067" max="5067" width="1.7265625" style="3" customWidth="1"/>
    <col min="5068" max="5068" width="12.7265625" style="3" customWidth="1"/>
    <col min="5069" max="5069" width="1.7265625" style="3" customWidth="1"/>
    <col min="5070" max="5071" width="9.7265625" style="3"/>
    <col min="5072" max="5072" width="1.7265625" style="3" customWidth="1"/>
    <col min="5073" max="5073" width="9.7265625" style="3"/>
    <col min="5074" max="5074" width="1.7265625" style="3" customWidth="1"/>
    <col min="5075" max="5075" width="57.7265625" style="3" customWidth="1"/>
    <col min="5076" max="5076" width="1.7265625" style="3" customWidth="1"/>
    <col min="5077" max="5077" width="16.7265625" style="3" customWidth="1"/>
    <col min="5078" max="5078" width="1.7265625" style="3" customWidth="1"/>
    <col min="5079" max="5079" width="16.7265625" style="3" customWidth="1"/>
    <col min="5080" max="5080" width="1.7265625" style="3" customWidth="1"/>
    <col min="5081" max="5081" width="16.7265625" style="3" customWidth="1"/>
    <col min="5082" max="5082" width="1.7265625" style="3" customWidth="1"/>
    <col min="5083" max="5083" width="16.7265625" style="3" customWidth="1"/>
    <col min="5084" max="5084" width="1.7265625" style="3" customWidth="1"/>
    <col min="5085" max="5085" width="9.7265625" style="3"/>
    <col min="5086" max="5086" width="1.7265625" style="3" customWidth="1"/>
    <col min="5087" max="5087" width="6.7265625" style="3" customWidth="1"/>
    <col min="5088" max="5088" width="1.7265625" style="3" customWidth="1"/>
    <col min="5089" max="5089" width="40.7265625" style="3" customWidth="1"/>
    <col min="5090" max="5090" width="1.7265625" style="3" customWidth="1"/>
    <col min="5091" max="5091" width="14.7265625" style="3" customWidth="1"/>
    <col min="5092" max="5092" width="1.7265625" style="3" customWidth="1"/>
    <col min="5093" max="5093" width="14.7265625" style="3" customWidth="1"/>
    <col min="5094" max="5094" width="1.7265625" style="3" customWidth="1"/>
    <col min="5095" max="5095" width="14.7265625" style="3" customWidth="1"/>
    <col min="5096" max="5096" width="1.7265625" style="3" customWidth="1"/>
    <col min="5097" max="5097" width="8.7265625" style="3" customWidth="1"/>
    <col min="5098" max="5098" width="1.7265625" style="3" customWidth="1"/>
    <col min="5099" max="5099" width="14.7265625" style="3" customWidth="1"/>
    <col min="5100" max="5100" width="1.7265625" style="3" customWidth="1"/>
    <col min="5101" max="5101" width="14.7265625" style="3" customWidth="1"/>
    <col min="5102" max="5102" width="1.7265625" style="3" customWidth="1"/>
    <col min="5103" max="5103" width="14.7265625" style="3" customWidth="1"/>
    <col min="5104" max="5104" width="1.7265625" style="3" customWidth="1"/>
    <col min="5105" max="5202" width="9.7265625" style="3"/>
    <col min="5203" max="5203" width="5.26953125" style="3" customWidth="1"/>
    <col min="5204" max="5204" width="57.453125" style="3" customWidth="1"/>
    <col min="5205" max="5205" width="8.7265625" style="3" customWidth="1"/>
    <col min="5206" max="5206" width="9.1796875" style="3" customWidth="1"/>
    <col min="5207" max="5207" width="11.7265625" style="3" customWidth="1"/>
    <col min="5208" max="5208" width="12.7265625" style="3" customWidth="1"/>
    <col min="5209" max="5209" width="4.54296875" style="3" customWidth="1"/>
    <col min="5210" max="5210" width="1.7265625" style="3" customWidth="1"/>
    <col min="5211" max="5211" width="10.7265625" style="3" customWidth="1"/>
    <col min="5212" max="5212" width="1.7265625" style="3" customWidth="1"/>
    <col min="5213" max="5213" width="11.7265625" style="3" customWidth="1"/>
    <col min="5214" max="5214" width="1.7265625" style="3" customWidth="1"/>
    <col min="5215" max="5215" width="10.7265625" style="3" customWidth="1"/>
    <col min="5216" max="5216" width="1.7265625" style="3" customWidth="1"/>
    <col min="5217" max="5217" width="13.7265625" style="3" customWidth="1"/>
    <col min="5218" max="5218" width="1.7265625" style="3" customWidth="1"/>
    <col min="5219" max="5219" width="5.7265625" style="3" customWidth="1"/>
    <col min="5220" max="5220" width="1.7265625" style="3" customWidth="1"/>
    <col min="5221" max="5221" width="12.7265625" style="3" customWidth="1"/>
    <col min="5222" max="5222" width="1.7265625" style="3" customWidth="1"/>
    <col min="5223" max="5223" width="13.7265625" style="3" customWidth="1"/>
    <col min="5224" max="5224" width="1.7265625" style="3" customWidth="1"/>
    <col min="5225" max="5225" width="12.7265625" style="3" customWidth="1"/>
    <col min="5226" max="5226" width="1.7265625" style="3" customWidth="1"/>
    <col min="5227" max="5227" width="13.7265625" style="3" customWidth="1"/>
    <col min="5228" max="5228" width="1.7265625" style="3" customWidth="1"/>
    <col min="5229" max="5229" width="9.7265625" style="3"/>
    <col min="5230" max="5230" width="1.7265625" style="3" customWidth="1"/>
    <col min="5231" max="5231" width="5.7265625" style="3" customWidth="1"/>
    <col min="5232" max="5232" width="1.7265625" style="3" customWidth="1"/>
    <col min="5233" max="5233" width="47.7265625" style="3" customWidth="1"/>
    <col min="5234" max="5234" width="1.7265625" style="3" customWidth="1"/>
    <col min="5235" max="5235" width="5.7265625" style="3" customWidth="1"/>
    <col min="5236" max="5236" width="1.7265625" style="3" customWidth="1"/>
    <col min="5237" max="5237" width="8.7265625" style="3" customWidth="1"/>
    <col min="5238" max="5238" width="1.7265625" style="3" customWidth="1"/>
    <col min="5239" max="5239" width="8.7265625" style="3" customWidth="1"/>
    <col min="5240" max="5240" width="1.7265625" style="3" customWidth="1"/>
    <col min="5241" max="5241" width="9.7265625" style="3"/>
    <col min="5242" max="5242" width="1.7265625" style="3" customWidth="1"/>
    <col min="5243" max="5243" width="8.7265625" style="3" customWidth="1"/>
    <col min="5244" max="5244" width="1.7265625" style="3" customWidth="1"/>
    <col min="5245" max="5245" width="8.7265625" style="3" customWidth="1"/>
    <col min="5246" max="5246" width="1.7265625" style="3" customWidth="1"/>
    <col min="5247" max="5247" width="9.7265625" style="3"/>
    <col min="5248" max="5248" width="1.7265625" style="3" customWidth="1"/>
    <col min="5249" max="5249" width="5.7265625" style="3" customWidth="1"/>
    <col min="5250" max="5250" width="1.7265625" style="3" customWidth="1"/>
    <col min="5251" max="5251" width="8.7265625" style="3" customWidth="1"/>
    <col min="5252" max="5252" width="1.7265625" style="3" customWidth="1"/>
    <col min="5253" max="5253" width="9.7265625" style="3"/>
    <col min="5254" max="5254" width="1.7265625" style="3" customWidth="1"/>
    <col min="5255" max="5255" width="8.7265625" style="3" customWidth="1"/>
    <col min="5256" max="5256" width="1.7265625" style="3" customWidth="1"/>
    <col min="5257" max="5257" width="8.7265625" style="3" customWidth="1"/>
    <col min="5258" max="5258" width="1.7265625" style="3" customWidth="1"/>
    <col min="5259" max="5259" width="9.7265625" style="3"/>
    <col min="5260" max="5260" width="1.7265625" style="3" customWidth="1"/>
    <col min="5261" max="5261" width="9.7265625" style="3"/>
    <col min="5262" max="5262" width="1.7265625" style="3" customWidth="1"/>
    <col min="5263" max="5263" width="5.7265625" style="3" customWidth="1"/>
    <col min="5264" max="5264" width="1.7265625" style="3" customWidth="1"/>
    <col min="5265" max="5265" width="70.7265625" style="3" customWidth="1"/>
    <col min="5266" max="5266" width="1.7265625" style="3" customWidth="1"/>
    <col min="5267" max="5267" width="11.7265625" style="3" customWidth="1"/>
    <col min="5268" max="5268" width="1.7265625" style="3" customWidth="1"/>
    <col min="5269" max="5269" width="14.7265625" style="3" customWidth="1"/>
    <col min="5270" max="5270" width="1.7265625" style="3" customWidth="1"/>
    <col min="5271" max="5271" width="14.7265625" style="3" customWidth="1"/>
    <col min="5272" max="5272" width="1.7265625" style="3" customWidth="1"/>
    <col min="5273" max="5273" width="14.7265625" style="3" customWidth="1"/>
    <col min="5274" max="5274" width="1.7265625" style="3" customWidth="1"/>
    <col min="5275" max="5275" width="14.7265625" style="3" customWidth="1"/>
    <col min="5276" max="5276" width="1.7265625" style="3" customWidth="1"/>
    <col min="5277" max="5277" width="14.7265625" style="3" customWidth="1"/>
    <col min="5278" max="5278" width="1.7265625" style="3" customWidth="1"/>
    <col min="5279" max="5279" width="14.7265625" style="3" customWidth="1"/>
    <col min="5280" max="5280" width="1.7265625" style="3" customWidth="1"/>
    <col min="5281" max="5281" width="9.7265625" style="3"/>
    <col min="5282" max="5282" width="1.7265625" style="3" customWidth="1"/>
    <col min="5283" max="5283" width="6.7265625" style="3" customWidth="1"/>
    <col min="5284" max="5284" width="1.7265625" style="3" customWidth="1"/>
    <col min="5285" max="5285" width="85.7265625" style="3" customWidth="1"/>
    <col min="5286" max="5286" width="1.7265625" style="3" customWidth="1"/>
    <col min="5287" max="5287" width="9.7265625" style="3"/>
    <col min="5288" max="5288" width="1.7265625" style="3" customWidth="1"/>
    <col min="5289" max="5289" width="14.7265625" style="3" customWidth="1"/>
    <col min="5290" max="5290" width="1.7265625" style="3" customWidth="1"/>
    <col min="5291" max="5291" width="12.7265625" style="3" customWidth="1"/>
    <col min="5292" max="5292" width="1.7265625" style="3" customWidth="1"/>
    <col min="5293" max="5293" width="12.7265625" style="3" customWidth="1"/>
    <col min="5294" max="5294" width="1.7265625" style="3" customWidth="1"/>
    <col min="5295" max="5295" width="12.7265625" style="3" customWidth="1"/>
    <col min="5296" max="5297" width="1.7265625" style="3" customWidth="1"/>
    <col min="5298" max="5298" width="10.7265625" style="3" customWidth="1"/>
    <col min="5299" max="5299" width="1.7265625" style="3" customWidth="1"/>
    <col min="5300" max="5300" width="56.7265625" style="3" customWidth="1"/>
    <col min="5301" max="5301" width="1.7265625" style="3" customWidth="1"/>
    <col min="5302" max="5302" width="18.7265625" style="3" customWidth="1"/>
    <col min="5303" max="5303" width="1.7265625" style="3" customWidth="1"/>
    <col min="5304" max="5304" width="18.7265625" style="3" customWidth="1"/>
    <col min="5305" max="5305" width="1.7265625" style="3" customWidth="1"/>
    <col min="5306" max="5306" width="18.7265625" style="3" customWidth="1"/>
    <col min="5307" max="5307" width="1.7265625" style="3" customWidth="1"/>
    <col min="5308" max="5308" width="18.7265625" style="3" customWidth="1"/>
    <col min="5309" max="5309" width="1.7265625" style="3" customWidth="1"/>
    <col min="5310" max="5310" width="18.7265625" style="3" customWidth="1"/>
    <col min="5311" max="5311" width="1.7265625" style="3" customWidth="1"/>
    <col min="5312" max="5312" width="9.7265625" style="3"/>
    <col min="5313" max="5313" width="1.7265625" style="3" customWidth="1"/>
    <col min="5314" max="5314" width="9.7265625" style="3"/>
    <col min="5315" max="5315" width="1.7265625" style="3" customWidth="1"/>
    <col min="5316" max="5316" width="57.7265625" style="3" customWidth="1"/>
    <col min="5317" max="5317" width="1.7265625" style="3" customWidth="1"/>
    <col min="5318" max="5318" width="12.7265625" style="3" customWidth="1"/>
    <col min="5319" max="5319" width="1.7265625" style="3" customWidth="1"/>
    <col min="5320" max="5320" width="12.7265625" style="3" customWidth="1"/>
    <col min="5321" max="5321" width="1.7265625" style="3" customWidth="1"/>
    <col min="5322" max="5322" width="12.7265625" style="3" customWidth="1"/>
    <col min="5323" max="5323" width="1.7265625" style="3" customWidth="1"/>
    <col min="5324" max="5324" width="12.7265625" style="3" customWidth="1"/>
    <col min="5325" max="5325" width="1.7265625" style="3" customWidth="1"/>
    <col min="5326" max="5327" width="9.7265625" style="3"/>
    <col min="5328" max="5328" width="1.7265625" style="3" customWidth="1"/>
    <col min="5329" max="5329" width="9.7265625" style="3"/>
    <col min="5330" max="5330" width="1.7265625" style="3" customWidth="1"/>
    <col min="5331" max="5331" width="57.7265625" style="3" customWidth="1"/>
    <col min="5332" max="5332" width="1.7265625" style="3" customWidth="1"/>
    <col min="5333" max="5333" width="16.7265625" style="3" customWidth="1"/>
    <col min="5334" max="5334" width="1.7265625" style="3" customWidth="1"/>
    <col min="5335" max="5335" width="16.7265625" style="3" customWidth="1"/>
    <col min="5336" max="5336" width="1.7265625" style="3" customWidth="1"/>
    <col min="5337" max="5337" width="16.7265625" style="3" customWidth="1"/>
    <col min="5338" max="5338" width="1.7265625" style="3" customWidth="1"/>
    <col min="5339" max="5339" width="16.7265625" style="3" customWidth="1"/>
    <col min="5340" max="5340" width="1.7265625" style="3" customWidth="1"/>
    <col min="5341" max="5341" width="9.7265625" style="3"/>
    <col min="5342" max="5342" width="1.7265625" style="3" customWidth="1"/>
    <col min="5343" max="5343" width="6.7265625" style="3" customWidth="1"/>
    <col min="5344" max="5344" width="1.7265625" style="3" customWidth="1"/>
    <col min="5345" max="5345" width="40.7265625" style="3" customWidth="1"/>
    <col min="5346" max="5346" width="1.7265625" style="3" customWidth="1"/>
    <col min="5347" max="5347" width="14.7265625" style="3" customWidth="1"/>
    <col min="5348" max="5348" width="1.7265625" style="3" customWidth="1"/>
    <col min="5349" max="5349" width="14.7265625" style="3" customWidth="1"/>
    <col min="5350" max="5350" width="1.7265625" style="3" customWidth="1"/>
    <col min="5351" max="5351" width="14.7265625" style="3" customWidth="1"/>
    <col min="5352" max="5352" width="1.7265625" style="3" customWidth="1"/>
    <col min="5353" max="5353" width="8.7265625" style="3" customWidth="1"/>
    <col min="5354" max="5354" width="1.7265625" style="3" customWidth="1"/>
    <col min="5355" max="5355" width="14.7265625" style="3" customWidth="1"/>
    <col min="5356" max="5356" width="1.7265625" style="3" customWidth="1"/>
    <col min="5357" max="5357" width="14.7265625" style="3" customWidth="1"/>
    <col min="5358" max="5358" width="1.7265625" style="3" customWidth="1"/>
    <col min="5359" max="5359" width="14.7265625" style="3" customWidth="1"/>
    <col min="5360" max="5360" width="1.7265625" style="3" customWidth="1"/>
    <col min="5361" max="5458" width="9.7265625" style="3"/>
    <col min="5459" max="5459" width="5.26953125" style="3" customWidth="1"/>
    <col min="5460" max="5460" width="57.453125" style="3" customWidth="1"/>
    <col min="5461" max="5461" width="8.7265625" style="3" customWidth="1"/>
    <col min="5462" max="5462" width="9.1796875" style="3" customWidth="1"/>
    <col min="5463" max="5463" width="11.7265625" style="3" customWidth="1"/>
    <col min="5464" max="5464" width="12.7265625" style="3" customWidth="1"/>
    <col min="5465" max="5465" width="4.54296875" style="3" customWidth="1"/>
    <col min="5466" max="5466" width="1.7265625" style="3" customWidth="1"/>
    <col min="5467" max="5467" width="10.7265625" style="3" customWidth="1"/>
    <col min="5468" max="5468" width="1.7265625" style="3" customWidth="1"/>
    <col min="5469" max="5469" width="11.7265625" style="3" customWidth="1"/>
    <col min="5470" max="5470" width="1.7265625" style="3" customWidth="1"/>
    <col min="5471" max="5471" width="10.7265625" style="3" customWidth="1"/>
    <col min="5472" max="5472" width="1.7265625" style="3" customWidth="1"/>
    <col min="5473" max="5473" width="13.7265625" style="3" customWidth="1"/>
    <col min="5474" max="5474" width="1.7265625" style="3" customWidth="1"/>
    <col min="5475" max="5475" width="5.7265625" style="3" customWidth="1"/>
    <col min="5476" max="5476" width="1.7265625" style="3" customWidth="1"/>
    <col min="5477" max="5477" width="12.7265625" style="3" customWidth="1"/>
    <col min="5478" max="5478" width="1.7265625" style="3" customWidth="1"/>
    <col min="5479" max="5479" width="13.7265625" style="3" customWidth="1"/>
    <col min="5480" max="5480" width="1.7265625" style="3" customWidth="1"/>
    <col min="5481" max="5481" width="12.7265625" style="3" customWidth="1"/>
    <col min="5482" max="5482" width="1.7265625" style="3" customWidth="1"/>
    <col min="5483" max="5483" width="13.7265625" style="3" customWidth="1"/>
    <col min="5484" max="5484" width="1.7265625" style="3" customWidth="1"/>
    <col min="5485" max="5485" width="9.7265625" style="3"/>
    <col min="5486" max="5486" width="1.7265625" style="3" customWidth="1"/>
    <col min="5487" max="5487" width="5.7265625" style="3" customWidth="1"/>
    <col min="5488" max="5488" width="1.7265625" style="3" customWidth="1"/>
    <col min="5489" max="5489" width="47.7265625" style="3" customWidth="1"/>
    <col min="5490" max="5490" width="1.7265625" style="3" customWidth="1"/>
    <col min="5491" max="5491" width="5.7265625" style="3" customWidth="1"/>
    <col min="5492" max="5492" width="1.7265625" style="3" customWidth="1"/>
    <col min="5493" max="5493" width="8.7265625" style="3" customWidth="1"/>
    <col min="5494" max="5494" width="1.7265625" style="3" customWidth="1"/>
    <col min="5495" max="5495" width="8.7265625" style="3" customWidth="1"/>
    <col min="5496" max="5496" width="1.7265625" style="3" customWidth="1"/>
    <col min="5497" max="5497" width="9.7265625" style="3"/>
    <col min="5498" max="5498" width="1.7265625" style="3" customWidth="1"/>
    <col min="5499" max="5499" width="8.7265625" style="3" customWidth="1"/>
    <col min="5500" max="5500" width="1.7265625" style="3" customWidth="1"/>
    <col min="5501" max="5501" width="8.7265625" style="3" customWidth="1"/>
    <col min="5502" max="5502" width="1.7265625" style="3" customWidth="1"/>
    <col min="5503" max="5503" width="9.7265625" style="3"/>
    <col min="5504" max="5504" width="1.7265625" style="3" customWidth="1"/>
    <col min="5505" max="5505" width="5.7265625" style="3" customWidth="1"/>
    <col min="5506" max="5506" width="1.7265625" style="3" customWidth="1"/>
    <col min="5507" max="5507" width="8.7265625" style="3" customWidth="1"/>
    <col min="5508" max="5508" width="1.7265625" style="3" customWidth="1"/>
    <col min="5509" max="5509" width="9.7265625" style="3"/>
    <col min="5510" max="5510" width="1.7265625" style="3" customWidth="1"/>
    <col min="5511" max="5511" width="8.7265625" style="3" customWidth="1"/>
    <col min="5512" max="5512" width="1.7265625" style="3" customWidth="1"/>
    <col min="5513" max="5513" width="8.7265625" style="3" customWidth="1"/>
    <col min="5514" max="5514" width="1.7265625" style="3" customWidth="1"/>
    <col min="5515" max="5515" width="9.7265625" style="3"/>
    <col min="5516" max="5516" width="1.7265625" style="3" customWidth="1"/>
    <col min="5517" max="5517" width="9.7265625" style="3"/>
    <col min="5518" max="5518" width="1.7265625" style="3" customWidth="1"/>
    <col min="5519" max="5519" width="5.7265625" style="3" customWidth="1"/>
    <col min="5520" max="5520" width="1.7265625" style="3" customWidth="1"/>
    <col min="5521" max="5521" width="70.7265625" style="3" customWidth="1"/>
    <col min="5522" max="5522" width="1.7265625" style="3" customWidth="1"/>
    <col min="5523" max="5523" width="11.7265625" style="3" customWidth="1"/>
    <col min="5524" max="5524" width="1.7265625" style="3" customWidth="1"/>
    <col min="5525" max="5525" width="14.7265625" style="3" customWidth="1"/>
    <col min="5526" max="5526" width="1.7265625" style="3" customWidth="1"/>
    <col min="5527" max="5527" width="14.7265625" style="3" customWidth="1"/>
    <col min="5528" max="5528" width="1.7265625" style="3" customWidth="1"/>
    <col min="5529" max="5529" width="14.7265625" style="3" customWidth="1"/>
    <col min="5530" max="5530" width="1.7265625" style="3" customWidth="1"/>
    <col min="5531" max="5531" width="14.7265625" style="3" customWidth="1"/>
    <col min="5532" max="5532" width="1.7265625" style="3" customWidth="1"/>
    <col min="5533" max="5533" width="14.7265625" style="3" customWidth="1"/>
    <col min="5534" max="5534" width="1.7265625" style="3" customWidth="1"/>
    <col min="5535" max="5535" width="14.7265625" style="3" customWidth="1"/>
    <col min="5536" max="5536" width="1.7265625" style="3" customWidth="1"/>
    <col min="5537" max="5537" width="9.7265625" style="3"/>
    <col min="5538" max="5538" width="1.7265625" style="3" customWidth="1"/>
    <col min="5539" max="5539" width="6.7265625" style="3" customWidth="1"/>
    <col min="5540" max="5540" width="1.7265625" style="3" customWidth="1"/>
    <col min="5541" max="5541" width="85.7265625" style="3" customWidth="1"/>
    <col min="5542" max="5542" width="1.7265625" style="3" customWidth="1"/>
    <col min="5543" max="5543" width="9.7265625" style="3"/>
    <col min="5544" max="5544" width="1.7265625" style="3" customWidth="1"/>
    <col min="5545" max="5545" width="14.7265625" style="3" customWidth="1"/>
    <col min="5546" max="5546" width="1.7265625" style="3" customWidth="1"/>
    <col min="5547" max="5547" width="12.7265625" style="3" customWidth="1"/>
    <col min="5548" max="5548" width="1.7265625" style="3" customWidth="1"/>
    <col min="5549" max="5549" width="12.7265625" style="3" customWidth="1"/>
    <col min="5550" max="5550" width="1.7265625" style="3" customWidth="1"/>
    <col min="5551" max="5551" width="12.7265625" style="3" customWidth="1"/>
    <col min="5552" max="5553" width="1.7265625" style="3" customWidth="1"/>
    <col min="5554" max="5554" width="10.7265625" style="3" customWidth="1"/>
    <col min="5555" max="5555" width="1.7265625" style="3" customWidth="1"/>
    <col min="5556" max="5556" width="56.7265625" style="3" customWidth="1"/>
    <col min="5557" max="5557" width="1.7265625" style="3" customWidth="1"/>
    <col min="5558" max="5558" width="18.7265625" style="3" customWidth="1"/>
    <col min="5559" max="5559" width="1.7265625" style="3" customWidth="1"/>
    <col min="5560" max="5560" width="18.7265625" style="3" customWidth="1"/>
    <col min="5561" max="5561" width="1.7265625" style="3" customWidth="1"/>
    <col min="5562" max="5562" width="18.7265625" style="3" customWidth="1"/>
    <col min="5563" max="5563" width="1.7265625" style="3" customWidth="1"/>
    <col min="5564" max="5564" width="18.7265625" style="3" customWidth="1"/>
    <col min="5565" max="5565" width="1.7265625" style="3" customWidth="1"/>
    <col min="5566" max="5566" width="18.7265625" style="3" customWidth="1"/>
    <col min="5567" max="5567" width="1.7265625" style="3" customWidth="1"/>
    <col min="5568" max="5568" width="9.7265625" style="3"/>
    <col min="5569" max="5569" width="1.7265625" style="3" customWidth="1"/>
    <col min="5570" max="5570" width="9.7265625" style="3"/>
    <col min="5571" max="5571" width="1.7265625" style="3" customWidth="1"/>
    <col min="5572" max="5572" width="57.7265625" style="3" customWidth="1"/>
    <col min="5573" max="5573" width="1.7265625" style="3" customWidth="1"/>
    <col min="5574" max="5574" width="12.7265625" style="3" customWidth="1"/>
    <col min="5575" max="5575" width="1.7265625" style="3" customWidth="1"/>
    <col min="5576" max="5576" width="12.7265625" style="3" customWidth="1"/>
    <col min="5577" max="5577" width="1.7265625" style="3" customWidth="1"/>
    <col min="5578" max="5578" width="12.7265625" style="3" customWidth="1"/>
    <col min="5579" max="5579" width="1.7265625" style="3" customWidth="1"/>
    <col min="5580" max="5580" width="12.7265625" style="3" customWidth="1"/>
    <col min="5581" max="5581" width="1.7265625" style="3" customWidth="1"/>
    <col min="5582" max="5583" width="9.7265625" style="3"/>
    <col min="5584" max="5584" width="1.7265625" style="3" customWidth="1"/>
    <col min="5585" max="5585" width="9.7265625" style="3"/>
    <col min="5586" max="5586" width="1.7265625" style="3" customWidth="1"/>
    <col min="5587" max="5587" width="57.7265625" style="3" customWidth="1"/>
    <col min="5588" max="5588" width="1.7265625" style="3" customWidth="1"/>
    <col min="5589" max="5589" width="16.7265625" style="3" customWidth="1"/>
    <col min="5590" max="5590" width="1.7265625" style="3" customWidth="1"/>
    <col min="5591" max="5591" width="16.7265625" style="3" customWidth="1"/>
    <col min="5592" max="5592" width="1.7265625" style="3" customWidth="1"/>
    <col min="5593" max="5593" width="16.7265625" style="3" customWidth="1"/>
    <col min="5594" max="5594" width="1.7265625" style="3" customWidth="1"/>
    <col min="5595" max="5595" width="16.7265625" style="3" customWidth="1"/>
    <col min="5596" max="5596" width="1.7265625" style="3" customWidth="1"/>
    <col min="5597" max="5597" width="9.7265625" style="3"/>
    <col min="5598" max="5598" width="1.7265625" style="3" customWidth="1"/>
    <col min="5599" max="5599" width="6.7265625" style="3" customWidth="1"/>
    <col min="5600" max="5600" width="1.7265625" style="3" customWidth="1"/>
    <col min="5601" max="5601" width="40.7265625" style="3" customWidth="1"/>
    <col min="5602" max="5602" width="1.7265625" style="3" customWidth="1"/>
    <col min="5603" max="5603" width="14.7265625" style="3" customWidth="1"/>
    <col min="5604" max="5604" width="1.7265625" style="3" customWidth="1"/>
    <col min="5605" max="5605" width="14.7265625" style="3" customWidth="1"/>
    <col min="5606" max="5606" width="1.7265625" style="3" customWidth="1"/>
    <col min="5607" max="5607" width="14.7265625" style="3" customWidth="1"/>
    <col min="5608" max="5608" width="1.7265625" style="3" customWidth="1"/>
    <col min="5609" max="5609" width="8.7265625" style="3" customWidth="1"/>
    <col min="5610" max="5610" width="1.7265625" style="3" customWidth="1"/>
    <col min="5611" max="5611" width="14.7265625" style="3" customWidth="1"/>
    <col min="5612" max="5612" width="1.7265625" style="3" customWidth="1"/>
    <col min="5613" max="5613" width="14.7265625" style="3" customWidth="1"/>
    <col min="5614" max="5614" width="1.7265625" style="3" customWidth="1"/>
    <col min="5615" max="5615" width="14.7265625" style="3" customWidth="1"/>
    <col min="5616" max="5616" width="1.7265625" style="3" customWidth="1"/>
    <col min="5617" max="5714" width="9.7265625" style="3"/>
    <col min="5715" max="5715" width="5.26953125" style="3" customWidth="1"/>
    <col min="5716" max="5716" width="57.453125" style="3" customWidth="1"/>
    <col min="5717" max="5717" width="8.7265625" style="3" customWidth="1"/>
    <col min="5718" max="5718" width="9.1796875" style="3" customWidth="1"/>
    <col min="5719" max="5719" width="11.7265625" style="3" customWidth="1"/>
    <col min="5720" max="5720" width="12.7265625" style="3" customWidth="1"/>
    <col min="5721" max="5721" width="4.54296875" style="3" customWidth="1"/>
    <col min="5722" max="5722" width="1.7265625" style="3" customWidth="1"/>
    <col min="5723" max="5723" width="10.7265625" style="3" customWidth="1"/>
    <col min="5724" max="5724" width="1.7265625" style="3" customWidth="1"/>
    <col min="5725" max="5725" width="11.7265625" style="3" customWidth="1"/>
    <col min="5726" max="5726" width="1.7265625" style="3" customWidth="1"/>
    <col min="5727" max="5727" width="10.7265625" style="3" customWidth="1"/>
    <col min="5728" max="5728" width="1.7265625" style="3" customWidth="1"/>
    <col min="5729" max="5729" width="13.7265625" style="3" customWidth="1"/>
    <col min="5730" max="5730" width="1.7265625" style="3" customWidth="1"/>
    <col min="5731" max="5731" width="5.7265625" style="3" customWidth="1"/>
    <col min="5732" max="5732" width="1.7265625" style="3" customWidth="1"/>
    <col min="5733" max="5733" width="12.7265625" style="3" customWidth="1"/>
    <col min="5734" max="5734" width="1.7265625" style="3" customWidth="1"/>
    <col min="5735" max="5735" width="13.7265625" style="3" customWidth="1"/>
    <col min="5736" max="5736" width="1.7265625" style="3" customWidth="1"/>
    <col min="5737" max="5737" width="12.7265625" style="3" customWidth="1"/>
    <col min="5738" max="5738" width="1.7265625" style="3" customWidth="1"/>
    <col min="5739" max="5739" width="13.7265625" style="3" customWidth="1"/>
    <col min="5740" max="5740" width="1.7265625" style="3" customWidth="1"/>
    <col min="5741" max="5741" width="9.7265625" style="3"/>
    <col min="5742" max="5742" width="1.7265625" style="3" customWidth="1"/>
    <col min="5743" max="5743" width="5.7265625" style="3" customWidth="1"/>
    <col min="5744" max="5744" width="1.7265625" style="3" customWidth="1"/>
    <col min="5745" max="5745" width="47.7265625" style="3" customWidth="1"/>
    <col min="5746" max="5746" width="1.7265625" style="3" customWidth="1"/>
    <col min="5747" max="5747" width="5.7265625" style="3" customWidth="1"/>
    <col min="5748" max="5748" width="1.7265625" style="3" customWidth="1"/>
    <col min="5749" max="5749" width="8.7265625" style="3" customWidth="1"/>
    <col min="5750" max="5750" width="1.7265625" style="3" customWidth="1"/>
    <col min="5751" max="5751" width="8.7265625" style="3" customWidth="1"/>
    <col min="5752" max="5752" width="1.7265625" style="3" customWidth="1"/>
    <col min="5753" max="5753" width="9.7265625" style="3"/>
    <col min="5754" max="5754" width="1.7265625" style="3" customWidth="1"/>
    <col min="5755" max="5755" width="8.7265625" style="3" customWidth="1"/>
    <col min="5756" max="5756" width="1.7265625" style="3" customWidth="1"/>
    <col min="5757" max="5757" width="8.7265625" style="3" customWidth="1"/>
    <col min="5758" max="5758" width="1.7265625" style="3" customWidth="1"/>
    <col min="5759" max="5759" width="9.7265625" style="3"/>
    <col min="5760" max="5760" width="1.7265625" style="3" customWidth="1"/>
    <col min="5761" max="5761" width="5.7265625" style="3" customWidth="1"/>
    <col min="5762" max="5762" width="1.7265625" style="3" customWidth="1"/>
    <col min="5763" max="5763" width="8.7265625" style="3" customWidth="1"/>
    <col min="5764" max="5764" width="1.7265625" style="3" customWidth="1"/>
    <col min="5765" max="5765" width="9.7265625" style="3"/>
    <col min="5766" max="5766" width="1.7265625" style="3" customWidth="1"/>
    <col min="5767" max="5767" width="8.7265625" style="3" customWidth="1"/>
    <col min="5768" max="5768" width="1.7265625" style="3" customWidth="1"/>
    <col min="5769" max="5769" width="8.7265625" style="3" customWidth="1"/>
    <col min="5770" max="5770" width="1.7265625" style="3" customWidth="1"/>
    <col min="5771" max="5771" width="9.7265625" style="3"/>
    <col min="5772" max="5772" width="1.7265625" style="3" customWidth="1"/>
    <col min="5773" max="5773" width="9.7265625" style="3"/>
    <col min="5774" max="5774" width="1.7265625" style="3" customWidth="1"/>
    <col min="5775" max="5775" width="5.7265625" style="3" customWidth="1"/>
    <col min="5776" max="5776" width="1.7265625" style="3" customWidth="1"/>
    <col min="5777" max="5777" width="70.7265625" style="3" customWidth="1"/>
    <col min="5778" max="5778" width="1.7265625" style="3" customWidth="1"/>
    <col min="5779" max="5779" width="11.7265625" style="3" customWidth="1"/>
    <col min="5780" max="5780" width="1.7265625" style="3" customWidth="1"/>
    <col min="5781" max="5781" width="14.7265625" style="3" customWidth="1"/>
    <col min="5782" max="5782" width="1.7265625" style="3" customWidth="1"/>
    <col min="5783" max="5783" width="14.7265625" style="3" customWidth="1"/>
    <col min="5784" max="5784" width="1.7265625" style="3" customWidth="1"/>
    <col min="5785" max="5785" width="14.7265625" style="3" customWidth="1"/>
    <col min="5786" max="5786" width="1.7265625" style="3" customWidth="1"/>
    <col min="5787" max="5787" width="14.7265625" style="3" customWidth="1"/>
    <col min="5788" max="5788" width="1.7265625" style="3" customWidth="1"/>
    <col min="5789" max="5789" width="14.7265625" style="3" customWidth="1"/>
    <col min="5790" max="5790" width="1.7265625" style="3" customWidth="1"/>
    <col min="5791" max="5791" width="14.7265625" style="3" customWidth="1"/>
    <col min="5792" max="5792" width="1.7265625" style="3" customWidth="1"/>
    <col min="5793" max="5793" width="9.7265625" style="3"/>
    <col min="5794" max="5794" width="1.7265625" style="3" customWidth="1"/>
    <col min="5795" max="5795" width="6.7265625" style="3" customWidth="1"/>
    <col min="5796" max="5796" width="1.7265625" style="3" customWidth="1"/>
    <col min="5797" max="5797" width="85.7265625" style="3" customWidth="1"/>
    <col min="5798" max="5798" width="1.7265625" style="3" customWidth="1"/>
    <col min="5799" max="5799" width="9.7265625" style="3"/>
    <col min="5800" max="5800" width="1.7265625" style="3" customWidth="1"/>
    <col min="5801" max="5801" width="14.7265625" style="3" customWidth="1"/>
    <col min="5802" max="5802" width="1.7265625" style="3" customWidth="1"/>
    <col min="5803" max="5803" width="12.7265625" style="3" customWidth="1"/>
    <col min="5804" max="5804" width="1.7265625" style="3" customWidth="1"/>
    <col min="5805" max="5805" width="12.7265625" style="3" customWidth="1"/>
    <col min="5806" max="5806" width="1.7265625" style="3" customWidth="1"/>
    <col min="5807" max="5807" width="12.7265625" style="3" customWidth="1"/>
    <col min="5808" max="5809" width="1.7265625" style="3" customWidth="1"/>
    <col min="5810" max="5810" width="10.7265625" style="3" customWidth="1"/>
    <col min="5811" max="5811" width="1.7265625" style="3" customWidth="1"/>
    <col min="5812" max="5812" width="56.7265625" style="3" customWidth="1"/>
    <col min="5813" max="5813" width="1.7265625" style="3" customWidth="1"/>
    <col min="5814" max="5814" width="18.7265625" style="3" customWidth="1"/>
    <col min="5815" max="5815" width="1.7265625" style="3" customWidth="1"/>
    <col min="5816" max="5816" width="18.7265625" style="3" customWidth="1"/>
    <col min="5817" max="5817" width="1.7265625" style="3" customWidth="1"/>
    <col min="5818" max="5818" width="18.7265625" style="3" customWidth="1"/>
    <col min="5819" max="5819" width="1.7265625" style="3" customWidth="1"/>
    <col min="5820" max="5820" width="18.7265625" style="3" customWidth="1"/>
    <col min="5821" max="5821" width="1.7265625" style="3" customWidth="1"/>
    <col min="5822" max="5822" width="18.7265625" style="3" customWidth="1"/>
    <col min="5823" max="5823" width="1.7265625" style="3" customWidth="1"/>
    <col min="5824" max="5824" width="9.7265625" style="3"/>
    <col min="5825" max="5825" width="1.7265625" style="3" customWidth="1"/>
    <col min="5826" max="5826" width="9.7265625" style="3"/>
    <col min="5827" max="5827" width="1.7265625" style="3" customWidth="1"/>
    <col min="5828" max="5828" width="57.7265625" style="3" customWidth="1"/>
    <col min="5829" max="5829" width="1.7265625" style="3" customWidth="1"/>
    <col min="5830" max="5830" width="12.7265625" style="3" customWidth="1"/>
    <col min="5831" max="5831" width="1.7265625" style="3" customWidth="1"/>
    <col min="5832" max="5832" width="12.7265625" style="3" customWidth="1"/>
    <col min="5833" max="5833" width="1.7265625" style="3" customWidth="1"/>
    <col min="5834" max="5834" width="12.7265625" style="3" customWidth="1"/>
    <col min="5835" max="5835" width="1.7265625" style="3" customWidth="1"/>
    <col min="5836" max="5836" width="12.7265625" style="3" customWidth="1"/>
    <col min="5837" max="5837" width="1.7265625" style="3" customWidth="1"/>
    <col min="5838" max="5839" width="9.7265625" style="3"/>
    <col min="5840" max="5840" width="1.7265625" style="3" customWidth="1"/>
    <col min="5841" max="5841" width="9.7265625" style="3"/>
    <col min="5842" max="5842" width="1.7265625" style="3" customWidth="1"/>
    <col min="5843" max="5843" width="57.7265625" style="3" customWidth="1"/>
    <col min="5844" max="5844" width="1.7265625" style="3" customWidth="1"/>
    <col min="5845" max="5845" width="16.7265625" style="3" customWidth="1"/>
    <col min="5846" max="5846" width="1.7265625" style="3" customWidth="1"/>
    <col min="5847" max="5847" width="16.7265625" style="3" customWidth="1"/>
    <col min="5848" max="5848" width="1.7265625" style="3" customWidth="1"/>
    <col min="5849" max="5849" width="16.7265625" style="3" customWidth="1"/>
    <col min="5850" max="5850" width="1.7265625" style="3" customWidth="1"/>
    <col min="5851" max="5851" width="16.7265625" style="3" customWidth="1"/>
    <col min="5852" max="5852" width="1.7265625" style="3" customWidth="1"/>
    <col min="5853" max="5853" width="9.7265625" style="3"/>
    <col min="5854" max="5854" width="1.7265625" style="3" customWidth="1"/>
    <col min="5855" max="5855" width="6.7265625" style="3" customWidth="1"/>
    <col min="5856" max="5856" width="1.7265625" style="3" customWidth="1"/>
    <col min="5857" max="5857" width="40.7265625" style="3" customWidth="1"/>
    <col min="5858" max="5858" width="1.7265625" style="3" customWidth="1"/>
    <col min="5859" max="5859" width="14.7265625" style="3" customWidth="1"/>
    <col min="5860" max="5860" width="1.7265625" style="3" customWidth="1"/>
    <col min="5861" max="5861" width="14.7265625" style="3" customWidth="1"/>
    <col min="5862" max="5862" width="1.7265625" style="3" customWidth="1"/>
    <col min="5863" max="5863" width="14.7265625" style="3" customWidth="1"/>
    <col min="5864" max="5864" width="1.7265625" style="3" customWidth="1"/>
    <col min="5865" max="5865" width="8.7265625" style="3" customWidth="1"/>
    <col min="5866" max="5866" width="1.7265625" style="3" customWidth="1"/>
    <col min="5867" max="5867" width="14.7265625" style="3" customWidth="1"/>
    <col min="5868" max="5868" width="1.7265625" style="3" customWidth="1"/>
    <col min="5869" max="5869" width="14.7265625" style="3" customWidth="1"/>
    <col min="5870" max="5870" width="1.7265625" style="3" customWidth="1"/>
    <col min="5871" max="5871" width="14.7265625" style="3" customWidth="1"/>
    <col min="5872" max="5872" width="1.7265625" style="3" customWidth="1"/>
    <col min="5873" max="5970" width="9.7265625" style="3"/>
    <col min="5971" max="5971" width="5.26953125" style="3" customWidth="1"/>
    <col min="5972" max="5972" width="57.453125" style="3" customWidth="1"/>
    <col min="5973" max="5973" width="8.7265625" style="3" customWidth="1"/>
    <col min="5974" max="5974" width="9.1796875" style="3" customWidth="1"/>
    <col min="5975" max="5975" width="11.7265625" style="3" customWidth="1"/>
    <col min="5976" max="5976" width="12.7265625" style="3" customWidth="1"/>
    <col min="5977" max="5977" width="4.54296875" style="3" customWidth="1"/>
    <col min="5978" max="5978" width="1.7265625" style="3" customWidth="1"/>
    <col min="5979" max="5979" width="10.7265625" style="3" customWidth="1"/>
    <col min="5980" max="5980" width="1.7265625" style="3" customWidth="1"/>
    <col min="5981" max="5981" width="11.7265625" style="3" customWidth="1"/>
    <col min="5982" max="5982" width="1.7265625" style="3" customWidth="1"/>
    <col min="5983" max="5983" width="10.7265625" style="3" customWidth="1"/>
    <col min="5984" max="5984" width="1.7265625" style="3" customWidth="1"/>
    <col min="5985" max="5985" width="13.7265625" style="3" customWidth="1"/>
    <col min="5986" max="5986" width="1.7265625" style="3" customWidth="1"/>
    <col min="5987" max="5987" width="5.7265625" style="3" customWidth="1"/>
    <col min="5988" max="5988" width="1.7265625" style="3" customWidth="1"/>
    <col min="5989" max="5989" width="12.7265625" style="3" customWidth="1"/>
    <col min="5990" max="5990" width="1.7265625" style="3" customWidth="1"/>
    <col min="5991" max="5991" width="13.7265625" style="3" customWidth="1"/>
    <col min="5992" max="5992" width="1.7265625" style="3" customWidth="1"/>
    <col min="5993" max="5993" width="12.7265625" style="3" customWidth="1"/>
    <col min="5994" max="5994" width="1.7265625" style="3" customWidth="1"/>
    <col min="5995" max="5995" width="13.7265625" style="3" customWidth="1"/>
    <col min="5996" max="5996" width="1.7265625" style="3" customWidth="1"/>
    <col min="5997" max="5997" width="9.7265625" style="3"/>
    <col min="5998" max="5998" width="1.7265625" style="3" customWidth="1"/>
    <col min="5999" max="5999" width="5.7265625" style="3" customWidth="1"/>
    <col min="6000" max="6000" width="1.7265625" style="3" customWidth="1"/>
    <col min="6001" max="6001" width="47.7265625" style="3" customWidth="1"/>
    <col min="6002" max="6002" width="1.7265625" style="3" customWidth="1"/>
    <col min="6003" max="6003" width="5.7265625" style="3" customWidth="1"/>
    <col min="6004" max="6004" width="1.7265625" style="3" customWidth="1"/>
    <col min="6005" max="6005" width="8.7265625" style="3" customWidth="1"/>
    <col min="6006" max="6006" width="1.7265625" style="3" customWidth="1"/>
    <col min="6007" max="6007" width="8.7265625" style="3" customWidth="1"/>
    <col min="6008" max="6008" width="1.7265625" style="3" customWidth="1"/>
    <col min="6009" max="6009" width="9.7265625" style="3"/>
    <col min="6010" max="6010" width="1.7265625" style="3" customWidth="1"/>
    <col min="6011" max="6011" width="8.7265625" style="3" customWidth="1"/>
    <col min="6012" max="6012" width="1.7265625" style="3" customWidth="1"/>
    <col min="6013" max="6013" width="8.7265625" style="3" customWidth="1"/>
    <col min="6014" max="6014" width="1.7265625" style="3" customWidth="1"/>
    <col min="6015" max="6015" width="9.7265625" style="3"/>
    <col min="6016" max="6016" width="1.7265625" style="3" customWidth="1"/>
    <col min="6017" max="6017" width="5.7265625" style="3" customWidth="1"/>
    <col min="6018" max="6018" width="1.7265625" style="3" customWidth="1"/>
    <col min="6019" max="6019" width="8.7265625" style="3" customWidth="1"/>
    <col min="6020" max="6020" width="1.7265625" style="3" customWidth="1"/>
    <col min="6021" max="6021" width="9.7265625" style="3"/>
    <col min="6022" max="6022" width="1.7265625" style="3" customWidth="1"/>
    <col min="6023" max="6023" width="8.7265625" style="3" customWidth="1"/>
    <col min="6024" max="6024" width="1.7265625" style="3" customWidth="1"/>
    <col min="6025" max="6025" width="8.7265625" style="3" customWidth="1"/>
    <col min="6026" max="6026" width="1.7265625" style="3" customWidth="1"/>
    <col min="6027" max="6027" width="9.7265625" style="3"/>
    <col min="6028" max="6028" width="1.7265625" style="3" customWidth="1"/>
    <col min="6029" max="6029" width="9.7265625" style="3"/>
    <col min="6030" max="6030" width="1.7265625" style="3" customWidth="1"/>
    <col min="6031" max="6031" width="5.7265625" style="3" customWidth="1"/>
    <col min="6032" max="6032" width="1.7265625" style="3" customWidth="1"/>
    <col min="6033" max="6033" width="70.7265625" style="3" customWidth="1"/>
    <col min="6034" max="6034" width="1.7265625" style="3" customWidth="1"/>
    <col min="6035" max="6035" width="11.7265625" style="3" customWidth="1"/>
    <col min="6036" max="6036" width="1.7265625" style="3" customWidth="1"/>
    <col min="6037" max="6037" width="14.7265625" style="3" customWidth="1"/>
    <col min="6038" max="6038" width="1.7265625" style="3" customWidth="1"/>
    <col min="6039" max="6039" width="14.7265625" style="3" customWidth="1"/>
    <col min="6040" max="6040" width="1.7265625" style="3" customWidth="1"/>
    <col min="6041" max="6041" width="14.7265625" style="3" customWidth="1"/>
    <col min="6042" max="6042" width="1.7265625" style="3" customWidth="1"/>
    <col min="6043" max="6043" width="14.7265625" style="3" customWidth="1"/>
    <col min="6044" max="6044" width="1.7265625" style="3" customWidth="1"/>
    <col min="6045" max="6045" width="14.7265625" style="3" customWidth="1"/>
    <col min="6046" max="6046" width="1.7265625" style="3" customWidth="1"/>
    <col min="6047" max="6047" width="14.7265625" style="3" customWidth="1"/>
    <col min="6048" max="6048" width="1.7265625" style="3" customWidth="1"/>
    <col min="6049" max="6049" width="9.7265625" style="3"/>
    <col min="6050" max="6050" width="1.7265625" style="3" customWidth="1"/>
    <col min="6051" max="6051" width="6.7265625" style="3" customWidth="1"/>
    <col min="6052" max="6052" width="1.7265625" style="3" customWidth="1"/>
    <col min="6053" max="6053" width="85.7265625" style="3" customWidth="1"/>
    <col min="6054" max="6054" width="1.7265625" style="3" customWidth="1"/>
    <col min="6055" max="6055" width="9.7265625" style="3"/>
    <col min="6056" max="6056" width="1.7265625" style="3" customWidth="1"/>
    <col min="6057" max="6057" width="14.7265625" style="3" customWidth="1"/>
    <col min="6058" max="6058" width="1.7265625" style="3" customWidth="1"/>
    <col min="6059" max="6059" width="12.7265625" style="3" customWidth="1"/>
    <col min="6060" max="6060" width="1.7265625" style="3" customWidth="1"/>
    <col min="6061" max="6061" width="12.7265625" style="3" customWidth="1"/>
    <col min="6062" max="6062" width="1.7265625" style="3" customWidth="1"/>
    <col min="6063" max="6063" width="12.7265625" style="3" customWidth="1"/>
    <col min="6064" max="6065" width="1.7265625" style="3" customWidth="1"/>
    <col min="6066" max="6066" width="10.7265625" style="3" customWidth="1"/>
    <col min="6067" max="6067" width="1.7265625" style="3" customWidth="1"/>
    <col min="6068" max="6068" width="56.7265625" style="3" customWidth="1"/>
    <col min="6069" max="6069" width="1.7265625" style="3" customWidth="1"/>
    <col min="6070" max="6070" width="18.7265625" style="3" customWidth="1"/>
    <col min="6071" max="6071" width="1.7265625" style="3" customWidth="1"/>
    <col min="6072" max="6072" width="18.7265625" style="3" customWidth="1"/>
    <col min="6073" max="6073" width="1.7265625" style="3" customWidth="1"/>
    <col min="6074" max="6074" width="18.7265625" style="3" customWidth="1"/>
    <col min="6075" max="6075" width="1.7265625" style="3" customWidth="1"/>
    <col min="6076" max="6076" width="18.7265625" style="3" customWidth="1"/>
    <col min="6077" max="6077" width="1.7265625" style="3" customWidth="1"/>
    <col min="6078" max="6078" width="18.7265625" style="3" customWidth="1"/>
    <col min="6079" max="6079" width="1.7265625" style="3" customWidth="1"/>
    <col min="6080" max="6080" width="9.7265625" style="3"/>
    <col min="6081" max="6081" width="1.7265625" style="3" customWidth="1"/>
    <col min="6082" max="6082" width="9.7265625" style="3"/>
    <col min="6083" max="6083" width="1.7265625" style="3" customWidth="1"/>
    <col min="6084" max="6084" width="57.7265625" style="3" customWidth="1"/>
    <col min="6085" max="6085" width="1.7265625" style="3" customWidth="1"/>
    <col min="6086" max="6086" width="12.7265625" style="3" customWidth="1"/>
    <col min="6087" max="6087" width="1.7265625" style="3" customWidth="1"/>
    <col min="6088" max="6088" width="12.7265625" style="3" customWidth="1"/>
    <col min="6089" max="6089" width="1.7265625" style="3" customWidth="1"/>
    <col min="6090" max="6090" width="12.7265625" style="3" customWidth="1"/>
    <col min="6091" max="6091" width="1.7265625" style="3" customWidth="1"/>
    <col min="6092" max="6092" width="12.7265625" style="3" customWidth="1"/>
    <col min="6093" max="6093" width="1.7265625" style="3" customWidth="1"/>
    <col min="6094" max="6095" width="9.7265625" style="3"/>
    <col min="6096" max="6096" width="1.7265625" style="3" customWidth="1"/>
    <col min="6097" max="6097" width="9.7265625" style="3"/>
    <col min="6098" max="6098" width="1.7265625" style="3" customWidth="1"/>
    <col min="6099" max="6099" width="57.7265625" style="3" customWidth="1"/>
    <col min="6100" max="6100" width="1.7265625" style="3" customWidth="1"/>
    <col min="6101" max="6101" width="16.7265625" style="3" customWidth="1"/>
    <col min="6102" max="6102" width="1.7265625" style="3" customWidth="1"/>
    <col min="6103" max="6103" width="16.7265625" style="3" customWidth="1"/>
    <col min="6104" max="6104" width="1.7265625" style="3" customWidth="1"/>
    <col min="6105" max="6105" width="16.7265625" style="3" customWidth="1"/>
    <col min="6106" max="6106" width="1.7265625" style="3" customWidth="1"/>
    <col min="6107" max="6107" width="16.7265625" style="3" customWidth="1"/>
    <col min="6108" max="6108" width="1.7265625" style="3" customWidth="1"/>
    <col min="6109" max="6109" width="9.7265625" style="3"/>
    <col min="6110" max="6110" width="1.7265625" style="3" customWidth="1"/>
    <col min="6111" max="6111" width="6.7265625" style="3" customWidth="1"/>
    <col min="6112" max="6112" width="1.7265625" style="3" customWidth="1"/>
    <col min="6113" max="6113" width="40.7265625" style="3" customWidth="1"/>
    <col min="6114" max="6114" width="1.7265625" style="3" customWidth="1"/>
    <col min="6115" max="6115" width="14.7265625" style="3" customWidth="1"/>
    <col min="6116" max="6116" width="1.7265625" style="3" customWidth="1"/>
    <col min="6117" max="6117" width="14.7265625" style="3" customWidth="1"/>
    <col min="6118" max="6118" width="1.7265625" style="3" customWidth="1"/>
    <col min="6119" max="6119" width="14.7265625" style="3" customWidth="1"/>
    <col min="6120" max="6120" width="1.7265625" style="3" customWidth="1"/>
    <col min="6121" max="6121" width="8.7265625" style="3" customWidth="1"/>
    <col min="6122" max="6122" width="1.7265625" style="3" customWidth="1"/>
    <col min="6123" max="6123" width="14.7265625" style="3" customWidth="1"/>
    <col min="6124" max="6124" width="1.7265625" style="3" customWidth="1"/>
    <col min="6125" max="6125" width="14.7265625" style="3" customWidth="1"/>
    <col min="6126" max="6126" width="1.7265625" style="3" customWidth="1"/>
    <col min="6127" max="6127" width="14.7265625" style="3" customWidth="1"/>
    <col min="6128" max="6128" width="1.7265625" style="3" customWidth="1"/>
    <col min="6129" max="6226" width="9.7265625" style="3"/>
    <col min="6227" max="6227" width="5.26953125" style="3" customWidth="1"/>
    <col min="6228" max="6228" width="57.453125" style="3" customWidth="1"/>
    <col min="6229" max="6229" width="8.7265625" style="3" customWidth="1"/>
    <col min="6230" max="6230" width="9.1796875" style="3" customWidth="1"/>
    <col min="6231" max="6231" width="11.7265625" style="3" customWidth="1"/>
    <col min="6232" max="6232" width="12.7265625" style="3" customWidth="1"/>
    <col min="6233" max="6233" width="4.54296875" style="3" customWidth="1"/>
    <col min="6234" max="6234" width="1.7265625" style="3" customWidth="1"/>
    <col min="6235" max="6235" width="10.7265625" style="3" customWidth="1"/>
    <col min="6236" max="6236" width="1.7265625" style="3" customWidth="1"/>
    <col min="6237" max="6237" width="11.7265625" style="3" customWidth="1"/>
    <col min="6238" max="6238" width="1.7265625" style="3" customWidth="1"/>
    <col min="6239" max="6239" width="10.7265625" style="3" customWidth="1"/>
    <col min="6240" max="6240" width="1.7265625" style="3" customWidth="1"/>
    <col min="6241" max="6241" width="13.7265625" style="3" customWidth="1"/>
    <col min="6242" max="6242" width="1.7265625" style="3" customWidth="1"/>
    <col min="6243" max="6243" width="5.7265625" style="3" customWidth="1"/>
    <col min="6244" max="6244" width="1.7265625" style="3" customWidth="1"/>
    <col min="6245" max="6245" width="12.7265625" style="3" customWidth="1"/>
    <col min="6246" max="6246" width="1.7265625" style="3" customWidth="1"/>
    <col min="6247" max="6247" width="13.7265625" style="3" customWidth="1"/>
    <col min="6248" max="6248" width="1.7265625" style="3" customWidth="1"/>
    <col min="6249" max="6249" width="12.7265625" style="3" customWidth="1"/>
    <col min="6250" max="6250" width="1.7265625" style="3" customWidth="1"/>
    <col min="6251" max="6251" width="13.7265625" style="3" customWidth="1"/>
    <col min="6252" max="6252" width="1.7265625" style="3" customWidth="1"/>
    <col min="6253" max="6253" width="9.7265625" style="3"/>
    <col min="6254" max="6254" width="1.7265625" style="3" customWidth="1"/>
    <col min="6255" max="6255" width="5.7265625" style="3" customWidth="1"/>
    <col min="6256" max="6256" width="1.7265625" style="3" customWidth="1"/>
    <col min="6257" max="6257" width="47.7265625" style="3" customWidth="1"/>
    <col min="6258" max="6258" width="1.7265625" style="3" customWidth="1"/>
    <col min="6259" max="6259" width="5.7265625" style="3" customWidth="1"/>
    <col min="6260" max="6260" width="1.7265625" style="3" customWidth="1"/>
    <col min="6261" max="6261" width="8.7265625" style="3" customWidth="1"/>
    <col min="6262" max="6262" width="1.7265625" style="3" customWidth="1"/>
    <col min="6263" max="6263" width="8.7265625" style="3" customWidth="1"/>
    <col min="6264" max="6264" width="1.7265625" style="3" customWidth="1"/>
    <col min="6265" max="6265" width="9.7265625" style="3"/>
    <col min="6266" max="6266" width="1.7265625" style="3" customWidth="1"/>
    <col min="6267" max="6267" width="8.7265625" style="3" customWidth="1"/>
    <col min="6268" max="6268" width="1.7265625" style="3" customWidth="1"/>
    <col min="6269" max="6269" width="8.7265625" style="3" customWidth="1"/>
    <col min="6270" max="6270" width="1.7265625" style="3" customWidth="1"/>
    <col min="6271" max="6271" width="9.7265625" style="3"/>
    <col min="6272" max="6272" width="1.7265625" style="3" customWidth="1"/>
    <col min="6273" max="6273" width="5.7265625" style="3" customWidth="1"/>
    <col min="6274" max="6274" width="1.7265625" style="3" customWidth="1"/>
    <col min="6275" max="6275" width="8.7265625" style="3" customWidth="1"/>
    <col min="6276" max="6276" width="1.7265625" style="3" customWidth="1"/>
    <col min="6277" max="6277" width="9.7265625" style="3"/>
    <col min="6278" max="6278" width="1.7265625" style="3" customWidth="1"/>
    <col min="6279" max="6279" width="8.7265625" style="3" customWidth="1"/>
    <col min="6280" max="6280" width="1.7265625" style="3" customWidth="1"/>
    <col min="6281" max="6281" width="8.7265625" style="3" customWidth="1"/>
    <col min="6282" max="6282" width="1.7265625" style="3" customWidth="1"/>
    <col min="6283" max="6283" width="9.7265625" style="3"/>
    <col min="6284" max="6284" width="1.7265625" style="3" customWidth="1"/>
    <col min="6285" max="6285" width="9.7265625" style="3"/>
    <col min="6286" max="6286" width="1.7265625" style="3" customWidth="1"/>
    <col min="6287" max="6287" width="5.7265625" style="3" customWidth="1"/>
    <col min="6288" max="6288" width="1.7265625" style="3" customWidth="1"/>
    <col min="6289" max="6289" width="70.7265625" style="3" customWidth="1"/>
    <col min="6290" max="6290" width="1.7265625" style="3" customWidth="1"/>
    <col min="6291" max="6291" width="11.7265625" style="3" customWidth="1"/>
    <col min="6292" max="6292" width="1.7265625" style="3" customWidth="1"/>
    <col min="6293" max="6293" width="14.7265625" style="3" customWidth="1"/>
    <col min="6294" max="6294" width="1.7265625" style="3" customWidth="1"/>
    <col min="6295" max="6295" width="14.7265625" style="3" customWidth="1"/>
    <col min="6296" max="6296" width="1.7265625" style="3" customWidth="1"/>
    <col min="6297" max="6297" width="14.7265625" style="3" customWidth="1"/>
    <col min="6298" max="6298" width="1.7265625" style="3" customWidth="1"/>
    <col min="6299" max="6299" width="14.7265625" style="3" customWidth="1"/>
    <col min="6300" max="6300" width="1.7265625" style="3" customWidth="1"/>
    <col min="6301" max="6301" width="14.7265625" style="3" customWidth="1"/>
    <col min="6302" max="6302" width="1.7265625" style="3" customWidth="1"/>
    <col min="6303" max="6303" width="14.7265625" style="3" customWidth="1"/>
    <col min="6304" max="6304" width="1.7265625" style="3" customWidth="1"/>
    <col min="6305" max="6305" width="9.7265625" style="3"/>
    <col min="6306" max="6306" width="1.7265625" style="3" customWidth="1"/>
    <col min="6307" max="6307" width="6.7265625" style="3" customWidth="1"/>
    <col min="6308" max="6308" width="1.7265625" style="3" customWidth="1"/>
    <col min="6309" max="6309" width="85.7265625" style="3" customWidth="1"/>
    <col min="6310" max="6310" width="1.7265625" style="3" customWidth="1"/>
    <col min="6311" max="6311" width="9.7265625" style="3"/>
    <col min="6312" max="6312" width="1.7265625" style="3" customWidth="1"/>
    <col min="6313" max="6313" width="14.7265625" style="3" customWidth="1"/>
    <col min="6314" max="6314" width="1.7265625" style="3" customWidth="1"/>
    <col min="6315" max="6315" width="12.7265625" style="3" customWidth="1"/>
    <col min="6316" max="6316" width="1.7265625" style="3" customWidth="1"/>
    <col min="6317" max="6317" width="12.7265625" style="3" customWidth="1"/>
    <col min="6318" max="6318" width="1.7265625" style="3" customWidth="1"/>
    <col min="6319" max="6319" width="12.7265625" style="3" customWidth="1"/>
    <col min="6320" max="6321" width="1.7265625" style="3" customWidth="1"/>
    <col min="6322" max="6322" width="10.7265625" style="3" customWidth="1"/>
    <col min="6323" max="6323" width="1.7265625" style="3" customWidth="1"/>
    <col min="6324" max="6324" width="56.7265625" style="3" customWidth="1"/>
    <col min="6325" max="6325" width="1.7265625" style="3" customWidth="1"/>
    <col min="6326" max="6326" width="18.7265625" style="3" customWidth="1"/>
    <col min="6327" max="6327" width="1.7265625" style="3" customWidth="1"/>
    <col min="6328" max="6328" width="18.7265625" style="3" customWidth="1"/>
    <col min="6329" max="6329" width="1.7265625" style="3" customWidth="1"/>
    <col min="6330" max="6330" width="18.7265625" style="3" customWidth="1"/>
    <col min="6331" max="6331" width="1.7265625" style="3" customWidth="1"/>
    <col min="6332" max="6332" width="18.7265625" style="3" customWidth="1"/>
    <col min="6333" max="6333" width="1.7265625" style="3" customWidth="1"/>
    <col min="6334" max="6334" width="18.7265625" style="3" customWidth="1"/>
    <col min="6335" max="6335" width="1.7265625" style="3" customWidth="1"/>
    <col min="6336" max="6336" width="9.7265625" style="3"/>
    <col min="6337" max="6337" width="1.7265625" style="3" customWidth="1"/>
    <col min="6338" max="6338" width="9.7265625" style="3"/>
    <col min="6339" max="6339" width="1.7265625" style="3" customWidth="1"/>
    <col min="6340" max="6340" width="57.7265625" style="3" customWidth="1"/>
    <col min="6341" max="6341" width="1.7265625" style="3" customWidth="1"/>
    <col min="6342" max="6342" width="12.7265625" style="3" customWidth="1"/>
    <col min="6343" max="6343" width="1.7265625" style="3" customWidth="1"/>
    <col min="6344" max="6344" width="12.7265625" style="3" customWidth="1"/>
    <col min="6345" max="6345" width="1.7265625" style="3" customWidth="1"/>
    <col min="6346" max="6346" width="12.7265625" style="3" customWidth="1"/>
    <col min="6347" max="6347" width="1.7265625" style="3" customWidth="1"/>
    <col min="6348" max="6348" width="12.7265625" style="3" customWidth="1"/>
    <col min="6349" max="6349" width="1.7265625" style="3" customWidth="1"/>
    <col min="6350" max="6351" width="9.7265625" style="3"/>
    <col min="6352" max="6352" width="1.7265625" style="3" customWidth="1"/>
    <col min="6353" max="6353" width="9.7265625" style="3"/>
    <col min="6354" max="6354" width="1.7265625" style="3" customWidth="1"/>
    <col min="6355" max="6355" width="57.7265625" style="3" customWidth="1"/>
    <col min="6356" max="6356" width="1.7265625" style="3" customWidth="1"/>
    <col min="6357" max="6357" width="16.7265625" style="3" customWidth="1"/>
    <col min="6358" max="6358" width="1.7265625" style="3" customWidth="1"/>
    <col min="6359" max="6359" width="16.7265625" style="3" customWidth="1"/>
    <col min="6360" max="6360" width="1.7265625" style="3" customWidth="1"/>
    <col min="6361" max="6361" width="16.7265625" style="3" customWidth="1"/>
    <col min="6362" max="6362" width="1.7265625" style="3" customWidth="1"/>
    <col min="6363" max="6363" width="16.7265625" style="3" customWidth="1"/>
    <col min="6364" max="6364" width="1.7265625" style="3" customWidth="1"/>
    <col min="6365" max="6365" width="9.7265625" style="3"/>
    <col min="6366" max="6366" width="1.7265625" style="3" customWidth="1"/>
    <col min="6367" max="6367" width="6.7265625" style="3" customWidth="1"/>
    <col min="6368" max="6368" width="1.7265625" style="3" customWidth="1"/>
    <col min="6369" max="6369" width="40.7265625" style="3" customWidth="1"/>
    <col min="6370" max="6370" width="1.7265625" style="3" customWidth="1"/>
    <col min="6371" max="6371" width="14.7265625" style="3" customWidth="1"/>
    <col min="6372" max="6372" width="1.7265625" style="3" customWidth="1"/>
    <col min="6373" max="6373" width="14.7265625" style="3" customWidth="1"/>
    <col min="6374" max="6374" width="1.7265625" style="3" customWidth="1"/>
    <col min="6375" max="6375" width="14.7265625" style="3" customWidth="1"/>
    <col min="6376" max="6376" width="1.7265625" style="3" customWidth="1"/>
    <col min="6377" max="6377" width="8.7265625" style="3" customWidth="1"/>
    <col min="6378" max="6378" width="1.7265625" style="3" customWidth="1"/>
    <col min="6379" max="6379" width="14.7265625" style="3" customWidth="1"/>
    <col min="6380" max="6380" width="1.7265625" style="3" customWidth="1"/>
    <col min="6381" max="6381" width="14.7265625" style="3" customWidth="1"/>
    <col min="6382" max="6382" width="1.7265625" style="3" customWidth="1"/>
    <col min="6383" max="6383" width="14.7265625" style="3" customWidth="1"/>
    <col min="6384" max="6384" width="1.7265625" style="3" customWidth="1"/>
    <col min="6385" max="6482" width="9.7265625" style="3"/>
    <col min="6483" max="6483" width="5.26953125" style="3" customWidth="1"/>
    <col min="6484" max="6484" width="57.453125" style="3" customWidth="1"/>
    <col min="6485" max="6485" width="8.7265625" style="3" customWidth="1"/>
    <col min="6486" max="6486" width="9.1796875" style="3" customWidth="1"/>
    <col min="6487" max="6487" width="11.7265625" style="3" customWidth="1"/>
    <col min="6488" max="6488" width="12.7265625" style="3" customWidth="1"/>
    <col min="6489" max="6489" width="4.54296875" style="3" customWidth="1"/>
    <col min="6490" max="6490" width="1.7265625" style="3" customWidth="1"/>
    <col min="6491" max="6491" width="10.7265625" style="3" customWidth="1"/>
    <col min="6492" max="6492" width="1.7265625" style="3" customWidth="1"/>
    <col min="6493" max="6493" width="11.7265625" style="3" customWidth="1"/>
    <col min="6494" max="6494" width="1.7265625" style="3" customWidth="1"/>
    <col min="6495" max="6495" width="10.7265625" style="3" customWidth="1"/>
    <col min="6496" max="6496" width="1.7265625" style="3" customWidth="1"/>
    <col min="6497" max="6497" width="13.7265625" style="3" customWidth="1"/>
    <col min="6498" max="6498" width="1.7265625" style="3" customWidth="1"/>
    <col min="6499" max="6499" width="5.7265625" style="3" customWidth="1"/>
    <col min="6500" max="6500" width="1.7265625" style="3" customWidth="1"/>
    <col min="6501" max="6501" width="12.7265625" style="3" customWidth="1"/>
    <col min="6502" max="6502" width="1.7265625" style="3" customWidth="1"/>
    <col min="6503" max="6503" width="13.7265625" style="3" customWidth="1"/>
    <col min="6504" max="6504" width="1.7265625" style="3" customWidth="1"/>
    <col min="6505" max="6505" width="12.7265625" style="3" customWidth="1"/>
    <col min="6506" max="6506" width="1.7265625" style="3" customWidth="1"/>
    <col min="6507" max="6507" width="13.7265625" style="3" customWidth="1"/>
    <col min="6508" max="6508" width="1.7265625" style="3" customWidth="1"/>
    <col min="6509" max="6509" width="9.7265625" style="3"/>
    <col min="6510" max="6510" width="1.7265625" style="3" customWidth="1"/>
    <col min="6511" max="6511" width="5.7265625" style="3" customWidth="1"/>
    <col min="6512" max="6512" width="1.7265625" style="3" customWidth="1"/>
    <col min="6513" max="6513" width="47.7265625" style="3" customWidth="1"/>
    <col min="6514" max="6514" width="1.7265625" style="3" customWidth="1"/>
    <col min="6515" max="6515" width="5.7265625" style="3" customWidth="1"/>
    <col min="6516" max="6516" width="1.7265625" style="3" customWidth="1"/>
    <col min="6517" max="6517" width="8.7265625" style="3" customWidth="1"/>
    <col min="6518" max="6518" width="1.7265625" style="3" customWidth="1"/>
    <col min="6519" max="6519" width="8.7265625" style="3" customWidth="1"/>
    <col min="6520" max="6520" width="1.7265625" style="3" customWidth="1"/>
    <col min="6521" max="6521" width="9.7265625" style="3"/>
    <col min="6522" max="6522" width="1.7265625" style="3" customWidth="1"/>
    <col min="6523" max="6523" width="8.7265625" style="3" customWidth="1"/>
    <col min="6524" max="6524" width="1.7265625" style="3" customWidth="1"/>
    <col min="6525" max="6525" width="8.7265625" style="3" customWidth="1"/>
    <col min="6526" max="6526" width="1.7265625" style="3" customWidth="1"/>
    <col min="6527" max="6527" width="9.7265625" style="3"/>
    <col min="6528" max="6528" width="1.7265625" style="3" customWidth="1"/>
    <col min="6529" max="6529" width="5.7265625" style="3" customWidth="1"/>
    <col min="6530" max="6530" width="1.7265625" style="3" customWidth="1"/>
    <col min="6531" max="6531" width="8.7265625" style="3" customWidth="1"/>
    <col min="6532" max="6532" width="1.7265625" style="3" customWidth="1"/>
    <col min="6533" max="6533" width="9.7265625" style="3"/>
    <col min="6534" max="6534" width="1.7265625" style="3" customWidth="1"/>
    <col min="6535" max="6535" width="8.7265625" style="3" customWidth="1"/>
    <col min="6536" max="6536" width="1.7265625" style="3" customWidth="1"/>
    <col min="6537" max="6537" width="8.7265625" style="3" customWidth="1"/>
    <col min="6538" max="6538" width="1.7265625" style="3" customWidth="1"/>
    <col min="6539" max="6539" width="9.7265625" style="3"/>
    <col min="6540" max="6540" width="1.7265625" style="3" customWidth="1"/>
    <col min="6541" max="6541" width="9.7265625" style="3"/>
    <col min="6542" max="6542" width="1.7265625" style="3" customWidth="1"/>
    <col min="6543" max="6543" width="5.7265625" style="3" customWidth="1"/>
    <col min="6544" max="6544" width="1.7265625" style="3" customWidth="1"/>
    <col min="6545" max="6545" width="70.7265625" style="3" customWidth="1"/>
    <col min="6546" max="6546" width="1.7265625" style="3" customWidth="1"/>
    <col min="6547" max="6547" width="11.7265625" style="3" customWidth="1"/>
    <col min="6548" max="6548" width="1.7265625" style="3" customWidth="1"/>
    <col min="6549" max="6549" width="14.7265625" style="3" customWidth="1"/>
    <col min="6550" max="6550" width="1.7265625" style="3" customWidth="1"/>
    <col min="6551" max="6551" width="14.7265625" style="3" customWidth="1"/>
    <col min="6552" max="6552" width="1.7265625" style="3" customWidth="1"/>
    <col min="6553" max="6553" width="14.7265625" style="3" customWidth="1"/>
    <col min="6554" max="6554" width="1.7265625" style="3" customWidth="1"/>
    <col min="6555" max="6555" width="14.7265625" style="3" customWidth="1"/>
    <col min="6556" max="6556" width="1.7265625" style="3" customWidth="1"/>
    <col min="6557" max="6557" width="14.7265625" style="3" customWidth="1"/>
    <col min="6558" max="6558" width="1.7265625" style="3" customWidth="1"/>
    <col min="6559" max="6559" width="14.7265625" style="3" customWidth="1"/>
    <col min="6560" max="6560" width="1.7265625" style="3" customWidth="1"/>
    <col min="6561" max="6561" width="9.7265625" style="3"/>
    <col min="6562" max="6562" width="1.7265625" style="3" customWidth="1"/>
    <col min="6563" max="6563" width="6.7265625" style="3" customWidth="1"/>
    <col min="6564" max="6564" width="1.7265625" style="3" customWidth="1"/>
    <col min="6565" max="6565" width="85.7265625" style="3" customWidth="1"/>
    <col min="6566" max="6566" width="1.7265625" style="3" customWidth="1"/>
    <col min="6567" max="6567" width="9.7265625" style="3"/>
    <col min="6568" max="6568" width="1.7265625" style="3" customWidth="1"/>
    <col min="6569" max="6569" width="14.7265625" style="3" customWidth="1"/>
    <col min="6570" max="6570" width="1.7265625" style="3" customWidth="1"/>
    <col min="6571" max="6571" width="12.7265625" style="3" customWidth="1"/>
    <col min="6572" max="6572" width="1.7265625" style="3" customWidth="1"/>
    <col min="6573" max="6573" width="12.7265625" style="3" customWidth="1"/>
    <col min="6574" max="6574" width="1.7265625" style="3" customWidth="1"/>
    <col min="6575" max="6575" width="12.7265625" style="3" customWidth="1"/>
    <col min="6576" max="6577" width="1.7265625" style="3" customWidth="1"/>
    <col min="6578" max="6578" width="10.7265625" style="3" customWidth="1"/>
    <col min="6579" max="6579" width="1.7265625" style="3" customWidth="1"/>
    <col min="6580" max="6580" width="56.7265625" style="3" customWidth="1"/>
    <col min="6581" max="6581" width="1.7265625" style="3" customWidth="1"/>
    <col min="6582" max="6582" width="18.7265625" style="3" customWidth="1"/>
    <col min="6583" max="6583" width="1.7265625" style="3" customWidth="1"/>
    <col min="6584" max="6584" width="18.7265625" style="3" customWidth="1"/>
    <col min="6585" max="6585" width="1.7265625" style="3" customWidth="1"/>
    <col min="6586" max="6586" width="18.7265625" style="3" customWidth="1"/>
    <col min="6587" max="6587" width="1.7265625" style="3" customWidth="1"/>
    <col min="6588" max="6588" width="18.7265625" style="3" customWidth="1"/>
    <col min="6589" max="6589" width="1.7265625" style="3" customWidth="1"/>
    <col min="6590" max="6590" width="18.7265625" style="3" customWidth="1"/>
    <col min="6591" max="6591" width="1.7265625" style="3" customWidth="1"/>
    <col min="6592" max="6592" width="9.7265625" style="3"/>
    <col min="6593" max="6593" width="1.7265625" style="3" customWidth="1"/>
    <col min="6594" max="6594" width="9.7265625" style="3"/>
    <col min="6595" max="6595" width="1.7265625" style="3" customWidth="1"/>
    <col min="6596" max="6596" width="57.7265625" style="3" customWidth="1"/>
    <col min="6597" max="6597" width="1.7265625" style="3" customWidth="1"/>
    <col min="6598" max="6598" width="12.7265625" style="3" customWidth="1"/>
    <col min="6599" max="6599" width="1.7265625" style="3" customWidth="1"/>
    <col min="6600" max="6600" width="12.7265625" style="3" customWidth="1"/>
    <col min="6601" max="6601" width="1.7265625" style="3" customWidth="1"/>
    <col min="6602" max="6602" width="12.7265625" style="3" customWidth="1"/>
    <col min="6603" max="6603" width="1.7265625" style="3" customWidth="1"/>
    <col min="6604" max="6604" width="12.7265625" style="3" customWidth="1"/>
    <col min="6605" max="6605" width="1.7265625" style="3" customWidth="1"/>
    <col min="6606" max="6607" width="9.7265625" style="3"/>
    <col min="6608" max="6608" width="1.7265625" style="3" customWidth="1"/>
    <col min="6609" max="6609" width="9.7265625" style="3"/>
    <col min="6610" max="6610" width="1.7265625" style="3" customWidth="1"/>
    <col min="6611" max="6611" width="57.7265625" style="3" customWidth="1"/>
    <col min="6612" max="6612" width="1.7265625" style="3" customWidth="1"/>
    <col min="6613" max="6613" width="16.7265625" style="3" customWidth="1"/>
    <col min="6614" max="6614" width="1.7265625" style="3" customWidth="1"/>
    <col min="6615" max="6615" width="16.7265625" style="3" customWidth="1"/>
    <col min="6616" max="6616" width="1.7265625" style="3" customWidth="1"/>
    <col min="6617" max="6617" width="16.7265625" style="3" customWidth="1"/>
    <col min="6618" max="6618" width="1.7265625" style="3" customWidth="1"/>
    <col min="6619" max="6619" width="16.7265625" style="3" customWidth="1"/>
    <col min="6620" max="6620" width="1.7265625" style="3" customWidth="1"/>
    <col min="6621" max="6621" width="9.7265625" style="3"/>
    <col min="6622" max="6622" width="1.7265625" style="3" customWidth="1"/>
    <col min="6623" max="6623" width="6.7265625" style="3" customWidth="1"/>
    <col min="6624" max="6624" width="1.7265625" style="3" customWidth="1"/>
    <col min="6625" max="6625" width="40.7265625" style="3" customWidth="1"/>
    <col min="6626" max="6626" width="1.7265625" style="3" customWidth="1"/>
    <col min="6627" max="6627" width="14.7265625" style="3" customWidth="1"/>
    <col min="6628" max="6628" width="1.7265625" style="3" customWidth="1"/>
    <col min="6629" max="6629" width="14.7265625" style="3" customWidth="1"/>
    <col min="6630" max="6630" width="1.7265625" style="3" customWidth="1"/>
    <col min="6631" max="6631" width="14.7265625" style="3" customWidth="1"/>
    <col min="6632" max="6632" width="1.7265625" style="3" customWidth="1"/>
    <col min="6633" max="6633" width="8.7265625" style="3" customWidth="1"/>
    <col min="6634" max="6634" width="1.7265625" style="3" customWidth="1"/>
    <col min="6635" max="6635" width="14.7265625" style="3" customWidth="1"/>
    <col min="6636" max="6636" width="1.7265625" style="3" customWidth="1"/>
    <col min="6637" max="6637" width="14.7265625" style="3" customWidth="1"/>
    <col min="6638" max="6638" width="1.7265625" style="3" customWidth="1"/>
    <col min="6639" max="6639" width="14.7265625" style="3" customWidth="1"/>
    <col min="6640" max="6640" width="1.7265625" style="3" customWidth="1"/>
    <col min="6641" max="6738" width="9.7265625" style="3"/>
    <col min="6739" max="6739" width="5.26953125" style="3" customWidth="1"/>
    <col min="6740" max="6740" width="57.453125" style="3" customWidth="1"/>
    <col min="6741" max="6741" width="8.7265625" style="3" customWidth="1"/>
    <col min="6742" max="6742" width="9.1796875" style="3" customWidth="1"/>
    <col min="6743" max="6743" width="11.7265625" style="3" customWidth="1"/>
    <col min="6744" max="6744" width="12.7265625" style="3" customWidth="1"/>
    <col min="6745" max="6745" width="4.54296875" style="3" customWidth="1"/>
    <col min="6746" max="6746" width="1.7265625" style="3" customWidth="1"/>
    <col min="6747" max="6747" width="10.7265625" style="3" customWidth="1"/>
    <col min="6748" max="6748" width="1.7265625" style="3" customWidth="1"/>
    <col min="6749" max="6749" width="11.7265625" style="3" customWidth="1"/>
    <col min="6750" max="6750" width="1.7265625" style="3" customWidth="1"/>
    <col min="6751" max="6751" width="10.7265625" style="3" customWidth="1"/>
    <col min="6752" max="6752" width="1.7265625" style="3" customWidth="1"/>
    <col min="6753" max="6753" width="13.7265625" style="3" customWidth="1"/>
    <col min="6754" max="6754" width="1.7265625" style="3" customWidth="1"/>
    <col min="6755" max="6755" width="5.7265625" style="3" customWidth="1"/>
    <col min="6756" max="6756" width="1.7265625" style="3" customWidth="1"/>
    <col min="6757" max="6757" width="12.7265625" style="3" customWidth="1"/>
    <col min="6758" max="6758" width="1.7265625" style="3" customWidth="1"/>
    <col min="6759" max="6759" width="13.7265625" style="3" customWidth="1"/>
    <col min="6760" max="6760" width="1.7265625" style="3" customWidth="1"/>
    <col min="6761" max="6761" width="12.7265625" style="3" customWidth="1"/>
    <col min="6762" max="6762" width="1.7265625" style="3" customWidth="1"/>
    <col min="6763" max="6763" width="13.7265625" style="3" customWidth="1"/>
    <col min="6764" max="6764" width="1.7265625" style="3" customWidth="1"/>
    <col min="6765" max="6765" width="9.7265625" style="3"/>
    <col min="6766" max="6766" width="1.7265625" style="3" customWidth="1"/>
    <col min="6767" max="6767" width="5.7265625" style="3" customWidth="1"/>
    <col min="6768" max="6768" width="1.7265625" style="3" customWidth="1"/>
    <col min="6769" max="6769" width="47.7265625" style="3" customWidth="1"/>
    <col min="6770" max="6770" width="1.7265625" style="3" customWidth="1"/>
    <col min="6771" max="6771" width="5.7265625" style="3" customWidth="1"/>
    <col min="6772" max="6772" width="1.7265625" style="3" customWidth="1"/>
    <col min="6773" max="6773" width="8.7265625" style="3" customWidth="1"/>
    <col min="6774" max="6774" width="1.7265625" style="3" customWidth="1"/>
    <col min="6775" max="6775" width="8.7265625" style="3" customWidth="1"/>
    <col min="6776" max="6776" width="1.7265625" style="3" customWidth="1"/>
    <col min="6777" max="6777" width="9.7265625" style="3"/>
    <col min="6778" max="6778" width="1.7265625" style="3" customWidth="1"/>
    <col min="6779" max="6779" width="8.7265625" style="3" customWidth="1"/>
    <col min="6780" max="6780" width="1.7265625" style="3" customWidth="1"/>
    <col min="6781" max="6781" width="8.7265625" style="3" customWidth="1"/>
    <col min="6782" max="6782" width="1.7265625" style="3" customWidth="1"/>
    <col min="6783" max="6783" width="9.7265625" style="3"/>
    <col min="6784" max="6784" width="1.7265625" style="3" customWidth="1"/>
    <col min="6785" max="6785" width="5.7265625" style="3" customWidth="1"/>
    <col min="6786" max="6786" width="1.7265625" style="3" customWidth="1"/>
    <col min="6787" max="6787" width="8.7265625" style="3" customWidth="1"/>
    <col min="6788" max="6788" width="1.7265625" style="3" customWidth="1"/>
    <col min="6789" max="6789" width="9.7265625" style="3"/>
    <col min="6790" max="6790" width="1.7265625" style="3" customWidth="1"/>
    <col min="6791" max="6791" width="8.7265625" style="3" customWidth="1"/>
    <col min="6792" max="6792" width="1.7265625" style="3" customWidth="1"/>
    <col min="6793" max="6793" width="8.7265625" style="3" customWidth="1"/>
    <col min="6794" max="6794" width="1.7265625" style="3" customWidth="1"/>
    <col min="6795" max="6795" width="9.7265625" style="3"/>
    <col min="6796" max="6796" width="1.7265625" style="3" customWidth="1"/>
    <col min="6797" max="6797" width="9.7265625" style="3"/>
    <col min="6798" max="6798" width="1.7265625" style="3" customWidth="1"/>
    <col min="6799" max="6799" width="5.7265625" style="3" customWidth="1"/>
    <col min="6800" max="6800" width="1.7265625" style="3" customWidth="1"/>
    <col min="6801" max="6801" width="70.7265625" style="3" customWidth="1"/>
    <col min="6802" max="6802" width="1.7265625" style="3" customWidth="1"/>
    <col min="6803" max="6803" width="11.7265625" style="3" customWidth="1"/>
    <col min="6804" max="6804" width="1.7265625" style="3" customWidth="1"/>
    <col min="6805" max="6805" width="14.7265625" style="3" customWidth="1"/>
    <col min="6806" max="6806" width="1.7265625" style="3" customWidth="1"/>
    <col min="6807" max="6807" width="14.7265625" style="3" customWidth="1"/>
    <col min="6808" max="6808" width="1.7265625" style="3" customWidth="1"/>
    <col min="6809" max="6809" width="14.7265625" style="3" customWidth="1"/>
    <col min="6810" max="6810" width="1.7265625" style="3" customWidth="1"/>
    <col min="6811" max="6811" width="14.7265625" style="3" customWidth="1"/>
    <col min="6812" max="6812" width="1.7265625" style="3" customWidth="1"/>
    <col min="6813" max="6813" width="14.7265625" style="3" customWidth="1"/>
    <col min="6814" max="6814" width="1.7265625" style="3" customWidth="1"/>
    <col min="6815" max="6815" width="14.7265625" style="3" customWidth="1"/>
    <col min="6816" max="6816" width="1.7265625" style="3" customWidth="1"/>
    <col min="6817" max="6817" width="9.7265625" style="3"/>
    <col min="6818" max="6818" width="1.7265625" style="3" customWidth="1"/>
    <col min="6819" max="6819" width="6.7265625" style="3" customWidth="1"/>
    <col min="6820" max="6820" width="1.7265625" style="3" customWidth="1"/>
    <col min="6821" max="6821" width="85.7265625" style="3" customWidth="1"/>
    <col min="6822" max="6822" width="1.7265625" style="3" customWidth="1"/>
    <col min="6823" max="6823" width="9.7265625" style="3"/>
    <col min="6824" max="6824" width="1.7265625" style="3" customWidth="1"/>
    <col min="6825" max="6825" width="14.7265625" style="3" customWidth="1"/>
    <col min="6826" max="6826" width="1.7265625" style="3" customWidth="1"/>
    <col min="6827" max="6827" width="12.7265625" style="3" customWidth="1"/>
    <col min="6828" max="6828" width="1.7265625" style="3" customWidth="1"/>
    <col min="6829" max="6829" width="12.7265625" style="3" customWidth="1"/>
    <col min="6830" max="6830" width="1.7265625" style="3" customWidth="1"/>
    <col min="6831" max="6831" width="12.7265625" style="3" customWidth="1"/>
    <col min="6832" max="6833" width="1.7265625" style="3" customWidth="1"/>
    <col min="6834" max="6834" width="10.7265625" style="3" customWidth="1"/>
    <col min="6835" max="6835" width="1.7265625" style="3" customWidth="1"/>
    <col min="6836" max="6836" width="56.7265625" style="3" customWidth="1"/>
    <col min="6837" max="6837" width="1.7265625" style="3" customWidth="1"/>
    <col min="6838" max="6838" width="18.7265625" style="3" customWidth="1"/>
    <col min="6839" max="6839" width="1.7265625" style="3" customWidth="1"/>
    <col min="6840" max="6840" width="18.7265625" style="3" customWidth="1"/>
    <col min="6841" max="6841" width="1.7265625" style="3" customWidth="1"/>
    <col min="6842" max="6842" width="18.7265625" style="3" customWidth="1"/>
    <col min="6843" max="6843" width="1.7265625" style="3" customWidth="1"/>
    <col min="6844" max="6844" width="18.7265625" style="3" customWidth="1"/>
    <col min="6845" max="6845" width="1.7265625" style="3" customWidth="1"/>
    <col min="6846" max="6846" width="18.7265625" style="3" customWidth="1"/>
    <col min="6847" max="6847" width="1.7265625" style="3" customWidth="1"/>
    <col min="6848" max="6848" width="9.7265625" style="3"/>
    <col min="6849" max="6849" width="1.7265625" style="3" customWidth="1"/>
    <col min="6850" max="6850" width="9.7265625" style="3"/>
    <col min="6851" max="6851" width="1.7265625" style="3" customWidth="1"/>
    <col min="6852" max="6852" width="57.7265625" style="3" customWidth="1"/>
    <col min="6853" max="6853" width="1.7265625" style="3" customWidth="1"/>
    <col min="6854" max="6854" width="12.7265625" style="3" customWidth="1"/>
    <col min="6855" max="6855" width="1.7265625" style="3" customWidth="1"/>
    <col min="6856" max="6856" width="12.7265625" style="3" customWidth="1"/>
    <col min="6857" max="6857" width="1.7265625" style="3" customWidth="1"/>
    <col min="6858" max="6858" width="12.7265625" style="3" customWidth="1"/>
    <col min="6859" max="6859" width="1.7265625" style="3" customWidth="1"/>
    <col min="6860" max="6860" width="12.7265625" style="3" customWidth="1"/>
    <col min="6861" max="6861" width="1.7265625" style="3" customWidth="1"/>
    <col min="6862" max="6863" width="9.7265625" style="3"/>
    <col min="6864" max="6864" width="1.7265625" style="3" customWidth="1"/>
    <col min="6865" max="6865" width="9.7265625" style="3"/>
    <col min="6866" max="6866" width="1.7265625" style="3" customWidth="1"/>
    <col min="6867" max="6867" width="57.7265625" style="3" customWidth="1"/>
    <col min="6868" max="6868" width="1.7265625" style="3" customWidth="1"/>
    <col min="6869" max="6869" width="16.7265625" style="3" customWidth="1"/>
    <col min="6870" max="6870" width="1.7265625" style="3" customWidth="1"/>
    <col min="6871" max="6871" width="16.7265625" style="3" customWidth="1"/>
    <col min="6872" max="6872" width="1.7265625" style="3" customWidth="1"/>
    <col min="6873" max="6873" width="16.7265625" style="3" customWidth="1"/>
    <col min="6874" max="6874" width="1.7265625" style="3" customWidth="1"/>
    <col min="6875" max="6875" width="16.7265625" style="3" customWidth="1"/>
    <col min="6876" max="6876" width="1.7265625" style="3" customWidth="1"/>
    <col min="6877" max="6877" width="9.7265625" style="3"/>
    <col min="6878" max="6878" width="1.7265625" style="3" customWidth="1"/>
    <col min="6879" max="6879" width="6.7265625" style="3" customWidth="1"/>
    <col min="6880" max="6880" width="1.7265625" style="3" customWidth="1"/>
    <col min="6881" max="6881" width="40.7265625" style="3" customWidth="1"/>
    <col min="6882" max="6882" width="1.7265625" style="3" customWidth="1"/>
    <col min="6883" max="6883" width="14.7265625" style="3" customWidth="1"/>
    <col min="6884" max="6884" width="1.7265625" style="3" customWidth="1"/>
    <col min="6885" max="6885" width="14.7265625" style="3" customWidth="1"/>
    <col min="6886" max="6886" width="1.7265625" style="3" customWidth="1"/>
    <col min="6887" max="6887" width="14.7265625" style="3" customWidth="1"/>
    <col min="6888" max="6888" width="1.7265625" style="3" customWidth="1"/>
    <col min="6889" max="6889" width="8.7265625" style="3" customWidth="1"/>
    <col min="6890" max="6890" width="1.7265625" style="3" customWidth="1"/>
    <col min="6891" max="6891" width="14.7265625" style="3" customWidth="1"/>
    <col min="6892" max="6892" width="1.7265625" style="3" customWidth="1"/>
    <col min="6893" max="6893" width="14.7265625" style="3" customWidth="1"/>
    <col min="6894" max="6894" width="1.7265625" style="3" customWidth="1"/>
    <col min="6895" max="6895" width="14.7265625" style="3" customWidth="1"/>
    <col min="6896" max="6896" width="1.7265625" style="3" customWidth="1"/>
    <col min="6897" max="6994" width="9.7265625" style="3"/>
    <col min="6995" max="6995" width="5.26953125" style="3" customWidth="1"/>
    <col min="6996" max="6996" width="57.453125" style="3" customWidth="1"/>
    <col min="6997" max="6997" width="8.7265625" style="3" customWidth="1"/>
    <col min="6998" max="6998" width="9.1796875" style="3" customWidth="1"/>
    <col min="6999" max="6999" width="11.7265625" style="3" customWidth="1"/>
    <col min="7000" max="7000" width="12.7265625" style="3" customWidth="1"/>
    <col min="7001" max="7001" width="4.54296875" style="3" customWidth="1"/>
    <col min="7002" max="7002" width="1.7265625" style="3" customWidth="1"/>
    <col min="7003" max="7003" width="10.7265625" style="3" customWidth="1"/>
    <col min="7004" max="7004" width="1.7265625" style="3" customWidth="1"/>
    <col min="7005" max="7005" width="11.7265625" style="3" customWidth="1"/>
    <col min="7006" max="7006" width="1.7265625" style="3" customWidth="1"/>
    <col min="7007" max="7007" width="10.7265625" style="3" customWidth="1"/>
    <col min="7008" max="7008" width="1.7265625" style="3" customWidth="1"/>
    <col min="7009" max="7009" width="13.7265625" style="3" customWidth="1"/>
    <col min="7010" max="7010" width="1.7265625" style="3" customWidth="1"/>
    <col min="7011" max="7011" width="5.7265625" style="3" customWidth="1"/>
    <col min="7012" max="7012" width="1.7265625" style="3" customWidth="1"/>
    <col min="7013" max="7013" width="12.7265625" style="3" customWidth="1"/>
    <col min="7014" max="7014" width="1.7265625" style="3" customWidth="1"/>
    <col min="7015" max="7015" width="13.7265625" style="3" customWidth="1"/>
    <col min="7016" max="7016" width="1.7265625" style="3" customWidth="1"/>
    <col min="7017" max="7017" width="12.7265625" style="3" customWidth="1"/>
    <col min="7018" max="7018" width="1.7265625" style="3" customWidth="1"/>
    <col min="7019" max="7019" width="13.7265625" style="3" customWidth="1"/>
    <col min="7020" max="7020" width="1.7265625" style="3" customWidth="1"/>
    <col min="7021" max="7021" width="9.7265625" style="3"/>
    <col min="7022" max="7022" width="1.7265625" style="3" customWidth="1"/>
    <col min="7023" max="7023" width="5.7265625" style="3" customWidth="1"/>
    <col min="7024" max="7024" width="1.7265625" style="3" customWidth="1"/>
    <col min="7025" max="7025" width="47.7265625" style="3" customWidth="1"/>
    <col min="7026" max="7026" width="1.7265625" style="3" customWidth="1"/>
    <col min="7027" max="7027" width="5.7265625" style="3" customWidth="1"/>
    <col min="7028" max="7028" width="1.7265625" style="3" customWidth="1"/>
    <col min="7029" max="7029" width="8.7265625" style="3" customWidth="1"/>
    <col min="7030" max="7030" width="1.7265625" style="3" customWidth="1"/>
    <col min="7031" max="7031" width="8.7265625" style="3" customWidth="1"/>
    <col min="7032" max="7032" width="1.7265625" style="3" customWidth="1"/>
    <col min="7033" max="7033" width="9.7265625" style="3"/>
    <col min="7034" max="7034" width="1.7265625" style="3" customWidth="1"/>
    <col min="7035" max="7035" width="8.7265625" style="3" customWidth="1"/>
    <col min="7036" max="7036" width="1.7265625" style="3" customWidth="1"/>
    <col min="7037" max="7037" width="8.7265625" style="3" customWidth="1"/>
    <col min="7038" max="7038" width="1.7265625" style="3" customWidth="1"/>
    <col min="7039" max="7039" width="9.7265625" style="3"/>
    <col min="7040" max="7040" width="1.7265625" style="3" customWidth="1"/>
    <col min="7041" max="7041" width="5.7265625" style="3" customWidth="1"/>
    <col min="7042" max="7042" width="1.7265625" style="3" customWidth="1"/>
    <col min="7043" max="7043" width="8.7265625" style="3" customWidth="1"/>
    <col min="7044" max="7044" width="1.7265625" style="3" customWidth="1"/>
    <col min="7045" max="7045" width="9.7265625" style="3"/>
    <col min="7046" max="7046" width="1.7265625" style="3" customWidth="1"/>
    <col min="7047" max="7047" width="8.7265625" style="3" customWidth="1"/>
    <col min="7048" max="7048" width="1.7265625" style="3" customWidth="1"/>
    <col min="7049" max="7049" width="8.7265625" style="3" customWidth="1"/>
    <col min="7050" max="7050" width="1.7265625" style="3" customWidth="1"/>
    <col min="7051" max="7051" width="9.7265625" style="3"/>
    <col min="7052" max="7052" width="1.7265625" style="3" customWidth="1"/>
    <col min="7053" max="7053" width="9.7265625" style="3"/>
    <col min="7054" max="7054" width="1.7265625" style="3" customWidth="1"/>
    <col min="7055" max="7055" width="5.7265625" style="3" customWidth="1"/>
    <col min="7056" max="7056" width="1.7265625" style="3" customWidth="1"/>
    <col min="7057" max="7057" width="70.7265625" style="3" customWidth="1"/>
    <col min="7058" max="7058" width="1.7265625" style="3" customWidth="1"/>
    <col min="7059" max="7059" width="11.7265625" style="3" customWidth="1"/>
    <col min="7060" max="7060" width="1.7265625" style="3" customWidth="1"/>
    <col min="7061" max="7061" width="14.7265625" style="3" customWidth="1"/>
    <col min="7062" max="7062" width="1.7265625" style="3" customWidth="1"/>
    <col min="7063" max="7063" width="14.7265625" style="3" customWidth="1"/>
    <col min="7064" max="7064" width="1.7265625" style="3" customWidth="1"/>
    <col min="7065" max="7065" width="14.7265625" style="3" customWidth="1"/>
    <col min="7066" max="7066" width="1.7265625" style="3" customWidth="1"/>
    <col min="7067" max="7067" width="14.7265625" style="3" customWidth="1"/>
    <col min="7068" max="7068" width="1.7265625" style="3" customWidth="1"/>
    <col min="7069" max="7069" width="14.7265625" style="3" customWidth="1"/>
    <col min="7070" max="7070" width="1.7265625" style="3" customWidth="1"/>
    <col min="7071" max="7071" width="14.7265625" style="3" customWidth="1"/>
    <col min="7072" max="7072" width="1.7265625" style="3" customWidth="1"/>
    <col min="7073" max="7073" width="9.7265625" style="3"/>
    <col min="7074" max="7074" width="1.7265625" style="3" customWidth="1"/>
    <col min="7075" max="7075" width="6.7265625" style="3" customWidth="1"/>
    <col min="7076" max="7076" width="1.7265625" style="3" customWidth="1"/>
    <col min="7077" max="7077" width="85.7265625" style="3" customWidth="1"/>
    <col min="7078" max="7078" width="1.7265625" style="3" customWidth="1"/>
    <col min="7079" max="7079" width="9.7265625" style="3"/>
    <col min="7080" max="7080" width="1.7265625" style="3" customWidth="1"/>
    <col min="7081" max="7081" width="14.7265625" style="3" customWidth="1"/>
    <col min="7082" max="7082" width="1.7265625" style="3" customWidth="1"/>
    <col min="7083" max="7083" width="12.7265625" style="3" customWidth="1"/>
    <col min="7084" max="7084" width="1.7265625" style="3" customWidth="1"/>
    <col min="7085" max="7085" width="12.7265625" style="3" customWidth="1"/>
    <col min="7086" max="7086" width="1.7265625" style="3" customWidth="1"/>
    <col min="7087" max="7087" width="12.7265625" style="3" customWidth="1"/>
    <col min="7088" max="7089" width="1.7265625" style="3" customWidth="1"/>
    <col min="7090" max="7090" width="10.7265625" style="3" customWidth="1"/>
    <col min="7091" max="7091" width="1.7265625" style="3" customWidth="1"/>
    <col min="7092" max="7092" width="56.7265625" style="3" customWidth="1"/>
    <col min="7093" max="7093" width="1.7265625" style="3" customWidth="1"/>
    <col min="7094" max="7094" width="18.7265625" style="3" customWidth="1"/>
    <col min="7095" max="7095" width="1.7265625" style="3" customWidth="1"/>
    <col min="7096" max="7096" width="18.7265625" style="3" customWidth="1"/>
    <col min="7097" max="7097" width="1.7265625" style="3" customWidth="1"/>
    <col min="7098" max="7098" width="18.7265625" style="3" customWidth="1"/>
    <col min="7099" max="7099" width="1.7265625" style="3" customWidth="1"/>
    <col min="7100" max="7100" width="18.7265625" style="3" customWidth="1"/>
    <col min="7101" max="7101" width="1.7265625" style="3" customWidth="1"/>
    <col min="7102" max="7102" width="18.7265625" style="3" customWidth="1"/>
    <col min="7103" max="7103" width="1.7265625" style="3" customWidth="1"/>
    <col min="7104" max="7104" width="9.7265625" style="3"/>
    <col min="7105" max="7105" width="1.7265625" style="3" customWidth="1"/>
    <col min="7106" max="7106" width="9.7265625" style="3"/>
    <col min="7107" max="7107" width="1.7265625" style="3" customWidth="1"/>
    <col min="7108" max="7108" width="57.7265625" style="3" customWidth="1"/>
    <col min="7109" max="7109" width="1.7265625" style="3" customWidth="1"/>
    <col min="7110" max="7110" width="12.7265625" style="3" customWidth="1"/>
    <col min="7111" max="7111" width="1.7265625" style="3" customWidth="1"/>
    <col min="7112" max="7112" width="12.7265625" style="3" customWidth="1"/>
    <col min="7113" max="7113" width="1.7265625" style="3" customWidth="1"/>
    <col min="7114" max="7114" width="12.7265625" style="3" customWidth="1"/>
    <col min="7115" max="7115" width="1.7265625" style="3" customWidth="1"/>
    <col min="7116" max="7116" width="12.7265625" style="3" customWidth="1"/>
    <col min="7117" max="7117" width="1.7265625" style="3" customWidth="1"/>
    <col min="7118" max="7119" width="9.7265625" style="3"/>
    <col min="7120" max="7120" width="1.7265625" style="3" customWidth="1"/>
    <col min="7121" max="7121" width="9.7265625" style="3"/>
    <col min="7122" max="7122" width="1.7265625" style="3" customWidth="1"/>
    <col min="7123" max="7123" width="57.7265625" style="3" customWidth="1"/>
    <col min="7124" max="7124" width="1.7265625" style="3" customWidth="1"/>
    <col min="7125" max="7125" width="16.7265625" style="3" customWidth="1"/>
    <col min="7126" max="7126" width="1.7265625" style="3" customWidth="1"/>
    <col min="7127" max="7127" width="16.7265625" style="3" customWidth="1"/>
    <col min="7128" max="7128" width="1.7265625" style="3" customWidth="1"/>
    <col min="7129" max="7129" width="16.7265625" style="3" customWidth="1"/>
    <col min="7130" max="7130" width="1.7265625" style="3" customWidth="1"/>
    <col min="7131" max="7131" width="16.7265625" style="3" customWidth="1"/>
    <col min="7132" max="7132" width="1.7265625" style="3" customWidth="1"/>
    <col min="7133" max="7133" width="9.7265625" style="3"/>
    <col min="7134" max="7134" width="1.7265625" style="3" customWidth="1"/>
    <col min="7135" max="7135" width="6.7265625" style="3" customWidth="1"/>
    <col min="7136" max="7136" width="1.7265625" style="3" customWidth="1"/>
    <col min="7137" max="7137" width="40.7265625" style="3" customWidth="1"/>
    <col min="7138" max="7138" width="1.7265625" style="3" customWidth="1"/>
    <col min="7139" max="7139" width="14.7265625" style="3" customWidth="1"/>
    <col min="7140" max="7140" width="1.7265625" style="3" customWidth="1"/>
    <col min="7141" max="7141" width="14.7265625" style="3" customWidth="1"/>
    <col min="7142" max="7142" width="1.7265625" style="3" customWidth="1"/>
    <col min="7143" max="7143" width="14.7265625" style="3" customWidth="1"/>
    <col min="7144" max="7144" width="1.7265625" style="3" customWidth="1"/>
    <col min="7145" max="7145" width="8.7265625" style="3" customWidth="1"/>
    <col min="7146" max="7146" width="1.7265625" style="3" customWidth="1"/>
    <col min="7147" max="7147" width="14.7265625" style="3" customWidth="1"/>
    <col min="7148" max="7148" width="1.7265625" style="3" customWidth="1"/>
    <col min="7149" max="7149" width="14.7265625" style="3" customWidth="1"/>
    <col min="7150" max="7150" width="1.7265625" style="3" customWidth="1"/>
    <col min="7151" max="7151" width="14.7265625" style="3" customWidth="1"/>
    <col min="7152" max="7152" width="1.7265625" style="3" customWidth="1"/>
    <col min="7153" max="7250" width="9.7265625" style="3"/>
    <col min="7251" max="7251" width="5.26953125" style="3" customWidth="1"/>
    <col min="7252" max="7252" width="57.453125" style="3" customWidth="1"/>
    <col min="7253" max="7253" width="8.7265625" style="3" customWidth="1"/>
    <col min="7254" max="7254" width="9.1796875" style="3" customWidth="1"/>
    <col min="7255" max="7255" width="11.7265625" style="3" customWidth="1"/>
    <col min="7256" max="7256" width="12.7265625" style="3" customWidth="1"/>
    <col min="7257" max="7257" width="4.54296875" style="3" customWidth="1"/>
    <col min="7258" max="7258" width="1.7265625" style="3" customWidth="1"/>
    <col min="7259" max="7259" width="10.7265625" style="3" customWidth="1"/>
    <col min="7260" max="7260" width="1.7265625" style="3" customWidth="1"/>
    <col min="7261" max="7261" width="11.7265625" style="3" customWidth="1"/>
    <col min="7262" max="7262" width="1.7265625" style="3" customWidth="1"/>
    <col min="7263" max="7263" width="10.7265625" style="3" customWidth="1"/>
    <col min="7264" max="7264" width="1.7265625" style="3" customWidth="1"/>
    <col min="7265" max="7265" width="13.7265625" style="3" customWidth="1"/>
    <col min="7266" max="7266" width="1.7265625" style="3" customWidth="1"/>
    <col min="7267" max="7267" width="5.7265625" style="3" customWidth="1"/>
    <col min="7268" max="7268" width="1.7265625" style="3" customWidth="1"/>
    <col min="7269" max="7269" width="12.7265625" style="3" customWidth="1"/>
    <col min="7270" max="7270" width="1.7265625" style="3" customWidth="1"/>
    <col min="7271" max="7271" width="13.7265625" style="3" customWidth="1"/>
    <col min="7272" max="7272" width="1.7265625" style="3" customWidth="1"/>
    <col min="7273" max="7273" width="12.7265625" style="3" customWidth="1"/>
    <col min="7274" max="7274" width="1.7265625" style="3" customWidth="1"/>
    <col min="7275" max="7275" width="13.7265625" style="3" customWidth="1"/>
    <col min="7276" max="7276" width="1.7265625" style="3" customWidth="1"/>
    <col min="7277" max="7277" width="9.7265625" style="3"/>
    <col min="7278" max="7278" width="1.7265625" style="3" customWidth="1"/>
    <col min="7279" max="7279" width="5.7265625" style="3" customWidth="1"/>
    <col min="7280" max="7280" width="1.7265625" style="3" customWidth="1"/>
    <col min="7281" max="7281" width="47.7265625" style="3" customWidth="1"/>
    <col min="7282" max="7282" width="1.7265625" style="3" customWidth="1"/>
    <col min="7283" max="7283" width="5.7265625" style="3" customWidth="1"/>
    <col min="7284" max="7284" width="1.7265625" style="3" customWidth="1"/>
    <col min="7285" max="7285" width="8.7265625" style="3" customWidth="1"/>
    <col min="7286" max="7286" width="1.7265625" style="3" customWidth="1"/>
    <col min="7287" max="7287" width="8.7265625" style="3" customWidth="1"/>
    <col min="7288" max="7288" width="1.7265625" style="3" customWidth="1"/>
    <col min="7289" max="7289" width="9.7265625" style="3"/>
    <col min="7290" max="7290" width="1.7265625" style="3" customWidth="1"/>
    <col min="7291" max="7291" width="8.7265625" style="3" customWidth="1"/>
    <col min="7292" max="7292" width="1.7265625" style="3" customWidth="1"/>
    <col min="7293" max="7293" width="8.7265625" style="3" customWidth="1"/>
    <col min="7294" max="7294" width="1.7265625" style="3" customWidth="1"/>
    <col min="7295" max="7295" width="9.7265625" style="3"/>
    <col min="7296" max="7296" width="1.7265625" style="3" customWidth="1"/>
    <col min="7297" max="7297" width="5.7265625" style="3" customWidth="1"/>
    <col min="7298" max="7298" width="1.7265625" style="3" customWidth="1"/>
    <col min="7299" max="7299" width="8.7265625" style="3" customWidth="1"/>
    <col min="7300" max="7300" width="1.7265625" style="3" customWidth="1"/>
    <col min="7301" max="7301" width="9.7265625" style="3"/>
    <col min="7302" max="7302" width="1.7265625" style="3" customWidth="1"/>
    <col min="7303" max="7303" width="8.7265625" style="3" customWidth="1"/>
    <col min="7304" max="7304" width="1.7265625" style="3" customWidth="1"/>
    <col min="7305" max="7305" width="8.7265625" style="3" customWidth="1"/>
    <col min="7306" max="7306" width="1.7265625" style="3" customWidth="1"/>
    <col min="7307" max="7307" width="9.7265625" style="3"/>
    <col min="7308" max="7308" width="1.7265625" style="3" customWidth="1"/>
    <col min="7309" max="7309" width="9.7265625" style="3"/>
    <col min="7310" max="7310" width="1.7265625" style="3" customWidth="1"/>
    <col min="7311" max="7311" width="5.7265625" style="3" customWidth="1"/>
    <col min="7312" max="7312" width="1.7265625" style="3" customWidth="1"/>
    <col min="7313" max="7313" width="70.7265625" style="3" customWidth="1"/>
    <col min="7314" max="7314" width="1.7265625" style="3" customWidth="1"/>
    <col min="7315" max="7315" width="11.7265625" style="3" customWidth="1"/>
    <col min="7316" max="7316" width="1.7265625" style="3" customWidth="1"/>
    <col min="7317" max="7317" width="14.7265625" style="3" customWidth="1"/>
    <col min="7318" max="7318" width="1.7265625" style="3" customWidth="1"/>
    <col min="7319" max="7319" width="14.7265625" style="3" customWidth="1"/>
    <col min="7320" max="7320" width="1.7265625" style="3" customWidth="1"/>
    <col min="7321" max="7321" width="14.7265625" style="3" customWidth="1"/>
    <col min="7322" max="7322" width="1.7265625" style="3" customWidth="1"/>
    <col min="7323" max="7323" width="14.7265625" style="3" customWidth="1"/>
    <col min="7324" max="7324" width="1.7265625" style="3" customWidth="1"/>
    <col min="7325" max="7325" width="14.7265625" style="3" customWidth="1"/>
    <col min="7326" max="7326" width="1.7265625" style="3" customWidth="1"/>
    <col min="7327" max="7327" width="14.7265625" style="3" customWidth="1"/>
    <col min="7328" max="7328" width="1.7265625" style="3" customWidth="1"/>
    <col min="7329" max="7329" width="9.7265625" style="3"/>
    <col min="7330" max="7330" width="1.7265625" style="3" customWidth="1"/>
    <col min="7331" max="7331" width="6.7265625" style="3" customWidth="1"/>
    <col min="7332" max="7332" width="1.7265625" style="3" customWidth="1"/>
    <col min="7333" max="7333" width="85.7265625" style="3" customWidth="1"/>
    <col min="7334" max="7334" width="1.7265625" style="3" customWidth="1"/>
    <col min="7335" max="7335" width="9.7265625" style="3"/>
    <col min="7336" max="7336" width="1.7265625" style="3" customWidth="1"/>
    <col min="7337" max="7337" width="14.7265625" style="3" customWidth="1"/>
    <col min="7338" max="7338" width="1.7265625" style="3" customWidth="1"/>
    <col min="7339" max="7339" width="12.7265625" style="3" customWidth="1"/>
    <col min="7340" max="7340" width="1.7265625" style="3" customWidth="1"/>
    <col min="7341" max="7341" width="12.7265625" style="3" customWidth="1"/>
    <col min="7342" max="7342" width="1.7265625" style="3" customWidth="1"/>
    <col min="7343" max="7343" width="12.7265625" style="3" customWidth="1"/>
    <col min="7344" max="7345" width="1.7265625" style="3" customWidth="1"/>
    <col min="7346" max="7346" width="10.7265625" style="3" customWidth="1"/>
    <col min="7347" max="7347" width="1.7265625" style="3" customWidth="1"/>
    <col min="7348" max="7348" width="56.7265625" style="3" customWidth="1"/>
    <col min="7349" max="7349" width="1.7265625" style="3" customWidth="1"/>
    <col min="7350" max="7350" width="18.7265625" style="3" customWidth="1"/>
    <col min="7351" max="7351" width="1.7265625" style="3" customWidth="1"/>
    <col min="7352" max="7352" width="18.7265625" style="3" customWidth="1"/>
    <col min="7353" max="7353" width="1.7265625" style="3" customWidth="1"/>
    <col min="7354" max="7354" width="18.7265625" style="3" customWidth="1"/>
    <col min="7355" max="7355" width="1.7265625" style="3" customWidth="1"/>
    <col min="7356" max="7356" width="18.7265625" style="3" customWidth="1"/>
    <col min="7357" max="7357" width="1.7265625" style="3" customWidth="1"/>
    <col min="7358" max="7358" width="18.7265625" style="3" customWidth="1"/>
    <col min="7359" max="7359" width="1.7265625" style="3" customWidth="1"/>
    <col min="7360" max="7360" width="9.7265625" style="3"/>
    <col min="7361" max="7361" width="1.7265625" style="3" customWidth="1"/>
    <col min="7362" max="7362" width="9.7265625" style="3"/>
    <col min="7363" max="7363" width="1.7265625" style="3" customWidth="1"/>
    <col min="7364" max="7364" width="57.7265625" style="3" customWidth="1"/>
    <col min="7365" max="7365" width="1.7265625" style="3" customWidth="1"/>
    <col min="7366" max="7366" width="12.7265625" style="3" customWidth="1"/>
    <col min="7367" max="7367" width="1.7265625" style="3" customWidth="1"/>
    <col min="7368" max="7368" width="12.7265625" style="3" customWidth="1"/>
    <col min="7369" max="7369" width="1.7265625" style="3" customWidth="1"/>
    <col min="7370" max="7370" width="12.7265625" style="3" customWidth="1"/>
    <col min="7371" max="7371" width="1.7265625" style="3" customWidth="1"/>
    <col min="7372" max="7372" width="12.7265625" style="3" customWidth="1"/>
    <col min="7373" max="7373" width="1.7265625" style="3" customWidth="1"/>
    <col min="7374" max="7375" width="9.7265625" style="3"/>
    <col min="7376" max="7376" width="1.7265625" style="3" customWidth="1"/>
    <col min="7377" max="7377" width="9.7265625" style="3"/>
    <col min="7378" max="7378" width="1.7265625" style="3" customWidth="1"/>
    <col min="7379" max="7379" width="57.7265625" style="3" customWidth="1"/>
    <col min="7380" max="7380" width="1.7265625" style="3" customWidth="1"/>
    <col min="7381" max="7381" width="16.7265625" style="3" customWidth="1"/>
    <col min="7382" max="7382" width="1.7265625" style="3" customWidth="1"/>
    <col min="7383" max="7383" width="16.7265625" style="3" customWidth="1"/>
    <col min="7384" max="7384" width="1.7265625" style="3" customWidth="1"/>
    <col min="7385" max="7385" width="16.7265625" style="3" customWidth="1"/>
    <col min="7386" max="7386" width="1.7265625" style="3" customWidth="1"/>
    <col min="7387" max="7387" width="16.7265625" style="3" customWidth="1"/>
    <col min="7388" max="7388" width="1.7265625" style="3" customWidth="1"/>
    <col min="7389" max="7389" width="9.7265625" style="3"/>
    <col min="7390" max="7390" width="1.7265625" style="3" customWidth="1"/>
    <col min="7391" max="7391" width="6.7265625" style="3" customWidth="1"/>
    <col min="7392" max="7392" width="1.7265625" style="3" customWidth="1"/>
    <col min="7393" max="7393" width="40.7265625" style="3" customWidth="1"/>
    <col min="7394" max="7394" width="1.7265625" style="3" customWidth="1"/>
    <col min="7395" max="7395" width="14.7265625" style="3" customWidth="1"/>
    <col min="7396" max="7396" width="1.7265625" style="3" customWidth="1"/>
    <col min="7397" max="7397" width="14.7265625" style="3" customWidth="1"/>
    <col min="7398" max="7398" width="1.7265625" style="3" customWidth="1"/>
    <col min="7399" max="7399" width="14.7265625" style="3" customWidth="1"/>
    <col min="7400" max="7400" width="1.7265625" style="3" customWidth="1"/>
    <col min="7401" max="7401" width="8.7265625" style="3" customWidth="1"/>
    <col min="7402" max="7402" width="1.7265625" style="3" customWidth="1"/>
    <col min="7403" max="7403" width="14.7265625" style="3" customWidth="1"/>
    <col min="7404" max="7404" width="1.7265625" style="3" customWidth="1"/>
    <col min="7405" max="7405" width="14.7265625" style="3" customWidth="1"/>
    <col min="7406" max="7406" width="1.7265625" style="3" customWidth="1"/>
    <col min="7407" max="7407" width="14.7265625" style="3" customWidth="1"/>
    <col min="7408" max="7408" width="1.7265625" style="3" customWidth="1"/>
    <col min="7409" max="7506" width="9.7265625" style="3"/>
    <col min="7507" max="7507" width="5.26953125" style="3" customWidth="1"/>
    <col min="7508" max="7508" width="57.453125" style="3" customWidth="1"/>
    <col min="7509" max="7509" width="8.7265625" style="3" customWidth="1"/>
    <col min="7510" max="7510" width="9.1796875" style="3" customWidth="1"/>
    <col min="7511" max="7511" width="11.7265625" style="3" customWidth="1"/>
    <col min="7512" max="7512" width="12.7265625" style="3" customWidth="1"/>
    <col min="7513" max="7513" width="4.54296875" style="3" customWidth="1"/>
    <col min="7514" max="7514" width="1.7265625" style="3" customWidth="1"/>
    <col min="7515" max="7515" width="10.7265625" style="3" customWidth="1"/>
    <col min="7516" max="7516" width="1.7265625" style="3" customWidth="1"/>
    <col min="7517" max="7517" width="11.7265625" style="3" customWidth="1"/>
    <col min="7518" max="7518" width="1.7265625" style="3" customWidth="1"/>
    <col min="7519" max="7519" width="10.7265625" style="3" customWidth="1"/>
    <col min="7520" max="7520" width="1.7265625" style="3" customWidth="1"/>
    <col min="7521" max="7521" width="13.7265625" style="3" customWidth="1"/>
    <col min="7522" max="7522" width="1.7265625" style="3" customWidth="1"/>
    <col min="7523" max="7523" width="5.7265625" style="3" customWidth="1"/>
    <col min="7524" max="7524" width="1.7265625" style="3" customWidth="1"/>
    <col min="7525" max="7525" width="12.7265625" style="3" customWidth="1"/>
    <col min="7526" max="7526" width="1.7265625" style="3" customWidth="1"/>
    <col min="7527" max="7527" width="13.7265625" style="3" customWidth="1"/>
    <col min="7528" max="7528" width="1.7265625" style="3" customWidth="1"/>
    <col min="7529" max="7529" width="12.7265625" style="3" customWidth="1"/>
    <col min="7530" max="7530" width="1.7265625" style="3" customWidth="1"/>
    <col min="7531" max="7531" width="13.7265625" style="3" customWidth="1"/>
    <col min="7532" max="7532" width="1.7265625" style="3" customWidth="1"/>
    <col min="7533" max="7533" width="9.7265625" style="3"/>
    <col min="7534" max="7534" width="1.7265625" style="3" customWidth="1"/>
    <col min="7535" max="7535" width="5.7265625" style="3" customWidth="1"/>
    <col min="7536" max="7536" width="1.7265625" style="3" customWidth="1"/>
    <col min="7537" max="7537" width="47.7265625" style="3" customWidth="1"/>
    <col min="7538" max="7538" width="1.7265625" style="3" customWidth="1"/>
    <col min="7539" max="7539" width="5.7265625" style="3" customWidth="1"/>
    <col min="7540" max="7540" width="1.7265625" style="3" customWidth="1"/>
    <col min="7541" max="7541" width="8.7265625" style="3" customWidth="1"/>
    <col min="7542" max="7542" width="1.7265625" style="3" customWidth="1"/>
    <col min="7543" max="7543" width="8.7265625" style="3" customWidth="1"/>
    <col min="7544" max="7544" width="1.7265625" style="3" customWidth="1"/>
    <col min="7545" max="7545" width="9.7265625" style="3"/>
    <col min="7546" max="7546" width="1.7265625" style="3" customWidth="1"/>
    <col min="7547" max="7547" width="8.7265625" style="3" customWidth="1"/>
    <col min="7548" max="7548" width="1.7265625" style="3" customWidth="1"/>
    <col min="7549" max="7549" width="8.7265625" style="3" customWidth="1"/>
    <col min="7550" max="7550" width="1.7265625" style="3" customWidth="1"/>
    <col min="7551" max="7551" width="9.7265625" style="3"/>
    <col min="7552" max="7552" width="1.7265625" style="3" customWidth="1"/>
    <col min="7553" max="7553" width="5.7265625" style="3" customWidth="1"/>
    <col min="7554" max="7554" width="1.7265625" style="3" customWidth="1"/>
    <col min="7555" max="7555" width="8.7265625" style="3" customWidth="1"/>
    <col min="7556" max="7556" width="1.7265625" style="3" customWidth="1"/>
    <col min="7557" max="7557" width="9.7265625" style="3"/>
    <col min="7558" max="7558" width="1.7265625" style="3" customWidth="1"/>
    <col min="7559" max="7559" width="8.7265625" style="3" customWidth="1"/>
    <col min="7560" max="7560" width="1.7265625" style="3" customWidth="1"/>
    <col min="7561" max="7561" width="8.7265625" style="3" customWidth="1"/>
    <col min="7562" max="7562" width="1.7265625" style="3" customWidth="1"/>
    <col min="7563" max="7563" width="9.7265625" style="3"/>
    <col min="7564" max="7564" width="1.7265625" style="3" customWidth="1"/>
    <col min="7565" max="7565" width="9.7265625" style="3"/>
    <col min="7566" max="7566" width="1.7265625" style="3" customWidth="1"/>
    <col min="7567" max="7567" width="5.7265625" style="3" customWidth="1"/>
    <col min="7568" max="7568" width="1.7265625" style="3" customWidth="1"/>
    <col min="7569" max="7569" width="70.7265625" style="3" customWidth="1"/>
    <col min="7570" max="7570" width="1.7265625" style="3" customWidth="1"/>
    <col min="7571" max="7571" width="11.7265625" style="3" customWidth="1"/>
    <col min="7572" max="7572" width="1.7265625" style="3" customWidth="1"/>
    <col min="7573" max="7573" width="14.7265625" style="3" customWidth="1"/>
    <col min="7574" max="7574" width="1.7265625" style="3" customWidth="1"/>
    <col min="7575" max="7575" width="14.7265625" style="3" customWidth="1"/>
    <col min="7576" max="7576" width="1.7265625" style="3" customWidth="1"/>
    <col min="7577" max="7577" width="14.7265625" style="3" customWidth="1"/>
    <col min="7578" max="7578" width="1.7265625" style="3" customWidth="1"/>
    <col min="7579" max="7579" width="14.7265625" style="3" customWidth="1"/>
    <col min="7580" max="7580" width="1.7265625" style="3" customWidth="1"/>
    <col min="7581" max="7581" width="14.7265625" style="3" customWidth="1"/>
    <col min="7582" max="7582" width="1.7265625" style="3" customWidth="1"/>
    <col min="7583" max="7583" width="14.7265625" style="3" customWidth="1"/>
    <col min="7584" max="7584" width="1.7265625" style="3" customWidth="1"/>
    <col min="7585" max="7585" width="9.7265625" style="3"/>
    <col min="7586" max="7586" width="1.7265625" style="3" customWidth="1"/>
    <col min="7587" max="7587" width="6.7265625" style="3" customWidth="1"/>
    <col min="7588" max="7588" width="1.7265625" style="3" customWidth="1"/>
    <col min="7589" max="7589" width="85.7265625" style="3" customWidth="1"/>
    <col min="7590" max="7590" width="1.7265625" style="3" customWidth="1"/>
    <col min="7591" max="7591" width="9.7265625" style="3"/>
    <col min="7592" max="7592" width="1.7265625" style="3" customWidth="1"/>
    <col min="7593" max="7593" width="14.7265625" style="3" customWidth="1"/>
    <col min="7594" max="7594" width="1.7265625" style="3" customWidth="1"/>
    <col min="7595" max="7595" width="12.7265625" style="3" customWidth="1"/>
    <col min="7596" max="7596" width="1.7265625" style="3" customWidth="1"/>
    <col min="7597" max="7597" width="12.7265625" style="3" customWidth="1"/>
    <col min="7598" max="7598" width="1.7265625" style="3" customWidth="1"/>
    <col min="7599" max="7599" width="12.7265625" style="3" customWidth="1"/>
    <col min="7600" max="7601" width="1.7265625" style="3" customWidth="1"/>
    <col min="7602" max="7602" width="10.7265625" style="3" customWidth="1"/>
    <col min="7603" max="7603" width="1.7265625" style="3" customWidth="1"/>
    <col min="7604" max="7604" width="56.7265625" style="3" customWidth="1"/>
    <col min="7605" max="7605" width="1.7265625" style="3" customWidth="1"/>
    <col min="7606" max="7606" width="18.7265625" style="3" customWidth="1"/>
    <col min="7607" max="7607" width="1.7265625" style="3" customWidth="1"/>
    <col min="7608" max="7608" width="18.7265625" style="3" customWidth="1"/>
    <col min="7609" max="7609" width="1.7265625" style="3" customWidth="1"/>
    <col min="7610" max="7610" width="18.7265625" style="3" customWidth="1"/>
    <col min="7611" max="7611" width="1.7265625" style="3" customWidth="1"/>
    <col min="7612" max="7612" width="18.7265625" style="3" customWidth="1"/>
    <col min="7613" max="7613" width="1.7265625" style="3" customWidth="1"/>
    <col min="7614" max="7614" width="18.7265625" style="3" customWidth="1"/>
    <col min="7615" max="7615" width="1.7265625" style="3" customWidth="1"/>
    <col min="7616" max="7616" width="9.7265625" style="3"/>
    <col min="7617" max="7617" width="1.7265625" style="3" customWidth="1"/>
    <col min="7618" max="7618" width="9.7265625" style="3"/>
    <col min="7619" max="7619" width="1.7265625" style="3" customWidth="1"/>
    <col min="7620" max="7620" width="57.7265625" style="3" customWidth="1"/>
    <col min="7621" max="7621" width="1.7265625" style="3" customWidth="1"/>
    <col min="7622" max="7622" width="12.7265625" style="3" customWidth="1"/>
    <col min="7623" max="7623" width="1.7265625" style="3" customWidth="1"/>
    <col min="7624" max="7624" width="12.7265625" style="3" customWidth="1"/>
    <col min="7625" max="7625" width="1.7265625" style="3" customWidth="1"/>
    <col min="7626" max="7626" width="12.7265625" style="3" customWidth="1"/>
    <col min="7627" max="7627" width="1.7265625" style="3" customWidth="1"/>
    <col min="7628" max="7628" width="12.7265625" style="3" customWidth="1"/>
    <col min="7629" max="7629" width="1.7265625" style="3" customWidth="1"/>
    <col min="7630" max="7631" width="9.7265625" style="3"/>
    <col min="7632" max="7632" width="1.7265625" style="3" customWidth="1"/>
    <col min="7633" max="7633" width="9.7265625" style="3"/>
    <col min="7634" max="7634" width="1.7265625" style="3" customWidth="1"/>
    <col min="7635" max="7635" width="57.7265625" style="3" customWidth="1"/>
    <col min="7636" max="7636" width="1.7265625" style="3" customWidth="1"/>
    <col min="7637" max="7637" width="16.7265625" style="3" customWidth="1"/>
    <col min="7638" max="7638" width="1.7265625" style="3" customWidth="1"/>
    <col min="7639" max="7639" width="16.7265625" style="3" customWidth="1"/>
    <col min="7640" max="7640" width="1.7265625" style="3" customWidth="1"/>
    <col min="7641" max="7641" width="16.7265625" style="3" customWidth="1"/>
    <col min="7642" max="7642" width="1.7265625" style="3" customWidth="1"/>
    <col min="7643" max="7643" width="16.7265625" style="3" customWidth="1"/>
    <col min="7644" max="7644" width="1.7265625" style="3" customWidth="1"/>
    <col min="7645" max="7645" width="9.7265625" style="3"/>
    <col min="7646" max="7646" width="1.7265625" style="3" customWidth="1"/>
    <col min="7647" max="7647" width="6.7265625" style="3" customWidth="1"/>
    <col min="7648" max="7648" width="1.7265625" style="3" customWidth="1"/>
    <col min="7649" max="7649" width="40.7265625" style="3" customWidth="1"/>
    <col min="7650" max="7650" width="1.7265625" style="3" customWidth="1"/>
    <col min="7651" max="7651" width="14.7265625" style="3" customWidth="1"/>
    <col min="7652" max="7652" width="1.7265625" style="3" customWidth="1"/>
    <col min="7653" max="7653" width="14.7265625" style="3" customWidth="1"/>
    <col min="7654" max="7654" width="1.7265625" style="3" customWidth="1"/>
    <col min="7655" max="7655" width="14.7265625" style="3" customWidth="1"/>
    <col min="7656" max="7656" width="1.7265625" style="3" customWidth="1"/>
    <col min="7657" max="7657" width="8.7265625" style="3" customWidth="1"/>
    <col min="7658" max="7658" width="1.7265625" style="3" customWidth="1"/>
    <col min="7659" max="7659" width="14.7265625" style="3" customWidth="1"/>
    <col min="7660" max="7660" width="1.7265625" style="3" customWidth="1"/>
    <col min="7661" max="7661" width="14.7265625" style="3" customWidth="1"/>
    <col min="7662" max="7662" width="1.7265625" style="3" customWidth="1"/>
    <col min="7663" max="7663" width="14.7265625" style="3" customWidth="1"/>
    <col min="7664" max="7664" width="1.7265625" style="3" customWidth="1"/>
    <col min="7665" max="7762" width="9.7265625" style="3"/>
    <col min="7763" max="7763" width="5.26953125" style="3" customWidth="1"/>
    <col min="7764" max="7764" width="57.453125" style="3" customWidth="1"/>
    <col min="7765" max="7765" width="8.7265625" style="3" customWidth="1"/>
    <col min="7766" max="7766" width="9.1796875" style="3" customWidth="1"/>
    <col min="7767" max="7767" width="11.7265625" style="3" customWidth="1"/>
    <col min="7768" max="7768" width="12.7265625" style="3" customWidth="1"/>
    <col min="7769" max="7769" width="4.54296875" style="3" customWidth="1"/>
    <col min="7770" max="7770" width="1.7265625" style="3" customWidth="1"/>
    <col min="7771" max="7771" width="10.7265625" style="3" customWidth="1"/>
    <col min="7772" max="7772" width="1.7265625" style="3" customWidth="1"/>
    <col min="7773" max="7773" width="11.7265625" style="3" customWidth="1"/>
    <col min="7774" max="7774" width="1.7265625" style="3" customWidth="1"/>
    <col min="7775" max="7775" width="10.7265625" style="3" customWidth="1"/>
    <col min="7776" max="7776" width="1.7265625" style="3" customWidth="1"/>
    <col min="7777" max="7777" width="13.7265625" style="3" customWidth="1"/>
    <col min="7778" max="7778" width="1.7265625" style="3" customWidth="1"/>
    <col min="7779" max="7779" width="5.7265625" style="3" customWidth="1"/>
    <col min="7780" max="7780" width="1.7265625" style="3" customWidth="1"/>
    <col min="7781" max="7781" width="12.7265625" style="3" customWidth="1"/>
    <col min="7782" max="7782" width="1.7265625" style="3" customWidth="1"/>
    <col min="7783" max="7783" width="13.7265625" style="3" customWidth="1"/>
    <col min="7784" max="7784" width="1.7265625" style="3" customWidth="1"/>
    <col min="7785" max="7785" width="12.7265625" style="3" customWidth="1"/>
    <col min="7786" max="7786" width="1.7265625" style="3" customWidth="1"/>
    <col min="7787" max="7787" width="13.7265625" style="3" customWidth="1"/>
    <col min="7788" max="7788" width="1.7265625" style="3" customWidth="1"/>
    <col min="7789" max="7789" width="9.7265625" style="3"/>
    <col min="7790" max="7790" width="1.7265625" style="3" customWidth="1"/>
    <col min="7791" max="7791" width="5.7265625" style="3" customWidth="1"/>
    <col min="7792" max="7792" width="1.7265625" style="3" customWidth="1"/>
    <col min="7793" max="7793" width="47.7265625" style="3" customWidth="1"/>
    <col min="7794" max="7794" width="1.7265625" style="3" customWidth="1"/>
    <col min="7795" max="7795" width="5.7265625" style="3" customWidth="1"/>
    <col min="7796" max="7796" width="1.7265625" style="3" customWidth="1"/>
    <col min="7797" max="7797" width="8.7265625" style="3" customWidth="1"/>
    <col min="7798" max="7798" width="1.7265625" style="3" customWidth="1"/>
    <col min="7799" max="7799" width="8.7265625" style="3" customWidth="1"/>
    <col min="7800" max="7800" width="1.7265625" style="3" customWidth="1"/>
    <col min="7801" max="7801" width="9.7265625" style="3"/>
    <col min="7802" max="7802" width="1.7265625" style="3" customWidth="1"/>
    <col min="7803" max="7803" width="8.7265625" style="3" customWidth="1"/>
    <col min="7804" max="7804" width="1.7265625" style="3" customWidth="1"/>
    <col min="7805" max="7805" width="8.7265625" style="3" customWidth="1"/>
    <col min="7806" max="7806" width="1.7265625" style="3" customWidth="1"/>
    <col min="7807" max="7807" width="9.7265625" style="3"/>
    <col min="7808" max="7808" width="1.7265625" style="3" customWidth="1"/>
    <col min="7809" max="7809" width="5.7265625" style="3" customWidth="1"/>
    <col min="7810" max="7810" width="1.7265625" style="3" customWidth="1"/>
    <col min="7811" max="7811" width="8.7265625" style="3" customWidth="1"/>
    <col min="7812" max="7812" width="1.7265625" style="3" customWidth="1"/>
    <col min="7813" max="7813" width="9.7265625" style="3"/>
    <col min="7814" max="7814" width="1.7265625" style="3" customWidth="1"/>
    <col min="7815" max="7815" width="8.7265625" style="3" customWidth="1"/>
    <col min="7816" max="7816" width="1.7265625" style="3" customWidth="1"/>
    <col min="7817" max="7817" width="8.7265625" style="3" customWidth="1"/>
    <col min="7818" max="7818" width="1.7265625" style="3" customWidth="1"/>
    <col min="7819" max="7819" width="9.7265625" style="3"/>
    <col min="7820" max="7820" width="1.7265625" style="3" customWidth="1"/>
    <col min="7821" max="7821" width="9.7265625" style="3"/>
    <col min="7822" max="7822" width="1.7265625" style="3" customWidth="1"/>
    <col min="7823" max="7823" width="5.7265625" style="3" customWidth="1"/>
    <col min="7824" max="7824" width="1.7265625" style="3" customWidth="1"/>
    <col min="7825" max="7825" width="70.7265625" style="3" customWidth="1"/>
    <col min="7826" max="7826" width="1.7265625" style="3" customWidth="1"/>
    <col min="7827" max="7827" width="11.7265625" style="3" customWidth="1"/>
    <col min="7828" max="7828" width="1.7265625" style="3" customWidth="1"/>
    <col min="7829" max="7829" width="14.7265625" style="3" customWidth="1"/>
    <col min="7830" max="7830" width="1.7265625" style="3" customWidth="1"/>
    <col min="7831" max="7831" width="14.7265625" style="3" customWidth="1"/>
    <col min="7832" max="7832" width="1.7265625" style="3" customWidth="1"/>
    <col min="7833" max="7833" width="14.7265625" style="3" customWidth="1"/>
    <col min="7834" max="7834" width="1.7265625" style="3" customWidth="1"/>
    <col min="7835" max="7835" width="14.7265625" style="3" customWidth="1"/>
    <col min="7836" max="7836" width="1.7265625" style="3" customWidth="1"/>
    <col min="7837" max="7837" width="14.7265625" style="3" customWidth="1"/>
    <col min="7838" max="7838" width="1.7265625" style="3" customWidth="1"/>
    <col min="7839" max="7839" width="14.7265625" style="3" customWidth="1"/>
    <col min="7840" max="7840" width="1.7265625" style="3" customWidth="1"/>
    <col min="7841" max="7841" width="9.7265625" style="3"/>
    <col min="7842" max="7842" width="1.7265625" style="3" customWidth="1"/>
    <col min="7843" max="7843" width="6.7265625" style="3" customWidth="1"/>
    <col min="7844" max="7844" width="1.7265625" style="3" customWidth="1"/>
    <col min="7845" max="7845" width="85.7265625" style="3" customWidth="1"/>
    <col min="7846" max="7846" width="1.7265625" style="3" customWidth="1"/>
    <col min="7847" max="7847" width="9.7265625" style="3"/>
    <col min="7848" max="7848" width="1.7265625" style="3" customWidth="1"/>
    <col min="7849" max="7849" width="14.7265625" style="3" customWidth="1"/>
    <col min="7850" max="7850" width="1.7265625" style="3" customWidth="1"/>
    <col min="7851" max="7851" width="12.7265625" style="3" customWidth="1"/>
    <col min="7852" max="7852" width="1.7265625" style="3" customWidth="1"/>
    <col min="7853" max="7853" width="12.7265625" style="3" customWidth="1"/>
    <col min="7854" max="7854" width="1.7265625" style="3" customWidth="1"/>
    <col min="7855" max="7855" width="12.7265625" style="3" customWidth="1"/>
    <col min="7856" max="7857" width="1.7265625" style="3" customWidth="1"/>
    <col min="7858" max="7858" width="10.7265625" style="3" customWidth="1"/>
    <col min="7859" max="7859" width="1.7265625" style="3" customWidth="1"/>
    <col min="7860" max="7860" width="56.7265625" style="3" customWidth="1"/>
    <col min="7861" max="7861" width="1.7265625" style="3" customWidth="1"/>
    <col min="7862" max="7862" width="18.7265625" style="3" customWidth="1"/>
    <col min="7863" max="7863" width="1.7265625" style="3" customWidth="1"/>
    <col min="7864" max="7864" width="18.7265625" style="3" customWidth="1"/>
    <col min="7865" max="7865" width="1.7265625" style="3" customWidth="1"/>
    <col min="7866" max="7866" width="18.7265625" style="3" customWidth="1"/>
    <col min="7867" max="7867" width="1.7265625" style="3" customWidth="1"/>
    <col min="7868" max="7868" width="18.7265625" style="3" customWidth="1"/>
    <col min="7869" max="7869" width="1.7265625" style="3" customWidth="1"/>
    <col min="7870" max="7870" width="18.7265625" style="3" customWidth="1"/>
    <col min="7871" max="7871" width="1.7265625" style="3" customWidth="1"/>
    <col min="7872" max="7872" width="9.7265625" style="3"/>
    <col min="7873" max="7873" width="1.7265625" style="3" customWidth="1"/>
    <col min="7874" max="7874" width="9.7265625" style="3"/>
    <col min="7875" max="7875" width="1.7265625" style="3" customWidth="1"/>
    <col min="7876" max="7876" width="57.7265625" style="3" customWidth="1"/>
    <col min="7877" max="7877" width="1.7265625" style="3" customWidth="1"/>
    <col min="7878" max="7878" width="12.7265625" style="3" customWidth="1"/>
    <col min="7879" max="7879" width="1.7265625" style="3" customWidth="1"/>
    <col min="7880" max="7880" width="12.7265625" style="3" customWidth="1"/>
    <col min="7881" max="7881" width="1.7265625" style="3" customWidth="1"/>
    <col min="7882" max="7882" width="12.7265625" style="3" customWidth="1"/>
    <col min="7883" max="7883" width="1.7265625" style="3" customWidth="1"/>
    <col min="7884" max="7884" width="12.7265625" style="3" customWidth="1"/>
    <col min="7885" max="7885" width="1.7265625" style="3" customWidth="1"/>
    <col min="7886" max="7887" width="9.7265625" style="3"/>
    <col min="7888" max="7888" width="1.7265625" style="3" customWidth="1"/>
    <col min="7889" max="7889" width="9.7265625" style="3"/>
    <col min="7890" max="7890" width="1.7265625" style="3" customWidth="1"/>
    <col min="7891" max="7891" width="57.7265625" style="3" customWidth="1"/>
    <col min="7892" max="7892" width="1.7265625" style="3" customWidth="1"/>
    <col min="7893" max="7893" width="16.7265625" style="3" customWidth="1"/>
    <col min="7894" max="7894" width="1.7265625" style="3" customWidth="1"/>
    <col min="7895" max="7895" width="16.7265625" style="3" customWidth="1"/>
    <col min="7896" max="7896" width="1.7265625" style="3" customWidth="1"/>
    <col min="7897" max="7897" width="16.7265625" style="3" customWidth="1"/>
    <col min="7898" max="7898" width="1.7265625" style="3" customWidth="1"/>
    <col min="7899" max="7899" width="16.7265625" style="3" customWidth="1"/>
    <col min="7900" max="7900" width="1.7265625" style="3" customWidth="1"/>
    <col min="7901" max="7901" width="9.7265625" style="3"/>
    <col min="7902" max="7902" width="1.7265625" style="3" customWidth="1"/>
    <col min="7903" max="7903" width="6.7265625" style="3" customWidth="1"/>
    <col min="7904" max="7904" width="1.7265625" style="3" customWidth="1"/>
    <col min="7905" max="7905" width="40.7265625" style="3" customWidth="1"/>
    <col min="7906" max="7906" width="1.7265625" style="3" customWidth="1"/>
    <col min="7907" max="7907" width="14.7265625" style="3" customWidth="1"/>
    <col min="7908" max="7908" width="1.7265625" style="3" customWidth="1"/>
    <col min="7909" max="7909" width="14.7265625" style="3" customWidth="1"/>
    <col min="7910" max="7910" width="1.7265625" style="3" customWidth="1"/>
    <col min="7911" max="7911" width="14.7265625" style="3" customWidth="1"/>
    <col min="7912" max="7912" width="1.7265625" style="3" customWidth="1"/>
    <col min="7913" max="7913" width="8.7265625" style="3" customWidth="1"/>
    <col min="7914" max="7914" width="1.7265625" style="3" customWidth="1"/>
    <col min="7915" max="7915" width="14.7265625" style="3" customWidth="1"/>
    <col min="7916" max="7916" width="1.7265625" style="3" customWidth="1"/>
    <col min="7917" max="7917" width="14.7265625" style="3" customWidth="1"/>
    <col min="7918" max="7918" width="1.7265625" style="3" customWidth="1"/>
    <col min="7919" max="7919" width="14.7265625" style="3" customWidth="1"/>
    <col min="7920" max="7920" width="1.7265625" style="3" customWidth="1"/>
    <col min="7921" max="8018" width="9.7265625" style="3"/>
    <col min="8019" max="8019" width="5.26953125" style="3" customWidth="1"/>
    <col min="8020" max="8020" width="57.453125" style="3" customWidth="1"/>
    <col min="8021" max="8021" width="8.7265625" style="3" customWidth="1"/>
    <col min="8022" max="8022" width="9.1796875" style="3" customWidth="1"/>
    <col min="8023" max="8023" width="11.7265625" style="3" customWidth="1"/>
    <col min="8024" max="8024" width="12.7265625" style="3" customWidth="1"/>
    <col min="8025" max="8025" width="4.54296875" style="3" customWidth="1"/>
    <col min="8026" max="8026" width="1.7265625" style="3" customWidth="1"/>
    <col min="8027" max="8027" width="10.7265625" style="3" customWidth="1"/>
    <col min="8028" max="8028" width="1.7265625" style="3" customWidth="1"/>
    <col min="8029" max="8029" width="11.7265625" style="3" customWidth="1"/>
    <col min="8030" max="8030" width="1.7265625" style="3" customWidth="1"/>
    <col min="8031" max="8031" width="10.7265625" style="3" customWidth="1"/>
    <col min="8032" max="8032" width="1.7265625" style="3" customWidth="1"/>
    <col min="8033" max="8033" width="13.7265625" style="3" customWidth="1"/>
    <col min="8034" max="8034" width="1.7265625" style="3" customWidth="1"/>
    <col min="8035" max="8035" width="5.7265625" style="3" customWidth="1"/>
    <col min="8036" max="8036" width="1.7265625" style="3" customWidth="1"/>
    <col min="8037" max="8037" width="12.7265625" style="3" customWidth="1"/>
    <col min="8038" max="8038" width="1.7265625" style="3" customWidth="1"/>
    <col min="8039" max="8039" width="13.7265625" style="3" customWidth="1"/>
    <col min="8040" max="8040" width="1.7265625" style="3" customWidth="1"/>
    <col min="8041" max="8041" width="12.7265625" style="3" customWidth="1"/>
    <col min="8042" max="8042" width="1.7265625" style="3" customWidth="1"/>
    <col min="8043" max="8043" width="13.7265625" style="3" customWidth="1"/>
    <col min="8044" max="8044" width="1.7265625" style="3" customWidth="1"/>
    <col min="8045" max="8045" width="9.7265625" style="3"/>
    <col min="8046" max="8046" width="1.7265625" style="3" customWidth="1"/>
    <col min="8047" max="8047" width="5.7265625" style="3" customWidth="1"/>
    <col min="8048" max="8048" width="1.7265625" style="3" customWidth="1"/>
    <col min="8049" max="8049" width="47.7265625" style="3" customWidth="1"/>
    <col min="8050" max="8050" width="1.7265625" style="3" customWidth="1"/>
    <col min="8051" max="8051" width="5.7265625" style="3" customWidth="1"/>
    <col min="8052" max="8052" width="1.7265625" style="3" customWidth="1"/>
    <col min="8053" max="8053" width="8.7265625" style="3" customWidth="1"/>
    <col min="8054" max="8054" width="1.7265625" style="3" customWidth="1"/>
    <col min="8055" max="8055" width="8.7265625" style="3" customWidth="1"/>
    <col min="8056" max="8056" width="1.7265625" style="3" customWidth="1"/>
    <col min="8057" max="8057" width="9.7265625" style="3"/>
    <col min="8058" max="8058" width="1.7265625" style="3" customWidth="1"/>
    <col min="8059" max="8059" width="8.7265625" style="3" customWidth="1"/>
    <col min="8060" max="8060" width="1.7265625" style="3" customWidth="1"/>
    <col min="8061" max="8061" width="8.7265625" style="3" customWidth="1"/>
    <col min="8062" max="8062" width="1.7265625" style="3" customWidth="1"/>
    <col min="8063" max="8063" width="9.7265625" style="3"/>
    <col min="8064" max="8064" width="1.7265625" style="3" customWidth="1"/>
    <col min="8065" max="8065" width="5.7265625" style="3" customWidth="1"/>
    <col min="8066" max="8066" width="1.7265625" style="3" customWidth="1"/>
    <col min="8067" max="8067" width="8.7265625" style="3" customWidth="1"/>
    <col min="8068" max="8068" width="1.7265625" style="3" customWidth="1"/>
    <col min="8069" max="8069" width="9.7265625" style="3"/>
    <col min="8070" max="8070" width="1.7265625" style="3" customWidth="1"/>
    <col min="8071" max="8071" width="8.7265625" style="3" customWidth="1"/>
    <col min="8072" max="8072" width="1.7265625" style="3" customWidth="1"/>
    <col min="8073" max="8073" width="8.7265625" style="3" customWidth="1"/>
    <col min="8074" max="8074" width="1.7265625" style="3" customWidth="1"/>
    <col min="8075" max="8075" width="9.7265625" style="3"/>
    <col min="8076" max="8076" width="1.7265625" style="3" customWidth="1"/>
    <col min="8077" max="8077" width="9.7265625" style="3"/>
    <col min="8078" max="8078" width="1.7265625" style="3" customWidth="1"/>
    <col min="8079" max="8079" width="5.7265625" style="3" customWidth="1"/>
    <col min="8080" max="8080" width="1.7265625" style="3" customWidth="1"/>
    <col min="8081" max="8081" width="70.7265625" style="3" customWidth="1"/>
    <col min="8082" max="8082" width="1.7265625" style="3" customWidth="1"/>
    <col min="8083" max="8083" width="11.7265625" style="3" customWidth="1"/>
    <col min="8084" max="8084" width="1.7265625" style="3" customWidth="1"/>
    <col min="8085" max="8085" width="14.7265625" style="3" customWidth="1"/>
    <col min="8086" max="8086" width="1.7265625" style="3" customWidth="1"/>
    <col min="8087" max="8087" width="14.7265625" style="3" customWidth="1"/>
    <col min="8088" max="8088" width="1.7265625" style="3" customWidth="1"/>
    <col min="8089" max="8089" width="14.7265625" style="3" customWidth="1"/>
    <col min="8090" max="8090" width="1.7265625" style="3" customWidth="1"/>
    <col min="8091" max="8091" width="14.7265625" style="3" customWidth="1"/>
    <col min="8092" max="8092" width="1.7265625" style="3" customWidth="1"/>
    <col min="8093" max="8093" width="14.7265625" style="3" customWidth="1"/>
    <col min="8094" max="8094" width="1.7265625" style="3" customWidth="1"/>
    <col min="8095" max="8095" width="14.7265625" style="3" customWidth="1"/>
    <col min="8096" max="8096" width="1.7265625" style="3" customWidth="1"/>
    <col min="8097" max="8097" width="9.7265625" style="3"/>
    <col min="8098" max="8098" width="1.7265625" style="3" customWidth="1"/>
    <col min="8099" max="8099" width="6.7265625" style="3" customWidth="1"/>
    <col min="8100" max="8100" width="1.7265625" style="3" customWidth="1"/>
    <col min="8101" max="8101" width="85.7265625" style="3" customWidth="1"/>
    <col min="8102" max="8102" width="1.7265625" style="3" customWidth="1"/>
    <col min="8103" max="8103" width="9.7265625" style="3"/>
    <col min="8104" max="8104" width="1.7265625" style="3" customWidth="1"/>
    <col min="8105" max="8105" width="14.7265625" style="3" customWidth="1"/>
    <col min="8106" max="8106" width="1.7265625" style="3" customWidth="1"/>
    <col min="8107" max="8107" width="12.7265625" style="3" customWidth="1"/>
    <col min="8108" max="8108" width="1.7265625" style="3" customWidth="1"/>
    <col min="8109" max="8109" width="12.7265625" style="3" customWidth="1"/>
    <col min="8110" max="8110" width="1.7265625" style="3" customWidth="1"/>
    <col min="8111" max="8111" width="12.7265625" style="3" customWidth="1"/>
    <col min="8112" max="8113" width="1.7265625" style="3" customWidth="1"/>
    <col min="8114" max="8114" width="10.7265625" style="3" customWidth="1"/>
    <col min="8115" max="8115" width="1.7265625" style="3" customWidth="1"/>
    <col min="8116" max="8116" width="56.7265625" style="3" customWidth="1"/>
    <col min="8117" max="8117" width="1.7265625" style="3" customWidth="1"/>
    <col min="8118" max="8118" width="18.7265625" style="3" customWidth="1"/>
    <col min="8119" max="8119" width="1.7265625" style="3" customWidth="1"/>
    <col min="8120" max="8120" width="18.7265625" style="3" customWidth="1"/>
    <col min="8121" max="8121" width="1.7265625" style="3" customWidth="1"/>
    <col min="8122" max="8122" width="18.7265625" style="3" customWidth="1"/>
    <col min="8123" max="8123" width="1.7265625" style="3" customWidth="1"/>
    <col min="8124" max="8124" width="18.7265625" style="3" customWidth="1"/>
    <col min="8125" max="8125" width="1.7265625" style="3" customWidth="1"/>
    <col min="8126" max="8126" width="18.7265625" style="3" customWidth="1"/>
    <col min="8127" max="8127" width="1.7265625" style="3" customWidth="1"/>
    <col min="8128" max="8128" width="9.7265625" style="3"/>
    <col min="8129" max="8129" width="1.7265625" style="3" customWidth="1"/>
    <col min="8130" max="8130" width="9.7265625" style="3"/>
    <col min="8131" max="8131" width="1.7265625" style="3" customWidth="1"/>
    <col min="8132" max="8132" width="57.7265625" style="3" customWidth="1"/>
    <col min="8133" max="8133" width="1.7265625" style="3" customWidth="1"/>
    <col min="8134" max="8134" width="12.7265625" style="3" customWidth="1"/>
    <col min="8135" max="8135" width="1.7265625" style="3" customWidth="1"/>
    <col min="8136" max="8136" width="12.7265625" style="3" customWidth="1"/>
    <col min="8137" max="8137" width="1.7265625" style="3" customWidth="1"/>
    <col min="8138" max="8138" width="12.7265625" style="3" customWidth="1"/>
    <col min="8139" max="8139" width="1.7265625" style="3" customWidth="1"/>
    <col min="8140" max="8140" width="12.7265625" style="3" customWidth="1"/>
    <col min="8141" max="8141" width="1.7265625" style="3" customWidth="1"/>
    <col min="8142" max="8143" width="9.7265625" style="3"/>
    <col min="8144" max="8144" width="1.7265625" style="3" customWidth="1"/>
    <col min="8145" max="8145" width="9.7265625" style="3"/>
    <col min="8146" max="8146" width="1.7265625" style="3" customWidth="1"/>
    <col min="8147" max="8147" width="57.7265625" style="3" customWidth="1"/>
    <col min="8148" max="8148" width="1.7265625" style="3" customWidth="1"/>
    <col min="8149" max="8149" width="16.7265625" style="3" customWidth="1"/>
    <col min="8150" max="8150" width="1.7265625" style="3" customWidth="1"/>
    <col min="8151" max="8151" width="16.7265625" style="3" customWidth="1"/>
    <col min="8152" max="8152" width="1.7265625" style="3" customWidth="1"/>
    <col min="8153" max="8153" width="16.7265625" style="3" customWidth="1"/>
    <col min="8154" max="8154" width="1.7265625" style="3" customWidth="1"/>
    <col min="8155" max="8155" width="16.7265625" style="3" customWidth="1"/>
    <col min="8156" max="8156" width="1.7265625" style="3" customWidth="1"/>
    <col min="8157" max="8157" width="9.7265625" style="3"/>
    <col min="8158" max="8158" width="1.7265625" style="3" customWidth="1"/>
    <col min="8159" max="8159" width="6.7265625" style="3" customWidth="1"/>
    <col min="8160" max="8160" width="1.7265625" style="3" customWidth="1"/>
    <col min="8161" max="8161" width="40.7265625" style="3" customWidth="1"/>
    <col min="8162" max="8162" width="1.7265625" style="3" customWidth="1"/>
    <col min="8163" max="8163" width="14.7265625" style="3" customWidth="1"/>
    <col min="8164" max="8164" width="1.7265625" style="3" customWidth="1"/>
    <col min="8165" max="8165" width="14.7265625" style="3" customWidth="1"/>
    <col min="8166" max="8166" width="1.7265625" style="3" customWidth="1"/>
    <col min="8167" max="8167" width="14.7265625" style="3" customWidth="1"/>
    <col min="8168" max="8168" width="1.7265625" style="3" customWidth="1"/>
    <col min="8169" max="8169" width="8.7265625" style="3" customWidth="1"/>
    <col min="8170" max="8170" width="1.7265625" style="3" customWidth="1"/>
    <col min="8171" max="8171" width="14.7265625" style="3" customWidth="1"/>
    <col min="8172" max="8172" width="1.7265625" style="3" customWidth="1"/>
    <col min="8173" max="8173" width="14.7265625" style="3" customWidth="1"/>
    <col min="8174" max="8174" width="1.7265625" style="3" customWidth="1"/>
    <col min="8175" max="8175" width="14.7265625" style="3" customWidth="1"/>
    <col min="8176" max="8176" width="1.7265625" style="3" customWidth="1"/>
    <col min="8177" max="8274" width="9.7265625" style="3"/>
    <col min="8275" max="8275" width="5.26953125" style="3" customWidth="1"/>
    <col min="8276" max="8276" width="57.453125" style="3" customWidth="1"/>
    <col min="8277" max="8277" width="8.7265625" style="3" customWidth="1"/>
    <col min="8278" max="8278" width="9.1796875" style="3" customWidth="1"/>
    <col min="8279" max="8279" width="11.7265625" style="3" customWidth="1"/>
    <col min="8280" max="8280" width="12.7265625" style="3" customWidth="1"/>
    <col min="8281" max="8281" width="4.54296875" style="3" customWidth="1"/>
    <col min="8282" max="8282" width="1.7265625" style="3" customWidth="1"/>
    <col min="8283" max="8283" width="10.7265625" style="3" customWidth="1"/>
    <col min="8284" max="8284" width="1.7265625" style="3" customWidth="1"/>
    <col min="8285" max="8285" width="11.7265625" style="3" customWidth="1"/>
    <col min="8286" max="8286" width="1.7265625" style="3" customWidth="1"/>
    <col min="8287" max="8287" width="10.7265625" style="3" customWidth="1"/>
    <col min="8288" max="8288" width="1.7265625" style="3" customWidth="1"/>
    <col min="8289" max="8289" width="13.7265625" style="3" customWidth="1"/>
    <col min="8290" max="8290" width="1.7265625" style="3" customWidth="1"/>
    <col min="8291" max="8291" width="5.7265625" style="3" customWidth="1"/>
    <col min="8292" max="8292" width="1.7265625" style="3" customWidth="1"/>
    <col min="8293" max="8293" width="12.7265625" style="3" customWidth="1"/>
    <col min="8294" max="8294" width="1.7265625" style="3" customWidth="1"/>
    <col min="8295" max="8295" width="13.7265625" style="3" customWidth="1"/>
    <col min="8296" max="8296" width="1.7265625" style="3" customWidth="1"/>
    <col min="8297" max="8297" width="12.7265625" style="3" customWidth="1"/>
    <col min="8298" max="8298" width="1.7265625" style="3" customWidth="1"/>
    <col min="8299" max="8299" width="13.7265625" style="3" customWidth="1"/>
    <col min="8300" max="8300" width="1.7265625" style="3" customWidth="1"/>
    <col min="8301" max="8301" width="9.7265625" style="3"/>
    <col min="8302" max="8302" width="1.7265625" style="3" customWidth="1"/>
    <col min="8303" max="8303" width="5.7265625" style="3" customWidth="1"/>
    <col min="8304" max="8304" width="1.7265625" style="3" customWidth="1"/>
    <col min="8305" max="8305" width="47.7265625" style="3" customWidth="1"/>
    <col min="8306" max="8306" width="1.7265625" style="3" customWidth="1"/>
    <col min="8307" max="8307" width="5.7265625" style="3" customWidth="1"/>
    <col min="8308" max="8308" width="1.7265625" style="3" customWidth="1"/>
    <col min="8309" max="8309" width="8.7265625" style="3" customWidth="1"/>
    <col min="8310" max="8310" width="1.7265625" style="3" customWidth="1"/>
    <col min="8311" max="8311" width="8.7265625" style="3" customWidth="1"/>
    <col min="8312" max="8312" width="1.7265625" style="3" customWidth="1"/>
    <col min="8313" max="8313" width="9.7265625" style="3"/>
    <col min="8314" max="8314" width="1.7265625" style="3" customWidth="1"/>
    <col min="8315" max="8315" width="8.7265625" style="3" customWidth="1"/>
    <col min="8316" max="8316" width="1.7265625" style="3" customWidth="1"/>
    <col min="8317" max="8317" width="8.7265625" style="3" customWidth="1"/>
    <col min="8318" max="8318" width="1.7265625" style="3" customWidth="1"/>
    <col min="8319" max="8319" width="9.7265625" style="3"/>
    <col min="8320" max="8320" width="1.7265625" style="3" customWidth="1"/>
    <col min="8321" max="8321" width="5.7265625" style="3" customWidth="1"/>
    <col min="8322" max="8322" width="1.7265625" style="3" customWidth="1"/>
    <col min="8323" max="8323" width="8.7265625" style="3" customWidth="1"/>
    <col min="8324" max="8324" width="1.7265625" style="3" customWidth="1"/>
    <col min="8325" max="8325" width="9.7265625" style="3"/>
    <col min="8326" max="8326" width="1.7265625" style="3" customWidth="1"/>
    <col min="8327" max="8327" width="8.7265625" style="3" customWidth="1"/>
    <col min="8328" max="8328" width="1.7265625" style="3" customWidth="1"/>
    <col min="8329" max="8329" width="8.7265625" style="3" customWidth="1"/>
    <col min="8330" max="8330" width="1.7265625" style="3" customWidth="1"/>
    <col min="8331" max="8331" width="9.7265625" style="3"/>
    <col min="8332" max="8332" width="1.7265625" style="3" customWidth="1"/>
    <col min="8333" max="8333" width="9.7265625" style="3"/>
    <col min="8334" max="8334" width="1.7265625" style="3" customWidth="1"/>
    <col min="8335" max="8335" width="5.7265625" style="3" customWidth="1"/>
    <col min="8336" max="8336" width="1.7265625" style="3" customWidth="1"/>
    <col min="8337" max="8337" width="70.7265625" style="3" customWidth="1"/>
    <col min="8338" max="8338" width="1.7265625" style="3" customWidth="1"/>
    <col min="8339" max="8339" width="11.7265625" style="3" customWidth="1"/>
    <col min="8340" max="8340" width="1.7265625" style="3" customWidth="1"/>
    <col min="8341" max="8341" width="14.7265625" style="3" customWidth="1"/>
    <col min="8342" max="8342" width="1.7265625" style="3" customWidth="1"/>
    <col min="8343" max="8343" width="14.7265625" style="3" customWidth="1"/>
    <col min="8344" max="8344" width="1.7265625" style="3" customWidth="1"/>
    <col min="8345" max="8345" width="14.7265625" style="3" customWidth="1"/>
    <col min="8346" max="8346" width="1.7265625" style="3" customWidth="1"/>
    <col min="8347" max="8347" width="14.7265625" style="3" customWidth="1"/>
    <col min="8348" max="8348" width="1.7265625" style="3" customWidth="1"/>
    <col min="8349" max="8349" width="14.7265625" style="3" customWidth="1"/>
    <col min="8350" max="8350" width="1.7265625" style="3" customWidth="1"/>
    <col min="8351" max="8351" width="14.7265625" style="3" customWidth="1"/>
    <col min="8352" max="8352" width="1.7265625" style="3" customWidth="1"/>
    <col min="8353" max="8353" width="9.7265625" style="3"/>
    <col min="8354" max="8354" width="1.7265625" style="3" customWidth="1"/>
    <col min="8355" max="8355" width="6.7265625" style="3" customWidth="1"/>
    <col min="8356" max="8356" width="1.7265625" style="3" customWidth="1"/>
    <col min="8357" max="8357" width="85.7265625" style="3" customWidth="1"/>
    <col min="8358" max="8358" width="1.7265625" style="3" customWidth="1"/>
    <col min="8359" max="8359" width="9.7265625" style="3"/>
    <col min="8360" max="8360" width="1.7265625" style="3" customWidth="1"/>
    <col min="8361" max="8361" width="14.7265625" style="3" customWidth="1"/>
    <col min="8362" max="8362" width="1.7265625" style="3" customWidth="1"/>
    <col min="8363" max="8363" width="12.7265625" style="3" customWidth="1"/>
    <col min="8364" max="8364" width="1.7265625" style="3" customWidth="1"/>
    <col min="8365" max="8365" width="12.7265625" style="3" customWidth="1"/>
    <col min="8366" max="8366" width="1.7265625" style="3" customWidth="1"/>
    <col min="8367" max="8367" width="12.7265625" style="3" customWidth="1"/>
    <col min="8368" max="8369" width="1.7265625" style="3" customWidth="1"/>
    <col min="8370" max="8370" width="10.7265625" style="3" customWidth="1"/>
    <col min="8371" max="8371" width="1.7265625" style="3" customWidth="1"/>
    <col min="8372" max="8372" width="56.7265625" style="3" customWidth="1"/>
    <col min="8373" max="8373" width="1.7265625" style="3" customWidth="1"/>
    <col min="8374" max="8374" width="18.7265625" style="3" customWidth="1"/>
    <col min="8375" max="8375" width="1.7265625" style="3" customWidth="1"/>
    <col min="8376" max="8376" width="18.7265625" style="3" customWidth="1"/>
    <col min="8377" max="8377" width="1.7265625" style="3" customWidth="1"/>
    <col min="8378" max="8378" width="18.7265625" style="3" customWidth="1"/>
    <col min="8379" max="8379" width="1.7265625" style="3" customWidth="1"/>
    <col min="8380" max="8380" width="18.7265625" style="3" customWidth="1"/>
    <col min="8381" max="8381" width="1.7265625" style="3" customWidth="1"/>
    <col min="8382" max="8382" width="18.7265625" style="3" customWidth="1"/>
    <col min="8383" max="8383" width="1.7265625" style="3" customWidth="1"/>
    <col min="8384" max="8384" width="9.7265625" style="3"/>
    <col min="8385" max="8385" width="1.7265625" style="3" customWidth="1"/>
    <col min="8386" max="8386" width="9.7265625" style="3"/>
    <col min="8387" max="8387" width="1.7265625" style="3" customWidth="1"/>
    <col min="8388" max="8388" width="57.7265625" style="3" customWidth="1"/>
    <col min="8389" max="8389" width="1.7265625" style="3" customWidth="1"/>
    <col min="8390" max="8390" width="12.7265625" style="3" customWidth="1"/>
    <col min="8391" max="8391" width="1.7265625" style="3" customWidth="1"/>
    <col min="8392" max="8392" width="12.7265625" style="3" customWidth="1"/>
    <col min="8393" max="8393" width="1.7265625" style="3" customWidth="1"/>
    <col min="8394" max="8394" width="12.7265625" style="3" customWidth="1"/>
    <col min="8395" max="8395" width="1.7265625" style="3" customWidth="1"/>
    <col min="8396" max="8396" width="12.7265625" style="3" customWidth="1"/>
    <col min="8397" max="8397" width="1.7265625" style="3" customWidth="1"/>
    <col min="8398" max="8399" width="9.7265625" style="3"/>
    <col min="8400" max="8400" width="1.7265625" style="3" customWidth="1"/>
    <col min="8401" max="8401" width="9.7265625" style="3"/>
    <col min="8402" max="8402" width="1.7265625" style="3" customWidth="1"/>
    <col min="8403" max="8403" width="57.7265625" style="3" customWidth="1"/>
    <col min="8404" max="8404" width="1.7265625" style="3" customWidth="1"/>
    <col min="8405" max="8405" width="16.7265625" style="3" customWidth="1"/>
    <col min="8406" max="8406" width="1.7265625" style="3" customWidth="1"/>
    <col min="8407" max="8407" width="16.7265625" style="3" customWidth="1"/>
    <col min="8408" max="8408" width="1.7265625" style="3" customWidth="1"/>
    <col min="8409" max="8409" width="16.7265625" style="3" customWidth="1"/>
    <col min="8410" max="8410" width="1.7265625" style="3" customWidth="1"/>
    <col min="8411" max="8411" width="16.7265625" style="3" customWidth="1"/>
    <col min="8412" max="8412" width="1.7265625" style="3" customWidth="1"/>
    <col min="8413" max="8413" width="9.7265625" style="3"/>
    <col min="8414" max="8414" width="1.7265625" style="3" customWidth="1"/>
    <col min="8415" max="8415" width="6.7265625" style="3" customWidth="1"/>
    <col min="8416" max="8416" width="1.7265625" style="3" customWidth="1"/>
    <col min="8417" max="8417" width="40.7265625" style="3" customWidth="1"/>
    <col min="8418" max="8418" width="1.7265625" style="3" customWidth="1"/>
    <col min="8419" max="8419" width="14.7265625" style="3" customWidth="1"/>
    <col min="8420" max="8420" width="1.7265625" style="3" customWidth="1"/>
    <col min="8421" max="8421" width="14.7265625" style="3" customWidth="1"/>
    <col min="8422" max="8422" width="1.7265625" style="3" customWidth="1"/>
    <col min="8423" max="8423" width="14.7265625" style="3" customWidth="1"/>
    <col min="8424" max="8424" width="1.7265625" style="3" customWidth="1"/>
    <col min="8425" max="8425" width="8.7265625" style="3" customWidth="1"/>
    <col min="8426" max="8426" width="1.7265625" style="3" customWidth="1"/>
    <col min="8427" max="8427" width="14.7265625" style="3" customWidth="1"/>
    <col min="8428" max="8428" width="1.7265625" style="3" customWidth="1"/>
    <col min="8429" max="8429" width="14.7265625" style="3" customWidth="1"/>
    <col min="8430" max="8430" width="1.7265625" style="3" customWidth="1"/>
    <col min="8431" max="8431" width="14.7265625" style="3" customWidth="1"/>
    <col min="8432" max="8432" width="1.7265625" style="3" customWidth="1"/>
    <col min="8433" max="8530" width="9.7265625" style="3"/>
    <col min="8531" max="8531" width="5.26953125" style="3" customWidth="1"/>
    <col min="8532" max="8532" width="57.453125" style="3" customWidth="1"/>
    <col min="8533" max="8533" width="8.7265625" style="3" customWidth="1"/>
    <col min="8534" max="8534" width="9.1796875" style="3" customWidth="1"/>
    <col min="8535" max="8535" width="11.7265625" style="3" customWidth="1"/>
    <col min="8536" max="8536" width="12.7265625" style="3" customWidth="1"/>
    <col min="8537" max="8537" width="4.54296875" style="3" customWidth="1"/>
    <col min="8538" max="8538" width="1.7265625" style="3" customWidth="1"/>
    <col min="8539" max="8539" width="10.7265625" style="3" customWidth="1"/>
    <col min="8540" max="8540" width="1.7265625" style="3" customWidth="1"/>
    <col min="8541" max="8541" width="11.7265625" style="3" customWidth="1"/>
    <col min="8542" max="8542" width="1.7265625" style="3" customWidth="1"/>
    <col min="8543" max="8543" width="10.7265625" style="3" customWidth="1"/>
    <col min="8544" max="8544" width="1.7265625" style="3" customWidth="1"/>
    <col min="8545" max="8545" width="13.7265625" style="3" customWidth="1"/>
    <col min="8546" max="8546" width="1.7265625" style="3" customWidth="1"/>
    <col min="8547" max="8547" width="5.7265625" style="3" customWidth="1"/>
    <col min="8548" max="8548" width="1.7265625" style="3" customWidth="1"/>
    <col min="8549" max="8549" width="12.7265625" style="3" customWidth="1"/>
    <col min="8550" max="8550" width="1.7265625" style="3" customWidth="1"/>
    <col min="8551" max="8551" width="13.7265625" style="3" customWidth="1"/>
    <col min="8552" max="8552" width="1.7265625" style="3" customWidth="1"/>
    <col min="8553" max="8553" width="12.7265625" style="3" customWidth="1"/>
    <col min="8554" max="8554" width="1.7265625" style="3" customWidth="1"/>
    <col min="8555" max="8555" width="13.7265625" style="3" customWidth="1"/>
    <col min="8556" max="8556" width="1.7265625" style="3" customWidth="1"/>
    <col min="8557" max="8557" width="9.7265625" style="3"/>
    <col min="8558" max="8558" width="1.7265625" style="3" customWidth="1"/>
    <col min="8559" max="8559" width="5.7265625" style="3" customWidth="1"/>
    <col min="8560" max="8560" width="1.7265625" style="3" customWidth="1"/>
    <col min="8561" max="8561" width="47.7265625" style="3" customWidth="1"/>
    <col min="8562" max="8562" width="1.7265625" style="3" customWidth="1"/>
    <col min="8563" max="8563" width="5.7265625" style="3" customWidth="1"/>
    <col min="8564" max="8564" width="1.7265625" style="3" customWidth="1"/>
    <col min="8565" max="8565" width="8.7265625" style="3" customWidth="1"/>
    <col min="8566" max="8566" width="1.7265625" style="3" customWidth="1"/>
    <col min="8567" max="8567" width="8.7265625" style="3" customWidth="1"/>
    <col min="8568" max="8568" width="1.7265625" style="3" customWidth="1"/>
    <col min="8569" max="8569" width="9.7265625" style="3"/>
    <col min="8570" max="8570" width="1.7265625" style="3" customWidth="1"/>
    <col min="8571" max="8571" width="8.7265625" style="3" customWidth="1"/>
    <col min="8572" max="8572" width="1.7265625" style="3" customWidth="1"/>
    <col min="8573" max="8573" width="8.7265625" style="3" customWidth="1"/>
    <col min="8574" max="8574" width="1.7265625" style="3" customWidth="1"/>
    <col min="8575" max="8575" width="9.7265625" style="3"/>
    <col min="8576" max="8576" width="1.7265625" style="3" customWidth="1"/>
    <col min="8577" max="8577" width="5.7265625" style="3" customWidth="1"/>
    <col min="8578" max="8578" width="1.7265625" style="3" customWidth="1"/>
    <col min="8579" max="8579" width="8.7265625" style="3" customWidth="1"/>
    <col min="8580" max="8580" width="1.7265625" style="3" customWidth="1"/>
    <col min="8581" max="8581" width="9.7265625" style="3"/>
    <col min="8582" max="8582" width="1.7265625" style="3" customWidth="1"/>
    <col min="8583" max="8583" width="8.7265625" style="3" customWidth="1"/>
    <col min="8584" max="8584" width="1.7265625" style="3" customWidth="1"/>
    <col min="8585" max="8585" width="8.7265625" style="3" customWidth="1"/>
    <col min="8586" max="8586" width="1.7265625" style="3" customWidth="1"/>
    <col min="8587" max="8587" width="9.7265625" style="3"/>
    <col min="8588" max="8588" width="1.7265625" style="3" customWidth="1"/>
    <col min="8589" max="8589" width="9.7265625" style="3"/>
    <col min="8590" max="8590" width="1.7265625" style="3" customWidth="1"/>
    <col min="8591" max="8591" width="5.7265625" style="3" customWidth="1"/>
    <col min="8592" max="8592" width="1.7265625" style="3" customWidth="1"/>
    <col min="8593" max="8593" width="70.7265625" style="3" customWidth="1"/>
    <col min="8594" max="8594" width="1.7265625" style="3" customWidth="1"/>
    <col min="8595" max="8595" width="11.7265625" style="3" customWidth="1"/>
    <col min="8596" max="8596" width="1.7265625" style="3" customWidth="1"/>
    <col min="8597" max="8597" width="14.7265625" style="3" customWidth="1"/>
    <col min="8598" max="8598" width="1.7265625" style="3" customWidth="1"/>
    <col min="8599" max="8599" width="14.7265625" style="3" customWidth="1"/>
    <col min="8600" max="8600" width="1.7265625" style="3" customWidth="1"/>
    <col min="8601" max="8601" width="14.7265625" style="3" customWidth="1"/>
    <col min="8602" max="8602" width="1.7265625" style="3" customWidth="1"/>
    <col min="8603" max="8603" width="14.7265625" style="3" customWidth="1"/>
    <col min="8604" max="8604" width="1.7265625" style="3" customWidth="1"/>
    <col min="8605" max="8605" width="14.7265625" style="3" customWidth="1"/>
    <col min="8606" max="8606" width="1.7265625" style="3" customWidth="1"/>
    <col min="8607" max="8607" width="14.7265625" style="3" customWidth="1"/>
    <col min="8608" max="8608" width="1.7265625" style="3" customWidth="1"/>
    <col min="8609" max="8609" width="9.7265625" style="3"/>
    <col min="8610" max="8610" width="1.7265625" style="3" customWidth="1"/>
    <col min="8611" max="8611" width="6.7265625" style="3" customWidth="1"/>
    <col min="8612" max="8612" width="1.7265625" style="3" customWidth="1"/>
    <col min="8613" max="8613" width="85.7265625" style="3" customWidth="1"/>
    <col min="8614" max="8614" width="1.7265625" style="3" customWidth="1"/>
    <col min="8615" max="8615" width="9.7265625" style="3"/>
    <col min="8616" max="8616" width="1.7265625" style="3" customWidth="1"/>
    <col min="8617" max="8617" width="14.7265625" style="3" customWidth="1"/>
    <col min="8618" max="8618" width="1.7265625" style="3" customWidth="1"/>
    <col min="8619" max="8619" width="12.7265625" style="3" customWidth="1"/>
    <col min="8620" max="8620" width="1.7265625" style="3" customWidth="1"/>
    <col min="8621" max="8621" width="12.7265625" style="3" customWidth="1"/>
    <col min="8622" max="8622" width="1.7265625" style="3" customWidth="1"/>
    <col min="8623" max="8623" width="12.7265625" style="3" customWidth="1"/>
    <col min="8624" max="8625" width="1.7265625" style="3" customWidth="1"/>
    <col min="8626" max="8626" width="10.7265625" style="3" customWidth="1"/>
    <col min="8627" max="8627" width="1.7265625" style="3" customWidth="1"/>
    <col min="8628" max="8628" width="56.7265625" style="3" customWidth="1"/>
    <col min="8629" max="8629" width="1.7265625" style="3" customWidth="1"/>
    <col min="8630" max="8630" width="18.7265625" style="3" customWidth="1"/>
    <col min="8631" max="8631" width="1.7265625" style="3" customWidth="1"/>
    <col min="8632" max="8632" width="18.7265625" style="3" customWidth="1"/>
    <col min="8633" max="8633" width="1.7265625" style="3" customWidth="1"/>
    <col min="8634" max="8634" width="18.7265625" style="3" customWidth="1"/>
    <col min="8635" max="8635" width="1.7265625" style="3" customWidth="1"/>
    <col min="8636" max="8636" width="18.7265625" style="3" customWidth="1"/>
    <col min="8637" max="8637" width="1.7265625" style="3" customWidth="1"/>
    <col min="8638" max="8638" width="18.7265625" style="3" customWidth="1"/>
    <col min="8639" max="8639" width="1.7265625" style="3" customWidth="1"/>
    <col min="8640" max="8640" width="9.7265625" style="3"/>
    <col min="8641" max="8641" width="1.7265625" style="3" customWidth="1"/>
    <col min="8642" max="8642" width="9.7265625" style="3"/>
    <col min="8643" max="8643" width="1.7265625" style="3" customWidth="1"/>
    <col min="8644" max="8644" width="57.7265625" style="3" customWidth="1"/>
    <col min="8645" max="8645" width="1.7265625" style="3" customWidth="1"/>
    <col min="8646" max="8646" width="12.7265625" style="3" customWidth="1"/>
    <col min="8647" max="8647" width="1.7265625" style="3" customWidth="1"/>
    <col min="8648" max="8648" width="12.7265625" style="3" customWidth="1"/>
    <col min="8649" max="8649" width="1.7265625" style="3" customWidth="1"/>
    <col min="8650" max="8650" width="12.7265625" style="3" customWidth="1"/>
    <col min="8651" max="8651" width="1.7265625" style="3" customWidth="1"/>
    <col min="8652" max="8652" width="12.7265625" style="3" customWidth="1"/>
    <col min="8653" max="8653" width="1.7265625" style="3" customWidth="1"/>
    <col min="8654" max="8655" width="9.7265625" style="3"/>
    <col min="8656" max="8656" width="1.7265625" style="3" customWidth="1"/>
    <col min="8657" max="8657" width="9.7265625" style="3"/>
    <col min="8658" max="8658" width="1.7265625" style="3" customWidth="1"/>
    <col min="8659" max="8659" width="57.7265625" style="3" customWidth="1"/>
    <col min="8660" max="8660" width="1.7265625" style="3" customWidth="1"/>
    <col min="8661" max="8661" width="16.7265625" style="3" customWidth="1"/>
    <col min="8662" max="8662" width="1.7265625" style="3" customWidth="1"/>
    <col min="8663" max="8663" width="16.7265625" style="3" customWidth="1"/>
    <col min="8664" max="8664" width="1.7265625" style="3" customWidth="1"/>
    <col min="8665" max="8665" width="16.7265625" style="3" customWidth="1"/>
    <col min="8666" max="8666" width="1.7265625" style="3" customWidth="1"/>
    <col min="8667" max="8667" width="16.7265625" style="3" customWidth="1"/>
    <col min="8668" max="8668" width="1.7265625" style="3" customWidth="1"/>
    <col min="8669" max="8669" width="9.7265625" style="3"/>
    <col min="8670" max="8670" width="1.7265625" style="3" customWidth="1"/>
    <col min="8671" max="8671" width="6.7265625" style="3" customWidth="1"/>
    <col min="8672" max="8672" width="1.7265625" style="3" customWidth="1"/>
    <col min="8673" max="8673" width="40.7265625" style="3" customWidth="1"/>
    <col min="8674" max="8674" width="1.7265625" style="3" customWidth="1"/>
    <col min="8675" max="8675" width="14.7265625" style="3" customWidth="1"/>
    <col min="8676" max="8676" width="1.7265625" style="3" customWidth="1"/>
    <col min="8677" max="8677" width="14.7265625" style="3" customWidth="1"/>
    <col min="8678" max="8678" width="1.7265625" style="3" customWidth="1"/>
    <col min="8679" max="8679" width="14.7265625" style="3" customWidth="1"/>
    <col min="8680" max="8680" width="1.7265625" style="3" customWidth="1"/>
    <col min="8681" max="8681" width="8.7265625" style="3" customWidth="1"/>
    <col min="8682" max="8682" width="1.7265625" style="3" customWidth="1"/>
    <col min="8683" max="8683" width="14.7265625" style="3" customWidth="1"/>
    <col min="8684" max="8684" width="1.7265625" style="3" customWidth="1"/>
    <col min="8685" max="8685" width="14.7265625" style="3" customWidth="1"/>
    <col min="8686" max="8686" width="1.7265625" style="3" customWidth="1"/>
    <col min="8687" max="8687" width="14.7265625" style="3" customWidth="1"/>
    <col min="8688" max="8688" width="1.7265625" style="3" customWidth="1"/>
    <col min="8689" max="8786" width="9.7265625" style="3"/>
    <col min="8787" max="8787" width="5.26953125" style="3" customWidth="1"/>
    <col min="8788" max="8788" width="57.453125" style="3" customWidth="1"/>
    <col min="8789" max="8789" width="8.7265625" style="3" customWidth="1"/>
    <col min="8790" max="8790" width="9.1796875" style="3" customWidth="1"/>
    <col min="8791" max="8791" width="11.7265625" style="3" customWidth="1"/>
    <col min="8792" max="8792" width="12.7265625" style="3" customWidth="1"/>
    <col min="8793" max="8793" width="4.54296875" style="3" customWidth="1"/>
    <col min="8794" max="8794" width="1.7265625" style="3" customWidth="1"/>
    <col min="8795" max="8795" width="10.7265625" style="3" customWidth="1"/>
    <col min="8796" max="8796" width="1.7265625" style="3" customWidth="1"/>
    <col min="8797" max="8797" width="11.7265625" style="3" customWidth="1"/>
    <col min="8798" max="8798" width="1.7265625" style="3" customWidth="1"/>
    <col min="8799" max="8799" width="10.7265625" style="3" customWidth="1"/>
    <col min="8800" max="8800" width="1.7265625" style="3" customWidth="1"/>
    <col min="8801" max="8801" width="13.7265625" style="3" customWidth="1"/>
    <col min="8802" max="8802" width="1.7265625" style="3" customWidth="1"/>
    <col min="8803" max="8803" width="5.7265625" style="3" customWidth="1"/>
    <col min="8804" max="8804" width="1.7265625" style="3" customWidth="1"/>
    <col min="8805" max="8805" width="12.7265625" style="3" customWidth="1"/>
    <col min="8806" max="8806" width="1.7265625" style="3" customWidth="1"/>
    <col min="8807" max="8807" width="13.7265625" style="3" customWidth="1"/>
    <col min="8808" max="8808" width="1.7265625" style="3" customWidth="1"/>
    <col min="8809" max="8809" width="12.7265625" style="3" customWidth="1"/>
    <col min="8810" max="8810" width="1.7265625" style="3" customWidth="1"/>
    <col min="8811" max="8811" width="13.7265625" style="3" customWidth="1"/>
    <col min="8812" max="8812" width="1.7265625" style="3" customWidth="1"/>
    <col min="8813" max="8813" width="9.7265625" style="3"/>
    <col min="8814" max="8814" width="1.7265625" style="3" customWidth="1"/>
    <col min="8815" max="8815" width="5.7265625" style="3" customWidth="1"/>
    <col min="8816" max="8816" width="1.7265625" style="3" customWidth="1"/>
    <col min="8817" max="8817" width="47.7265625" style="3" customWidth="1"/>
    <col min="8818" max="8818" width="1.7265625" style="3" customWidth="1"/>
    <col min="8819" max="8819" width="5.7265625" style="3" customWidth="1"/>
    <col min="8820" max="8820" width="1.7265625" style="3" customWidth="1"/>
    <col min="8821" max="8821" width="8.7265625" style="3" customWidth="1"/>
    <col min="8822" max="8822" width="1.7265625" style="3" customWidth="1"/>
    <col min="8823" max="8823" width="8.7265625" style="3" customWidth="1"/>
    <col min="8824" max="8824" width="1.7265625" style="3" customWidth="1"/>
    <col min="8825" max="8825" width="9.7265625" style="3"/>
    <col min="8826" max="8826" width="1.7265625" style="3" customWidth="1"/>
    <col min="8827" max="8827" width="8.7265625" style="3" customWidth="1"/>
    <col min="8828" max="8828" width="1.7265625" style="3" customWidth="1"/>
    <col min="8829" max="8829" width="8.7265625" style="3" customWidth="1"/>
    <col min="8830" max="8830" width="1.7265625" style="3" customWidth="1"/>
    <col min="8831" max="8831" width="9.7265625" style="3"/>
    <col min="8832" max="8832" width="1.7265625" style="3" customWidth="1"/>
    <col min="8833" max="8833" width="5.7265625" style="3" customWidth="1"/>
    <col min="8834" max="8834" width="1.7265625" style="3" customWidth="1"/>
    <col min="8835" max="8835" width="8.7265625" style="3" customWidth="1"/>
    <col min="8836" max="8836" width="1.7265625" style="3" customWidth="1"/>
    <col min="8837" max="8837" width="9.7265625" style="3"/>
    <col min="8838" max="8838" width="1.7265625" style="3" customWidth="1"/>
    <col min="8839" max="8839" width="8.7265625" style="3" customWidth="1"/>
    <col min="8840" max="8840" width="1.7265625" style="3" customWidth="1"/>
    <col min="8841" max="8841" width="8.7265625" style="3" customWidth="1"/>
    <col min="8842" max="8842" width="1.7265625" style="3" customWidth="1"/>
    <col min="8843" max="8843" width="9.7265625" style="3"/>
    <col min="8844" max="8844" width="1.7265625" style="3" customWidth="1"/>
    <col min="8845" max="8845" width="9.7265625" style="3"/>
    <col min="8846" max="8846" width="1.7265625" style="3" customWidth="1"/>
    <col min="8847" max="8847" width="5.7265625" style="3" customWidth="1"/>
    <col min="8848" max="8848" width="1.7265625" style="3" customWidth="1"/>
    <col min="8849" max="8849" width="70.7265625" style="3" customWidth="1"/>
    <col min="8850" max="8850" width="1.7265625" style="3" customWidth="1"/>
    <col min="8851" max="8851" width="11.7265625" style="3" customWidth="1"/>
    <col min="8852" max="8852" width="1.7265625" style="3" customWidth="1"/>
    <col min="8853" max="8853" width="14.7265625" style="3" customWidth="1"/>
    <col min="8854" max="8854" width="1.7265625" style="3" customWidth="1"/>
    <col min="8855" max="8855" width="14.7265625" style="3" customWidth="1"/>
    <col min="8856" max="8856" width="1.7265625" style="3" customWidth="1"/>
    <col min="8857" max="8857" width="14.7265625" style="3" customWidth="1"/>
    <col min="8858" max="8858" width="1.7265625" style="3" customWidth="1"/>
    <col min="8859" max="8859" width="14.7265625" style="3" customWidth="1"/>
    <col min="8860" max="8860" width="1.7265625" style="3" customWidth="1"/>
    <col min="8861" max="8861" width="14.7265625" style="3" customWidth="1"/>
    <col min="8862" max="8862" width="1.7265625" style="3" customWidth="1"/>
    <col min="8863" max="8863" width="14.7265625" style="3" customWidth="1"/>
    <col min="8864" max="8864" width="1.7265625" style="3" customWidth="1"/>
    <col min="8865" max="8865" width="9.7265625" style="3"/>
    <col min="8866" max="8866" width="1.7265625" style="3" customWidth="1"/>
    <col min="8867" max="8867" width="6.7265625" style="3" customWidth="1"/>
    <col min="8868" max="8868" width="1.7265625" style="3" customWidth="1"/>
    <col min="8869" max="8869" width="85.7265625" style="3" customWidth="1"/>
    <col min="8870" max="8870" width="1.7265625" style="3" customWidth="1"/>
    <col min="8871" max="8871" width="9.7265625" style="3"/>
    <col min="8872" max="8872" width="1.7265625" style="3" customWidth="1"/>
    <col min="8873" max="8873" width="14.7265625" style="3" customWidth="1"/>
    <col min="8874" max="8874" width="1.7265625" style="3" customWidth="1"/>
    <col min="8875" max="8875" width="12.7265625" style="3" customWidth="1"/>
    <col min="8876" max="8876" width="1.7265625" style="3" customWidth="1"/>
    <col min="8877" max="8877" width="12.7265625" style="3" customWidth="1"/>
    <col min="8878" max="8878" width="1.7265625" style="3" customWidth="1"/>
    <col min="8879" max="8879" width="12.7265625" style="3" customWidth="1"/>
    <col min="8880" max="8881" width="1.7265625" style="3" customWidth="1"/>
    <col min="8882" max="8882" width="10.7265625" style="3" customWidth="1"/>
    <col min="8883" max="8883" width="1.7265625" style="3" customWidth="1"/>
    <col min="8884" max="8884" width="56.7265625" style="3" customWidth="1"/>
    <col min="8885" max="8885" width="1.7265625" style="3" customWidth="1"/>
    <col min="8886" max="8886" width="18.7265625" style="3" customWidth="1"/>
    <col min="8887" max="8887" width="1.7265625" style="3" customWidth="1"/>
    <col min="8888" max="8888" width="18.7265625" style="3" customWidth="1"/>
    <col min="8889" max="8889" width="1.7265625" style="3" customWidth="1"/>
    <col min="8890" max="8890" width="18.7265625" style="3" customWidth="1"/>
    <col min="8891" max="8891" width="1.7265625" style="3" customWidth="1"/>
    <col min="8892" max="8892" width="18.7265625" style="3" customWidth="1"/>
    <col min="8893" max="8893" width="1.7265625" style="3" customWidth="1"/>
    <col min="8894" max="8894" width="18.7265625" style="3" customWidth="1"/>
    <col min="8895" max="8895" width="1.7265625" style="3" customWidth="1"/>
    <col min="8896" max="8896" width="9.7265625" style="3"/>
    <col min="8897" max="8897" width="1.7265625" style="3" customWidth="1"/>
    <col min="8898" max="8898" width="9.7265625" style="3"/>
    <col min="8899" max="8899" width="1.7265625" style="3" customWidth="1"/>
    <col min="8900" max="8900" width="57.7265625" style="3" customWidth="1"/>
    <col min="8901" max="8901" width="1.7265625" style="3" customWidth="1"/>
    <col min="8902" max="8902" width="12.7265625" style="3" customWidth="1"/>
    <col min="8903" max="8903" width="1.7265625" style="3" customWidth="1"/>
    <col min="8904" max="8904" width="12.7265625" style="3" customWidth="1"/>
    <col min="8905" max="8905" width="1.7265625" style="3" customWidth="1"/>
    <col min="8906" max="8906" width="12.7265625" style="3" customWidth="1"/>
    <col min="8907" max="8907" width="1.7265625" style="3" customWidth="1"/>
    <col min="8908" max="8908" width="12.7265625" style="3" customWidth="1"/>
    <col min="8909" max="8909" width="1.7265625" style="3" customWidth="1"/>
    <col min="8910" max="8911" width="9.7265625" style="3"/>
    <col min="8912" max="8912" width="1.7265625" style="3" customWidth="1"/>
    <col min="8913" max="8913" width="9.7265625" style="3"/>
    <col min="8914" max="8914" width="1.7265625" style="3" customWidth="1"/>
    <col min="8915" max="8915" width="57.7265625" style="3" customWidth="1"/>
    <col min="8916" max="8916" width="1.7265625" style="3" customWidth="1"/>
    <col min="8917" max="8917" width="16.7265625" style="3" customWidth="1"/>
    <col min="8918" max="8918" width="1.7265625" style="3" customWidth="1"/>
    <col min="8919" max="8919" width="16.7265625" style="3" customWidth="1"/>
    <col min="8920" max="8920" width="1.7265625" style="3" customWidth="1"/>
    <col min="8921" max="8921" width="16.7265625" style="3" customWidth="1"/>
    <col min="8922" max="8922" width="1.7265625" style="3" customWidth="1"/>
    <col min="8923" max="8923" width="16.7265625" style="3" customWidth="1"/>
    <col min="8924" max="8924" width="1.7265625" style="3" customWidth="1"/>
    <col min="8925" max="8925" width="9.7265625" style="3"/>
    <col min="8926" max="8926" width="1.7265625" style="3" customWidth="1"/>
    <col min="8927" max="8927" width="6.7265625" style="3" customWidth="1"/>
    <col min="8928" max="8928" width="1.7265625" style="3" customWidth="1"/>
    <col min="8929" max="8929" width="40.7265625" style="3" customWidth="1"/>
    <col min="8930" max="8930" width="1.7265625" style="3" customWidth="1"/>
    <col min="8931" max="8931" width="14.7265625" style="3" customWidth="1"/>
    <col min="8932" max="8932" width="1.7265625" style="3" customWidth="1"/>
    <col min="8933" max="8933" width="14.7265625" style="3" customWidth="1"/>
    <col min="8934" max="8934" width="1.7265625" style="3" customWidth="1"/>
    <col min="8935" max="8935" width="14.7265625" style="3" customWidth="1"/>
    <col min="8936" max="8936" width="1.7265625" style="3" customWidth="1"/>
    <col min="8937" max="8937" width="8.7265625" style="3" customWidth="1"/>
    <col min="8938" max="8938" width="1.7265625" style="3" customWidth="1"/>
    <col min="8939" max="8939" width="14.7265625" style="3" customWidth="1"/>
    <col min="8940" max="8940" width="1.7265625" style="3" customWidth="1"/>
    <col min="8941" max="8941" width="14.7265625" style="3" customWidth="1"/>
    <col min="8942" max="8942" width="1.7265625" style="3" customWidth="1"/>
    <col min="8943" max="8943" width="14.7265625" style="3" customWidth="1"/>
    <col min="8944" max="8944" width="1.7265625" style="3" customWidth="1"/>
    <col min="8945" max="9042" width="9.7265625" style="3"/>
    <col min="9043" max="9043" width="5.26953125" style="3" customWidth="1"/>
    <col min="9044" max="9044" width="57.453125" style="3" customWidth="1"/>
    <col min="9045" max="9045" width="8.7265625" style="3" customWidth="1"/>
    <col min="9046" max="9046" width="9.1796875" style="3" customWidth="1"/>
    <col min="9047" max="9047" width="11.7265625" style="3" customWidth="1"/>
    <col min="9048" max="9048" width="12.7265625" style="3" customWidth="1"/>
    <col min="9049" max="9049" width="4.54296875" style="3" customWidth="1"/>
    <col min="9050" max="9050" width="1.7265625" style="3" customWidth="1"/>
    <col min="9051" max="9051" width="10.7265625" style="3" customWidth="1"/>
    <col min="9052" max="9052" width="1.7265625" style="3" customWidth="1"/>
    <col min="9053" max="9053" width="11.7265625" style="3" customWidth="1"/>
    <col min="9054" max="9054" width="1.7265625" style="3" customWidth="1"/>
    <col min="9055" max="9055" width="10.7265625" style="3" customWidth="1"/>
    <col min="9056" max="9056" width="1.7265625" style="3" customWidth="1"/>
    <col min="9057" max="9057" width="13.7265625" style="3" customWidth="1"/>
    <col min="9058" max="9058" width="1.7265625" style="3" customWidth="1"/>
    <col min="9059" max="9059" width="5.7265625" style="3" customWidth="1"/>
    <col min="9060" max="9060" width="1.7265625" style="3" customWidth="1"/>
    <col min="9061" max="9061" width="12.7265625" style="3" customWidth="1"/>
    <col min="9062" max="9062" width="1.7265625" style="3" customWidth="1"/>
    <col min="9063" max="9063" width="13.7265625" style="3" customWidth="1"/>
    <col min="9064" max="9064" width="1.7265625" style="3" customWidth="1"/>
    <col min="9065" max="9065" width="12.7265625" style="3" customWidth="1"/>
    <col min="9066" max="9066" width="1.7265625" style="3" customWidth="1"/>
    <col min="9067" max="9067" width="13.7265625" style="3" customWidth="1"/>
    <col min="9068" max="9068" width="1.7265625" style="3" customWidth="1"/>
    <col min="9069" max="9069" width="9.7265625" style="3"/>
    <col min="9070" max="9070" width="1.7265625" style="3" customWidth="1"/>
    <col min="9071" max="9071" width="5.7265625" style="3" customWidth="1"/>
    <col min="9072" max="9072" width="1.7265625" style="3" customWidth="1"/>
    <col min="9073" max="9073" width="47.7265625" style="3" customWidth="1"/>
    <col min="9074" max="9074" width="1.7265625" style="3" customWidth="1"/>
    <col min="9075" max="9075" width="5.7265625" style="3" customWidth="1"/>
    <col min="9076" max="9076" width="1.7265625" style="3" customWidth="1"/>
    <col min="9077" max="9077" width="8.7265625" style="3" customWidth="1"/>
    <col min="9078" max="9078" width="1.7265625" style="3" customWidth="1"/>
    <col min="9079" max="9079" width="8.7265625" style="3" customWidth="1"/>
    <col min="9080" max="9080" width="1.7265625" style="3" customWidth="1"/>
    <col min="9081" max="9081" width="9.7265625" style="3"/>
    <col min="9082" max="9082" width="1.7265625" style="3" customWidth="1"/>
    <col min="9083" max="9083" width="8.7265625" style="3" customWidth="1"/>
    <col min="9084" max="9084" width="1.7265625" style="3" customWidth="1"/>
    <col min="9085" max="9085" width="8.7265625" style="3" customWidth="1"/>
    <col min="9086" max="9086" width="1.7265625" style="3" customWidth="1"/>
    <col min="9087" max="9087" width="9.7265625" style="3"/>
    <col min="9088" max="9088" width="1.7265625" style="3" customWidth="1"/>
    <col min="9089" max="9089" width="5.7265625" style="3" customWidth="1"/>
    <col min="9090" max="9090" width="1.7265625" style="3" customWidth="1"/>
    <col min="9091" max="9091" width="8.7265625" style="3" customWidth="1"/>
    <col min="9092" max="9092" width="1.7265625" style="3" customWidth="1"/>
    <col min="9093" max="9093" width="9.7265625" style="3"/>
    <col min="9094" max="9094" width="1.7265625" style="3" customWidth="1"/>
    <col min="9095" max="9095" width="8.7265625" style="3" customWidth="1"/>
    <col min="9096" max="9096" width="1.7265625" style="3" customWidth="1"/>
    <col min="9097" max="9097" width="8.7265625" style="3" customWidth="1"/>
    <col min="9098" max="9098" width="1.7265625" style="3" customWidth="1"/>
    <col min="9099" max="9099" width="9.7265625" style="3"/>
    <col min="9100" max="9100" width="1.7265625" style="3" customWidth="1"/>
    <col min="9101" max="9101" width="9.7265625" style="3"/>
    <col min="9102" max="9102" width="1.7265625" style="3" customWidth="1"/>
    <col min="9103" max="9103" width="5.7265625" style="3" customWidth="1"/>
    <col min="9104" max="9104" width="1.7265625" style="3" customWidth="1"/>
    <col min="9105" max="9105" width="70.7265625" style="3" customWidth="1"/>
    <col min="9106" max="9106" width="1.7265625" style="3" customWidth="1"/>
    <col min="9107" max="9107" width="11.7265625" style="3" customWidth="1"/>
    <col min="9108" max="9108" width="1.7265625" style="3" customWidth="1"/>
    <col min="9109" max="9109" width="14.7265625" style="3" customWidth="1"/>
    <col min="9110" max="9110" width="1.7265625" style="3" customWidth="1"/>
    <col min="9111" max="9111" width="14.7265625" style="3" customWidth="1"/>
    <col min="9112" max="9112" width="1.7265625" style="3" customWidth="1"/>
    <col min="9113" max="9113" width="14.7265625" style="3" customWidth="1"/>
    <col min="9114" max="9114" width="1.7265625" style="3" customWidth="1"/>
    <col min="9115" max="9115" width="14.7265625" style="3" customWidth="1"/>
    <col min="9116" max="9116" width="1.7265625" style="3" customWidth="1"/>
    <col min="9117" max="9117" width="14.7265625" style="3" customWidth="1"/>
    <col min="9118" max="9118" width="1.7265625" style="3" customWidth="1"/>
    <col min="9119" max="9119" width="14.7265625" style="3" customWidth="1"/>
    <col min="9120" max="9120" width="1.7265625" style="3" customWidth="1"/>
    <col min="9121" max="9121" width="9.7265625" style="3"/>
    <col min="9122" max="9122" width="1.7265625" style="3" customWidth="1"/>
    <col min="9123" max="9123" width="6.7265625" style="3" customWidth="1"/>
    <col min="9124" max="9124" width="1.7265625" style="3" customWidth="1"/>
    <col min="9125" max="9125" width="85.7265625" style="3" customWidth="1"/>
    <col min="9126" max="9126" width="1.7265625" style="3" customWidth="1"/>
    <col min="9127" max="9127" width="9.7265625" style="3"/>
    <col min="9128" max="9128" width="1.7265625" style="3" customWidth="1"/>
    <col min="9129" max="9129" width="14.7265625" style="3" customWidth="1"/>
    <col min="9130" max="9130" width="1.7265625" style="3" customWidth="1"/>
    <col min="9131" max="9131" width="12.7265625" style="3" customWidth="1"/>
    <col min="9132" max="9132" width="1.7265625" style="3" customWidth="1"/>
    <col min="9133" max="9133" width="12.7265625" style="3" customWidth="1"/>
    <col min="9134" max="9134" width="1.7265625" style="3" customWidth="1"/>
    <col min="9135" max="9135" width="12.7265625" style="3" customWidth="1"/>
    <col min="9136" max="9137" width="1.7265625" style="3" customWidth="1"/>
    <col min="9138" max="9138" width="10.7265625" style="3" customWidth="1"/>
    <col min="9139" max="9139" width="1.7265625" style="3" customWidth="1"/>
    <col min="9140" max="9140" width="56.7265625" style="3" customWidth="1"/>
    <col min="9141" max="9141" width="1.7265625" style="3" customWidth="1"/>
    <col min="9142" max="9142" width="18.7265625" style="3" customWidth="1"/>
    <col min="9143" max="9143" width="1.7265625" style="3" customWidth="1"/>
    <col min="9144" max="9144" width="18.7265625" style="3" customWidth="1"/>
    <col min="9145" max="9145" width="1.7265625" style="3" customWidth="1"/>
    <col min="9146" max="9146" width="18.7265625" style="3" customWidth="1"/>
    <col min="9147" max="9147" width="1.7265625" style="3" customWidth="1"/>
    <col min="9148" max="9148" width="18.7265625" style="3" customWidth="1"/>
    <col min="9149" max="9149" width="1.7265625" style="3" customWidth="1"/>
    <col min="9150" max="9150" width="18.7265625" style="3" customWidth="1"/>
    <col min="9151" max="9151" width="1.7265625" style="3" customWidth="1"/>
    <col min="9152" max="9152" width="9.7265625" style="3"/>
    <col min="9153" max="9153" width="1.7265625" style="3" customWidth="1"/>
    <col min="9154" max="9154" width="9.7265625" style="3"/>
    <col min="9155" max="9155" width="1.7265625" style="3" customWidth="1"/>
    <col min="9156" max="9156" width="57.7265625" style="3" customWidth="1"/>
    <col min="9157" max="9157" width="1.7265625" style="3" customWidth="1"/>
    <col min="9158" max="9158" width="12.7265625" style="3" customWidth="1"/>
    <col min="9159" max="9159" width="1.7265625" style="3" customWidth="1"/>
    <col min="9160" max="9160" width="12.7265625" style="3" customWidth="1"/>
    <col min="9161" max="9161" width="1.7265625" style="3" customWidth="1"/>
    <col min="9162" max="9162" width="12.7265625" style="3" customWidth="1"/>
    <col min="9163" max="9163" width="1.7265625" style="3" customWidth="1"/>
    <col min="9164" max="9164" width="12.7265625" style="3" customWidth="1"/>
    <col min="9165" max="9165" width="1.7265625" style="3" customWidth="1"/>
    <col min="9166" max="9167" width="9.7265625" style="3"/>
    <col min="9168" max="9168" width="1.7265625" style="3" customWidth="1"/>
    <col min="9169" max="9169" width="9.7265625" style="3"/>
    <col min="9170" max="9170" width="1.7265625" style="3" customWidth="1"/>
    <col min="9171" max="9171" width="57.7265625" style="3" customWidth="1"/>
    <col min="9172" max="9172" width="1.7265625" style="3" customWidth="1"/>
    <col min="9173" max="9173" width="16.7265625" style="3" customWidth="1"/>
    <col min="9174" max="9174" width="1.7265625" style="3" customWidth="1"/>
    <col min="9175" max="9175" width="16.7265625" style="3" customWidth="1"/>
    <col min="9176" max="9176" width="1.7265625" style="3" customWidth="1"/>
    <col min="9177" max="9177" width="16.7265625" style="3" customWidth="1"/>
    <col min="9178" max="9178" width="1.7265625" style="3" customWidth="1"/>
    <col min="9179" max="9179" width="16.7265625" style="3" customWidth="1"/>
    <col min="9180" max="9180" width="1.7265625" style="3" customWidth="1"/>
    <col min="9181" max="9181" width="9.7265625" style="3"/>
    <col min="9182" max="9182" width="1.7265625" style="3" customWidth="1"/>
    <col min="9183" max="9183" width="6.7265625" style="3" customWidth="1"/>
    <col min="9184" max="9184" width="1.7265625" style="3" customWidth="1"/>
    <col min="9185" max="9185" width="40.7265625" style="3" customWidth="1"/>
    <col min="9186" max="9186" width="1.7265625" style="3" customWidth="1"/>
    <col min="9187" max="9187" width="14.7265625" style="3" customWidth="1"/>
    <col min="9188" max="9188" width="1.7265625" style="3" customWidth="1"/>
    <col min="9189" max="9189" width="14.7265625" style="3" customWidth="1"/>
    <col min="9190" max="9190" width="1.7265625" style="3" customWidth="1"/>
    <col min="9191" max="9191" width="14.7265625" style="3" customWidth="1"/>
    <col min="9192" max="9192" width="1.7265625" style="3" customWidth="1"/>
    <col min="9193" max="9193" width="8.7265625" style="3" customWidth="1"/>
    <col min="9194" max="9194" width="1.7265625" style="3" customWidth="1"/>
    <col min="9195" max="9195" width="14.7265625" style="3" customWidth="1"/>
    <col min="9196" max="9196" width="1.7265625" style="3" customWidth="1"/>
    <col min="9197" max="9197" width="14.7265625" style="3" customWidth="1"/>
    <col min="9198" max="9198" width="1.7265625" style="3" customWidth="1"/>
    <col min="9199" max="9199" width="14.7265625" style="3" customWidth="1"/>
    <col min="9200" max="9200" width="1.7265625" style="3" customWidth="1"/>
    <col min="9201" max="9298" width="9.7265625" style="3"/>
    <col min="9299" max="9299" width="5.26953125" style="3" customWidth="1"/>
    <col min="9300" max="9300" width="57.453125" style="3" customWidth="1"/>
    <col min="9301" max="9301" width="8.7265625" style="3" customWidth="1"/>
    <col min="9302" max="9302" width="9.1796875" style="3" customWidth="1"/>
    <col min="9303" max="9303" width="11.7265625" style="3" customWidth="1"/>
    <col min="9304" max="9304" width="12.7265625" style="3" customWidth="1"/>
    <col min="9305" max="9305" width="4.54296875" style="3" customWidth="1"/>
    <col min="9306" max="9306" width="1.7265625" style="3" customWidth="1"/>
    <col min="9307" max="9307" width="10.7265625" style="3" customWidth="1"/>
    <col min="9308" max="9308" width="1.7265625" style="3" customWidth="1"/>
    <col min="9309" max="9309" width="11.7265625" style="3" customWidth="1"/>
    <col min="9310" max="9310" width="1.7265625" style="3" customWidth="1"/>
    <col min="9311" max="9311" width="10.7265625" style="3" customWidth="1"/>
    <col min="9312" max="9312" width="1.7265625" style="3" customWidth="1"/>
    <col min="9313" max="9313" width="13.7265625" style="3" customWidth="1"/>
    <col min="9314" max="9314" width="1.7265625" style="3" customWidth="1"/>
    <col min="9315" max="9315" width="5.7265625" style="3" customWidth="1"/>
    <col min="9316" max="9316" width="1.7265625" style="3" customWidth="1"/>
    <col min="9317" max="9317" width="12.7265625" style="3" customWidth="1"/>
    <col min="9318" max="9318" width="1.7265625" style="3" customWidth="1"/>
    <col min="9319" max="9319" width="13.7265625" style="3" customWidth="1"/>
    <col min="9320" max="9320" width="1.7265625" style="3" customWidth="1"/>
    <col min="9321" max="9321" width="12.7265625" style="3" customWidth="1"/>
    <col min="9322" max="9322" width="1.7265625" style="3" customWidth="1"/>
    <col min="9323" max="9323" width="13.7265625" style="3" customWidth="1"/>
    <col min="9324" max="9324" width="1.7265625" style="3" customWidth="1"/>
    <col min="9325" max="9325" width="9.7265625" style="3"/>
    <col min="9326" max="9326" width="1.7265625" style="3" customWidth="1"/>
    <col min="9327" max="9327" width="5.7265625" style="3" customWidth="1"/>
    <col min="9328" max="9328" width="1.7265625" style="3" customWidth="1"/>
    <col min="9329" max="9329" width="47.7265625" style="3" customWidth="1"/>
    <col min="9330" max="9330" width="1.7265625" style="3" customWidth="1"/>
    <col min="9331" max="9331" width="5.7265625" style="3" customWidth="1"/>
    <col min="9332" max="9332" width="1.7265625" style="3" customWidth="1"/>
    <col min="9333" max="9333" width="8.7265625" style="3" customWidth="1"/>
    <col min="9334" max="9334" width="1.7265625" style="3" customWidth="1"/>
    <col min="9335" max="9335" width="8.7265625" style="3" customWidth="1"/>
    <col min="9336" max="9336" width="1.7265625" style="3" customWidth="1"/>
    <col min="9337" max="9337" width="9.7265625" style="3"/>
    <col min="9338" max="9338" width="1.7265625" style="3" customWidth="1"/>
    <col min="9339" max="9339" width="8.7265625" style="3" customWidth="1"/>
    <col min="9340" max="9340" width="1.7265625" style="3" customWidth="1"/>
    <col min="9341" max="9341" width="8.7265625" style="3" customWidth="1"/>
    <col min="9342" max="9342" width="1.7265625" style="3" customWidth="1"/>
    <col min="9343" max="9343" width="9.7265625" style="3"/>
    <col min="9344" max="9344" width="1.7265625" style="3" customWidth="1"/>
    <col min="9345" max="9345" width="5.7265625" style="3" customWidth="1"/>
    <col min="9346" max="9346" width="1.7265625" style="3" customWidth="1"/>
    <col min="9347" max="9347" width="8.7265625" style="3" customWidth="1"/>
    <col min="9348" max="9348" width="1.7265625" style="3" customWidth="1"/>
    <col min="9349" max="9349" width="9.7265625" style="3"/>
    <col min="9350" max="9350" width="1.7265625" style="3" customWidth="1"/>
    <col min="9351" max="9351" width="8.7265625" style="3" customWidth="1"/>
    <col min="9352" max="9352" width="1.7265625" style="3" customWidth="1"/>
    <col min="9353" max="9353" width="8.7265625" style="3" customWidth="1"/>
    <col min="9354" max="9354" width="1.7265625" style="3" customWidth="1"/>
    <col min="9355" max="9355" width="9.7265625" style="3"/>
    <col min="9356" max="9356" width="1.7265625" style="3" customWidth="1"/>
    <col min="9357" max="9357" width="9.7265625" style="3"/>
    <col min="9358" max="9358" width="1.7265625" style="3" customWidth="1"/>
    <col min="9359" max="9359" width="5.7265625" style="3" customWidth="1"/>
    <col min="9360" max="9360" width="1.7265625" style="3" customWidth="1"/>
    <col min="9361" max="9361" width="70.7265625" style="3" customWidth="1"/>
    <col min="9362" max="9362" width="1.7265625" style="3" customWidth="1"/>
    <col min="9363" max="9363" width="11.7265625" style="3" customWidth="1"/>
    <col min="9364" max="9364" width="1.7265625" style="3" customWidth="1"/>
    <col min="9365" max="9365" width="14.7265625" style="3" customWidth="1"/>
    <col min="9366" max="9366" width="1.7265625" style="3" customWidth="1"/>
    <col min="9367" max="9367" width="14.7265625" style="3" customWidth="1"/>
    <col min="9368" max="9368" width="1.7265625" style="3" customWidth="1"/>
    <col min="9369" max="9369" width="14.7265625" style="3" customWidth="1"/>
    <col min="9370" max="9370" width="1.7265625" style="3" customWidth="1"/>
    <col min="9371" max="9371" width="14.7265625" style="3" customWidth="1"/>
    <col min="9372" max="9372" width="1.7265625" style="3" customWidth="1"/>
    <col min="9373" max="9373" width="14.7265625" style="3" customWidth="1"/>
    <col min="9374" max="9374" width="1.7265625" style="3" customWidth="1"/>
    <col min="9375" max="9375" width="14.7265625" style="3" customWidth="1"/>
    <col min="9376" max="9376" width="1.7265625" style="3" customWidth="1"/>
    <col min="9377" max="9377" width="9.7265625" style="3"/>
    <col min="9378" max="9378" width="1.7265625" style="3" customWidth="1"/>
    <col min="9379" max="9379" width="6.7265625" style="3" customWidth="1"/>
    <col min="9380" max="9380" width="1.7265625" style="3" customWidth="1"/>
    <col min="9381" max="9381" width="85.7265625" style="3" customWidth="1"/>
    <col min="9382" max="9382" width="1.7265625" style="3" customWidth="1"/>
    <col min="9383" max="9383" width="9.7265625" style="3"/>
    <col min="9384" max="9384" width="1.7265625" style="3" customWidth="1"/>
    <col min="9385" max="9385" width="14.7265625" style="3" customWidth="1"/>
    <col min="9386" max="9386" width="1.7265625" style="3" customWidth="1"/>
    <col min="9387" max="9387" width="12.7265625" style="3" customWidth="1"/>
    <col min="9388" max="9388" width="1.7265625" style="3" customWidth="1"/>
    <col min="9389" max="9389" width="12.7265625" style="3" customWidth="1"/>
    <col min="9390" max="9390" width="1.7265625" style="3" customWidth="1"/>
    <col min="9391" max="9391" width="12.7265625" style="3" customWidth="1"/>
    <col min="9392" max="9393" width="1.7265625" style="3" customWidth="1"/>
    <col min="9394" max="9394" width="10.7265625" style="3" customWidth="1"/>
    <col min="9395" max="9395" width="1.7265625" style="3" customWidth="1"/>
    <col min="9396" max="9396" width="56.7265625" style="3" customWidth="1"/>
    <col min="9397" max="9397" width="1.7265625" style="3" customWidth="1"/>
    <col min="9398" max="9398" width="18.7265625" style="3" customWidth="1"/>
    <col min="9399" max="9399" width="1.7265625" style="3" customWidth="1"/>
    <col min="9400" max="9400" width="18.7265625" style="3" customWidth="1"/>
    <col min="9401" max="9401" width="1.7265625" style="3" customWidth="1"/>
    <col min="9402" max="9402" width="18.7265625" style="3" customWidth="1"/>
    <col min="9403" max="9403" width="1.7265625" style="3" customWidth="1"/>
    <col min="9404" max="9404" width="18.7265625" style="3" customWidth="1"/>
    <col min="9405" max="9405" width="1.7265625" style="3" customWidth="1"/>
    <col min="9406" max="9406" width="18.7265625" style="3" customWidth="1"/>
    <col min="9407" max="9407" width="1.7265625" style="3" customWidth="1"/>
    <col min="9408" max="9408" width="9.7265625" style="3"/>
    <col min="9409" max="9409" width="1.7265625" style="3" customWidth="1"/>
    <col min="9410" max="9410" width="9.7265625" style="3"/>
    <col min="9411" max="9411" width="1.7265625" style="3" customWidth="1"/>
    <col min="9412" max="9412" width="57.7265625" style="3" customWidth="1"/>
    <col min="9413" max="9413" width="1.7265625" style="3" customWidth="1"/>
    <col min="9414" max="9414" width="12.7265625" style="3" customWidth="1"/>
    <col min="9415" max="9415" width="1.7265625" style="3" customWidth="1"/>
    <col min="9416" max="9416" width="12.7265625" style="3" customWidth="1"/>
    <col min="9417" max="9417" width="1.7265625" style="3" customWidth="1"/>
    <col min="9418" max="9418" width="12.7265625" style="3" customWidth="1"/>
    <col min="9419" max="9419" width="1.7265625" style="3" customWidth="1"/>
    <col min="9420" max="9420" width="12.7265625" style="3" customWidth="1"/>
    <col min="9421" max="9421" width="1.7265625" style="3" customWidth="1"/>
    <col min="9422" max="9423" width="9.7265625" style="3"/>
    <col min="9424" max="9424" width="1.7265625" style="3" customWidth="1"/>
    <col min="9425" max="9425" width="9.7265625" style="3"/>
    <col min="9426" max="9426" width="1.7265625" style="3" customWidth="1"/>
    <col min="9427" max="9427" width="57.7265625" style="3" customWidth="1"/>
    <col min="9428" max="9428" width="1.7265625" style="3" customWidth="1"/>
    <col min="9429" max="9429" width="16.7265625" style="3" customWidth="1"/>
    <col min="9430" max="9430" width="1.7265625" style="3" customWidth="1"/>
    <col min="9431" max="9431" width="16.7265625" style="3" customWidth="1"/>
    <col min="9432" max="9432" width="1.7265625" style="3" customWidth="1"/>
    <col min="9433" max="9433" width="16.7265625" style="3" customWidth="1"/>
    <col min="9434" max="9434" width="1.7265625" style="3" customWidth="1"/>
    <col min="9435" max="9435" width="16.7265625" style="3" customWidth="1"/>
    <col min="9436" max="9436" width="1.7265625" style="3" customWidth="1"/>
    <col min="9437" max="9437" width="9.7265625" style="3"/>
    <col min="9438" max="9438" width="1.7265625" style="3" customWidth="1"/>
    <col min="9439" max="9439" width="6.7265625" style="3" customWidth="1"/>
    <col min="9440" max="9440" width="1.7265625" style="3" customWidth="1"/>
    <col min="9441" max="9441" width="40.7265625" style="3" customWidth="1"/>
    <col min="9442" max="9442" width="1.7265625" style="3" customWidth="1"/>
    <col min="9443" max="9443" width="14.7265625" style="3" customWidth="1"/>
    <col min="9444" max="9444" width="1.7265625" style="3" customWidth="1"/>
    <col min="9445" max="9445" width="14.7265625" style="3" customWidth="1"/>
    <col min="9446" max="9446" width="1.7265625" style="3" customWidth="1"/>
    <col min="9447" max="9447" width="14.7265625" style="3" customWidth="1"/>
    <col min="9448" max="9448" width="1.7265625" style="3" customWidth="1"/>
    <col min="9449" max="9449" width="8.7265625" style="3" customWidth="1"/>
    <col min="9450" max="9450" width="1.7265625" style="3" customWidth="1"/>
    <col min="9451" max="9451" width="14.7265625" style="3" customWidth="1"/>
    <col min="9452" max="9452" width="1.7265625" style="3" customWidth="1"/>
    <col min="9453" max="9453" width="14.7265625" style="3" customWidth="1"/>
    <col min="9454" max="9454" width="1.7265625" style="3" customWidth="1"/>
    <col min="9455" max="9455" width="14.7265625" style="3" customWidth="1"/>
    <col min="9456" max="9456" width="1.7265625" style="3" customWidth="1"/>
    <col min="9457" max="9554" width="9.7265625" style="3"/>
    <col min="9555" max="9555" width="5.26953125" style="3" customWidth="1"/>
    <col min="9556" max="9556" width="57.453125" style="3" customWidth="1"/>
    <col min="9557" max="9557" width="8.7265625" style="3" customWidth="1"/>
    <col min="9558" max="9558" width="9.1796875" style="3" customWidth="1"/>
    <col min="9559" max="9559" width="11.7265625" style="3" customWidth="1"/>
    <col min="9560" max="9560" width="12.7265625" style="3" customWidth="1"/>
    <col min="9561" max="9561" width="4.54296875" style="3" customWidth="1"/>
    <col min="9562" max="9562" width="1.7265625" style="3" customWidth="1"/>
    <col min="9563" max="9563" width="10.7265625" style="3" customWidth="1"/>
    <col min="9564" max="9564" width="1.7265625" style="3" customWidth="1"/>
    <col min="9565" max="9565" width="11.7265625" style="3" customWidth="1"/>
    <col min="9566" max="9566" width="1.7265625" style="3" customWidth="1"/>
    <col min="9567" max="9567" width="10.7265625" style="3" customWidth="1"/>
    <col min="9568" max="9568" width="1.7265625" style="3" customWidth="1"/>
    <col min="9569" max="9569" width="13.7265625" style="3" customWidth="1"/>
    <col min="9570" max="9570" width="1.7265625" style="3" customWidth="1"/>
    <col min="9571" max="9571" width="5.7265625" style="3" customWidth="1"/>
    <col min="9572" max="9572" width="1.7265625" style="3" customWidth="1"/>
    <col min="9573" max="9573" width="12.7265625" style="3" customWidth="1"/>
    <col min="9574" max="9574" width="1.7265625" style="3" customWidth="1"/>
    <col min="9575" max="9575" width="13.7265625" style="3" customWidth="1"/>
    <col min="9576" max="9576" width="1.7265625" style="3" customWidth="1"/>
    <col min="9577" max="9577" width="12.7265625" style="3" customWidth="1"/>
    <col min="9578" max="9578" width="1.7265625" style="3" customWidth="1"/>
    <col min="9579" max="9579" width="13.7265625" style="3" customWidth="1"/>
    <col min="9580" max="9580" width="1.7265625" style="3" customWidth="1"/>
    <col min="9581" max="9581" width="9.7265625" style="3"/>
    <col min="9582" max="9582" width="1.7265625" style="3" customWidth="1"/>
    <col min="9583" max="9583" width="5.7265625" style="3" customWidth="1"/>
    <col min="9584" max="9584" width="1.7265625" style="3" customWidth="1"/>
    <col min="9585" max="9585" width="47.7265625" style="3" customWidth="1"/>
    <col min="9586" max="9586" width="1.7265625" style="3" customWidth="1"/>
    <col min="9587" max="9587" width="5.7265625" style="3" customWidth="1"/>
    <col min="9588" max="9588" width="1.7265625" style="3" customWidth="1"/>
    <col min="9589" max="9589" width="8.7265625" style="3" customWidth="1"/>
    <col min="9590" max="9590" width="1.7265625" style="3" customWidth="1"/>
    <col min="9591" max="9591" width="8.7265625" style="3" customWidth="1"/>
    <col min="9592" max="9592" width="1.7265625" style="3" customWidth="1"/>
    <col min="9593" max="9593" width="9.7265625" style="3"/>
    <col min="9594" max="9594" width="1.7265625" style="3" customWidth="1"/>
    <col min="9595" max="9595" width="8.7265625" style="3" customWidth="1"/>
    <col min="9596" max="9596" width="1.7265625" style="3" customWidth="1"/>
    <col min="9597" max="9597" width="8.7265625" style="3" customWidth="1"/>
    <col min="9598" max="9598" width="1.7265625" style="3" customWidth="1"/>
    <col min="9599" max="9599" width="9.7265625" style="3"/>
    <col min="9600" max="9600" width="1.7265625" style="3" customWidth="1"/>
    <col min="9601" max="9601" width="5.7265625" style="3" customWidth="1"/>
    <col min="9602" max="9602" width="1.7265625" style="3" customWidth="1"/>
    <col min="9603" max="9603" width="8.7265625" style="3" customWidth="1"/>
    <col min="9604" max="9604" width="1.7265625" style="3" customWidth="1"/>
    <col min="9605" max="9605" width="9.7265625" style="3"/>
    <col min="9606" max="9606" width="1.7265625" style="3" customWidth="1"/>
    <col min="9607" max="9607" width="8.7265625" style="3" customWidth="1"/>
    <col min="9608" max="9608" width="1.7265625" style="3" customWidth="1"/>
    <col min="9609" max="9609" width="8.7265625" style="3" customWidth="1"/>
    <col min="9610" max="9610" width="1.7265625" style="3" customWidth="1"/>
    <col min="9611" max="9611" width="9.7265625" style="3"/>
    <col min="9612" max="9612" width="1.7265625" style="3" customWidth="1"/>
    <col min="9613" max="9613" width="9.7265625" style="3"/>
    <col min="9614" max="9614" width="1.7265625" style="3" customWidth="1"/>
    <col min="9615" max="9615" width="5.7265625" style="3" customWidth="1"/>
    <col min="9616" max="9616" width="1.7265625" style="3" customWidth="1"/>
    <col min="9617" max="9617" width="70.7265625" style="3" customWidth="1"/>
    <col min="9618" max="9618" width="1.7265625" style="3" customWidth="1"/>
    <col min="9619" max="9619" width="11.7265625" style="3" customWidth="1"/>
    <col min="9620" max="9620" width="1.7265625" style="3" customWidth="1"/>
    <col min="9621" max="9621" width="14.7265625" style="3" customWidth="1"/>
    <col min="9622" max="9622" width="1.7265625" style="3" customWidth="1"/>
    <col min="9623" max="9623" width="14.7265625" style="3" customWidth="1"/>
    <col min="9624" max="9624" width="1.7265625" style="3" customWidth="1"/>
    <col min="9625" max="9625" width="14.7265625" style="3" customWidth="1"/>
    <col min="9626" max="9626" width="1.7265625" style="3" customWidth="1"/>
    <col min="9627" max="9627" width="14.7265625" style="3" customWidth="1"/>
    <col min="9628" max="9628" width="1.7265625" style="3" customWidth="1"/>
    <col min="9629" max="9629" width="14.7265625" style="3" customWidth="1"/>
    <col min="9630" max="9630" width="1.7265625" style="3" customWidth="1"/>
    <col min="9631" max="9631" width="14.7265625" style="3" customWidth="1"/>
    <col min="9632" max="9632" width="1.7265625" style="3" customWidth="1"/>
    <col min="9633" max="9633" width="9.7265625" style="3"/>
    <col min="9634" max="9634" width="1.7265625" style="3" customWidth="1"/>
    <col min="9635" max="9635" width="6.7265625" style="3" customWidth="1"/>
    <col min="9636" max="9636" width="1.7265625" style="3" customWidth="1"/>
    <col min="9637" max="9637" width="85.7265625" style="3" customWidth="1"/>
    <col min="9638" max="9638" width="1.7265625" style="3" customWidth="1"/>
    <col min="9639" max="9639" width="9.7265625" style="3"/>
    <col min="9640" max="9640" width="1.7265625" style="3" customWidth="1"/>
    <col min="9641" max="9641" width="14.7265625" style="3" customWidth="1"/>
    <col min="9642" max="9642" width="1.7265625" style="3" customWidth="1"/>
    <col min="9643" max="9643" width="12.7265625" style="3" customWidth="1"/>
    <col min="9644" max="9644" width="1.7265625" style="3" customWidth="1"/>
    <col min="9645" max="9645" width="12.7265625" style="3" customWidth="1"/>
    <col min="9646" max="9646" width="1.7265625" style="3" customWidth="1"/>
    <col min="9647" max="9647" width="12.7265625" style="3" customWidth="1"/>
    <col min="9648" max="9649" width="1.7265625" style="3" customWidth="1"/>
    <col min="9650" max="9650" width="10.7265625" style="3" customWidth="1"/>
    <col min="9651" max="9651" width="1.7265625" style="3" customWidth="1"/>
    <col min="9652" max="9652" width="56.7265625" style="3" customWidth="1"/>
    <col min="9653" max="9653" width="1.7265625" style="3" customWidth="1"/>
    <col min="9654" max="9654" width="18.7265625" style="3" customWidth="1"/>
    <col min="9655" max="9655" width="1.7265625" style="3" customWidth="1"/>
    <col min="9656" max="9656" width="18.7265625" style="3" customWidth="1"/>
    <col min="9657" max="9657" width="1.7265625" style="3" customWidth="1"/>
    <col min="9658" max="9658" width="18.7265625" style="3" customWidth="1"/>
    <col min="9659" max="9659" width="1.7265625" style="3" customWidth="1"/>
    <col min="9660" max="9660" width="18.7265625" style="3" customWidth="1"/>
    <col min="9661" max="9661" width="1.7265625" style="3" customWidth="1"/>
    <col min="9662" max="9662" width="18.7265625" style="3" customWidth="1"/>
    <col min="9663" max="9663" width="1.7265625" style="3" customWidth="1"/>
    <col min="9664" max="9664" width="9.7265625" style="3"/>
    <col min="9665" max="9665" width="1.7265625" style="3" customWidth="1"/>
    <col min="9666" max="9666" width="9.7265625" style="3"/>
    <col min="9667" max="9667" width="1.7265625" style="3" customWidth="1"/>
    <col min="9668" max="9668" width="57.7265625" style="3" customWidth="1"/>
    <col min="9669" max="9669" width="1.7265625" style="3" customWidth="1"/>
    <col min="9670" max="9670" width="12.7265625" style="3" customWidth="1"/>
    <col min="9671" max="9671" width="1.7265625" style="3" customWidth="1"/>
    <col min="9672" max="9672" width="12.7265625" style="3" customWidth="1"/>
    <col min="9673" max="9673" width="1.7265625" style="3" customWidth="1"/>
    <col min="9674" max="9674" width="12.7265625" style="3" customWidth="1"/>
    <col min="9675" max="9675" width="1.7265625" style="3" customWidth="1"/>
    <col min="9676" max="9676" width="12.7265625" style="3" customWidth="1"/>
    <col min="9677" max="9677" width="1.7265625" style="3" customWidth="1"/>
    <col min="9678" max="9679" width="9.7265625" style="3"/>
    <col min="9680" max="9680" width="1.7265625" style="3" customWidth="1"/>
    <col min="9681" max="9681" width="9.7265625" style="3"/>
    <col min="9682" max="9682" width="1.7265625" style="3" customWidth="1"/>
    <col min="9683" max="9683" width="57.7265625" style="3" customWidth="1"/>
    <col min="9684" max="9684" width="1.7265625" style="3" customWidth="1"/>
    <col min="9685" max="9685" width="16.7265625" style="3" customWidth="1"/>
    <col min="9686" max="9686" width="1.7265625" style="3" customWidth="1"/>
    <col min="9687" max="9687" width="16.7265625" style="3" customWidth="1"/>
    <col min="9688" max="9688" width="1.7265625" style="3" customWidth="1"/>
    <col min="9689" max="9689" width="16.7265625" style="3" customWidth="1"/>
    <col min="9690" max="9690" width="1.7265625" style="3" customWidth="1"/>
    <col min="9691" max="9691" width="16.7265625" style="3" customWidth="1"/>
    <col min="9692" max="9692" width="1.7265625" style="3" customWidth="1"/>
    <col min="9693" max="9693" width="9.7265625" style="3"/>
    <col min="9694" max="9694" width="1.7265625" style="3" customWidth="1"/>
    <col min="9695" max="9695" width="6.7265625" style="3" customWidth="1"/>
    <col min="9696" max="9696" width="1.7265625" style="3" customWidth="1"/>
    <col min="9697" max="9697" width="40.7265625" style="3" customWidth="1"/>
    <col min="9698" max="9698" width="1.7265625" style="3" customWidth="1"/>
    <col min="9699" max="9699" width="14.7265625" style="3" customWidth="1"/>
    <col min="9700" max="9700" width="1.7265625" style="3" customWidth="1"/>
    <col min="9701" max="9701" width="14.7265625" style="3" customWidth="1"/>
    <col min="9702" max="9702" width="1.7265625" style="3" customWidth="1"/>
    <col min="9703" max="9703" width="14.7265625" style="3" customWidth="1"/>
    <col min="9704" max="9704" width="1.7265625" style="3" customWidth="1"/>
    <col min="9705" max="9705" width="8.7265625" style="3" customWidth="1"/>
    <col min="9706" max="9706" width="1.7265625" style="3" customWidth="1"/>
    <col min="9707" max="9707" width="14.7265625" style="3" customWidth="1"/>
    <col min="9708" max="9708" width="1.7265625" style="3" customWidth="1"/>
    <col min="9709" max="9709" width="14.7265625" style="3" customWidth="1"/>
    <col min="9710" max="9710" width="1.7265625" style="3" customWidth="1"/>
    <col min="9711" max="9711" width="14.7265625" style="3" customWidth="1"/>
    <col min="9712" max="9712" width="1.7265625" style="3" customWidth="1"/>
    <col min="9713" max="9810" width="9.7265625" style="3"/>
    <col min="9811" max="9811" width="5.26953125" style="3" customWidth="1"/>
    <col min="9812" max="9812" width="57.453125" style="3" customWidth="1"/>
    <col min="9813" max="9813" width="8.7265625" style="3" customWidth="1"/>
    <col min="9814" max="9814" width="9.1796875" style="3" customWidth="1"/>
    <col min="9815" max="9815" width="11.7265625" style="3" customWidth="1"/>
    <col min="9816" max="9816" width="12.7265625" style="3" customWidth="1"/>
    <col min="9817" max="9817" width="4.54296875" style="3" customWidth="1"/>
    <col min="9818" max="9818" width="1.7265625" style="3" customWidth="1"/>
    <col min="9819" max="9819" width="10.7265625" style="3" customWidth="1"/>
    <col min="9820" max="9820" width="1.7265625" style="3" customWidth="1"/>
    <col min="9821" max="9821" width="11.7265625" style="3" customWidth="1"/>
    <col min="9822" max="9822" width="1.7265625" style="3" customWidth="1"/>
    <col min="9823" max="9823" width="10.7265625" style="3" customWidth="1"/>
    <col min="9824" max="9824" width="1.7265625" style="3" customWidth="1"/>
    <col min="9825" max="9825" width="13.7265625" style="3" customWidth="1"/>
    <col min="9826" max="9826" width="1.7265625" style="3" customWidth="1"/>
    <col min="9827" max="9827" width="5.7265625" style="3" customWidth="1"/>
    <col min="9828" max="9828" width="1.7265625" style="3" customWidth="1"/>
    <col min="9829" max="9829" width="12.7265625" style="3" customWidth="1"/>
    <col min="9830" max="9830" width="1.7265625" style="3" customWidth="1"/>
    <col min="9831" max="9831" width="13.7265625" style="3" customWidth="1"/>
    <col min="9832" max="9832" width="1.7265625" style="3" customWidth="1"/>
    <col min="9833" max="9833" width="12.7265625" style="3" customWidth="1"/>
    <col min="9834" max="9834" width="1.7265625" style="3" customWidth="1"/>
    <col min="9835" max="9835" width="13.7265625" style="3" customWidth="1"/>
    <col min="9836" max="9836" width="1.7265625" style="3" customWidth="1"/>
    <col min="9837" max="9837" width="9.7265625" style="3"/>
    <col min="9838" max="9838" width="1.7265625" style="3" customWidth="1"/>
    <col min="9839" max="9839" width="5.7265625" style="3" customWidth="1"/>
    <col min="9840" max="9840" width="1.7265625" style="3" customWidth="1"/>
    <col min="9841" max="9841" width="47.7265625" style="3" customWidth="1"/>
    <col min="9842" max="9842" width="1.7265625" style="3" customWidth="1"/>
    <col min="9843" max="9843" width="5.7265625" style="3" customWidth="1"/>
    <col min="9844" max="9844" width="1.7265625" style="3" customWidth="1"/>
    <col min="9845" max="9845" width="8.7265625" style="3" customWidth="1"/>
    <col min="9846" max="9846" width="1.7265625" style="3" customWidth="1"/>
    <col min="9847" max="9847" width="8.7265625" style="3" customWidth="1"/>
    <col min="9848" max="9848" width="1.7265625" style="3" customWidth="1"/>
    <col min="9849" max="9849" width="9.7265625" style="3"/>
    <col min="9850" max="9850" width="1.7265625" style="3" customWidth="1"/>
    <col min="9851" max="9851" width="8.7265625" style="3" customWidth="1"/>
    <col min="9852" max="9852" width="1.7265625" style="3" customWidth="1"/>
    <col min="9853" max="9853" width="8.7265625" style="3" customWidth="1"/>
    <col min="9854" max="9854" width="1.7265625" style="3" customWidth="1"/>
    <col min="9855" max="9855" width="9.7265625" style="3"/>
    <col min="9856" max="9856" width="1.7265625" style="3" customWidth="1"/>
    <col min="9857" max="9857" width="5.7265625" style="3" customWidth="1"/>
    <col min="9858" max="9858" width="1.7265625" style="3" customWidth="1"/>
    <col min="9859" max="9859" width="8.7265625" style="3" customWidth="1"/>
    <col min="9860" max="9860" width="1.7265625" style="3" customWidth="1"/>
    <col min="9861" max="9861" width="9.7265625" style="3"/>
    <col min="9862" max="9862" width="1.7265625" style="3" customWidth="1"/>
    <col min="9863" max="9863" width="8.7265625" style="3" customWidth="1"/>
    <col min="9864" max="9864" width="1.7265625" style="3" customWidth="1"/>
    <col min="9865" max="9865" width="8.7265625" style="3" customWidth="1"/>
    <col min="9866" max="9866" width="1.7265625" style="3" customWidth="1"/>
    <col min="9867" max="9867" width="9.7265625" style="3"/>
    <col min="9868" max="9868" width="1.7265625" style="3" customWidth="1"/>
    <col min="9869" max="9869" width="9.7265625" style="3"/>
    <col min="9870" max="9870" width="1.7265625" style="3" customWidth="1"/>
    <col min="9871" max="9871" width="5.7265625" style="3" customWidth="1"/>
    <col min="9872" max="9872" width="1.7265625" style="3" customWidth="1"/>
    <col min="9873" max="9873" width="70.7265625" style="3" customWidth="1"/>
    <col min="9874" max="9874" width="1.7265625" style="3" customWidth="1"/>
    <col min="9875" max="9875" width="11.7265625" style="3" customWidth="1"/>
    <col min="9876" max="9876" width="1.7265625" style="3" customWidth="1"/>
    <col min="9877" max="9877" width="14.7265625" style="3" customWidth="1"/>
    <col min="9878" max="9878" width="1.7265625" style="3" customWidth="1"/>
    <col min="9879" max="9879" width="14.7265625" style="3" customWidth="1"/>
    <col min="9880" max="9880" width="1.7265625" style="3" customWidth="1"/>
    <col min="9881" max="9881" width="14.7265625" style="3" customWidth="1"/>
    <col min="9882" max="9882" width="1.7265625" style="3" customWidth="1"/>
    <col min="9883" max="9883" width="14.7265625" style="3" customWidth="1"/>
    <col min="9884" max="9884" width="1.7265625" style="3" customWidth="1"/>
    <col min="9885" max="9885" width="14.7265625" style="3" customWidth="1"/>
    <col min="9886" max="9886" width="1.7265625" style="3" customWidth="1"/>
    <col min="9887" max="9887" width="14.7265625" style="3" customWidth="1"/>
    <col min="9888" max="9888" width="1.7265625" style="3" customWidth="1"/>
    <col min="9889" max="9889" width="9.7265625" style="3"/>
    <col min="9890" max="9890" width="1.7265625" style="3" customWidth="1"/>
    <col min="9891" max="9891" width="6.7265625" style="3" customWidth="1"/>
    <col min="9892" max="9892" width="1.7265625" style="3" customWidth="1"/>
    <col min="9893" max="9893" width="85.7265625" style="3" customWidth="1"/>
    <col min="9894" max="9894" width="1.7265625" style="3" customWidth="1"/>
    <col min="9895" max="9895" width="9.7265625" style="3"/>
    <col min="9896" max="9896" width="1.7265625" style="3" customWidth="1"/>
    <col min="9897" max="9897" width="14.7265625" style="3" customWidth="1"/>
    <col min="9898" max="9898" width="1.7265625" style="3" customWidth="1"/>
    <col min="9899" max="9899" width="12.7265625" style="3" customWidth="1"/>
    <col min="9900" max="9900" width="1.7265625" style="3" customWidth="1"/>
    <col min="9901" max="9901" width="12.7265625" style="3" customWidth="1"/>
    <col min="9902" max="9902" width="1.7265625" style="3" customWidth="1"/>
    <col min="9903" max="9903" width="12.7265625" style="3" customWidth="1"/>
    <col min="9904" max="9905" width="1.7265625" style="3" customWidth="1"/>
    <col min="9906" max="9906" width="10.7265625" style="3" customWidth="1"/>
    <col min="9907" max="9907" width="1.7265625" style="3" customWidth="1"/>
    <col min="9908" max="9908" width="56.7265625" style="3" customWidth="1"/>
    <col min="9909" max="9909" width="1.7265625" style="3" customWidth="1"/>
    <col min="9910" max="9910" width="18.7265625" style="3" customWidth="1"/>
    <col min="9911" max="9911" width="1.7265625" style="3" customWidth="1"/>
    <col min="9912" max="9912" width="18.7265625" style="3" customWidth="1"/>
    <col min="9913" max="9913" width="1.7265625" style="3" customWidth="1"/>
    <col min="9914" max="9914" width="18.7265625" style="3" customWidth="1"/>
    <col min="9915" max="9915" width="1.7265625" style="3" customWidth="1"/>
    <col min="9916" max="9916" width="18.7265625" style="3" customWidth="1"/>
    <col min="9917" max="9917" width="1.7265625" style="3" customWidth="1"/>
    <col min="9918" max="9918" width="18.7265625" style="3" customWidth="1"/>
    <col min="9919" max="9919" width="1.7265625" style="3" customWidth="1"/>
    <col min="9920" max="9920" width="9.7265625" style="3"/>
    <col min="9921" max="9921" width="1.7265625" style="3" customWidth="1"/>
    <col min="9922" max="9922" width="9.7265625" style="3"/>
    <col min="9923" max="9923" width="1.7265625" style="3" customWidth="1"/>
    <col min="9924" max="9924" width="57.7265625" style="3" customWidth="1"/>
    <col min="9925" max="9925" width="1.7265625" style="3" customWidth="1"/>
    <col min="9926" max="9926" width="12.7265625" style="3" customWidth="1"/>
    <col min="9927" max="9927" width="1.7265625" style="3" customWidth="1"/>
    <col min="9928" max="9928" width="12.7265625" style="3" customWidth="1"/>
    <col min="9929" max="9929" width="1.7265625" style="3" customWidth="1"/>
    <col min="9930" max="9930" width="12.7265625" style="3" customWidth="1"/>
    <col min="9931" max="9931" width="1.7265625" style="3" customWidth="1"/>
    <col min="9932" max="9932" width="12.7265625" style="3" customWidth="1"/>
    <col min="9933" max="9933" width="1.7265625" style="3" customWidth="1"/>
    <col min="9934" max="9935" width="9.7265625" style="3"/>
    <col min="9936" max="9936" width="1.7265625" style="3" customWidth="1"/>
    <col min="9937" max="9937" width="9.7265625" style="3"/>
    <col min="9938" max="9938" width="1.7265625" style="3" customWidth="1"/>
    <col min="9939" max="9939" width="57.7265625" style="3" customWidth="1"/>
    <col min="9940" max="9940" width="1.7265625" style="3" customWidth="1"/>
    <col min="9941" max="9941" width="16.7265625" style="3" customWidth="1"/>
    <col min="9942" max="9942" width="1.7265625" style="3" customWidth="1"/>
    <col min="9943" max="9943" width="16.7265625" style="3" customWidth="1"/>
    <col min="9944" max="9944" width="1.7265625" style="3" customWidth="1"/>
    <col min="9945" max="9945" width="16.7265625" style="3" customWidth="1"/>
    <col min="9946" max="9946" width="1.7265625" style="3" customWidth="1"/>
    <col min="9947" max="9947" width="16.7265625" style="3" customWidth="1"/>
    <col min="9948" max="9948" width="1.7265625" style="3" customWidth="1"/>
    <col min="9949" max="9949" width="9.7265625" style="3"/>
    <col min="9950" max="9950" width="1.7265625" style="3" customWidth="1"/>
    <col min="9951" max="9951" width="6.7265625" style="3" customWidth="1"/>
    <col min="9952" max="9952" width="1.7265625" style="3" customWidth="1"/>
    <col min="9953" max="9953" width="40.7265625" style="3" customWidth="1"/>
    <col min="9954" max="9954" width="1.7265625" style="3" customWidth="1"/>
    <col min="9955" max="9955" width="14.7265625" style="3" customWidth="1"/>
    <col min="9956" max="9956" width="1.7265625" style="3" customWidth="1"/>
    <col min="9957" max="9957" width="14.7265625" style="3" customWidth="1"/>
    <col min="9958" max="9958" width="1.7265625" style="3" customWidth="1"/>
    <col min="9959" max="9959" width="14.7265625" style="3" customWidth="1"/>
    <col min="9960" max="9960" width="1.7265625" style="3" customWidth="1"/>
    <col min="9961" max="9961" width="8.7265625" style="3" customWidth="1"/>
    <col min="9962" max="9962" width="1.7265625" style="3" customWidth="1"/>
    <col min="9963" max="9963" width="14.7265625" style="3" customWidth="1"/>
    <col min="9964" max="9964" width="1.7265625" style="3" customWidth="1"/>
    <col min="9965" max="9965" width="14.7265625" style="3" customWidth="1"/>
    <col min="9966" max="9966" width="1.7265625" style="3" customWidth="1"/>
    <col min="9967" max="9967" width="14.7265625" style="3" customWidth="1"/>
    <col min="9968" max="9968" width="1.7265625" style="3" customWidth="1"/>
    <col min="9969" max="10066" width="9.7265625" style="3"/>
    <col min="10067" max="10067" width="5.26953125" style="3" customWidth="1"/>
    <col min="10068" max="10068" width="57.453125" style="3" customWidth="1"/>
    <col min="10069" max="10069" width="8.7265625" style="3" customWidth="1"/>
    <col min="10070" max="10070" width="9.1796875" style="3" customWidth="1"/>
    <col min="10071" max="10071" width="11.7265625" style="3" customWidth="1"/>
    <col min="10072" max="10072" width="12.7265625" style="3" customWidth="1"/>
    <col min="10073" max="10073" width="4.54296875" style="3" customWidth="1"/>
    <col min="10074" max="10074" width="1.7265625" style="3" customWidth="1"/>
    <col min="10075" max="10075" width="10.7265625" style="3" customWidth="1"/>
    <col min="10076" max="10076" width="1.7265625" style="3" customWidth="1"/>
    <col min="10077" max="10077" width="11.7265625" style="3" customWidth="1"/>
    <col min="10078" max="10078" width="1.7265625" style="3" customWidth="1"/>
    <col min="10079" max="10079" width="10.7265625" style="3" customWidth="1"/>
    <col min="10080" max="10080" width="1.7265625" style="3" customWidth="1"/>
    <col min="10081" max="10081" width="13.7265625" style="3" customWidth="1"/>
    <col min="10082" max="10082" width="1.7265625" style="3" customWidth="1"/>
    <col min="10083" max="10083" width="5.7265625" style="3" customWidth="1"/>
    <col min="10084" max="10084" width="1.7265625" style="3" customWidth="1"/>
    <col min="10085" max="10085" width="12.7265625" style="3" customWidth="1"/>
    <col min="10086" max="10086" width="1.7265625" style="3" customWidth="1"/>
    <col min="10087" max="10087" width="13.7265625" style="3" customWidth="1"/>
    <col min="10088" max="10088" width="1.7265625" style="3" customWidth="1"/>
    <col min="10089" max="10089" width="12.7265625" style="3" customWidth="1"/>
    <col min="10090" max="10090" width="1.7265625" style="3" customWidth="1"/>
    <col min="10091" max="10091" width="13.7265625" style="3" customWidth="1"/>
    <col min="10092" max="10092" width="1.7265625" style="3" customWidth="1"/>
    <col min="10093" max="10093" width="9.7265625" style="3"/>
    <col min="10094" max="10094" width="1.7265625" style="3" customWidth="1"/>
    <col min="10095" max="10095" width="5.7265625" style="3" customWidth="1"/>
    <col min="10096" max="10096" width="1.7265625" style="3" customWidth="1"/>
    <col min="10097" max="10097" width="47.7265625" style="3" customWidth="1"/>
    <col min="10098" max="10098" width="1.7265625" style="3" customWidth="1"/>
    <col min="10099" max="10099" width="5.7265625" style="3" customWidth="1"/>
    <col min="10100" max="10100" width="1.7265625" style="3" customWidth="1"/>
    <col min="10101" max="10101" width="8.7265625" style="3" customWidth="1"/>
    <col min="10102" max="10102" width="1.7265625" style="3" customWidth="1"/>
    <col min="10103" max="10103" width="8.7265625" style="3" customWidth="1"/>
    <col min="10104" max="10104" width="1.7265625" style="3" customWidth="1"/>
    <col min="10105" max="10105" width="9.7265625" style="3"/>
    <col min="10106" max="10106" width="1.7265625" style="3" customWidth="1"/>
    <col min="10107" max="10107" width="8.7265625" style="3" customWidth="1"/>
    <col min="10108" max="10108" width="1.7265625" style="3" customWidth="1"/>
    <col min="10109" max="10109" width="8.7265625" style="3" customWidth="1"/>
    <col min="10110" max="10110" width="1.7265625" style="3" customWidth="1"/>
    <col min="10111" max="10111" width="9.7265625" style="3"/>
    <col min="10112" max="10112" width="1.7265625" style="3" customWidth="1"/>
    <col min="10113" max="10113" width="5.7265625" style="3" customWidth="1"/>
    <col min="10114" max="10114" width="1.7265625" style="3" customWidth="1"/>
    <col min="10115" max="10115" width="8.7265625" style="3" customWidth="1"/>
    <col min="10116" max="10116" width="1.7265625" style="3" customWidth="1"/>
    <col min="10117" max="10117" width="9.7265625" style="3"/>
    <col min="10118" max="10118" width="1.7265625" style="3" customWidth="1"/>
    <col min="10119" max="10119" width="8.7265625" style="3" customWidth="1"/>
    <col min="10120" max="10120" width="1.7265625" style="3" customWidth="1"/>
    <col min="10121" max="10121" width="8.7265625" style="3" customWidth="1"/>
    <col min="10122" max="10122" width="1.7265625" style="3" customWidth="1"/>
    <col min="10123" max="10123" width="9.7265625" style="3"/>
    <col min="10124" max="10124" width="1.7265625" style="3" customWidth="1"/>
    <col min="10125" max="10125" width="9.7265625" style="3"/>
    <col min="10126" max="10126" width="1.7265625" style="3" customWidth="1"/>
    <col min="10127" max="10127" width="5.7265625" style="3" customWidth="1"/>
    <col min="10128" max="10128" width="1.7265625" style="3" customWidth="1"/>
    <col min="10129" max="10129" width="70.7265625" style="3" customWidth="1"/>
    <col min="10130" max="10130" width="1.7265625" style="3" customWidth="1"/>
    <col min="10131" max="10131" width="11.7265625" style="3" customWidth="1"/>
    <col min="10132" max="10132" width="1.7265625" style="3" customWidth="1"/>
    <col min="10133" max="10133" width="14.7265625" style="3" customWidth="1"/>
    <col min="10134" max="10134" width="1.7265625" style="3" customWidth="1"/>
    <col min="10135" max="10135" width="14.7265625" style="3" customWidth="1"/>
    <col min="10136" max="10136" width="1.7265625" style="3" customWidth="1"/>
    <col min="10137" max="10137" width="14.7265625" style="3" customWidth="1"/>
    <col min="10138" max="10138" width="1.7265625" style="3" customWidth="1"/>
    <col min="10139" max="10139" width="14.7265625" style="3" customWidth="1"/>
    <col min="10140" max="10140" width="1.7265625" style="3" customWidth="1"/>
    <col min="10141" max="10141" width="14.7265625" style="3" customWidth="1"/>
    <col min="10142" max="10142" width="1.7265625" style="3" customWidth="1"/>
    <col min="10143" max="10143" width="14.7265625" style="3" customWidth="1"/>
    <col min="10144" max="10144" width="1.7265625" style="3" customWidth="1"/>
    <col min="10145" max="10145" width="9.7265625" style="3"/>
    <col min="10146" max="10146" width="1.7265625" style="3" customWidth="1"/>
    <col min="10147" max="10147" width="6.7265625" style="3" customWidth="1"/>
    <col min="10148" max="10148" width="1.7265625" style="3" customWidth="1"/>
    <col min="10149" max="10149" width="85.7265625" style="3" customWidth="1"/>
    <col min="10150" max="10150" width="1.7265625" style="3" customWidth="1"/>
    <col min="10151" max="10151" width="9.7265625" style="3"/>
    <col min="10152" max="10152" width="1.7265625" style="3" customWidth="1"/>
    <col min="10153" max="10153" width="14.7265625" style="3" customWidth="1"/>
    <col min="10154" max="10154" width="1.7265625" style="3" customWidth="1"/>
    <col min="10155" max="10155" width="12.7265625" style="3" customWidth="1"/>
    <col min="10156" max="10156" width="1.7265625" style="3" customWidth="1"/>
    <col min="10157" max="10157" width="12.7265625" style="3" customWidth="1"/>
    <col min="10158" max="10158" width="1.7265625" style="3" customWidth="1"/>
    <col min="10159" max="10159" width="12.7265625" style="3" customWidth="1"/>
    <col min="10160" max="10161" width="1.7265625" style="3" customWidth="1"/>
    <col min="10162" max="10162" width="10.7265625" style="3" customWidth="1"/>
    <col min="10163" max="10163" width="1.7265625" style="3" customWidth="1"/>
    <col min="10164" max="10164" width="56.7265625" style="3" customWidth="1"/>
    <col min="10165" max="10165" width="1.7265625" style="3" customWidth="1"/>
    <col min="10166" max="10166" width="18.7265625" style="3" customWidth="1"/>
    <col min="10167" max="10167" width="1.7265625" style="3" customWidth="1"/>
    <col min="10168" max="10168" width="18.7265625" style="3" customWidth="1"/>
    <col min="10169" max="10169" width="1.7265625" style="3" customWidth="1"/>
    <col min="10170" max="10170" width="18.7265625" style="3" customWidth="1"/>
    <col min="10171" max="10171" width="1.7265625" style="3" customWidth="1"/>
    <col min="10172" max="10172" width="18.7265625" style="3" customWidth="1"/>
    <col min="10173" max="10173" width="1.7265625" style="3" customWidth="1"/>
    <col min="10174" max="10174" width="18.7265625" style="3" customWidth="1"/>
    <col min="10175" max="10175" width="1.7265625" style="3" customWidth="1"/>
    <col min="10176" max="10176" width="9.7265625" style="3"/>
    <col min="10177" max="10177" width="1.7265625" style="3" customWidth="1"/>
    <col min="10178" max="10178" width="9.7265625" style="3"/>
    <col min="10179" max="10179" width="1.7265625" style="3" customWidth="1"/>
    <col min="10180" max="10180" width="57.7265625" style="3" customWidth="1"/>
    <col min="10181" max="10181" width="1.7265625" style="3" customWidth="1"/>
    <col min="10182" max="10182" width="12.7265625" style="3" customWidth="1"/>
    <col min="10183" max="10183" width="1.7265625" style="3" customWidth="1"/>
    <col min="10184" max="10184" width="12.7265625" style="3" customWidth="1"/>
    <col min="10185" max="10185" width="1.7265625" style="3" customWidth="1"/>
    <col min="10186" max="10186" width="12.7265625" style="3" customWidth="1"/>
    <col min="10187" max="10187" width="1.7265625" style="3" customWidth="1"/>
    <col min="10188" max="10188" width="12.7265625" style="3" customWidth="1"/>
    <col min="10189" max="10189" width="1.7265625" style="3" customWidth="1"/>
    <col min="10190" max="10191" width="9.7265625" style="3"/>
    <col min="10192" max="10192" width="1.7265625" style="3" customWidth="1"/>
    <col min="10193" max="10193" width="9.7265625" style="3"/>
    <col min="10194" max="10194" width="1.7265625" style="3" customWidth="1"/>
    <col min="10195" max="10195" width="57.7265625" style="3" customWidth="1"/>
    <col min="10196" max="10196" width="1.7265625" style="3" customWidth="1"/>
    <col min="10197" max="10197" width="16.7265625" style="3" customWidth="1"/>
    <col min="10198" max="10198" width="1.7265625" style="3" customWidth="1"/>
    <col min="10199" max="10199" width="16.7265625" style="3" customWidth="1"/>
    <col min="10200" max="10200" width="1.7265625" style="3" customWidth="1"/>
    <col min="10201" max="10201" width="16.7265625" style="3" customWidth="1"/>
    <col min="10202" max="10202" width="1.7265625" style="3" customWidth="1"/>
    <col min="10203" max="10203" width="16.7265625" style="3" customWidth="1"/>
    <col min="10204" max="10204" width="1.7265625" style="3" customWidth="1"/>
    <col min="10205" max="10205" width="9.7265625" style="3"/>
    <col min="10206" max="10206" width="1.7265625" style="3" customWidth="1"/>
    <col min="10207" max="10207" width="6.7265625" style="3" customWidth="1"/>
    <col min="10208" max="10208" width="1.7265625" style="3" customWidth="1"/>
    <col min="10209" max="10209" width="40.7265625" style="3" customWidth="1"/>
    <col min="10210" max="10210" width="1.7265625" style="3" customWidth="1"/>
    <col min="10211" max="10211" width="14.7265625" style="3" customWidth="1"/>
    <col min="10212" max="10212" width="1.7265625" style="3" customWidth="1"/>
    <col min="10213" max="10213" width="14.7265625" style="3" customWidth="1"/>
    <col min="10214" max="10214" width="1.7265625" style="3" customWidth="1"/>
    <col min="10215" max="10215" width="14.7265625" style="3" customWidth="1"/>
    <col min="10216" max="10216" width="1.7265625" style="3" customWidth="1"/>
    <col min="10217" max="10217" width="8.7265625" style="3" customWidth="1"/>
    <col min="10218" max="10218" width="1.7265625" style="3" customWidth="1"/>
    <col min="10219" max="10219" width="14.7265625" style="3" customWidth="1"/>
    <col min="10220" max="10220" width="1.7265625" style="3" customWidth="1"/>
    <col min="10221" max="10221" width="14.7265625" style="3" customWidth="1"/>
    <col min="10222" max="10222" width="1.7265625" style="3" customWidth="1"/>
    <col min="10223" max="10223" width="14.7265625" style="3" customWidth="1"/>
    <col min="10224" max="10224" width="1.7265625" style="3" customWidth="1"/>
    <col min="10225" max="10322" width="9.7265625" style="3"/>
    <col min="10323" max="10323" width="5.26953125" style="3" customWidth="1"/>
    <col min="10324" max="10324" width="57.453125" style="3" customWidth="1"/>
    <col min="10325" max="10325" width="8.7265625" style="3" customWidth="1"/>
    <col min="10326" max="10326" width="9.1796875" style="3" customWidth="1"/>
    <col min="10327" max="10327" width="11.7265625" style="3" customWidth="1"/>
    <col min="10328" max="10328" width="12.7265625" style="3" customWidth="1"/>
    <col min="10329" max="10329" width="4.54296875" style="3" customWidth="1"/>
    <col min="10330" max="10330" width="1.7265625" style="3" customWidth="1"/>
    <col min="10331" max="10331" width="10.7265625" style="3" customWidth="1"/>
    <col min="10332" max="10332" width="1.7265625" style="3" customWidth="1"/>
    <col min="10333" max="10333" width="11.7265625" style="3" customWidth="1"/>
    <col min="10334" max="10334" width="1.7265625" style="3" customWidth="1"/>
    <col min="10335" max="10335" width="10.7265625" style="3" customWidth="1"/>
    <col min="10336" max="10336" width="1.7265625" style="3" customWidth="1"/>
    <col min="10337" max="10337" width="13.7265625" style="3" customWidth="1"/>
    <col min="10338" max="10338" width="1.7265625" style="3" customWidth="1"/>
    <col min="10339" max="10339" width="5.7265625" style="3" customWidth="1"/>
    <col min="10340" max="10340" width="1.7265625" style="3" customWidth="1"/>
    <col min="10341" max="10341" width="12.7265625" style="3" customWidth="1"/>
    <col min="10342" max="10342" width="1.7265625" style="3" customWidth="1"/>
    <col min="10343" max="10343" width="13.7265625" style="3" customWidth="1"/>
    <col min="10344" max="10344" width="1.7265625" style="3" customWidth="1"/>
    <col min="10345" max="10345" width="12.7265625" style="3" customWidth="1"/>
    <col min="10346" max="10346" width="1.7265625" style="3" customWidth="1"/>
    <col min="10347" max="10347" width="13.7265625" style="3" customWidth="1"/>
    <col min="10348" max="10348" width="1.7265625" style="3" customWidth="1"/>
    <col min="10349" max="10349" width="9.7265625" style="3"/>
    <col min="10350" max="10350" width="1.7265625" style="3" customWidth="1"/>
    <col min="10351" max="10351" width="5.7265625" style="3" customWidth="1"/>
    <col min="10352" max="10352" width="1.7265625" style="3" customWidth="1"/>
    <col min="10353" max="10353" width="47.7265625" style="3" customWidth="1"/>
    <col min="10354" max="10354" width="1.7265625" style="3" customWidth="1"/>
    <col min="10355" max="10355" width="5.7265625" style="3" customWidth="1"/>
    <col min="10356" max="10356" width="1.7265625" style="3" customWidth="1"/>
    <col min="10357" max="10357" width="8.7265625" style="3" customWidth="1"/>
    <col min="10358" max="10358" width="1.7265625" style="3" customWidth="1"/>
    <col min="10359" max="10359" width="8.7265625" style="3" customWidth="1"/>
    <col min="10360" max="10360" width="1.7265625" style="3" customWidth="1"/>
    <col min="10361" max="10361" width="9.7265625" style="3"/>
    <col min="10362" max="10362" width="1.7265625" style="3" customWidth="1"/>
    <col min="10363" max="10363" width="8.7265625" style="3" customWidth="1"/>
    <col min="10364" max="10364" width="1.7265625" style="3" customWidth="1"/>
    <col min="10365" max="10365" width="8.7265625" style="3" customWidth="1"/>
    <col min="10366" max="10366" width="1.7265625" style="3" customWidth="1"/>
    <col min="10367" max="10367" width="9.7265625" style="3"/>
    <col min="10368" max="10368" width="1.7265625" style="3" customWidth="1"/>
    <col min="10369" max="10369" width="5.7265625" style="3" customWidth="1"/>
    <col min="10370" max="10370" width="1.7265625" style="3" customWidth="1"/>
    <col min="10371" max="10371" width="8.7265625" style="3" customWidth="1"/>
    <col min="10372" max="10372" width="1.7265625" style="3" customWidth="1"/>
    <col min="10373" max="10373" width="9.7265625" style="3"/>
    <col min="10374" max="10374" width="1.7265625" style="3" customWidth="1"/>
    <col min="10375" max="10375" width="8.7265625" style="3" customWidth="1"/>
    <col min="10376" max="10376" width="1.7265625" style="3" customWidth="1"/>
    <col min="10377" max="10377" width="8.7265625" style="3" customWidth="1"/>
    <col min="10378" max="10378" width="1.7265625" style="3" customWidth="1"/>
    <col min="10379" max="10379" width="9.7265625" style="3"/>
    <col min="10380" max="10380" width="1.7265625" style="3" customWidth="1"/>
    <col min="10381" max="10381" width="9.7265625" style="3"/>
    <col min="10382" max="10382" width="1.7265625" style="3" customWidth="1"/>
    <col min="10383" max="10383" width="5.7265625" style="3" customWidth="1"/>
    <col min="10384" max="10384" width="1.7265625" style="3" customWidth="1"/>
    <col min="10385" max="10385" width="70.7265625" style="3" customWidth="1"/>
    <col min="10386" max="10386" width="1.7265625" style="3" customWidth="1"/>
    <col min="10387" max="10387" width="11.7265625" style="3" customWidth="1"/>
    <col min="10388" max="10388" width="1.7265625" style="3" customWidth="1"/>
    <col min="10389" max="10389" width="14.7265625" style="3" customWidth="1"/>
    <col min="10390" max="10390" width="1.7265625" style="3" customWidth="1"/>
    <col min="10391" max="10391" width="14.7265625" style="3" customWidth="1"/>
    <col min="10392" max="10392" width="1.7265625" style="3" customWidth="1"/>
    <col min="10393" max="10393" width="14.7265625" style="3" customWidth="1"/>
    <col min="10394" max="10394" width="1.7265625" style="3" customWidth="1"/>
    <col min="10395" max="10395" width="14.7265625" style="3" customWidth="1"/>
    <col min="10396" max="10396" width="1.7265625" style="3" customWidth="1"/>
    <col min="10397" max="10397" width="14.7265625" style="3" customWidth="1"/>
    <col min="10398" max="10398" width="1.7265625" style="3" customWidth="1"/>
    <col min="10399" max="10399" width="14.7265625" style="3" customWidth="1"/>
    <col min="10400" max="10400" width="1.7265625" style="3" customWidth="1"/>
    <col min="10401" max="10401" width="9.7265625" style="3"/>
    <col min="10402" max="10402" width="1.7265625" style="3" customWidth="1"/>
    <col min="10403" max="10403" width="6.7265625" style="3" customWidth="1"/>
    <col min="10404" max="10404" width="1.7265625" style="3" customWidth="1"/>
    <col min="10405" max="10405" width="85.7265625" style="3" customWidth="1"/>
    <col min="10406" max="10406" width="1.7265625" style="3" customWidth="1"/>
    <col min="10407" max="10407" width="9.7265625" style="3"/>
    <col min="10408" max="10408" width="1.7265625" style="3" customWidth="1"/>
    <col min="10409" max="10409" width="14.7265625" style="3" customWidth="1"/>
    <col min="10410" max="10410" width="1.7265625" style="3" customWidth="1"/>
    <col min="10411" max="10411" width="12.7265625" style="3" customWidth="1"/>
    <col min="10412" max="10412" width="1.7265625" style="3" customWidth="1"/>
    <col min="10413" max="10413" width="12.7265625" style="3" customWidth="1"/>
    <col min="10414" max="10414" width="1.7265625" style="3" customWidth="1"/>
    <col min="10415" max="10415" width="12.7265625" style="3" customWidth="1"/>
    <col min="10416" max="10417" width="1.7265625" style="3" customWidth="1"/>
    <col min="10418" max="10418" width="10.7265625" style="3" customWidth="1"/>
    <col min="10419" max="10419" width="1.7265625" style="3" customWidth="1"/>
    <col min="10420" max="10420" width="56.7265625" style="3" customWidth="1"/>
    <col min="10421" max="10421" width="1.7265625" style="3" customWidth="1"/>
    <col min="10422" max="10422" width="18.7265625" style="3" customWidth="1"/>
    <col min="10423" max="10423" width="1.7265625" style="3" customWidth="1"/>
    <col min="10424" max="10424" width="18.7265625" style="3" customWidth="1"/>
    <col min="10425" max="10425" width="1.7265625" style="3" customWidth="1"/>
    <col min="10426" max="10426" width="18.7265625" style="3" customWidth="1"/>
    <col min="10427" max="10427" width="1.7265625" style="3" customWidth="1"/>
    <col min="10428" max="10428" width="18.7265625" style="3" customWidth="1"/>
    <col min="10429" max="10429" width="1.7265625" style="3" customWidth="1"/>
    <col min="10430" max="10430" width="18.7265625" style="3" customWidth="1"/>
    <col min="10431" max="10431" width="1.7265625" style="3" customWidth="1"/>
    <col min="10432" max="10432" width="9.7265625" style="3"/>
    <col min="10433" max="10433" width="1.7265625" style="3" customWidth="1"/>
    <col min="10434" max="10434" width="9.7265625" style="3"/>
    <col min="10435" max="10435" width="1.7265625" style="3" customWidth="1"/>
    <col min="10436" max="10436" width="57.7265625" style="3" customWidth="1"/>
    <col min="10437" max="10437" width="1.7265625" style="3" customWidth="1"/>
    <col min="10438" max="10438" width="12.7265625" style="3" customWidth="1"/>
    <col min="10439" max="10439" width="1.7265625" style="3" customWidth="1"/>
    <col min="10440" max="10440" width="12.7265625" style="3" customWidth="1"/>
    <col min="10441" max="10441" width="1.7265625" style="3" customWidth="1"/>
    <col min="10442" max="10442" width="12.7265625" style="3" customWidth="1"/>
    <col min="10443" max="10443" width="1.7265625" style="3" customWidth="1"/>
    <col min="10444" max="10444" width="12.7265625" style="3" customWidth="1"/>
    <col min="10445" max="10445" width="1.7265625" style="3" customWidth="1"/>
    <col min="10446" max="10447" width="9.7265625" style="3"/>
    <col min="10448" max="10448" width="1.7265625" style="3" customWidth="1"/>
    <col min="10449" max="10449" width="9.7265625" style="3"/>
    <col min="10450" max="10450" width="1.7265625" style="3" customWidth="1"/>
    <col min="10451" max="10451" width="57.7265625" style="3" customWidth="1"/>
    <col min="10452" max="10452" width="1.7265625" style="3" customWidth="1"/>
    <col min="10453" max="10453" width="16.7265625" style="3" customWidth="1"/>
    <col min="10454" max="10454" width="1.7265625" style="3" customWidth="1"/>
    <col min="10455" max="10455" width="16.7265625" style="3" customWidth="1"/>
    <col min="10456" max="10456" width="1.7265625" style="3" customWidth="1"/>
    <col min="10457" max="10457" width="16.7265625" style="3" customWidth="1"/>
    <col min="10458" max="10458" width="1.7265625" style="3" customWidth="1"/>
    <col min="10459" max="10459" width="16.7265625" style="3" customWidth="1"/>
    <col min="10460" max="10460" width="1.7265625" style="3" customWidth="1"/>
    <col min="10461" max="10461" width="9.7265625" style="3"/>
    <col min="10462" max="10462" width="1.7265625" style="3" customWidth="1"/>
    <col min="10463" max="10463" width="6.7265625" style="3" customWidth="1"/>
    <col min="10464" max="10464" width="1.7265625" style="3" customWidth="1"/>
    <col min="10465" max="10465" width="40.7265625" style="3" customWidth="1"/>
    <col min="10466" max="10466" width="1.7265625" style="3" customWidth="1"/>
    <col min="10467" max="10467" width="14.7265625" style="3" customWidth="1"/>
    <col min="10468" max="10468" width="1.7265625" style="3" customWidth="1"/>
    <col min="10469" max="10469" width="14.7265625" style="3" customWidth="1"/>
    <col min="10470" max="10470" width="1.7265625" style="3" customWidth="1"/>
    <col min="10471" max="10471" width="14.7265625" style="3" customWidth="1"/>
    <col min="10472" max="10472" width="1.7265625" style="3" customWidth="1"/>
    <col min="10473" max="10473" width="8.7265625" style="3" customWidth="1"/>
    <col min="10474" max="10474" width="1.7265625" style="3" customWidth="1"/>
    <col min="10475" max="10475" width="14.7265625" style="3" customWidth="1"/>
    <col min="10476" max="10476" width="1.7265625" style="3" customWidth="1"/>
    <col min="10477" max="10477" width="14.7265625" style="3" customWidth="1"/>
    <col min="10478" max="10478" width="1.7265625" style="3" customWidth="1"/>
    <col min="10479" max="10479" width="14.7265625" style="3" customWidth="1"/>
    <col min="10480" max="10480" width="1.7265625" style="3" customWidth="1"/>
    <col min="10481" max="10578" width="9.7265625" style="3"/>
    <col min="10579" max="10579" width="5.26953125" style="3" customWidth="1"/>
    <col min="10580" max="10580" width="57.453125" style="3" customWidth="1"/>
    <col min="10581" max="10581" width="8.7265625" style="3" customWidth="1"/>
    <col min="10582" max="10582" width="9.1796875" style="3" customWidth="1"/>
    <col min="10583" max="10583" width="11.7265625" style="3" customWidth="1"/>
    <col min="10584" max="10584" width="12.7265625" style="3" customWidth="1"/>
    <col min="10585" max="10585" width="4.54296875" style="3" customWidth="1"/>
    <col min="10586" max="10586" width="1.7265625" style="3" customWidth="1"/>
    <col min="10587" max="10587" width="10.7265625" style="3" customWidth="1"/>
    <col min="10588" max="10588" width="1.7265625" style="3" customWidth="1"/>
    <col min="10589" max="10589" width="11.7265625" style="3" customWidth="1"/>
    <col min="10590" max="10590" width="1.7265625" style="3" customWidth="1"/>
    <col min="10591" max="10591" width="10.7265625" style="3" customWidth="1"/>
    <col min="10592" max="10592" width="1.7265625" style="3" customWidth="1"/>
    <col min="10593" max="10593" width="13.7265625" style="3" customWidth="1"/>
    <col min="10594" max="10594" width="1.7265625" style="3" customWidth="1"/>
    <col min="10595" max="10595" width="5.7265625" style="3" customWidth="1"/>
    <col min="10596" max="10596" width="1.7265625" style="3" customWidth="1"/>
    <col min="10597" max="10597" width="12.7265625" style="3" customWidth="1"/>
    <col min="10598" max="10598" width="1.7265625" style="3" customWidth="1"/>
    <col min="10599" max="10599" width="13.7265625" style="3" customWidth="1"/>
    <col min="10600" max="10600" width="1.7265625" style="3" customWidth="1"/>
    <col min="10601" max="10601" width="12.7265625" style="3" customWidth="1"/>
    <col min="10602" max="10602" width="1.7265625" style="3" customWidth="1"/>
    <col min="10603" max="10603" width="13.7265625" style="3" customWidth="1"/>
    <col min="10604" max="10604" width="1.7265625" style="3" customWidth="1"/>
    <col min="10605" max="10605" width="9.7265625" style="3"/>
    <col min="10606" max="10606" width="1.7265625" style="3" customWidth="1"/>
    <col min="10607" max="10607" width="5.7265625" style="3" customWidth="1"/>
    <col min="10608" max="10608" width="1.7265625" style="3" customWidth="1"/>
    <col min="10609" max="10609" width="47.7265625" style="3" customWidth="1"/>
    <col min="10610" max="10610" width="1.7265625" style="3" customWidth="1"/>
    <col min="10611" max="10611" width="5.7265625" style="3" customWidth="1"/>
    <col min="10612" max="10612" width="1.7265625" style="3" customWidth="1"/>
    <col min="10613" max="10613" width="8.7265625" style="3" customWidth="1"/>
    <col min="10614" max="10614" width="1.7265625" style="3" customWidth="1"/>
    <col min="10615" max="10615" width="8.7265625" style="3" customWidth="1"/>
    <col min="10616" max="10616" width="1.7265625" style="3" customWidth="1"/>
    <col min="10617" max="10617" width="9.7265625" style="3"/>
    <col min="10618" max="10618" width="1.7265625" style="3" customWidth="1"/>
    <col min="10619" max="10619" width="8.7265625" style="3" customWidth="1"/>
    <col min="10620" max="10620" width="1.7265625" style="3" customWidth="1"/>
    <col min="10621" max="10621" width="8.7265625" style="3" customWidth="1"/>
    <col min="10622" max="10622" width="1.7265625" style="3" customWidth="1"/>
    <col min="10623" max="10623" width="9.7265625" style="3"/>
    <col min="10624" max="10624" width="1.7265625" style="3" customWidth="1"/>
    <col min="10625" max="10625" width="5.7265625" style="3" customWidth="1"/>
    <col min="10626" max="10626" width="1.7265625" style="3" customWidth="1"/>
    <col min="10627" max="10627" width="8.7265625" style="3" customWidth="1"/>
    <col min="10628" max="10628" width="1.7265625" style="3" customWidth="1"/>
    <col min="10629" max="10629" width="9.7265625" style="3"/>
    <col min="10630" max="10630" width="1.7265625" style="3" customWidth="1"/>
    <col min="10631" max="10631" width="8.7265625" style="3" customWidth="1"/>
    <col min="10632" max="10632" width="1.7265625" style="3" customWidth="1"/>
    <col min="10633" max="10633" width="8.7265625" style="3" customWidth="1"/>
    <col min="10634" max="10634" width="1.7265625" style="3" customWidth="1"/>
    <col min="10635" max="10635" width="9.7265625" style="3"/>
    <col min="10636" max="10636" width="1.7265625" style="3" customWidth="1"/>
    <col min="10637" max="10637" width="9.7265625" style="3"/>
    <col min="10638" max="10638" width="1.7265625" style="3" customWidth="1"/>
    <col min="10639" max="10639" width="5.7265625" style="3" customWidth="1"/>
    <col min="10640" max="10640" width="1.7265625" style="3" customWidth="1"/>
    <col min="10641" max="10641" width="70.7265625" style="3" customWidth="1"/>
    <col min="10642" max="10642" width="1.7265625" style="3" customWidth="1"/>
    <col min="10643" max="10643" width="11.7265625" style="3" customWidth="1"/>
    <col min="10644" max="10644" width="1.7265625" style="3" customWidth="1"/>
    <col min="10645" max="10645" width="14.7265625" style="3" customWidth="1"/>
    <col min="10646" max="10646" width="1.7265625" style="3" customWidth="1"/>
    <col min="10647" max="10647" width="14.7265625" style="3" customWidth="1"/>
    <col min="10648" max="10648" width="1.7265625" style="3" customWidth="1"/>
    <col min="10649" max="10649" width="14.7265625" style="3" customWidth="1"/>
    <col min="10650" max="10650" width="1.7265625" style="3" customWidth="1"/>
    <col min="10651" max="10651" width="14.7265625" style="3" customWidth="1"/>
    <col min="10652" max="10652" width="1.7265625" style="3" customWidth="1"/>
    <col min="10653" max="10653" width="14.7265625" style="3" customWidth="1"/>
    <col min="10654" max="10654" width="1.7265625" style="3" customWidth="1"/>
    <col min="10655" max="10655" width="14.7265625" style="3" customWidth="1"/>
    <col min="10656" max="10656" width="1.7265625" style="3" customWidth="1"/>
    <col min="10657" max="10657" width="9.7265625" style="3"/>
    <col min="10658" max="10658" width="1.7265625" style="3" customWidth="1"/>
    <col min="10659" max="10659" width="6.7265625" style="3" customWidth="1"/>
    <col min="10660" max="10660" width="1.7265625" style="3" customWidth="1"/>
    <col min="10661" max="10661" width="85.7265625" style="3" customWidth="1"/>
    <col min="10662" max="10662" width="1.7265625" style="3" customWidth="1"/>
    <col min="10663" max="10663" width="9.7265625" style="3"/>
    <col min="10664" max="10664" width="1.7265625" style="3" customWidth="1"/>
    <col min="10665" max="10665" width="14.7265625" style="3" customWidth="1"/>
    <col min="10666" max="10666" width="1.7265625" style="3" customWidth="1"/>
    <col min="10667" max="10667" width="12.7265625" style="3" customWidth="1"/>
    <col min="10668" max="10668" width="1.7265625" style="3" customWidth="1"/>
    <col min="10669" max="10669" width="12.7265625" style="3" customWidth="1"/>
    <col min="10670" max="10670" width="1.7265625" style="3" customWidth="1"/>
    <col min="10671" max="10671" width="12.7265625" style="3" customWidth="1"/>
    <col min="10672" max="10673" width="1.7265625" style="3" customWidth="1"/>
    <col min="10674" max="10674" width="10.7265625" style="3" customWidth="1"/>
    <col min="10675" max="10675" width="1.7265625" style="3" customWidth="1"/>
    <col min="10676" max="10676" width="56.7265625" style="3" customWidth="1"/>
    <col min="10677" max="10677" width="1.7265625" style="3" customWidth="1"/>
    <col min="10678" max="10678" width="18.7265625" style="3" customWidth="1"/>
    <col min="10679" max="10679" width="1.7265625" style="3" customWidth="1"/>
    <col min="10680" max="10680" width="18.7265625" style="3" customWidth="1"/>
    <col min="10681" max="10681" width="1.7265625" style="3" customWidth="1"/>
    <col min="10682" max="10682" width="18.7265625" style="3" customWidth="1"/>
    <col min="10683" max="10683" width="1.7265625" style="3" customWidth="1"/>
    <col min="10684" max="10684" width="18.7265625" style="3" customWidth="1"/>
    <col min="10685" max="10685" width="1.7265625" style="3" customWidth="1"/>
    <col min="10686" max="10686" width="18.7265625" style="3" customWidth="1"/>
    <col min="10687" max="10687" width="1.7265625" style="3" customWidth="1"/>
    <col min="10688" max="10688" width="9.7265625" style="3"/>
    <col min="10689" max="10689" width="1.7265625" style="3" customWidth="1"/>
    <col min="10690" max="10690" width="9.7265625" style="3"/>
    <col min="10691" max="10691" width="1.7265625" style="3" customWidth="1"/>
    <col min="10692" max="10692" width="57.7265625" style="3" customWidth="1"/>
    <col min="10693" max="10693" width="1.7265625" style="3" customWidth="1"/>
    <col min="10694" max="10694" width="12.7265625" style="3" customWidth="1"/>
    <col min="10695" max="10695" width="1.7265625" style="3" customWidth="1"/>
    <col min="10696" max="10696" width="12.7265625" style="3" customWidth="1"/>
    <col min="10697" max="10697" width="1.7265625" style="3" customWidth="1"/>
    <col min="10698" max="10698" width="12.7265625" style="3" customWidth="1"/>
    <col min="10699" max="10699" width="1.7265625" style="3" customWidth="1"/>
    <col min="10700" max="10700" width="12.7265625" style="3" customWidth="1"/>
    <col min="10701" max="10701" width="1.7265625" style="3" customWidth="1"/>
    <col min="10702" max="10703" width="9.7265625" style="3"/>
    <col min="10704" max="10704" width="1.7265625" style="3" customWidth="1"/>
    <col min="10705" max="10705" width="9.7265625" style="3"/>
    <col min="10706" max="10706" width="1.7265625" style="3" customWidth="1"/>
    <col min="10707" max="10707" width="57.7265625" style="3" customWidth="1"/>
    <col min="10708" max="10708" width="1.7265625" style="3" customWidth="1"/>
    <col min="10709" max="10709" width="16.7265625" style="3" customWidth="1"/>
    <col min="10710" max="10710" width="1.7265625" style="3" customWidth="1"/>
    <col min="10711" max="10711" width="16.7265625" style="3" customWidth="1"/>
    <col min="10712" max="10712" width="1.7265625" style="3" customWidth="1"/>
    <col min="10713" max="10713" width="16.7265625" style="3" customWidth="1"/>
    <col min="10714" max="10714" width="1.7265625" style="3" customWidth="1"/>
    <col min="10715" max="10715" width="16.7265625" style="3" customWidth="1"/>
    <col min="10716" max="10716" width="1.7265625" style="3" customWidth="1"/>
    <col min="10717" max="10717" width="9.7265625" style="3"/>
    <col min="10718" max="10718" width="1.7265625" style="3" customWidth="1"/>
    <col min="10719" max="10719" width="6.7265625" style="3" customWidth="1"/>
    <col min="10720" max="10720" width="1.7265625" style="3" customWidth="1"/>
    <col min="10721" max="10721" width="40.7265625" style="3" customWidth="1"/>
    <col min="10722" max="10722" width="1.7265625" style="3" customWidth="1"/>
    <col min="10723" max="10723" width="14.7265625" style="3" customWidth="1"/>
    <col min="10724" max="10724" width="1.7265625" style="3" customWidth="1"/>
    <col min="10725" max="10725" width="14.7265625" style="3" customWidth="1"/>
    <col min="10726" max="10726" width="1.7265625" style="3" customWidth="1"/>
    <col min="10727" max="10727" width="14.7265625" style="3" customWidth="1"/>
    <col min="10728" max="10728" width="1.7265625" style="3" customWidth="1"/>
    <col min="10729" max="10729" width="8.7265625" style="3" customWidth="1"/>
    <col min="10730" max="10730" width="1.7265625" style="3" customWidth="1"/>
    <col min="10731" max="10731" width="14.7265625" style="3" customWidth="1"/>
    <col min="10732" max="10732" width="1.7265625" style="3" customWidth="1"/>
    <col min="10733" max="10733" width="14.7265625" style="3" customWidth="1"/>
    <col min="10734" max="10734" width="1.7265625" style="3" customWidth="1"/>
    <col min="10735" max="10735" width="14.7265625" style="3" customWidth="1"/>
    <col min="10736" max="10736" width="1.7265625" style="3" customWidth="1"/>
    <col min="10737" max="10834" width="9.7265625" style="3"/>
    <col min="10835" max="10835" width="5.26953125" style="3" customWidth="1"/>
    <col min="10836" max="10836" width="57.453125" style="3" customWidth="1"/>
    <col min="10837" max="10837" width="8.7265625" style="3" customWidth="1"/>
    <col min="10838" max="10838" width="9.1796875" style="3" customWidth="1"/>
    <col min="10839" max="10839" width="11.7265625" style="3" customWidth="1"/>
    <col min="10840" max="10840" width="12.7265625" style="3" customWidth="1"/>
    <col min="10841" max="10841" width="4.54296875" style="3" customWidth="1"/>
    <col min="10842" max="10842" width="1.7265625" style="3" customWidth="1"/>
    <col min="10843" max="10843" width="10.7265625" style="3" customWidth="1"/>
    <col min="10844" max="10844" width="1.7265625" style="3" customWidth="1"/>
    <col min="10845" max="10845" width="11.7265625" style="3" customWidth="1"/>
    <col min="10846" max="10846" width="1.7265625" style="3" customWidth="1"/>
    <col min="10847" max="10847" width="10.7265625" style="3" customWidth="1"/>
    <col min="10848" max="10848" width="1.7265625" style="3" customWidth="1"/>
    <col min="10849" max="10849" width="13.7265625" style="3" customWidth="1"/>
    <col min="10850" max="10850" width="1.7265625" style="3" customWidth="1"/>
    <col min="10851" max="10851" width="5.7265625" style="3" customWidth="1"/>
    <col min="10852" max="10852" width="1.7265625" style="3" customWidth="1"/>
    <col min="10853" max="10853" width="12.7265625" style="3" customWidth="1"/>
    <col min="10854" max="10854" width="1.7265625" style="3" customWidth="1"/>
    <col min="10855" max="10855" width="13.7265625" style="3" customWidth="1"/>
    <col min="10856" max="10856" width="1.7265625" style="3" customWidth="1"/>
    <col min="10857" max="10857" width="12.7265625" style="3" customWidth="1"/>
    <col min="10858" max="10858" width="1.7265625" style="3" customWidth="1"/>
    <col min="10859" max="10859" width="13.7265625" style="3" customWidth="1"/>
    <col min="10860" max="10860" width="1.7265625" style="3" customWidth="1"/>
    <col min="10861" max="10861" width="9.7265625" style="3"/>
    <col min="10862" max="10862" width="1.7265625" style="3" customWidth="1"/>
    <col min="10863" max="10863" width="5.7265625" style="3" customWidth="1"/>
    <col min="10864" max="10864" width="1.7265625" style="3" customWidth="1"/>
    <col min="10865" max="10865" width="47.7265625" style="3" customWidth="1"/>
    <col min="10866" max="10866" width="1.7265625" style="3" customWidth="1"/>
    <col min="10867" max="10867" width="5.7265625" style="3" customWidth="1"/>
    <col min="10868" max="10868" width="1.7265625" style="3" customWidth="1"/>
    <col min="10869" max="10869" width="8.7265625" style="3" customWidth="1"/>
    <col min="10870" max="10870" width="1.7265625" style="3" customWidth="1"/>
    <col min="10871" max="10871" width="8.7265625" style="3" customWidth="1"/>
    <col min="10872" max="10872" width="1.7265625" style="3" customWidth="1"/>
    <col min="10873" max="10873" width="9.7265625" style="3"/>
    <col min="10874" max="10874" width="1.7265625" style="3" customWidth="1"/>
    <col min="10875" max="10875" width="8.7265625" style="3" customWidth="1"/>
    <col min="10876" max="10876" width="1.7265625" style="3" customWidth="1"/>
    <col min="10877" max="10877" width="8.7265625" style="3" customWidth="1"/>
    <col min="10878" max="10878" width="1.7265625" style="3" customWidth="1"/>
    <col min="10879" max="10879" width="9.7265625" style="3"/>
    <col min="10880" max="10880" width="1.7265625" style="3" customWidth="1"/>
    <col min="10881" max="10881" width="5.7265625" style="3" customWidth="1"/>
    <col min="10882" max="10882" width="1.7265625" style="3" customWidth="1"/>
    <col min="10883" max="10883" width="8.7265625" style="3" customWidth="1"/>
    <col min="10884" max="10884" width="1.7265625" style="3" customWidth="1"/>
    <col min="10885" max="10885" width="9.7265625" style="3"/>
    <col min="10886" max="10886" width="1.7265625" style="3" customWidth="1"/>
    <col min="10887" max="10887" width="8.7265625" style="3" customWidth="1"/>
    <col min="10888" max="10888" width="1.7265625" style="3" customWidth="1"/>
    <col min="10889" max="10889" width="8.7265625" style="3" customWidth="1"/>
    <col min="10890" max="10890" width="1.7265625" style="3" customWidth="1"/>
    <col min="10891" max="10891" width="9.7265625" style="3"/>
    <col min="10892" max="10892" width="1.7265625" style="3" customWidth="1"/>
    <col min="10893" max="10893" width="9.7265625" style="3"/>
    <col min="10894" max="10894" width="1.7265625" style="3" customWidth="1"/>
    <col min="10895" max="10895" width="5.7265625" style="3" customWidth="1"/>
    <col min="10896" max="10896" width="1.7265625" style="3" customWidth="1"/>
    <col min="10897" max="10897" width="70.7265625" style="3" customWidth="1"/>
    <col min="10898" max="10898" width="1.7265625" style="3" customWidth="1"/>
    <col min="10899" max="10899" width="11.7265625" style="3" customWidth="1"/>
    <col min="10900" max="10900" width="1.7265625" style="3" customWidth="1"/>
    <col min="10901" max="10901" width="14.7265625" style="3" customWidth="1"/>
    <col min="10902" max="10902" width="1.7265625" style="3" customWidth="1"/>
    <col min="10903" max="10903" width="14.7265625" style="3" customWidth="1"/>
    <col min="10904" max="10904" width="1.7265625" style="3" customWidth="1"/>
    <col min="10905" max="10905" width="14.7265625" style="3" customWidth="1"/>
    <col min="10906" max="10906" width="1.7265625" style="3" customWidth="1"/>
    <col min="10907" max="10907" width="14.7265625" style="3" customWidth="1"/>
    <col min="10908" max="10908" width="1.7265625" style="3" customWidth="1"/>
    <col min="10909" max="10909" width="14.7265625" style="3" customWidth="1"/>
    <col min="10910" max="10910" width="1.7265625" style="3" customWidth="1"/>
    <col min="10911" max="10911" width="14.7265625" style="3" customWidth="1"/>
    <col min="10912" max="10912" width="1.7265625" style="3" customWidth="1"/>
    <col min="10913" max="10913" width="9.7265625" style="3"/>
    <col min="10914" max="10914" width="1.7265625" style="3" customWidth="1"/>
    <col min="10915" max="10915" width="6.7265625" style="3" customWidth="1"/>
    <col min="10916" max="10916" width="1.7265625" style="3" customWidth="1"/>
    <col min="10917" max="10917" width="85.7265625" style="3" customWidth="1"/>
    <col min="10918" max="10918" width="1.7265625" style="3" customWidth="1"/>
    <col min="10919" max="10919" width="9.7265625" style="3"/>
    <col min="10920" max="10920" width="1.7265625" style="3" customWidth="1"/>
    <col min="10921" max="10921" width="14.7265625" style="3" customWidth="1"/>
    <col min="10922" max="10922" width="1.7265625" style="3" customWidth="1"/>
    <col min="10923" max="10923" width="12.7265625" style="3" customWidth="1"/>
    <col min="10924" max="10924" width="1.7265625" style="3" customWidth="1"/>
    <col min="10925" max="10925" width="12.7265625" style="3" customWidth="1"/>
    <col min="10926" max="10926" width="1.7265625" style="3" customWidth="1"/>
    <col min="10927" max="10927" width="12.7265625" style="3" customWidth="1"/>
    <col min="10928" max="10929" width="1.7265625" style="3" customWidth="1"/>
    <col min="10930" max="10930" width="10.7265625" style="3" customWidth="1"/>
    <col min="10931" max="10931" width="1.7265625" style="3" customWidth="1"/>
    <col min="10932" max="10932" width="56.7265625" style="3" customWidth="1"/>
    <col min="10933" max="10933" width="1.7265625" style="3" customWidth="1"/>
    <col min="10934" max="10934" width="18.7265625" style="3" customWidth="1"/>
    <col min="10935" max="10935" width="1.7265625" style="3" customWidth="1"/>
    <col min="10936" max="10936" width="18.7265625" style="3" customWidth="1"/>
    <col min="10937" max="10937" width="1.7265625" style="3" customWidth="1"/>
    <col min="10938" max="10938" width="18.7265625" style="3" customWidth="1"/>
    <col min="10939" max="10939" width="1.7265625" style="3" customWidth="1"/>
    <col min="10940" max="10940" width="18.7265625" style="3" customWidth="1"/>
    <col min="10941" max="10941" width="1.7265625" style="3" customWidth="1"/>
    <col min="10942" max="10942" width="18.7265625" style="3" customWidth="1"/>
    <col min="10943" max="10943" width="1.7265625" style="3" customWidth="1"/>
    <col min="10944" max="10944" width="9.7265625" style="3"/>
    <col min="10945" max="10945" width="1.7265625" style="3" customWidth="1"/>
    <col min="10946" max="10946" width="9.7265625" style="3"/>
    <col min="10947" max="10947" width="1.7265625" style="3" customWidth="1"/>
    <col min="10948" max="10948" width="57.7265625" style="3" customWidth="1"/>
    <col min="10949" max="10949" width="1.7265625" style="3" customWidth="1"/>
    <col min="10950" max="10950" width="12.7265625" style="3" customWidth="1"/>
    <col min="10951" max="10951" width="1.7265625" style="3" customWidth="1"/>
    <col min="10952" max="10952" width="12.7265625" style="3" customWidth="1"/>
    <col min="10953" max="10953" width="1.7265625" style="3" customWidth="1"/>
    <col min="10954" max="10954" width="12.7265625" style="3" customWidth="1"/>
    <col min="10955" max="10955" width="1.7265625" style="3" customWidth="1"/>
    <col min="10956" max="10956" width="12.7265625" style="3" customWidth="1"/>
    <col min="10957" max="10957" width="1.7265625" style="3" customWidth="1"/>
    <col min="10958" max="10959" width="9.7265625" style="3"/>
    <col min="10960" max="10960" width="1.7265625" style="3" customWidth="1"/>
    <col min="10961" max="10961" width="9.7265625" style="3"/>
    <col min="10962" max="10962" width="1.7265625" style="3" customWidth="1"/>
    <col min="10963" max="10963" width="57.7265625" style="3" customWidth="1"/>
    <col min="10964" max="10964" width="1.7265625" style="3" customWidth="1"/>
    <col min="10965" max="10965" width="16.7265625" style="3" customWidth="1"/>
    <col min="10966" max="10966" width="1.7265625" style="3" customWidth="1"/>
    <col min="10967" max="10967" width="16.7265625" style="3" customWidth="1"/>
    <col min="10968" max="10968" width="1.7265625" style="3" customWidth="1"/>
    <col min="10969" max="10969" width="16.7265625" style="3" customWidth="1"/>
    <col min="10970" max="10970" width="1.7265625" style="3" customWidth="1"/>
    <col min="10971" max="10971" width="16.7265625" style="3" customWidth="1"/>
    <col min="10972" max="10972" width="1.7265625" style="3" customWidth="1"/>
    <col min="10973" max="10973" width="9.7265625" style="3"/>
    <col min="10974" max="10974" width="1.7265625" style="3" customWidth="1"/>
    <col min="10975" max="10975" width="6.7265625" style="3" customWidth="1"/>
    <col min="10976" max="10976" width="1.7265625" style="3" customWidth="1"/>
    <col min="10977" max="10977" width="40.7265625" style="3" customWidth="1"/>
    <col min="10978" max="10978" width="1.7265625" style="3" customWidth="1"/>
    <col min="10979" max="10979" width="14.7265625" style="3" customWidth="1"/>
    <col min="10980" max="10980" width="1.7265625" style="3" customWidth="1"/>
    <col min="10981" max="10981" width="14.7265625" style="3" customWidth="1"/>
    <col min="10982" max="10982" width="1.7265625" style="3" customWidth="1"/>
    <col min="10983" max="10983" width="14.7265625" style="3" customWidth="1"/>
    <col min="10984" max="10984" width="1.7265625" style="3" customWidth="1"/>
    <col min="10985" max="10985" width="8.7265625" style="3" customWidth="1"/>
    <col min="10986" max="10986" width="1.7265625" style="3" customWidth="1"/>
    <col min="10987" max="10987" width="14.7265625" style="3" customWidth="1"/>
    <col min="10988" max="10988" width="1.7265625" style="3" customWidth="1"/>
    <col min="10989" max="10989" width="14.7265625" style="3" customWidth="1"/>
    <col min="10990" max="10990" width="1.7265625" style="3" customWidth="1"/>
    <col min="10991" max="10991" width="14.7265625" style="3" customWidth="1"/>
    <col min="10992" max="10992" width="1.7265625" style="3" customWidth="1"/>
    <col min="10993" max="11090" width="9.7265625" style="3"/>
    <col min="11091" max="11091" width="5.26953125" style="3" customWidth="1"/>
    <col min="11092" max="11092" width="57.453125" style="3" customWidth="1"/>
    <col min="11093" max="11093" width="8.7265625" style="3" customWidth="1"/>
    <col min="11094" max="11094" width="9.1796875" style="3" customWidth="1"/>
    <col min="11095" max="11095" width="11.7265625" style="3" customWidth="1"/>
    <col min="11096" max="11096" width="12.7265625" style="3" customWidth="1"/>
    <col min="11097" max="11097" width="4.54296875" style="3" customWidth="1"/>
    <col min="11098" max="11098" width="1.7265625" style="3" customWidth="1"/>
    <col min="11099" max="11099" width="10.7265625" style="3" customWidth="1"/>
    <col min="11100" max="11100" width="1.7265625" style="3" customWidth="1"/>
    <col min="11101" max="11101" width="11.7265625" style="3" customWidth="1"/>
    <col min="11102" max="11102" width="1.7265625" style="3" customWidth="1"/>
    <col min="11103" max="11103" width="10.7265625" style="3" customWidth="1"/>
    <col min="11104" max="11104" width="1.7265625" style="3" customWidth="1"/>
    <col min="11105" max="11105" width="13.7265625" style="3" customWidth="1"/>
    <col min="11106" max="11106" width="1.7265625" style="3" customWidth="1"/>
    <col min="11107" max="11107" width="5.7265625" style="3" customWidth="1"/>
    <col min="11108" max="11108" width="1.7265625" style="3" customWidth="1"/>
    <col min="11109" max="11109" width="12.7265625" style="3" customWidth="1"/>
    <col min="11110" max="11110" width="1.7265625" style="3" customWidth="1"/>
    <col min="11111" max="11111" width="13.7265625" style="3" customWidth="1"/>
    <col min="11112" max="11112" width="1.7265625" style="3" customWidth="1"/>
    <col min="11113" max="11113" width="12.7265625" style="3" customWidth="1"/>
    <col min="11114" max="11114" width="1.7265625" style="3" customWidth="1"/>
    <col min="11115" max="11115" width="13.7265625" style="3" customWidth="1"/>
    <col min="11116" max="11116" width="1.7265625" style="3" customWidth="1"/>
    <col min="11117" max="11117" width="9.7265625" style="3"/>
    <col min="11118" max="11118" width="1.7265625" style="3" customWidth="1"/>
    <col min="11119" max="11119" width="5.7265625" style="3" customWidth="1"/>
    <col min="11120" max="11120" width="1.7265625" style="3" customWidth="1"/>
    <col min="11121" max="11121" width="47.7265625" style="3" customWidth="1"/>
    <col min="11122" max="11122" width="1.7265625" style="3" customWidth="1"/>
    <col min="11123" max="11123" width="5.7265625" style="3" customWidth="1"/>
    <col min="11124" max="11124" width="1.7265625" style="3" customWidth="1"/>
    <col min="11125" max="11125" width="8.7265625" style="3" customWidth="1"/>
    <col min="11126" max="11126" width="1.7265625" style="3" customWidth="1"/>
    <col min="11127" max="11127" width="8.7265625" style="3" customWidth="1"/>
    <col min="11128" max="11128" width="1.7265625" style="3" customWidth="1"/>
    <col min="11129" max="11129" width="9.7265625" style="3"/>
    <col min="11130" max="11130" width="1.7265625" style="3" customWidth="1"/>
    <col min="11131" max="11131" width="8.7265625" style="3" customWidth="1"/>
    <col min="11132" max="11132" width="1.7265625" style="3" customWidth="1"/>
    <col min="11133" max="11133" width="8.7265625" style="3" customWidth="1"/>
    <col min="11134" max="11134" width="1.7265625" style="3" customWidth="1"/>
    <col min="11135" max="11135" width="9.7265625" style="3"/>
    <col min="11136" max="11136" width="1.7265625" style="3" customWidth="1"/>
    <col min="11137" max="11137" width="5.7265625" style="3" customWidth="1"/>
    <col min="11138" max="11138" width="1.7265625" style="3" customWidth="1"/>
    <col min="11139" max="11139" width="8.7265625" style="3" customWidth="1"/>
    <col min="11140" max="11140" width="1.7265625" style="3" customWidth="1"/>
    <col min="11141" max="11141" width="9.7265625" style="3"/>
    <col min="11142" max="11142" width="1.7265625" style="3" customWidth="1"/>
    <col min="11143" max="11143" width="8.7265625" style="3" customWidth="1"/>
    <col min="11144" max="11144" width="1.7265625" style="3" customWidth="1"/>
    <col min="11145" max="11145" width="8.7265625" style="3" customWidth="1"/>
    <col min="11146" max="11146" width="1.7265625" style="3" customWidth="1"/>
    <col min="11147" max="11147" width="9.7265625" style="3"/>
    <col min="11148" max="11148" width="1.7265625" style="3" customWidth="1"/>
    <col min="11149" max="11149" width="9.7265625" style="3"/>
    <col min="11150" max="11150" width="1.7265625" style="3" customWidth="1"/>
    <col min="11151" max="11151" width="5.7265625" style="3" customWidth="1"/>
    <col min="11152" max="11152" width="1.7265625" style="3" customWidth="1"/>
    <col min="11153" max="11153" width="70.7265625" style="3" customWidth="1"/>
    <col min="11154" max="11154" width="1.7265625" style="3" customWidth="1"/>
    <col min="11155" max="11155" width="11.7265625" style="3" customWidth="1"/>
    <col min="11156" max="11156" width="1.7265625" style="3" customWidth="1"/>
    <col min="11157" max="11157" width="14.7265625" style="3" customWidth="1"/>
    <col min="11158" max="11158" width="1.7265625" style="3" customWidth="1"/>
    <col min="11159" max="11159" width="14.7265625" style="3" customWidth="1"/>
    <col min="11160" max="11160" width="1.7265625" style="3" customWidth="1"/>
    <col min="11161" max="11161" width="14.7265625" style="3" customWidth="1"/>
    <col min="11162" max="11162" width="1.7265625" style="3" customWidth="1"/>
    <col min="11163" max="11163" width="14.7265625" style="3" customWidth="1"/>
    <col min="11164" max="11164" width="1.7265625" style="3" customWidth="1"/>
    <col min="11165" max="11165" width="14.7265625" style="3" customWidth="1"/>
    <col min="11166" max="11166" width="1.7265625" style="3" customWidth="1"/>
    <col min="11167" max="11167" width="14.7265625" style="3" customWidth="1"/>
    <col min="11168" max="11168" width="1.7265625" style="3" customWidth="1"/>
    <col min="11169" max="11169" width="9.7265625" style="3"/>
    <col min="11170" max="11170" width="1.7265625" style="3" customWidth="1"/>
    <col min="11171" max="11171" width="6.7265625" style="3" customWidth="1"/>
    <col min="11172" max="11172" width="1.7265625" style="3" customWidth="1"/>
    <col min="11173" max="11173" width="85.7265625" style="3" customWidth="1"/>
    <col min="11174" max="11174" width="1.7265625" style="3" customWidth="1"/>
    <col min="11175" max="11175" width="9.7265625" style="3"/>
    <col min="11176" max="11176" width="1.7265625" style="3" customWidth="1"/>
    <col min="11177" max="11177" width="14.7265625" style="3" customWidth="1"/>
    <col min="11178" max="11178" width="1.7265625" style="3" customWidth="1"/>
    <col min="11179" max="11179" width="12.7265625" style="3" customWidth="1"/>
    <col min="11180" max="11180" width="1.7265625" style="3" customWidth="1"/>
    <col min="11181" max="11181" width="12.7265625" style="3" customWidth="1"/>
    <col min="11182" max="11182" width="1.7265625" style="3" customWidth="1"/>
    <col min="11183" max="11183" width="12.7265625" style="3" customWidth="1"/>
    <col min="11184" max="11185" width="1.7265625" style="3" customWidth="1"/>
    <col min="11186" max="11186" width="10.7265625" style="3" customWidth="1"/>
    <col min="11187" max="11187" width="1.7265625" style="3" customWidth="1"/>
    <col min="11188" max="11188" width="56.7265625" style="3" customWidth="1"/>
    <col min="11189" max="11189" width="1.7265625" style="3" customWidth="1"/>
    <col min="11190" max="11190" width="18.7265625" style="3" customWidth="1"/>
    <col min="11191" max="11191" width="1.7265625" style="3" customWidth="1"/>
    <col min="11192" max="11192" width="18.7265625" style="3" customWidth="1"/>
    <col min="11193" max="11193" width="1.7265625" style="3" customWidth="1"/>
    <col min="11194" max="11194" width="18.7265625" style="3" customWidth="1"/>
    <col min="11195" max="11195" width="1.7265625" style="3" customWidth="1"/>
    <col min="11196" max="11196" width="18.7265625" style="3" customWidth="1"/>
    <col min="11197" max="11197" width="1.7265625" style="3" customWidth="1"/>
    <col min="11198" max="11198" width="18.7265625" style="3" customWidth="1"/>
    <col min="11199" max="11199" width="1.7265625" style="3" customWidth="1"/>
    <col min="11200" max="11200" width="9.7265625" style="3"/>
    <col min="11201" max="11201" width="1.7265625" style="3" customWidth="1"/>
    <col min="11202" max="11202" width="9.7265625" style="3"/>
    <col min="11203" max="11203" width="1.7265625" style="3" customWidth="1"/>
    <col min="11204" max="11204" width="57.7265625" style="3" customWidth="1"/>
    <col min="11205" max="11205" width="1.7265625" style="3" customWidth="1"/>
    <col min="11206" max="11206" width="12.7265625" style="3" customWidth="1"/>
    <col min="11207" max="11207" width="1.7265625" style="3" customWidth="1"/>
    <col min="11208" max="11208" width="12.7265625" style="3" customWidth="1"/>
    <col min="11209" max="11209" width="1.7265625" style="3" customWidth="1"/>
    <col min="11210" max="11210" width="12.7265625" style="3" customWidth="1"/>
    <col min="11211" max="11211" width="1.7265625" style="3" customWidth="1"/>
    <col min="11212" max="11212" width="12.7265625" style="3" customWidth="1"/>
    <col min="11213" max="11213" width="1.7265625" style="3" customWidth="1"/>
    <col min="11214" max="11215" width="9.7265625" style="3"/>
    <col min="11216" max="11216" width="1.7265625" style="3" customWidth="1"/>
    <col min="11217" max="11217" width="9.7265625" style="3"/>
    <col min="11218" max="11218" width="1.7265625" style="3" customWidth="1"/>
    <col min="11219" max="11219" width="57.7265625" style="3" customWidth="1"/>
    <col min="11220" max="11220" width="1.7265625" style="3" customWidth="1"/>
    <col min="11221" max="11221" width="16.7265625" style="3" customWidth="1"/>
    <col min="11222" max="11222" width="1.7265625" style="3" customWidth="1"/>
    <col min="11223" max="11223" width="16.7265625" style="3" customWidth="1"/>
    <col min="11224" max="11224" width="1.7265625" style="3" customWidth="1"/>
    <col min="11225" max="11225" width="16.7265625" style="3" customWidth="1"/>
    <col min="11226" max="11226" width="1.7265625" style="3" customWidth="1"/>
    <col min="11227" max="11227" width="16.7265625" style="3" customWidth="1"/>
    <col min="11228" max="11228" width="1.7265625" style="3" customWidth="1"/>
    <col min="11229" max="11229" width="9.7265625" style="3"/>
    <col min="11230" max="11230" width="1.7265625" style="3" customWidth="1"/>
    <col min="11231" max="11231" width="6.7265625" style="3" customWidth="1"/>
    <col min="11232" max="11232" width="1.7265625" style="3" customWidth="1"/>
    <col min="11233" max="11233" width="40.7265625" style="3" customWidth="1"/>
    <col min="11234" max="11234" width="1.7265625" style="3" customWidth="1"/>
    <col min="11235" max="11235" width="14.7265625" style="3" customWidth="1"/>
    <col min="11236" max="11236" width="1.7265625" style="3" customWidth="1"/>
    <col min="11237" max="11237" width="14.7265625" style="3" customWidth="1"/>
    <col min="11238" max="11238" width="1.7265625" style="3" customWidth="1"/>
    <col min="11239" max="11239" width="14.7265625" style="3" customWidth="1"/>
    <col min="11240" max="11240" width="1.7265625" style="3" customWidth="1"/>
    <col min="11241" max="11241" width="8.7265625" style="3" customWidth="1"/>
    <col min="11242" max="11242" width="1.7265625" style="3" customWidth="1"/>
    <col min="11243" max="11243" width="14.7265625" style="3" customWidth="1"/>
    <col min="11244" max="11244" width="1.7265625" style="3" customWidth="1"/>
    <col min="11245" max="11245" width="14.7265625" style="3" customWidth="1"/>
    <col min="11246" max="11246" width="1.7265625" style="3" customWidth="1"/>
    <col min="11247" max="11247" width="14.7265625" style="3" customWidth="1"/>
    <col min="11248" max="11248" width="1.7265625" style="3" customWidth="1"/>
    <col min="11249" max="11346" width="9.7265625" style="3"/>
    <col min="11347" max="11347" width="5.26953125" style="3" customWidth="1"/>
    <col min="11348" max="11348" width="57.453125" style="3" customWidth="1"/>
    <col min="11349" max="11349" width="8.7265625" style="3" customWidth="1"/>
    <col min="11350" max="11350" width="9.1796875" style="3" customWidth="1"/>
    <col min="11351" max="11351" width="11.7265625" style="3" customWidth="1"/>
    <col min="11352" max="11352" width="12.7265625" style="3" customWidth="1"/>
    <col min="11353" max="11353" width="4.54296875" style="3" customWidth="1"/>
    <col min="11354" max="11354" width="1.7265625" style="3" customWidth="1"/>
    <col min="11355" max="11355" width="10.7265625" style="3" customWidth="1"/>
    <col min="11356" max="11356" width="1.7265625" style="3" customWidth="1"/>
    <col min="11357" max="11357" width="11.7265625" style="3" customWidth="1"/>
    <col min="11358" max="11358" width="1.7265625" style="3" customWidth="1"/>
    <col min="11359" max="11359" width="10.7265625" style="3" customWidth="1"/>
    <col min="11360" max="11360" width="1.7265625" style="3" customWidth="1"/>
    <col min="11361" max="11361" width="13.7265625" style="3" customWidth="1"/>
    <col min="11362" max="11362" width="1.7265625" style="3" customWidth="1"/>
    <col min="11363" max="11363" width="5.7265625" style="3" customWidth="1"/>
    <col min="11364" max="11364" width="1.7265625" style="3" customWidth="1"/>
    <col min="11365" max="11365" width="12.7265625" style="3" customWidth="1"/>
    <col min="11366" max="11366" width="1.7265625" style="3" customWidth="1"/>
    <col min="11367" max="11367" width="13.7265625" style="3" customWidth="1"/>
    <col min="11368" max="11368" width="1.7265625" style="3" customWidth="1"/>
    <col min="11369" max="11369" width="12.7265625" style="3" customWidth="1"/>
    <col min="11370" max="11370" width="1.7265625" style="3" customWidth="1"/>
    <col min="11371" max="11371" width="13.7265625" style="3" customWidth="1"/>
    <col min="11372" max="11372" width="1.7265625" style="3" customWidth="1"/>
    <col min="11373" max="11373" width="9.7265625" style="3"/>
    <col min="11374" max="11374" width="1.7265625" style="3" customWidth="1"/>
    <col min="11375" max="11375" width="5.7265625" style="3" customWidth="1"/>
    <col min="11376" max="11376" width="1.7265625" style="3" customWidth="1"/>
    <col min="11377" max="11377" width="47.7265625" style="3" customWidth="1"/>
    <col min="11378" max="11378" width="1.7265625" style="3" customWidth="1"/>
    <col min="11379" max="11379" width="5.7265625" style="3" customWidth="1"/>
    <col min="11380" max="11380" width="1.7265625" style="3" customWidth="1"/>
    <col min="11381" max="11381" width="8.7265625" style="3" customWidth="1"/>
    <col min="11382" max="11382" width="1.7265625" style="3" customWidth="1"/>
    <col min="11383" max="11383" width="8.7265625" style="3" customWidth="1"/>
    <col min="11384" max="11384" width="1.7265625" style="3" customWidth="1"/>
    <col min="11385" max="11385" width="9.7265625" style="3"/>
    <col min="11386" max="11386" width="1.7265625" style="3" customWidth="1"/>
    <col min="11387" max="11387" width="8.7265625" style="3" customWidth="1"/>
    <col min="11388" max="11388" width="1.7265625" style="3" customWidth="1"/>
    <col min="11389" max="11389" width="8.7265625" style="3" customWidth="1"/>
    <col min="11390" max="11390" width="1.7265625" style="3" customWidth="1"/>
    <col min="11391" max="11391" width="9.7265625" style="3"/>
    <col min="11392" max="11392" width="1.7265625" style="3" customWidth="1"/>
    <col min="11393" max="11393" width="5.7265625" style="3" customWidth="1"/>
    <col min="11394" max="11394" width="1.7265625" style="3" customWidth="1"/>
    <col min="11395" max="11395" width="8.7265625" style="3" customWidth="1"/>
    <col min="11396" max="11396" width="1.7265625" style="3" customWidth="1"/>
    <col min="11397" max="11397" width="9.7265625" style="3"/>
    <col min="11398" max="11398" width="1.7265625" style="3" customWidth="1"/>
    <col min="11399" max="11399" width="8.7265625" style="3" customWidth="1"/>
    <col min="11400" max="11400" width="1.7265625" style="3" customWidth="1"/>
    <col min="11401" max="11401" width="8.7265625" style="3" customWidth="1"/>
    <col min="11402" max="11402" width="1.7265625" style="3" customWidth="1"/>
    <col min="11403" max="11403" width="9.7265625" style="3"/>
    <col min="11404" max="11404" width="1.7265625" style="3" customWidth="1"/>
    <col min="11405" max="11405" width="9.7265625" style="3"/>
    <col min="11406" max="11406" width="1.7265625" style="3" customWidth="1"/>
    <col min="11407" max="11407" width="5.7265625" style="3" customWidth="1"/>
    <col min="11408" max="11408" width="1.7265625" style="3" customWidth="1"/>
    <col min="11409" max="11409" width="70.7265625" style="3" customWidth="1"/>
    <col min="11410" max="11410" width="1.7265625" style="3" customWidth="1"/>
    <col min="11411" max="11411" width="11.7265625" style="3" customWidth="1"/>
    <col min="11412" max="11412" width="1.7265625" style="3" customWidth="1"/>
    <col min="11413" max="11413" width="14.7265625" style="3" customWidth="1"/>
    <col min="11414" max="11414" width="1.7265625" style="3" customWidth="1"/>
    <col min="11415" max="11415" width="14.7265625" style="3" customWidth="1"/>
    <col min="11416" max="11416" width="1.7265625" style="3" customWidth="1"/>
    <col min="11417" max="11417" width="14.7265625" style="3" customWidth="1"/>
    <col min="11418" max="11418" width="1.7265625" style="3" customWidth="1"/>
    <col min="11419" max="11419" width="14.7265625" style="3" customWidth="1"/>
    <col min="11420" max="11420" width="1.7265625" style="3" customWidth="1"/>
    <col min="11421" max="11421" width="14.7265625" style="3" customWidth="1"/>
    <col min="11422" max="11422" width="1.7265625" style="3" customWidth="1"/>
    <col min="11423" max="11423" width="14.7265625" style="3" customWidth="1"/>
    <col min="11424" max="11424" width="1.7265625" style="3" customWidth="1"/>
    <col min="11425" max="11425" width="9.7265625" style="3"/>
    <col min="11426" max="11426" width="1.7265625" style="3" customWidth="1"/>
    <col min="11427" max="11427" width="6.7265625" style="3" customWidth="1"/>
    <col min="11428" max="11428" width="1.7265625" style="3" customWidth="1"/>
    <col min="11429" max="11429" width="85.7265625" style="3" customWidth="1"/>
    <col min="11430" max="11430" width="1.7265625" style="3" customWidth="1"/>
    <col min="11431" max="11431" width="9.7265625" style="3"/>
    <col min="11432" max="11432" width="1.7265625" style="3" customWidth="1"/>
    <col min="11433" max="11433" width="14.7265625" style="3" customWidth="1"/>
    <col min="11434" max="11434" width="1.7265625" style="3" customWidth="1"/>
    <col min="11435" max="11435" width="12.7265625" style="3" customWidth="1"/>
    <col min="11436" max="11436" width="1.7265625" style="3" customWidth="1"/>
    <col min="11437" max="11437" width="12.7265625" style="3" customWidth="1"/>
    <col min="11438" max="11438" width="1.7265625" style="3" customWidth="1"/>
    <col min="11439" max="11439" width="12.7265625" style="3" customWidth="1"/>
    <col min="11440" max="11441" width="1.7265625" style="3" customWidth="1"/>
    <col min="11442" max="11442" width="10.7265625" style="3" customWidth="1"/>
    <col min="11443" max="11443" width="1.7265625" style="3" customWidth="1"/>
    <col min="11444" max="11444" width="56.7265625" style="3" customWidth="1"/>
    <col min="11445" max="11445" width="1.7265625" style="3" customWidth="1"/>
    <col min="11446" max="11446" width="18.7265625" style="3" customWidth="1"/>
    <col min="11447" max="11447" width="1.7265625" style="3" customWidth="1"/>
    <col min="11448" max="11448" width="18.7265625" style="3" customWidth="1"/>
    <col min="11449" max="11449" width="1.7265625" style="3" customWidth="1"/>
    <col min="11450" max="11450" width="18.7265625" style="3" customWidth="1"/>
    <col min="11451" max="11451" width="1.7265625" style="3" customWidth="1"/>
    <col min="11452" max="11452" width="18.7265625" style="3" customWidth="1"/>
    <col min="11453" max="11453" width="1.7265625" style="3" customWidth="1"/>
    <col min="11454" max="11454" width="18.7265625" style="3" customWidth="1"/>
    <col min="11455" max="11455" width="1.7265625" style="3" customWidth="1"/>
    <col min="11456" max="11456" width="9.7265625" style="3"/>
    <col min="11457" max="11457" width="1.7265625" style="3" customWidth="1"/>
    <col min="11458" max="11458" width="9.7265625" style="3"/>
    <col min="11459" max="11459" width="1.7265625" style="3" customWidth="1"/>
    <col min="11460" max="11460" width="57.7265625" style="3" customWidth="1"/>
    <col min="11461" max="11461" width="1.7265625" style="3" customWidth="1"/>
    <col min="11462" max="11462" width="12.7265625" style="3" customWidth="1"/>
    <col min="11463" max="11463" width="1.7265625" style="3" customWidth="1"/>
    <col min="11464" max="11464" width="12.7265625" style="3" customWidth="1"/>
    <col min="11465" max="11465" width="1.7265625" style="3" customWidth="1"/>
    <col min="11466" max="11466" width="12.7265625" style="3" customWidth="1"/>
    <col min="11467" max="11467" width="1.7265625" style="3" customWidth="1"/>
    <col min="11468" max="11468" width="12.7265625" style="3" customWidth="1"/>
    <col min="11469" max="11469" width="1.7265625" style="3" customWidth="1"/>
    <col min="11470" max="11471" width="9.7265625" style="3"/>
    <col min="11472" max="11472" width="1.7265625" style="3" customWidth="1"/>
    <col min="11473" max="11473" width="9.7265625" style="3"/>
    <col min="11474" max="11474" width="1.7265625" style="3" customWidth="1"/>
    <col min="11475" max="11475" width="57.7265625" style="3" customWidth="1"/>
    <col min="11476" max="11476" width="1.7265625" style="3" customWidth="1"/>
    <col min="11477" max="11477" width="16.7265625" style="3" customWidth="1"/>
    <col min="11478" max="11478" width="1.7265625" style="3" customWidth="1"/>
    <col min="11479" max="11479" width="16.7265625" style="3" customWidth="1"/>
    <col min="11480" max="11480" width="1.7265625" style="3" customWidth="1"/>
    <col min="11481" max="11481" width="16.7265625" style="3" customWidth="1"/>
    <col min="11482" max="11482" width="1.7265625" style="3" customWidth="1"/>
    <col min="11483" max="11483" width="16.7265625" style="3" customWidth="1"/>
    <col min="11484" max="11484" width="1.7265625" style="3" customWidth="1"/>
    <col min="11485" max="11485" width="9.7265625" style="3"/>
    <col min="11486" max="11486" width="1.7265625" style="3" customWidth="1"/>
    <col min="11487" max="11487" width="6.7265625" style="3" customWidth="1"/>
    <col min="11488" max="11488" width="1.7265625" style="3" customWidth="1"/>
    <col min="11489" max="11489" width="40.7265625" style="3" customWidth="1"/>
    <col min="11490" max="11490" width="1.7265625" style="3" customWidth="1"/>
    <col min="11491" max="11491" width="14.7265625" style="3" customWidth="1"/>
    <col min="11492" max="11492" width="1.7265625" style="3" customWidth="1"/>
    <col min="11493" max="11493" width="14.7265625" style="3" customWidth="1"/>
    <col min="11494" max="11494" width="1.7265625" style="3" customWidth="1"/>
    <col min="11495" max="11495" width="14.7265625" style="3" customWidth="1"/>
    <col min="11496" max="11496" width="1.7265625" style="3" customWidth="1"/>
    <col min="11497" max="11497" width="8.7265625" style="3" customWidth="1"/>
    <col min="11498" max="11498" width="1.7265625" style="3" customWidth="1"/>
    <col min="11499" max="11499" width="14.7265625" style="3" customWidth="1"/>
    <col min="11500" max="11500" width="1.7265625" style="3" customWidth="1"/>
    <col min="11501" max="11501" width="14.7265625" style="3" customWidth="1"/>
    <col min="11502" max="11502" width="1.7265625" style="3" customWidth="1"/>
    <col min="11503" max="11503" width="14.7265625" style="3" customWidth="1"/>
    <col min="11504" max="11504" width="1.7265625" style="3" customWidth="1"/>
    <col min="11505" max="11602" width="9.7265625" style="3"/>
    <col min="11603" max="11603" width="5.26953125" style="3" customWidth="1"/>
    <col min="11604" max="11604" width="57.453125" style="3" customWidth="1"/>
    <col min="11605" max="11605" width="8.7265625" style="3" customWidth="1"/>
    <col min="11606" max="11606" width="9.1796875" style="3" customWidth="1"/>
    <col min="11607" max="11607" width="11.7265625" style="3" customWidth="1"/>
    <col min="11608" max="11608" width="12.7265625" style="3" customWidth="1"/>
    <col min="11609" max="11609" width="4.54296875" style="3" customWidth="1"/>
    <col min="11610" max="11610" width="1.7265625" style="3" customWidth="1"/>
    <col min="11611" max="11611" width="10.7265625" style="3" customWidth="1"/>
    <col min="11612" max="11612" width="1.7265625" style="3" customWidth="1"/>
    <col min="11613" max="11613" width="11.7265625" style="3" customWidth="1"/>
    <col min="11614" max="11614" width="1.7265625" style="3" customWidth="1"/>
    <col min="11615" max="11615" width="10.7265625" style="3" customWidth="1"/>
    <col min="11616" max="11616" width="1.7265625" style="3" customWidth="1"/>
    <col min="11617" max="11617" width="13.7265625" style="3" customWidth="1"/>
    <col min="11618" max="11618" width="1.7265625" style="3" customWidth="1"/>
    <col min="11619" max="11619" width="5.7265625" style="3" customWidth="1"/>
    <col min="11620" max="11620" width="1.7265625" style="3" customWidth="1"/>
    <col min="11621" max="11621" width="12.7265625" style="3" customWidth="1"/>
    <col min="11622" max="11622" width="1.7265625" style="3" customWidth="1"/>
    <col min="11623" max="11623" width="13.7265625" style="3" customWidth="1"/>
    <col min="11624" max="11624" width="1.7265625" style="3" customWidth="1"/>
    <col min="11625" max="11625" width="12.7265625" style="3" customWidth="1"/>
    <col min="11626" max="11626" width="1.7265625" style="3" customWidth="1"/>
    <col min="11627" max="11627" width="13.7265625" style="3" customWidth="1"/>
    <col min="11628" max="11628" width="1.7265625" style="3" customWidth="1"/>
    <col min="11629" max="11629" width="9.7265625" style="3"/>
    <col min="11630" max="11630" width="1.7265625" style="3" customWidth="1"/>
    <col min="11631" max="11631" width="5.7265625" style="3" customWidth="1"/>
    <col min="11632" max="11632" width="1.7265625" style="3" customWidth="1"/>
    <col min="11633" max="11633" width="47.7265625" style="3" customWidth="1"/>
    <col min="11634" max="11634" width="1.7265625" style="3" customWidth="1"/>
    <col min="11635" max="11635" width="5.7265625" style="3" customWidth="1"/>
    <col min="11636" max="11636" width="1.7265625" style="3" customWidth="1"/>
    <col min="11637" max="11637" width="8.7265625" style="3" customWidth="1"/>
    <col min="11638" max="11638" width="1.7265625" style="3" customWidth="1"/>
    <col min="11639" max="11639" width="8.7265625" style="3" customWidth="1"/>
    <col min="11640" max="11640" width="1.7265625" style="3" customWidth="1"/>
    <col min="11641" max="11641" width="9.7265625" style="3"/>
    <col min="11642" max="11642" width="1.7265625" style="3" customWidth="1"/>
    <col min="11643" max="11643" width="8.7265625" style="3" customWidth="1"/>
    <col min="11644" max="11644" width="1.7265625" style="3" customWidth="1"/>
    <col min="11645" max="11645" width="8.7265625" style="3" customWidth="1"/>
    <col min="11646" max="11646" width="1.7265625" style="3" customWidth="1"/>
    <col min="11647" max="11647" width="9.7265625" style="3"/>
    <col min="11648" max="11648" width="1.7265625" style="3" customWidth="1"/>
    <col min="11649" max="11649" width="5.7265625" style="3" customWidth="1"/>
    <col min="11650" max="11650" width="1.7265625" style="3" customWidth="1"/>
    <col min="11651" max="11651" width="8.7265625" style="3" customWidth="1"/>
    <col min="11652" max="11652" width="1.7265625" style="3" customWidth="1"/>
    <col min="11653" max="11653" width="9.7265625" style="3"/>
    <col min="11654" max="11654" width="1.7265625" style="3" customWidth="1"/>
    <col min="11655" max="11655" width="8.7265625" style="3" customWidth="1"/>
    <col min="11656" max="11656" width="1.7265625" style="3" customWidth="1"/>
    <col min="11657" max="11657" width="8.7265625" style="3" customWidth="1"/>
    <col min="11658" max="11658" width="1.7265625" style="3" customWidth="1"/>
    <col min="11659" max="11659" width="9.7265625" style="3"/>
    <col min="11660" max="11660" width="1.7265625" style="3" customWidth="1"/>
    <col min="11661" max="11661" width="9.7265625" style="3"/>
    <col min="11662" max="11662" width="1.7265625" style="3" customWidth="1"/>
    <col min="11663" max="11663" width="5.7265625" style="3" customWidth="1"/>
    <col min="11664" max="11664" width="1.7265625" style="3" customWidth="1"/>
    <col min="11665" max="11665" width="70.7265625" style="3" customWidth="1"/>
    <col min="11666" max="11666" width="1.7265625" style="3" customWidth="1"/>
    <col min="11667" max="11667" width="11.7265625" style="3" customWidth="1"/>
    <col min="11668" max="11668" width="1.7265625" style="3" customWidth="1"/>
    <col min="11669" max="11669" width="14.7265625" style="3" customWidth="1"/>
    <col min="11670" max="11670" width="1.7265625" style="3" customWidth="1"/>
    <col min="11671" max="11671" width="14.7265625" style="3" customWidth="1"/>
    <col min="11672" max="11672" width="1.7265625" style="3" customWidth="1"/>
    <col min="11673" max="11673" width="14.7265625" style="3" customWidth="1"/>
    <col min="11674" max="11674" width="1.7265625" style="3" customWidth="1"/>
    <col min="11675" max="11675" width="14.7265625" style="3" customWidth="1"/>
    <col min="11676" max="11676" width="1.7265625" style="3" customWidth="1"/>
    <col min="11677" max="11677" width="14.7265625" style="3" customWidth="1"/>
    <col min="11678" max="11678" width="1.7265625" style="3" customWidth="1"/>
    <col min="11679" max="11679" width="14.7265625" style="3" customWidth="1"/>
    <col min="11680" max="11680" width="1.7265625" style="3" customWidth="1"/>
    <col min="11681" max="11681" width="9.7265625" style="3"/>
    <col min="11682" max="11682" width="1.7265625" style="3" customWidth="1"/>
    <col min="11683" max="11683" width="6.7265625" style="3" customWidth="1"/>
    <col min="11684" max="11684" width="1.7265625" style="3" customWidth="1"/>
    <col min="11685" max="11685" width="85.7265625" style="3" customWidth="1"/>
    <col min="11686" max="11686" width="1.7265625" style="3" customWidth="1"/>
    <col min="11687" max="11687" width="9.7265625" style="3"/>
    <col min="11688" max="11688" width="1.7265625" style="3" customWidth="1"/>
    <col min="11689" max="11689" width="14.7265625" style="3" customWidth="1"/>
    <col min="11690" max="11690" width="1.7265625" style="3" customWidth="1"/>
    <col min="11691" max="11691" width="12.7265625" style="3" customWidth="1"/>
    <col min="11692" max="11692" width="1.7265625" style="3" customWidth="1"/>
    <col min="11693" max="11693" width="12.7265625" style="3" customWidth="1"/>
    <col min="11694" max="11694" width="1.7265625" style="3" customWidth="1"/>
    <col min="11695" max="11695" width="12.7265625" style="3" customWidth="1"/>
    <col min="11696" max="11697" width="1.7265625" style="3" customWidth="1"/>
    <col min="11698" max="11698" width="10.7265625" style="3" customWidth="1"/>
    <col min="11699" max="11699" width="1.7265625" style="3" customWidth="1"/>
    <col min="11700" max="11700" width="56.7265625" style="3" customWidth="1"/>
    <col min="11701" max="11701" width="1.7265625" style="3" customWidth="1"/>
    <col min="11702" max="11702" width="18.7265625" style="3" customWidth="1"/>
    <col min="11703" max="11703" width="1.7265625" style="3" customWidth="1"/>
    <col min="11704" max="11704" width="18.7265625" style="3" customWidth="1"/>
    <col min="11705" max="11705" width="1.7265625" style="3" customWidth="1"/>
    <col min="11706" max="11706" width="18.7265625" style="3" customWidth="1"/>
    <col min="11707" max="11707" width="1.7265625" style="3" customWidth="1"/>
    <col min="11708" max="11708" width="18.7265625" style="3" customWidth="1"/>
    <col min="11709" max="11709" width="1.7265625" style="3" customWidth="1"/>
    <col min="11710" max="11710" width="18.7265625" style="3" customWidth="1"/>
    <col min="11711" max="11711" width="1.7265625" style="3" customWidth="1"/>
    <col min="11712" max="11712" width="9.7265625" style="3"/>
    <col min="11713" max="11713" width="1.7265625" style="3" customWidth="1"/>
    <col min="11714" max="11714" width="9.7265625" style="3"/>
    <col min="11715" max="11715" width="1.7265625" style="3" customWidth="1"/>
    <col min="11716" max="11716" width="57.7265625" style="3" customWidth="1"/>
    <col min="11717" max="11717" width="1.7265625" style="3" customWidth="1"/>
    <col min="11718" max="11718" width="12.7265625" style="3" customWidth="1"/>
    <col min="11719" max="11719" width="1.7265625" style="3" customWidth="1"/>
    <col min="11720" max="11720" width="12.7265625" style="3" customWidth="1"/>
    <col min="11721" max="11721" width="1.7265625" style="3" customWidth="1"/>
    <col min="11722" max="11722" width="12.7265625" style="3" customWidth="1"/>
    <col min="11723" max="11723" width="1.7265625" style="3" customWidth="1"/>
    <col min="11724" max="11724" width="12.7265625" style="3" customWidth="1"/>
    <col min="11725" max="11725" width="1.7265625" style="3" customWidth="1"/>
    <col min="11726" max="11727" width="9.7265625" style="3"/>
    <col min="11728" max="11728" width="1.7265625" style="3" customWidth="1"/>
    <col min="11729" max="11729" width="9.7265625" style="3"/>
    <col min="11730" max="11730" width="1.7265625" style="3" customWidth="1"/>
    <col min="11731" max="11731" width="57.7265625" style="3" customWidth="1"/>
    <col min="11732" max="11732" width="1.7265625" style="3" customWidth="1"/>
    <col min="11733" max="11733" width="16.7265625" style="3" customWidth="1"/>
    <col min="11734" max="11734" width="1.7265625" style="3" customWidth="1"/>
    <col min="11735" max="11735" width="16.7265625" style="3" customWidth="1"/>
    <col min="11736" max="11736" width="1.7265625" style="3" customWidth="1"/>
    <col min="11737" max="11737" width="16.7265625" style="3" customWidth="1"/>
    <col min="11738" max="11738" width="1.7265625" style="3" customWidth="1"/>
    <col min="11739" max="11739" width="16.7265625" style="3" customWidth="1"/>
    <col min="11740" max="11740" width="1.7265625" style="3" customWidth="1"/>
    <col min="11741" max="11741" width="9.7265625" style="3"/>
    <col min="11742" max="11742" width="1.7265625" style="3" customWidth="1"/>
    <col min="11743" max="11743" width="6.7265625" style="3" customWidth="1"/>
    <col min="11744" max="11744" width="1.7265625" style="3" customWidth="1"/>
    <col min="11745" max="11745" width="40.7265625" style="3" customWidth="1"/>
    <col min="11746" max="11746" width="1.7265625" style="3" customWidth="1"/>
    <col min="11747" max="11747" width="14.7265625" style="3" customWidth="1"/>
    <col min="11748" max="11748" width="1.7265625" style="3" customWidth="1"/>
    <col min="11749" max="11749" width="14.7265625" style="3" customWidth="1"/>
    <col min="11750" max="11750" width="1.7265625" style="3" customWidth="1"/>
    <col min="11751" max="11751" width="14.7265625" style="3" customWidth="1"/>
    <col min="11752" max="11752" width="1.7265625" style="3" customWidth="1"/>
    <col min="11753" max="11753" width="8.7265625" style="3" customWidth="1"/>
    <col min="11754" max="11754" width="1.7265625" style="3" customWidth="1"/>
    <col min="11755" max="11755" width="14.7265625" style="3" customWidth="1"/>
    <col min="11756" max="11756" width="1.7265625" style="3" customWidth="1"/>
    <col min="11757" max="11757" width="14.7265625" style="3" customWidth="1"/>
    <col min="11758" max="11758" width="1.7265625" style="3" customWidth="1"/>
    <col min="11759" max="11759" width="14.7265625" style="3" customWidth="1"/>
    <col min="11760" max="11760" width="1.7265625" style="3" customWidth="1"/>
    <col min="11761" max="11858" width="9.7265625" style="3"/>
    <col min="11859" max="11859" width="5.26953125" style="3" customWidth="1"/>
    <col min="11860" max="11860" width="57.453125" style="3" customWidth="1"/>
    <col min="11861" max="11861" width="8.7265625" style="3" customWidth="1"/>
    <col min="11862" max="11862" width="9.1796875" style="3" customWidth="1"/>
    <col min="11863" max="11863" width="11.7265625" style="3" customWidth="1"/>
    <col min="11864" max="11864" width="12.7265625" style="3" customWidth="1"/>
    <col min="11865" max="11865" width="4.54296875" style="3" customWidth="1"/>
    <col min="11866" max="11866" width="1.7265625" style="3" customWidth="1"/>
    <col min="11867" max="11867" width="10.7265625" style="3" customWidth="1"/>
    <col min="11868" max="11868" width="1.7265625" style="3" customWidth="1"/>
    <col min="11869" max="11869" width="11.7265625" style="3" customWidth="1"/>
    <col min="11870" max="11870" width="1.7265625" style="3" customWidth="1"/>
    <col min="11871" max="11871" width="10.7265625" style="3" customWidth="1"/>
    <col min="11872" max="11872" width="1.7265625" style="3" customWidth="1"/>
    <col min="11873" max="11873" width="13.7265625" style="3" customWidth="1"/>
    <col min="11874" max="11874" width="1.7265625" style="3" customWidth="1"/>
    <col min="11875" max="11875" width="5.7265625" style="3" customWidth="1"/>
    <col min="11876" max="11876" width="1.7265625" style="3" customWidth="1"/>
    <col min="11877" max="11877" width="12.7265625" style="3" customWidth="1"/>
    <col min="11878" max="11878" width="1.7265625" style="3" customWidth="1"/>
    <col min="11879" max="11879" width="13.7265625" style="3" customWidth="1"/>
    <col min="11880" max="11880" width="1.7265625" style="3" customWidth="1"/>
    <col min="11881" max="11881" width="12.7265625" style="3" customWidth="1"/>
    <col min="11882" max="11882" width="1.7265625" style="3" customWidth="1"/>
    <col min="11883" max="11883" width="13.7265625" style="3" customWidth="1"/>
    <col min="11884" max="11884" width="1.7265625" style="3" customWidth="1"/>
    <col min="11885" max="11885" width="9.7265625" style="3"/>
    <col min="11886" max="11886" width="1.7265625" style="3" customWidth="1"/>
    <col min="11887" max="11887" width="5.7265625" style="3" customWidth="1"/>
    <col min="11888" max="11888" width="1.7265625" style="3" customWidth="1"/>
    <col min="11889" max="11889" width="47.7265625" style="3" customWidth="1"/>
    <col min="11890" max="11890" width="1.7265625" style="3" customWidth="1"/>
    <col min="11891" max="11891" width="5.7265625" style="3" customWidth="1"/>
    <col min="11892" max="11892" width="1.7265625" style="3" customWidth="1"/>
    <col min="11893" max="11893" width="8.7265625" style="3" customWidth="1"/>
    <col min="11894" max="11894" width="1.7265625" style="3" customWidth="1"/>
    <col min="11895" max="11895" width="8.7265625" style="3" customWidth="1"/>
    <col min="11896" max="11896" width="1.7265625" style="3" customWidth="1"/>
    <col min="11897" max="11897" width="9.7265625" style="3"/>
    <col min="11898" max="11898" width="1.7265625" style="3" customWidth="1"/>
    <col min="11899" max="11899" width="8.7265625" style="3" customWidth="1"/>
    <col min="11900" max="11900" width="1.7265625" style="3" customWidth="1"/>
    <col min="11901" max="11901" width="8.7265625" style="3" customWidth="1"/>
    <col min="11902" max="11902" width="1.7265625" style="3" customWidth="1"/>
    <col min="11903" max="11903" width="9.7265625" style="3"/>
    <col min="11904" max="11904" width="1.7265625" style="3" customWidth="1"/>
    <col min="11905" max="11905" width="5.7265625" style="3" customWidth="1"/>
    <col min="11906" max="11906" width="1.7265625" style="3" customWidth="1"/>
    <col min="11907" max="11907" width="8.7265625" style="3" customWidth="1"/>
    <col min="11908" max="11908" width="1.7265625" style="3" customWidth="1"/>
    <col min="11909" max="11909" width="9.7265625" style="3"/>
    <col min="11910" max="11910" width="1.7265625" style="3" customWidth="1"/>
    <col min="11911" max="11911" width="8.7265625" style="3" customWidth="1"/>
    <col min="11912" max="11912" width="1.7265625" style="3" customWidth="1"/>
    <col min="11913" max="11913" width="8.7265625" style="3" customWidth="1"/>
    <col min="11914" max="11914" width="1.7265625" style="3" customWidth="1"/>
    <col min="11915" max="11915" width="9.7265625" style="3"/>
    <col min="11916" max="11916" width="1.7265625" style="3" customWidth="1"/>
    <col min="11917" max="11917" width="9.7265625" style="3"/>
    <col min="11918" max="11918" width="1.7265625" style="3" customWidth="1"/>
    <col min="11919" max="11919" width="5.7265625" style="3" customWidth="1"/>
    <col min="11920" max="11920" width="1.7265625" style="3" customWidth="1"/>
    <col min="11921" max="11921" width="70.7265625" style="3" customWidth="1"/>
    <col min="11922" max="11922" width="1.7265625" style="3" customWidth="1"/>
    <col min="11923" max="11923" width="11.7265625" style="3" customWidth="1"/>
    <col min="11924" max="11924" width="1.7265625" style="3" customWidth="1"/>
    <col min="11925" max="11925" width="14.7265625" style="3" customWidth="1"/>
    <col min="11926" max="11926" width="1.7265625" style="3" customWidth="1"/>
    <col min="11927" max="11927" width="14.7265625" style="3" customWidth="1"/>
    <col min="11928" max="11928" width="1.7265625" style="3" customWidth="1"/>
    <col min="11929" max="11929" width="14.7265625" style="3" customWidth="1"/>
    <col min="11930" max="11930" width="1.7265625" style="3" customWidth="1"/>
    <col min="11931" max="11931" width="14.7265625" style="3" customWidth="1"/>
    <col min="11932" max="11932" width="1.7265625" style="3" customWidth="1"/>
    <col min="11933" max="11933" width="14.7265625" style="3" customWidth="1"/>
    <col min="11934" max="11934" width="1.7265625" style="3" customWidth="1"/>
    <col min="11935" max="11935" width="14.7265625" style="3" customWidth="1"/>
    <col min="11936" max="11936" width="1.7265625" style="3" customWidth="1"/>
    <col min="11937" max="11937" width="9.7265625" style="3"/>
    <col min="11938" max="11938" width="1.7265625" style="3" customWidth="1"/>
    <col min="11939" max="11939" width="6.7265625" style="3" customWidth="1"/>
    <col min="11940" max="11940" width="1.7265625" style="3" customWidth="1"/>
    <col min="11941" max="11941" width="85.7265625" style="3" customWidth="1"/>
    <col min="11942" max="11942" width="1.7265625" style="3" customWidth="1"/>
    <col min="11943" max="11943" width="9.7265625" style="3"/>
    <col min="11944" max="11944" width="1.7265625" style="3" customWidth="1"/>
    <col min="11945" max="11945" width="14.7265625" style="3" customWidth="1"/>
    <col min="11946" max="11946" width="1.7265625" style="3" customWidth="1"/>
    <col min="11947" max="11947" width="12.7265625" style="3" customWidth="1"/>
    <col min="11948" max="11948" width="1.7265625" style="3" customWidth="1"/>
    <col min="11949" max="11949" width="12.7265625" style="3" customWidth="1"/>
    <col min="11950" max="11950" width="1.7265625" style="3" customWidth="1"/>
    <col min="11951" max="11951" width="12.7265625" style="3" customWidth="1"/>
    <col min="11952" max="11953" width="1.7265625" style="3" customWidth="1"/>
    <col min="11954" max="11954" width="10.7265625" style="3" customWidth="1"/>
    <col min="11955" max="11955" width="1.7265625" style="3" customWidth="1"/>
    <col min="11956" max="11956" width="56.7265625" style="3" customWidth="1"/>
    <col min="11957" max="11957" width="1.7265625" style="3" customWidth="1"/>
    <col min="11958" max="11958" width="18.7265625" style="3" customWidth="1"/>
    <col min="11959" max="11959" width="1.7265625" style="3" customWidth="1"/>
    <col min="11960" max="11960" width="18.7265625" style="3" customWidth="1"/>
    <col min="11961" max="11961" width="1.7265625" style="3" customWidth="1"/>
    <col min="11962" max="11962" width="18.7265625" style="3" customWidth="1"/>
    <col min="11963" max="11963" width="1.7265625" style="3" customWidth="1"/>
    <col min="11964" max="11964" width="18.7265625" style="3" customWidth="1"/>
    <col min="11965" max="11965" width="1.7265625" style="3" customWidth="1"/>
    <col min="11966" max="11966" width="18.7265625" style="3" customWidth="1"/>
    <col min="11967" max="11967" width="1.7265625" style="3" customWidth="1"/>
    <col min="11968" max="11968" width="9.7265625" style="3"/>
    <col min="11969" max="11969" width="1.7265625" style="3" customWidth="1"/>
    <col min="11970" max="11970" width="9.7265625" style="3"/>
    <col min="11971" max="11971" width="1.7265625" style="3" customWidth="1"/>
    <col min="11972" max="11972" width="57.7265625" style="3" customWidth="1"/>
    <col min="11973" max="11973" width="1.7265625" style="3" customWidth="1"/>
    <col min="11974" max="11974" width="12.7265625" style="3" customWidth="1"/>
    <col min="11975" max="11975" width="1.7265625" style="3" customWidth="1"/>
    <col min="11976" max="11976" width="12.7265625" style="3" customWidth="1"/>
    <col min="11977" max="11977" width="1.7265625" style="3" customWidth="1"/>
    <col min="11978" max="11978" width="12.7265625" style="3" customWidth="1"/>
    <col min="11979" max="11979" width="1.7265625" style="3" customWidth="1"/>
    <col min="11980" max="11980" width="12.7265625" style="3" customWidth="1"/>
    <col min="11981" max="11981" width="1.7265625" style="3" customWidth="1"/>
    <col min="11982" max="11983" width="9.7265625" style="3"/>
    <col min="11984" max="11984" width="1.7265625" style="3" customWidth="1"/>
    <col min="11985" max="11985" width="9.7265625" style="3"/>
    <col min="11986" max="11986" width="1.7265625" style="3" customWidth="1"/>
    <col min="11987" max="11987" width="57.7265625" style="3" customWidth="1"/>
    <col min="11988" max="11988" width="1.7265625" style="3" customWidth="1"/>
    <col min="11989" max="11989" width="16.7265625" style="3" customWidth="1"/>
    <col min="11990" max="11990" width="1.7265625" style="3" customWidth="1"/>
    <col min="11991" max="11991" width="16.7265625" style="3" customWidth="1"/>
    <col min="11992" max="11992" width="1.7265625" style="3" customWidth="1"/>
    <col min="11993" max="11993" width="16.7265625" style="3" customWidth="1"/>
    <col min="11994" max="11994" width="1.7265625" style="3" customWidth="1"/>
    <col min="11995" max="11995" width="16.7265625" style="3" customWidth="1"/>
    <col min="11996" max="11996" width="1.7265625" style="3" customWidth="1"/>
    <col min="11997" max="11997" width="9.7265625" style="3"/>
    <col min="11998" max="11998" width="1.7265625" style="3" customWidth="1"/>
    <col min="11999" max="11999" width="6.7265625" style="3" customWidth="1"/>
    <col min="12000" max="12000" width="1.7265625" style="3" customWidth="1"/>
    <col min="12001" max="12001" width="40.7265625" style="3" customWidth="1"/>
    <col min="12002" max="12002" width="1.7265625" style="3" customWidth="1"/>
    <col min="12003" max="12003" width="14.7265625" style="3" customWidth="1"/>
    <col min="12004" max="12004" width="1.7265625" style="3" customWidth="1"/>
    <col min="12005" max="12005" width="14.7265625" style="3" customWidth="1"/>
    <col min="12006" max="12006" width="1.7265625" style="3" customWidth="1"/>
    <col min="12007" max="12007" width="14.7265625" style="3" customWidth="1"/>
    <col min="12008" max="12008" width="1.7265625" style="3" customWidth="1"/>
    <col min="12009" max="12009" width="8.7265625" style="3" customWidth="1"/>
    <col min="12010" max="12010" width="1.7265625" style="3" customWidth="1"/>
    <col min="12011" max="12011" width="14.7265625" style="3" customWidth="1"/>
    <col min="12012" max="12012" width="1.7265625" style="3" customWidth="1"/>
    <col min="12013" max="12013" width="14.7265625" style="3" customWidth="1"/>
    <col min="12014" max="12014" width="1.7265625" style="3" customWidth="1"/>
    <col min="12015" max="12015" width="14.7265625" style="3" customWidth="1"/>
    <col min="12016" max="12016" width="1.7265625" style="3" customWidth="1"/>
    <col min="12017" max="12114" width="9.7265625" style="3"/>
    <col min="12115" max="12115" width="5.26953125" style="3" customWidth="1"/>
    <col min="12116" max="12116" width="57.453125" style="3" customWidth="1"/>
    <col min="12117" max="12117" width="8.7265625" style="3" customWidth="1"/>
    <col min="12118" max="12118" width="9.1796875" style="3" customWidth="1"/>
    <col min="12119" max="12119" width="11.7265625" style="3" customWidth="1"/>
    <col min="12120" max="12120" width="12.7265625" style="3" customWidth="1"/>
    <col min="12121" max="12121" width="4.54296875" style="3" customWidth="1"/>
    <col min="12122" max="12122" width="1.7265625" style="3" customWidth="1"/>
    <col min="12123" max="12123" width="10.7265625" style="3" customWidth="1"/>
    <col min="12124" max="12124" width="1.7265625" style="3" customWidth="1"/>
    <col min="12125" max="12125" width="11.7265625" style="3" customWidth="1"/>
    <col min="12126" max="12126" width="1.7265625" style="3" customWidth="1"/>
    <col min="12127" max="12127" width="10.7265625" style="3" customWidth="1"/>
    <col min="12128" max="12128" width="1.7265625" style="3" customWidth="1"/>
    <col min="12129" max="12129" width="13.7265625" style="3" customWidth="1"/>
    <col min="12130" max="12130" width="1.7265625" style="3" customWidth="1"/>
    <col min="12131" max="12131" width="5.7265625" style="3" customWidth="1"/>
    <col min="12132" max="12132" width="1.7265625" style="3" customWidth="1"/>
    <col min="12133" max="12133" width="12.7265625" style="3" customWidth="1"/>
    <col min="12134" max="12134" width="1.7265625" style="3" customWidth="1"/>
    <col min="12135" max="12135" width="13.7265625" style="3" customWidth="1"/>
    <col min="12136" max="12136" width="1.7265625" style="3" customWidth="1"/>
    <col min="12137" max="12137" width="12.7265625" style="3" customWidth="1"/>
    <col min="12138" max="12138" width="1.7265625" style="3" customWidth="1"/>
    <col min="12139" max="12139" width="13.7265625" style="3" customWidth="1"/>
    <col min="12140" max="12140" width="1.7265625" style="3" customWidth="1"/>
    <col min="12141" max="12141" width="9.7265625" style="3"/>
    <col min="12142" max="12142" width="1.7265625" style="3" customWidth="1"/>
    <col min="12143" max="12143" width="5.7265625" style="3" customWidth="1"/>
    <col min="12144" max="12144" width="1.7265625" style="3" customWidth="1"/>
    <col min="12145" max="12145" width="47.7265625" style="3" customWidth="1"/>
    <col min="12146" max="12146" width="1.7265625" style="3" customWidth="1"/>
    <col min="12147" max="12147" width="5.7265625" style="3" customWidth="1"/>
    <col min="12148" max="12148" width="1.7265625" style="3" customWidth="1"/>
    <col min="12149" max="12149" width="8.7265625" style="3" customWidth="1"/>
    <col min="12150" max="12150" width="1.7265625" style="3" customWidth="1"/>
    <col min="12151" max="12151" width="8.7265625" style="3" customWidth="1"/>
    <col min="12152" max="12152" width="1.7265625" style="3" customWidth="1"/>
    <col min="12153" max="12153" width="9.7265625" style="3"/>
    <col min="12154" max="12154" width="1.7265625" style="3" customWidth="1"/>
    <col min="12155" max="12155" width="8.7265625" style="3" customWidth="1"/>
    <col min="12156" max="12156" width="1.7265625" style="3" customWidth="1"/>
    <col min="12157" max="12157" width="8.7265625" style="3" customWidth="1"/>
    <col min="12158" max="12158" width="1.7265625" style="3" customWidth="1"/>
    <col min="12159" max="12159" width="9.7265625" style="3"/>
    <col min="12160" max="12160" width="1.7265625" style="3" customWidth="1"/>
    <col min="12161" max="12161" width="5.7265625" style="3" customWidth="1"/>
    <col min="12162" max="12162" width="1.7265625" style="3" customWidth="1"/>
    <col min="12163" max="12163" width="8.7265625" style="3" customWidth="1"/>
    <col min="12164" max="12164" width="1.7265625" style="3" customWidth="1"/>
    <col min="12165" max="12165" width="9.7265625" style="3"/>
    <col min="12166" max="12166" width="1.7265625" style="3" customWidth="1"/>
    <col min="12167" max="12167" width="8.7265625" style="3" customWidth="1"/>
    <col min="12168" max="12168" width="1.7265625" style="3" customWidth="1"/>
    <col min="12169" max="12169" width="8.7265625" style="3" customWidth="1"/>
    <col min="12170" max="12170" width="1.7265625" style="3" customWidth="1"/>
    <col min="12171" max="12171" width="9.7265625" style="3"/>
    <col min="12172" max="12172" width="1.7265625" style="3" customWidth="1"/>
    <col min="12173" max="12173" width="9.7265625" style="3"/>
    <col min="12174" max="12174" width="1.7265625" style="3" customWidth="1"/>
    <col min="12175" max="12175" width="5.7265625" style="3" customWidth="1"/>
    <col min="12176" max="12176" width="1.7265625" style="3" customWidth="1"/>
    <col min="12177" max="12177" width="70.7265625" style="3" customWidth="1"/>
    <col min="12178" max="12178" width="1.7265625" style="3" customWidth="1"/>
    <col min="12179" max="12179" width="11.7265625" style="3" customWidth="1"/>
    <col min="12180" max="12180" width="1.7265625" style="3" customWidth="1"/>
    <col min="12181" max="12181" width="14.7265625" style="3" customWidth="1"/>
    <col min="12182" max="12182" width="1.7265625" style="3" customWidth="1"/>
    <col min="12183" max="12183" width="14.7265625" style="3" customWidth="1"/>
    <col min="12184" max="12184" width="1.7265625" style="3" customWidth="1"/>
    <col min="12185" max="12185" width="14.7265625" style="3" customWidth="1"/>
    <col min="12186" max="12186" width="1.7265625" style="3" customWidth="1"/>
    <col min="12187" max="12187" width="14.7265625" style="3" customWidth="1"/>
    <col min="12188" max="12188" width="1.7265625" style="3" customWidth="1"/>
    <col min="12189" max="12189" width="14.7265625" style="3" customWidth="1"/>
    <col min="12190" max="12190" width="1.7265625" style="3" customWidth="1"/>
    <col min="12191" max="12191" width="14.7265625" style="3" customWidth="1"/>
    <col min="12192" max="12192" width="1.7265625" style="3" customWidth="1"/>
    <col min="12193" max="12193" width="9.7265625" style="3"/>
    <col min="12194" max="12194" width="1.7265625" style="3" customWidth="1"/>
    <col min="12195" max="12195" width="6.7265625" style="3" customWidth="1"/>
    <col min="12196" max="12196" width="1.7265625" style="3" customWidth="1"/>
    <col min="12197" max="12197" width="85.7265625" style="3" customWidth="1"/>
    <col min="12198" max="12198" width="1.7265625" style="3" customWidth="1"/>
    <col min="12199" max="12199" width="9.7265625" style="3"/>
    <col min="12200" max="12200" width="1.7265625" style="3" customWidth="1"/>
    <col min="12201" max="12201" width="14.7265625" style="3" customWidth="1"/>
    <col min="12202" max="12202" width="1.7265625" style="3" customWidth="1"/>
    <col min="12203" max="12203" width="12.7265625" style="3" customWidth="1"/>
    <col min="12204" max="12204" width="1.7265625" style="3" customWidth="1"/>
    <col min="12205" max="12205" width="12.7265625" style="3" customWidth="1"/>
    <col min="12206" max="12206" width="1.7265625" style="3" customWidth="1"/>
    <col min="12207" max="12207" width="12.7265625" style="3" customWidth="1"/>
    <col min="12208" max="12209" width="1.7265625" style="3" customWidth="1"/>
    <col min="12210" max="12210" width="10.7265625" style="3" customWidth="1"/>
    <col min="12211" max="12211" width="1.7265625" style="3" customWidth="1"/>
    <col min="12212" max="12212" width="56.7265625" style="3" customWidth="1"/>
    <col min="12213" max="12213" width="1.7265625" style="3" customWidth="1"/>
    <col min="12214" max="12214" width="18.7265625" style="3" customWidth="1"/>
    <col min="12215" max="12215" width="1.7265625" style="3" customWidth="1"/>
    <col min="12216" max="12216" width="18.7265625" style="3" customWidth="1"/>
    <col min="12217" max="12217" width="1.7265625" style="3" customWidth="1"/>
    <col min="12218" max="12218" width="18.7265625" style="3" customWidth="1"/>
    <col min="12219" max="12219" width="1.7265625" style="3" customWidth="1"/>
    <col min="12220" max="12220" width="18.7265625" style="3" customWidth="1"/>
    <col min="12221" max="12221" width="1.7265625" style="3" customWidth="1"/>
    <col min="12222" max="12222" width="18.7265625" style="3" customWidth="1"/>
    <col min="12223" max="12223" width="1.7265625" style="3" customWidth="1"/>
    <col min="12224" max="12224" width="9.7265625" style="3"/>
    <col min="12225" max="12225" width="1.7265625" style="3" customWidth="1"/>
    <col min="12226" max="12226" width="9.7265625" style="3"/>
    <col min="12227" max="12227" width="1.7265625" style="3" customWidth="1"/>
    <col min="12228" max="12228" width="57.7265625" style="3" customWidth="1"/>
    <col min="12229" max="12229" width="1.7265625" style="3" customWidth="1"/>
    <col min="12230" max="12230" width="12.7265625" style="3" customWidth="1"/>
    <col min="12231" max="12231" width="1.7265625" style="3" customWidth="1"/>
    <col min="12232" max="12232" width="12.7265625" style="3" customWidth="1"/>
    <col min="12233" max="12233" width="1.7265625" style="3" customWidth="1"/>
    <col min="12234" max="12234" width="12.7265625" style="3" customWidth="1"/>
    <col min="12235" max="12235" width="1.7265625" style="3" customWidth="1"/>
    <col min="12236" max="12236" width="12.7265625" style="3" customWidth="1"/>
    <col min="12237" max="12237" width="1.7265625" style="3" customWidth="1"/>
    <col min="12238" max="12239" width="9.7265625" style="3"/>
    <col min="12240" max="12240" width="1.7265625" style="3" customWidth="1"/>
    <col min="12241" max="12241" width="9.7265625" style="3"/>
    <col min="12242" max="12242" width="1.7265625" style="3" customWidth="1"/>
    <col min="12243" max="12243" width="57.7265625" style="3" customWidth="1"/>
    <col min="12244" max="12244" width="1.7265625" style="3" customWidth="1"/>
    <col min="12245" max="12245" width="16.7265625" style="3" customWidth="1"/>
    <col min="12246" max="12246" width="1.7265625" style="3" customWidth="1"/>
    <col min="12247" max="12247" width="16.7265625" style="3" customWidth="1"/>
    <col min="12248" max="12248" width="1.7265625" style="3" customWidth="1"/>
    <col min="12249" max="12249" width="16.7265625" style="3" customWidth="1"/>
    <col min="12250" max="12250" width="1.7265625" style="3" customWidth="1"/>
    <col min="12251" max="12251" width="16.7265625" style="3" customWidth="1"/>
    <col min="12252" max="12252" width="1.7265625" style="3" customWidth="1"/>
    <col min="12253" max="12253" width="9.7265625" style="3"/>
    <col min="12254" max="12254" width="1.7265625" style="3" customWidth="1"/>
    <col min="12255" max="12255" width="6.7265625" style="3" customWidth="1"/>
    <col min="12256" max="12256" width="1.7265625" style="3" customWidth="1"/>
    <col min="12257" max="12257" width="40.7265625" style="3" customWidth="1"/>
    <col min="12258" max="12258" width="1.7265625" style="3" customWidth="1"/>
    <col min="12259" max="12259" width="14.7265625" style="3" customWidth="1"/>
    <col min="12260" max="12260" width="1.7265625" style="3" customWidth="1"/>
    <col min="12261" max="12261" width="14.7265625" style="3" customWidth="1"/>
    <col min="12262" max="12262" width="1.7265625" style="3" customWidth="1"/>
    <col min="12263" max="12263" width="14.7265625" style="3" customWidth="1"/>
    <col min="12264" max="12264" width="1.7265625" style="3" customWidth="1"/>
    <col min="12265" max="12265" width="8.7265625" style="3" customWidth="1"/>
    <col min="12266" max="12266" width="1.7265625" style="3" customWidth="1"/>
    <col min="12267" max="12267" width="14.7265625" style="3" customWidth="1"/>
    <col min="12268" max="12268" width="1.7265625" style="3" customWidth="1"/>
    <col min="12269" max="12269" width="14.7265625" style="3" customWidth="1"/>
    <col min="12270" max="12270" width="1.7265625" style="3" customWidth="1"/>
    <col min="12271" max="12271" width="14.7265625" style="3" customWidth="1"/>
    <col min="12272" max="12272" width="1.7265625" style="3" customWidth="1"/>
    <col min="12273" max="12370" width="9.7265625" style="3"/>
    <col min="12371" max="12371" width="5.26953125" style="3" customWidth="1"/>
    <col min="12372" max="12372" width="57.453125" style="3" customWidth="1"/>
    <col min="12373" max="12373" width="8.7265625" style="3" customWidth="1"/>
    <col min="12374" max="12374" width="9.1796875" style="3" customWidth="1"/>
    <col min="12375" max="12375" width="11.7265625" style="3" customWidth="1"/>
    <col min="12376" max="12376" width="12.7265625" style="3" customWidth="1"/>
    <col min="12377" max="12377" width="4.54296875" style="3" customWidth="1"/>
    <col min="12378" max="12378" width="1.7265625" style="3" customWidth="1"/>
    <col min="12379" max="12379" width="10.7265625" style="3" customWidth="1"/>
    <col min="12380" max="12380" width="1.7265625" style="3" customWidth="1"/>
    <col min="12381" max="12381" width="11.7265625" style="3" customWidth="1"/>
    <col min="12382" max="12382" width="1.7265625" style="3" customWidth="1"/>
    <col min="12383" max="12383" width="10.7265625" style="3" customWidth="1"/>
    <col min="12384" max="12384" width="1.7265625" style="3" customWidth="1"/>
    <col min="12385" max="12385" width="13.7265625" style="3" customWidth="1"/>
    <col min="12386" max="12386" width="1.7265625" style="3" customWidth="1"/>
    <col min="12387" max="12387" width="5.7265625" style="3" customWidth="1"/>
    <col min="12388" max="12388" width="1.7265625" style="3" customWidth="1"/>
    <col min="12389" max="12389" width="12.7265625" style="3" customWidth="1"/>
    <col min="12390" max="12390" width="1.7265625" style="3" customWidth="1"/>
    <col min="12391" max="12391" width="13.7265625" style="3" customWidth="1"/>
    <col min="12392" max="12392" width="1.7265625" style="3" customWidth="1"/>
    <col min="12393" max="12393" width="12.7265625" style="3" customWidth="1"/>
    <col min="12394" max="12394" width="1.7265625" style="3" customWidth="1"/>
    <col min="12395" max="12395" width="13.7265625" style="3" customWidth="1"/>
    <col min="12396" max="12396" width="1.7265625" style="3" customWidth="1"/>
    <col min="12397" max="12397" width="9.7265625" style="3"/>
    <col min="12398" max="12398" width="1.7265625" style="3" customWidth="1"/>
    <col min="12399" max="12399" width="5.7265625" style="3" customWidth="1"/>
    <col min="12400" max="12400" width="1.7265625" style="3" customWidth="1"/>
    <col min="12401" max="12401" width="47.7265625" style="3" customWidth="1"/>
    <col min="12402" max="12402" width="1.7265625" style="3" customWidth="1"/>
    <col min="12403" max="12403" width="5.7265625" style="3" customWidth="1"/>
    <col min="12404" max="12404" width="1.7265625" style="3" customWidth="1"/>
    <col min="12405" max="12405" width="8.7265625" style="3" customWidth="1"/>
    <col min="12406" max="12406" width="1.7265625" style="3" customWidth="1"/>
    <col min="12407" max="12407" width="8.7265625" style="3" customWidth="1"/>
    <col min="12408" max="12408" width="1.7265625" style="3" customWidth="1"/>
    <col min="12409" max="12409" width="9.7265625" style="3"/>
    <col min="12410" max="12410" width="1.7265625" style="3" customWidth="1"/>
    <col min="12411" max="12411" width="8.7265625" style="3" customWidth="1"/>
    <col min="12412" max="12412" width="1.7265625" style="3" customWidth="1"/>
    <col min="12413" max="12413" width="8.7265625" style="3" customWidth="1"/>
    <col min="12414" max="12414" width="1.7265625" style="3" customWidth="1"/>
    <col min="12415" max="12415" width="9.7265625" style="3"/>
    <col min="12416" max="12416" width="1.7265625" style="3" customWidth="1"/>
    <col min="12417" max="12417" width="5.7265625" style="3" customWidth="1"/>
    <col min="12418" max="12418" width="1.7265625" style="3" customWidth="1"/>
    <col min="12419" max="12419" width="8.7265625" style="3" customWidth="1"/>
    <col min="12420" max="12420" width="1.7265625" style="3" customWidth="1"/>
    <col min="12421" max="12421" width="9.7265625" style="3"/>
    <col min="12422" max="12422" width="1.7265625" style="3" customWidth="1"/>
    <col min="12423" max="12423" width="8.7265625" style="3" customWidth="1"/>
    <col min="12424" max="12424" width="1.7265625" style="3" customWidth="1"/>
    <col min="12425" max="12425" width="8.7265625" style="3" customWidth="1"/>
    <col min="12426" max="12426" width="1.7265625" style="3" customWidth="1"/>
    <col min="12427" max="12427" width="9.7265625" style="3"/>
    <col min="12428" max="12428" width="1.7265625" style="3" customWidth="1"/>
    <col min="12429" max="12429" width="9.7265625" style="3"/>
    <col min="12430" max="12430" width="1.7265625" style="3" customWidth="1"/>
    <col min="12431" max="12431" width="5.7265625" style="3" customWidth="1"/>
    <col min="12432" max="12432" width="1.7265625" style="3" customWidth="1"/>
    <col min="12433" max="12433" width="70.7265625" style="3" customWidth="1"/>
    <col min="12434" max="12434" width="1.7265625" style="3" customWidth="1"/>
    <col min="12435" max="12435" width="11.7265625" style="3" customWidth="1"/>
    <col min="12436" max="12436" width="1.7265625" style="3" customWidth="1"/>
    <col min="12437" max="12437" width="14.7265625" style="3" customWidth="1"/>
    <col min="12438" max="12438" width="1.7265625" style="3" customWidth="1"/>
    <col min="12439" max="12439" width="14.7265625" style="3" customWidth="1"/>
    <col min="12440" max="12440" width="1.7265625" style="3" customWidth="1"/>
    <col min="12441" max="12441" width="14.7265625" style="3" customWidth="1"/>
    <col min="12442" max="12442" width="1.7265625" style="3" customWidth="1"/>
    <col min="12443" max="12443" width="14.7265625" style="3" customWidth="1"/>
    <col min="12444" max="12444" width="1.7265625" style="3" customWidth="1"/>
    <col min="12445" max="12445" width="14.7265625" style="3" customWidth="1"/>
    <col min="12446" max="12446" width="1.7265625" style="3" customWidth="1"/>
    <col min="12447" max="12447" width="14.7265625" style="3" customWidth="1"/>
    <col min="12448" max="12448" width="1.7265625" style="3" customWidth="1"/>
    <col min="12449" max="12449" width="9.7265625" style="3"/>
    <col min="12450" max="12450" width="1.7265625" style="3" customWidth="1"/>
    <col min="12451" max="12451" width="6.7265625" style="3" customWidth="1"/>
    <col min="12452" max="12452" width="1.7265625" style="3" customWidth="1"/>
    <col min="12453" max="12453" width="85.7265625" style="3" customWidth="1"/>
    <col min="12454" max="12454" width="1.7265625" style="3" customWidth="1"/>
    <col min="12455" max="12455" width="9.7265625" style="3"/>
    <col min="12456" max="12456" width="1.7265625" style="3" customWidth="1"/>
    <col min="12457" max="12457" width="14.7265625" style="3" customWidth="1"/>
    <col min="12458" max="12458" width="1.7265625" style="3" customWidth="1"/>
    <col min="12459" max="12459" width="12.7265625" style="3" customWidth="1"/>
    <col min="12460" max="12460" width="1.7265625" style="3" customWidth="1"/>
    <col min="12461" max="12461" width="12.7265625" style="3" customWidth="1"/>
    <col min="12462" max="12462" width="1.7265625" style="3" customWidth="1"/>
    <col min="12463" max="12463" width="12.7265625" style="3" customWidth="1"/>
    <col min="12464" max="12465" width="1.7265625" style="3" customWidth="1"/>
    <col min="12466" max="12466" width="10.7265625" style="3" customWidth="1"/>
    <col min="12467" max="12467" width="1.7265625" style="3" customWidth="1"/>
    <col min="12468" max="12468" width="56.7265625" style="3" customWidth="1"/>
    <col min="12469" max="12469" width="1.7265625" style="3" customWidth="1"/>
    <col min="12470" max="12470" width="18.7265625" style="3" customWidth="1"/>
    <col min="12471" max="12471" width="1.7265625" style="3" customWidth="1"/>
    <col min="12472" max="12472" width="18.7265625" style="3" customWidth="1"/>
    <col min="12473" max="12473" width="1.7265625" style="3" customWidth="1"/>
    <col min="12474" max="12474" width="18.7265625" style="3" customWidth="1"/>
    <col min="12475" max="12475" width="1.7265625" style="3" customWidth="1"/>
    <col min="12476" max="12476" width="18.7265625" style="3" customWidth="1"/>
    <col min="12477" max="12477" width="1.7265625" style="3" customWidth="1"/>
    <col min="12478" max="12478" width="18.7265625" style="3" customWidth="1"/>
    <col min="12479" max="12479" width="1.7265625" style="3" customWidth="1"/>
    <col min="12480" max="12480" width="9.7265625" style="3"/>
    <col min="12481" max="12481" width="1.7265625" style="3" customWidth="1"/>
    <col min="12482" max="12482" width="9.7265625" style="3"/>
    <col min="12483" max="12483" width="1.7265625" style="3" customWidth="1"/>
    <col min="12484" max="12484" width="57.7265625" style="3" customWidth="1"/>
    <col min="12485" max="12485" width="1.7265625" style="3" customWidth="1"/>
    <col min="12486" max="12486" width="12.7265625" style="3" customWidth="1"/>
    <col min="12487" max="12487" width="1.7265625" style="3" customWidth="1"/>
    <col min="12488" max="12488" width="12.7265625" style="3" customWidth="1"/>
    <col min="12489" max="12489" width="1.7265625" style="3" customWidth="1"/>
    <col min="12490" max="12490" width="12.7265625" style="3" customWidth="1"/>
    <col min="12491" max="12491" width="1.7265625" style="3" customWidth="1"/>
    <col min="12492" max="12492" width="12.7265625" style="3" customWidth="1"/>
    <col min="12493" max="12493" width="1.7265625" style="3" customWidth="1"/>
    <col min="12494" max="12495" width="9.7265625" style="3"/>
    <col min="12496" max="12496" width="1.7265625" style="3" customWidth="1"/>
    <col min="12497" max="12497" width="9.7265625" style="3"/>
    <col min="12498" max="12498" width="1.7265625" style="3" customWidth="1"/>
    <col min="12499" max="12499" width="57.7265625" style="3" customWidth="1"/>
    <col min="12500" max="12500" width="1.7265625" style="3" customWidth="1"/>
    <col min="12501" max="12501" width="16.7265625" style="3" customWidth="1"/>
    <col min="12502" max="12502" width="1.7265625" style="3" customWidth="1"/>
    <col min="12503" max="12503" width="16.7265625" style="3" customWidth="1"/>
    <col min="12504" max="12504" width="1.7265625" style="3" customWidth="1"/>
    <col min="12505" max="12505" width="16.7265625" style="3" customWidth="1"/>
    <col min="12506" max="12506" width="1.7265625" style="3" customWidth="1"/>
    <col min="12507" max="12507" width="16.7265625" style="3" customWidth="1"/>
    <col min="12508" max="12508" width="1.7265625" style="3" customWidth="1"/>
    <col min="12509" max="12509" width="9.7265625" style="3"/>
    <col min="12510" max="12510" width="1.7265625" style="3" customWidth="1"/>
    <col min="12511" max="12511" width="6.7265625" style="3" customWidth="1"/>
    <col min="12512" max="12512" width="1.7265625" style="3" customWidth="1"/>
    <col min="12513" max="12513" width="40.7265625" style="3" customWidth="1"/>
    <col min="12514" max="12514" width="1.7265625" style="3" customWidth="1"/>
    <col min="12515" max="12515" width="14.7265625" style="3" customWidth="1"/>
    <col min="12516" max="12516" width="1.7265625" style="3" customWidth="1"/>
    <col min="12517" max="12517" width="14.7265625" style="3" customWidth="1"/>
    <col min="12518" max="12518" width="1.7265625" style="3" customWidth="1"/>
    <col min="12519" max="12519" width="14.7265625" style="3" customWidth="1"/>
    <col min="12520" max="12520" width="1.7265625" style="3" customWidth="1"/>
    <col min="12521" max="12521" width="8.7265625" style="3" customWidth="1"/>
    <col min="12522" max="12522" width="1.7265625" style="3" customWidth="1"/>
    <col min="12523" max="12523" width="14.7265625" style="3" customWidth="1"/>
    <col min="12524" max="12524" width="1.7265625" style="3" customWidth="1"/>
    <col min="12525" max="12525" width="14.7265625" style="3" customWidth="1"/>
    <col min="12526" max="12526" width="1.7265625" style="3" customWidth="1"/>
    <col min="12527" max="12527" width="14.7265625" style="3" customWidth="1"/>
    <col min="12528" max="12528" width="1.7265625" style="3" customWidth="1"/>
    <col min="12529" max="12626" width="9.7265625" style="3"/>
    <col min="12627" max="12627" width="5.26953125" style="3" customWidth="1"/>
    <col min="12628" max="12628" width="57.453125" style="3" customWidth="1"/>
    <col min="12629" max="12629" width="8.7265625" style="3" customWidth="1"/>
    <col min="12630" max="12630" width="9.1796875" style="3" customWidth="1"/>
    <col min="12631" max="12631" width="11.7265625" style="3" customWidth="1"/>
    <col min="12632" max="12632" width="12.7265625" style="3" customWidth="1"/>
    <col min="12633" max="12633" width="4.54296875" style="3" customWidth="1"/>
    <col min="12634" max="12634" width="1.7265625" style="3" customWidth="1"/>
    <col min="12635" max="12635" width="10.7265625" style="3" customWidth="1"/>
    <col min="12636" max="12636" width="1.7265625" style="3" customWidth="1"/>
    <col min="12637" max="12637" width="11.7265625" style="3" customWidth="1"/>
    <col min="12638" max="12638" width="1.7265625" style="3" customWidth="1"/>
    <col min="12639" max="12639" width="10.7265625" style="3" customWidth="1"/>
    <col min="12640" max="12640" width="1.7265625" style="3" customWidth="1"/>
    <col min="12641" max="12641" width="13.7265625" style="3" customWidth="1"/>
    <col min="12642" max="12642" width="1.7265625" style="3" customWidth="1"/>
    <col min="12643" max="12643" width="5.7265625" style="3" customWidth="1"/>
    <col min="12644" max="12644" width="1.7265625" style="3" customWidth="1"/>
    <col min="12645" max="12645" width="12.7265625" style="3" customWidth="1"/>
    <col min="12646" max="12646" width="1.7265625" style="3" customWidth="1"/>
    <col min="12647" max="12647" width="13.7265625" style="3" customWidth="1"/>
    <col min="12648" max="12648" width="1.7265625" style="3" customWidth="1"/>
    <col min="12649" max="12649" width="12.7265625" style="3" customWidth="1"/>
    <col min="12650" max="12650" width="1.7265625" style="3" customWidth="1"/>
    <col min="12651" max="12651" width="13.7265625" style="3" customWidth="1"/>
    <col min="12652" max="12652" width="1.7265625" style="3" customWidth="1"/>
    <col min="12653" max="12653" width="9.7265625" style="3"/>
    <col min="12654" max="12654" width="1.7265625" style="3" customWidth="1"/>
    <col min="12655" max="12655" width="5.7265625" style="3" customWidth="1"/>
    <col min="12656" max="12656" width="1.7265625" style="3" customWidth="1"/>
    <col min="12657" max="12657" width="47.7265625" style="3" customWidth="1"/>
    <col min="12658" max="12658" width="1.7265625" style="3" customWidth="1"/>
    <col min="12659" max="12659" width="5.7265625" style="3" customWidth="1"/>
    <col min="12660" max="12660" width="1.7265625" style="3" customWidth="1"/>
    <col min="12661" max="12661" width="8.7265625" style="3" customWidth="1"/>
    <col min="12662" max="12662" width="1.7265625" style="3" customWidth="1"/>
    <col min="12663" max="12663" width="8.7265625" style="3" customWidth="1"/>
    <col min="12664" max="12664" width="1.7265625" style="3" customWidth="1"/>
    <col min="12665" max="12665" width="9.7265625" style="3"/>
    <col min="12666" max="12666" width="1.7265625" style="3" customWidth="1"/>
    <col min="12667" max="12667" width="8.7265625" style="3" customWidth="1"/>
    <col min="12668" max="12668" width="1.7265625" style="3" customWidth="1"/>
    <col min="12669" max="12669" width="8.7265625" style="3" customWidth="1"/>
    <col min="12670" max="12670" width="1.7265625" style="3" customWidth="1"/>
    <col min="12671" max="12671" width="9.7265625" style="3"/>
    <col min="12672" max="12672" width="1.7265625" style="3" customWidth="1"/>
    <col min="12673" max="12673" width="5.7265625" style="3" customWidth="1"/>
    <col min="12674" max="12674" width="1.7265625" style="3" customWidth="1"/>
    <col min="12675" max="12675" width="8.7265625" style="3" customWidth="1"/>
    <col min="12676" max="12676" width="1.7265625" style="3" customWidth="1"/>
    <col min="12677" max="12677" width="9.7265625" style="3"/>
    <col min="12678" max="12678" width="1.7265625" style="3" customWidth="1"/>
    <col min="12679" max="12679" width="8.7265625" style="3" customWidth="1"/>
    <col min="12680" max="12680" width="1.7265625" style="3" customWidth="1"/>
    <col min="12681" max="12681" width="8.7265625" style="3" customWidth="1"/>
    <col min="12682" max="12682" width="1.7265625" style="3" customWidth="1"/>
    <col min="12683" max="12683" width="9.7265625" style="3"/>
    <col min="12684" max="12684" width="1.7265625" style="3" customWidth="1"/>
    <col min="12685" max="12685" width="9.7265625" style="3"/>
    <col min="12686" max="12686" width="1.7265625" style="3" customWidth="1"/>
    <col min="12687" max="12687" width="5.7265625" style="3" customWidth="1"/>
    <col min="12688" max="12688" width="1.7265625" style="3" customWidth="1"/>
    <col min="12689" max="12689" width="70.7265625" style="3" customWidth="1"/>
    <col min="12690" max="12690" width="1.7265625" style="3" customWidth="1"/>
    <col min="12691" max="12691" width="11.7265625" style="3" customWidth="1"/>
    <col min="12692" max="12692" width="1.7265625" style="3" customWidth="1"/>
    <col min="12693" max="12693" width="14.7265625" style="3" customWidth="1"/>
    <col min="12694" max="12694" width="1.7265625" style="3" customWidth="1"/>
    <col min="12695" max="12695" width="14.7265625" style="3" customWidth="1"/>
    <col min="12696" max="12696" width="1.7265625" style="3" customWidth="1"/>
    <col min="12697" max="12697" width="14.7265625" style="3" customWidth="1"/>
    <col min="12698" max="12698" width="1.7265625" style="3" customWidth="1"/>
    <col min="12699" max="12699" width="14.7265625" style="3" customWidth="1"/>
    <col min="12700" max="12700" width="1.7265625" style="3" customWidth="1"/>
    <col min="12701" max="12701" width="14.7265625" style="3" customWidth="1"/>
    <col min="12702" max="12702" width="1.7265625" style="3" customWidth="1"/>
    <col min="12703" max="12703" width="14.7265625" style="3" customWidth="1"/>
    <col min="12704" max="12704" width="1.7265625" style="3" customWidth="1"/>
    <col min="12705" max="12705" width="9.7265625" style="3"/>
    <col min="12706" max="12706" width="1.7265625" style="3" customWidth="1"/>
    <col min="12707" max="12707" width="6.7265625" style="3" customWidth="1"/>
    <col min="12708" max="12708" width="1.7265625" style="3" customWidth="1"/>
    <col min="12709" max="12709" width="85.7265625" style="3" customWidth="1"/>
    <col min="12710" max="12710" width="1.7265625" style="3" customWidth="1"/>
    <col min="12711" max="12711" width="9.7265625" style="3"/>
    <col min="12712" max="12712" width="1.7265625" style="3" customWidth="1"/>
    <col min="12713" max="12713" width="14.7265625" style="3" customWidth="1"/>
    <col min="12714" max="12714" width="1.7265625" style="3" customWidth="1"/>
    <col min="12715" max="12715" width="12.7265625" style="3" customWidth="1"/>
    <col min="12716" max="12716" width="1.7265625" style="3" customWidth="1"/>
    <col min="12717" max="12717" width="12.7265625" style="3" customWidth="1"/>
    <col min="12718" max="12718" width="1.7265625" style="3" customWidth="1"/>
    <col min="12719" max="12719" width="12.7265625" style="3" customWidth="1"/>
    <col min="12720" max="12721" width="1.7265625" style="3" customWidth="1"/>
    <col min="12722" max="12722" width="10.7265625" style="3" customWidth="1"/>
    <col min="12723" max="12723" width="1.7265625" style="3" customWidth="1"/>
    <col min="12724" max="12724" width="56.7265625" style="3" customWidth="1"/>
    <col min="12725" max="12725" width="1.7265625" style="3" customWidth="1"/>
    <col min="12726" max="12726" width="18.7265625" style="3" customWidth="1"/>
    <col min="12727" max="12727" width="1.7265625" style="3" customWidth="1"/>
    <col min="12728" max="12728" width="18.7265625" style="3" customWidth="1"/>
    <col min="12729" max="12729" width="1.7265625" style="3" customWidth="1"/>
    <col min="12730" max="12730" width="18.7265625" style="3" customWidth="1"/>
    <col min="12731" max="12731" width="1.7265625" style="3" customWidth="1"/>
    <col min="12732" max="12732" width="18.7265625" style="3" customWidth="1"/>
    <col min="12733" max="12733" width="1.7265625" style="3" customWidth="1"/>
    <col min="12734" max="12734" width="18.7265625" style="3" customWidth="1"/>
    <col min="12735" max="12735" width="1.7265625" style="3" customWidth="1"/>
    <col min="12736" max="12736" width="9.7265625" style="3"/>
    <col min="12737" max="12737" width="1.7265625" style="3" customWidth="1"/>
    <col min="12738" max="12738" width="9.7265625" style="3"/>
    <col min="12739" max="12739" width="1.7265625" style="3" customWidth="1"/>
    <col min="12740" max="12740" width="57.7265625" style="3" customWidth="1"/>
    <col min="12741" max="12741" width="1.7265625" style="3" customWidth="1"/>
    <col min="12742" max="12742" width="12.7265625" style="3" customWidth="1"/>
    <col min="12743" max="12743" width="1.7265625" style="3" customWidth="1"/>
    <col min="12744" max="12744" width="12.7265625" style="3" customWidth="1"/>
    <col min="12745" max="12745" width="1.7265625" style="3" customWidth="1"/>
    <col min="12746" max="12746" width="12.7265625" style="3" customWidth="1"/>
    <col min="12747" max="12747" width="1.7265625" style="3" customWidth="1"/>
    <col min="12748" max="12748" width="12.7265625" style="3" customWidth="1"/>
    <col min="12749" max="12749" width="1.7265625" style="3" customWidth="1"/>
    <col min="12750" max="12751" width="9.7265625" style="3"/>
    <col min="12752" max="12752" width="1.7265625" style="3" customWidth="1"/>
    <col min="12753" max="12753" width="9.7265625" style="3"/>
    <col min="12754" max="12754" width="1.7265625" style="3" customWidth="1"/>
    <col min="12755" max="12755" width="57.7265625" style="3" customWidth="1"/>
    <col min="12756" max="12756" width="1.7265625" style="3" customWidth="1"/>
    <col min="12757" max="12757" width="16.7265625" style="3" customWidth="1"/>
    <col min="12758" max="12758" width="1.7265625" style="3" customWidth="1"/>
    <col min="12759" max="12759" width="16.7265625" style="3" customWidth="1"/>
    <col min="12760" max="12760" width="1.7265625" style="3" customWidth="1"/>
    <col min="12761" max="12761" width="16.7265625" style="3" customWidth="1"/>
    <col min="12762" max="12762" width="1.7265625" style="3" customWidth="1"/>
    <col min="12763" max="12763" width="16.7265625" style="3" customWidth="1"/>
    <col min="12764" max="12764" width="1.7265625" style="3" customWidth="1"/>
    <col min="12765" max="12765" width="9.7265625" style="3"/>
    <col min="12766" max="12766" width="1.7265625" style="3" customWidth="1"/>
    <col min="12767" max="12767" width="6.7265625" style="3" customWidth="1"/>
    <col min="12768" max="12768" width="1.7265625" style="3" customWidth="1"/>
    <col min="12769" max="12769" width="40.7265625" style="3" customWidth="1"/>
    <col min="12770" max="12770" width="1.7265625" style="3" customWidth="1"/>
    <col min="12771" max="12771" width="14.7265625" style="3" customWidth="1"/>
    <col min="12772" max="12772" width="1.7265625" style="3" customWidth="1"/>
    <col min="12773" max="12773" width="14.7265625" style="3" customWidth="1"/>
    <col min="12774" max="12774" width="1.7265625" style="3" customWidth="1"/>
    <col min="12775" max="12775" width="14.7265625" style="3" customWidth="1"/>
    <col min="12776" max="12776" width="1.7265625" style="3" customWidth="1"/>
    <col min="12777" max="12777" width="8.7265625" style="3" customWidth="1"/>
    <col min="12778" max="12778" width="1.7265625" style="3" customWidth="1"/>
    <col min="12779" max="12779" width="14.7265625" style="3" customWidth="1"/>
    <col min="12780" max="12780" width="1.7265625" style="3" customWidth="1"/>
    <col min="12781" max="12781" width="14.7265625" style="3" customWidth="1"/>
    <col min="12782" max="12782" width="1.7265625" style="3" customWidth="1"/>
    <col min="12783" max="12783" width="14.7265625" style="3" customWidth="1"/>
    <col min="12784" max="12784" width="1.7265625" style="3" customWidth="1"/>
    <col min="12785" max="12882" width="9.7265625" style="3"/>
    <col min="12883" max="12883" width="5.26953125" style="3" customWidth="1"/>
    <col min="12884" max="12884" width="57.453125" style="3" customWidth="1"/>
    <col min="12885" max="12885" width="8.7265625" style="3" customWidth="1"/>
    <col min="12886" max="12886" width="9.1796875" style="3" customWidth="1"/>
    <col min="12887" max="12887" width="11.7265625" style="3" customWidth="1"/>
    <col min="12888" max="12888" width="12.7265625" style="3" customWidth="1"/>
    <col min="12889" max="12889" width="4.54296875" style="3" customWidth="1"/>
    <col min="12890" max="12890" width="1.7265625" style="3" customWidth="1"/>
    <col min="12891" max="12891" width="10.7265625" style="3" customWidth="1"/>
    <col min="12892" max="12892" width="1.7265625" style="3" customWidth="1"/>
    <col min="12893" max="12893" width="11.7265625" style="3" customWidth="1"/>
    <col min="12894" max="12894" width="1.7265625" style="3" customWidth="1"/>
    <col min="12895" max="12895" width="10.7265625" style="3" customWidth="1"/>
    <col min="12896" max="12896" width="1.7265625" style="3" customWidth="1"/>
    <col min="12897" max="12897" width="13.7265625" style="3" customWidth="1"/>
    <col min="12898" max="12898" width="1.7265625" style="3" customWidth="1"/>
    <col min="12899" max="12899" width="5.7265625" style="3" customWidth="1"/>
    <col min="12900" max="12900" width="1.7265625" style="3" customWidth="1"/>
    <col min="12901" max="12901" width="12.7265625" style="3" customWidth="1"/>
    <col min="12902" max="12902" width="1.7265625" style="3" customWidth="1"/>
    <col min="12903" max="12903" width="13.7265625" style="3" customWidth="1"/>
    <col min="12904" max="12904" width="1.7265625" style="3" customWidth="1"/>
    <col min="12905" max="12905" width="12.7265625" style="3" customWidth="1"/>
    <col min="12906" max="12906" width="1.7265625" style="3" customWidth="1"/>
    <col min="12907" max="12907" width="13.7265625" style="3" customWidth="1"/>
    <col min="12908" max="12908" width="1.7265625" style="3" customWidth="1"/>
    <col min="12909" max="12909" width="9.7265625" style="3"/>
    <col min="12910" max="12910" width="1.7265625" style="3" customWidth="1"/>
    <col min="12911" max="12911" width="5.7265625" style="3" customWidth="1"/>
    <col min="12912" max="12912" width="1.7265625" style="3" customWidth="1"/>
    <col min="12913" max="12913" width="47.7265625" style="3" customWidth="1"/>
    <col min="12914" max="12914" width="1.7265625" style="3" customWidth="1"/>
    <col min="12915" max="12915" width="5.7265625" style="3" customWidth="1"/>
    <col min="12916" max="12916" width="1.7265625" style="3" customWidth="1"/>
    <col min="12917" max="12917" width="8.7265625" style="3" customWidth="1"/>
    <col min="12918" max="12918" width="1.7265625" style="3" customWidth="1"/>
    <col min="12919" max="12919" width="8.7265625" style="3" customWidth="1"/>
    <col min="12920" max="12920" width="1.7265625" style="3" customWidth="1"/>
    <col min="12921" max="12921" width="9.7265625" style="3"/>
    <col min="12922" max="12922" width="1.7265625" style="3" customWidth="1"/>
    <col min="12923" max="12923" width="8.7265625" style="3" customWidth="1"/>
    <col min="12924" max="12924" width="1.7265625" style="3" customWidth="1"/>
    <col min="12925" max="12925" width="8.7265625" style="3" customWidth="1"/>
    <col min="12926" max="12926" width="1.7265625" style="3" customWidth="1"/>
    <col min="12927" max="12927" width="9.7265625" style="3"/>
    <col min="12928" max="12928" width="1.7265625" style="3" customWidth="1"/>
    <col min="12929" max="12929" width="5.7265625" style="3" customWidth="1"/>
    <col min="12930" max="12930" width="1.7265625" style="3" customWidth="1"/>
    <col min="12931" max="12931" width="8.7265625" style="3" customWidth="1"/>
    <col min="12932" max="12932" width="1.7265625" style="3" customWidth="1"/>
    <col min="12933" max="12933" width="9.7265625" style="3"/>
    <col min="12934" max="12934" width="1.7265625" style="3" customWidth="1"/>
    <col min="12935" max="12935" width="8.7265625" style="3" customWidth="1"/>
    <col min="12936" max="12936" width="1.7265625" style="3" customWidth="1"/>
    <col min="12937" max="12937" width="8.7265625" style="3" customWidth="1"/>
    <col min="12938" max="12938" width="1.7265625" style="3" customWidth="1"/>
    <col min="12939" max="12939" width="9.7265625" style="3"/>
    <col min="12940" max="12940" width="1.7265625" style="3" customWidth="1"/>
    <col min="12941" max="12941" width="9.7265625" style="3"/>
    <col min="12942" max="12942" width="1.7265625" style="3" customWidth="1"/>
    <col min="12943" max="12943" width="5.7265625" style="3" customWidth="1"/>
    <col min="12944" max="12944" width="1.7265625" style="3" customWidth="1"/>
    <col min="12945" max="12945" width="70.7265625" style="3" customWidth="1"/>
    <col min="12946" max="12946" width="1.7265625" style="3" customWidth="1"/>
    <col min="12947" max="12947" width="11.7265625" style="3" customWidth="1"/>
    <col min="12948" max="12948" width="1.7265625" style="3" customWidth="1"/>
    <col min="12949" max="12949" width="14.7265625" style="3" customWidth="1"/>
    <col min="12950" max="12950" width="1.7265625" style="3" customWidth="1"/>
    <col min="12951" max="12951" width="14.7265625" style="3" customWidth="1"/>
    <col min="12952" max="12952" width="1.7265625" style="3" customWidth="1"/>
    <col min="12953" max="12953" width="14.7265625" style="3" customWidth="1"/>
    <col min="12954" max="12954" width="1.7265625" style="3" customWidth="1"/>
    <col min="12955" max="12955" width="14.7265625" style="3" customWidth="1"/>
    <col min="12956" max="12956" width="1.7265625" style="3" customWidth="1"/>
    <col min="12957" max="12957" width="14.7265625" style="3" customWidth="1"/>
    <col min="12958" max="12958" width="1.7265625" style="3" customWidth="1"/>
    <col min="12959" max="12959" width="14.7265625" style="3" customWidth="1"/>
    <col min="12960" max="12960" width="1.7265625" style="3" customWidth="1"/>
    <col min="12961" max="12961" width="9.7265625" style="3"/>
    <col min="12962" max="12962" width="1.7265625" style="3" customWidth="1"/>
    <col min="12963" max="12963" width="6.7265625" style="3" customWidth="1"/>
    <col min="12964" max="12964" width="1.7265625" style="3" customWidth="1"/>
    <col min="12965" max="12965" width="85.7265625" style="3" customWidth="1"/>
    <col min="12966" max="12966" width="1.7265625" style="3" customWidth="1"/>
    <col min="12967" max="12967" width="9.7265625" style="3"/>
    <col min="12968" max="12968" width="1.7265625" style="3" customWidth="1"/>
    <col min="12969" max="12969" width="14.7265625" style="3" customWidth="1"/>
    <col min="12970" max="12970" width="1.7265625" style="3" customWidth="1"/>
    <col min="12971" max="12971" width="12.7265625" style="3" customWidth="1"/>
    <col min="12972" max="12972" width="1.7265625" style="3" customWidth="1"/>
    <col min="12973" max="12973" width="12.7265625" style="3" customWidth="1"/>
    <col min="12974" max="12974" width="1.7265625" style="3" customWidth="1"/>
    <col min="12975" max="12975" width="12.7265625" style="3" customWidth="1"/>
    <col min="12976" max="12977" width="1.7265625" style="3" customWidth="1"/>
    <col min="12978" max="12978" width="10.7265625" style="3" customWidth="1"/>
    <col min="12979" max="12979" width="1.7265625" style="3" customWidth="1"/>
    <col min="12980" max="12980" width="56.7265625" style="3" customWidth="1"/>
    <col min="12981" max="12981" width="1.7265625" style="3" customWidth="1"/>
    <col min="12982" max="12982" width="18.7265625" style="3" customWidth="1"/>
    <col min="12983" max="12983" width="1.7265625" style="3" customWidth="1"/>
    <col min="12984" max="12984" width="18.7265625" style="3" customWidth="1"/>
    <col min="12985" max="12985" width="1.7265625" style="3" customWidth="1"/>
    <col min="12986" max="12986" width="18.7265625" style="3" customWidth="1"/>
    <col min="12987" max="12987" width="1.7265625" style="3" customWidth="1"/>
    <col min="12988" max="12988" width="18.7265625" style="3" customWidth="1"/>
    <col min="12989" max="12989" width="1.7265625" style="3" customWidth="1"/>
    <col min="12990" max="12990" width="18.7265625" style="3" customWidth="1"/>
    <col min="12991" max="12991" width="1.7265625" style="3" customWidth="1"/>
    <col min="12992" max="12992" width="9.7265625" style="3"/>
    <col min="12993" max="12993" width="1.7265625" style="3" customWidth="1"/>
    <col min="12994" max="12994" width="9.7265625" style="3"/>
    <col min="12995" max="12995" width="1.7265625" style="3" customWidth="1"/>
    <col min="12996" max="12996" width="57.7265625" style="3" customWidth="1"/>
    <col min="12997" max="12997" width="1.7265625" style="3" customWidth="1"/>
    <col min="12998" max="12998" width="12.7265625" style="3" customWidth="1"/>
    <col min="12999" max="12999" width="1.7265625" style="3" customWidth="1"/>
    <col min="13000" max="13000" width="12.7265625" style="3" customWidth="1"/>
    <col min="13001" max="13001" width="1.7265625" style="3" customWidth="1"/>
    <col min="13002" max="13002" width="12.7265625" style="3" customWidth="1"/>
    <col min="13003" max="13003" width="1.7265625" style="3" customWidth="1"/>
    <col min="13004" max="13004" width="12.7265625" style="3" customWidth="1"/>
    <col min="13005" max="13005" width="1.7265625" style="3" customWidth="1"/>
    <col min="13006" max="13007" width="9.7265625" style="3"/>
    <col min="13008" max="13008" width="1.7265625" style="3" customWidth="1"/>
    <col min="13009" max="13009" width="9.7265625" style="3"/>
    <col min="13010" max="13010" width="1.7265625" style="3" customWidth="1"/>
    <col min="13011" max="13011" width="57.7265625" style="3" customWidth="1"/>
    <col min="13012" max="13012" width="1.7265625" style="3" customWidth="1"/>
    <col min="13013" max="13013" width="16.7265625" style="3" customWidth="1"/>
    <col min="13014" max="13014" width="1.7265625" style="3" customWidth="1"/>
    <col min="13015" max="13015" width="16.7265625" style="3" customWidth="1"/>
    <col min="13016" max="13016" width="1.7265625" style="3" customWidth="1"/>
    <col min="13017" max="13017" width="16.7265625" style="3" customWidth="1"/>
    <col min="13018" max="13018" width="1.7265625" style="3" customWidth="1"/>
    <col min="13019" max="13019" width="16.7265625" style="3" customWidth="1"/>
    <col min="13020" max="13020" width="1.7265625" style="3" customWidth="1"/>
    <col min="13021" max="13021" width="9.7265625" style="3"/>
    <col min="13022" max="13022" width="1.7265625" style="3" customWidth="1"/>
    <col min="13023" max="13023" width="6.7265625" style="3" customWidth="1"/>
    <col min="13024" max="13024" width="1.7265625" style="3" customWidth="1"/>
    <col min="13025" max="13025" width="40.7265625" style="3" customWidth="1"/>
    <col min="13026" max="13026" width="1.7265625" style="3" customWidth="1"/>
    <col min="13027" max="13027" width="14.7265625" style="3" customWidth="1"/>
    <col min="13028" max="13028" width="1.7265625" style="3" customWidth="1"/>
    <col min="13029" max="13029" width="14.7265625" style="3" customWidth="1"/>
    <col min="13030" max="13030" width="1.7265625" style="3" customWidth="1"/>
    <col min="13031" max="13031" width="14.7265625" style="3" customWidth="1"/>
    <col min="13032" max="13032" width="1.7265625" style="3" customWidth="1"/>
    <col min="13033" max="13033" width="8.7265625" style="3" customWidth="1"/>
    <col min="13034" max="13034" width="1.7265625" style="3" customWidth="1"/>
    <col min="13035" max="13035" width="14.7265625" style="3" customWidth="1"/>
    <col min="13036" max="13036" width="1.7265625" style="3" customWidth="1"/>
    <col min="13037" max="13037" width="14.7265625" style="3" customWidth="1"/>
    <col min="13038" max="13038" width="1.7265625" style="3" customWidth="1"/>
    <col min="13039" max="13039" width="14.7265625" style="3" customWidth="1"/>
    <col min="13040" max="13040" width="1.7265625" style="3" customWidth="1"/>
    <col min="13041" max="13138" width="9.7265625" style="3"/>
    <col min="13139" max="13139" width="5.26953125" style="3" customWidth="1"/>
    <col min="13140" max="13140" width="57.453125" style="3" customWidth="1"/>
    <col min="13141" max="13141" width="8.7265625" style="3" customWidth="1"/>
    <col min="13142" max="13142" width="9.1796875" style="3" customWidth="1"/>
    <col min="13143" max="13143" width="11.7265625" style="3" customWidth="1"/>
    <col min="13144" max="13144" width="12.7265625" style="3" customWidth="1"/>
    <col min="13145" max="13145" width="4.54296875" style="3" customWidth="1"/>
    <col min="13146" max="13146" width="1.7265625" style="3" customWidth="1"/>
    <col min="13147" max="13147" width="10.7265625" style="3" customWidth="1"/>
    <col min="13148" max="13148" width="1.7265625" style="3" customWidth="1"/>
    <col min="13149" max="13149" width="11.7265625" style="3" customWidth="1"/>
    <col min="13150" max="13150" width="1.7265625" style="3" customWidth="1"/>
    <col min="13151" max="13151" width="10.7265625" style="3" customWidth="1"/>
    <col min="13152" max="13152" width="1.7265625" style="3" customWidth="1"/>
    <col min="13153" max="13153" width="13.7265625" style="3" customWidth="1"/>
    <col min="13154" max="13154" width="1.7265625" style="3" customWidth="1"/>
    <col min="13155" max="13155" width="5.7265625" style="3" customWidth="1"/>
    <col min="13156" max="13156" width="1.7265625" style="3" customWidth="1"/>
    <col min="13157" max="13157" width="12.7265625" style="3" customWidth="1"/>
    <col min="13158" max="13158" width="1.7265625" style="3" customWidth="1"/>
    <col min="13159" max="13159" width="13.7265625" style="3" customWidth="1"/>
    <col min="13160" max="13160" width="1.7265625" style="3" customWidth="1"/>
    <col min="13161" max="13161" width="12.7265625" style="3" customWidth="1"/>
    <col min="13162" max="13162" width="1.7265625" style="3" customWidth="1"/>
    <col min="13163" max="13163" width="13.7265625" style="3" customWidth="1"/>
    <col min="13164" max="13164" width="1.7265625" style="3" customWidth="1"/>
    <col min="13165" max="13165" width="9.7265625" style="3"/>
    <col min="13166" max="13166" width="1.7265625" style="3" customWidth="1"/>
    <col min="13167" max="13167" width="5.7265625" style="3" customWidth="1"/>
    <col min="13168" max="13168" width="1.7265625" style="3" customWidth="1"/>
    <col min="13169" max="13169" width="47.7265625" style="3" customWidth="1"/>
    <col min="13170" max="13170" width="1.7265625" style="3" customWidth="1"/>
    <col min="13171" max="13171" width="5.7265625" style="3" customWidth="1"/>
    <col min="13172" max="13172" width="1.7265625" style="3" customWidth="1"/>
    <col min="13173" max="13173" width="8.7265625" style="3" customWidth="1"/>
    <col min="13174" max="13174" width="1.7265625" style="3" customWidth="1"/>
    <col min="13175" max="13175" width="8.7265625" style="3" customWidth="1"/>
    <col min="13176" max="13176" width="1.7265625" style="3" customWidth="1"/>
    <col min="13177" max="13177" width="9.7265625" style="3"/>
    <col min="13178" max="13178" width="1.7265625" style="3" customWidth="1"/>
    <col min="13179" max="13179" width="8.7265625" style="3" customWidth="1"/>
    <col min="13180" max="13180" width="1.7265625" style="3" customWidth="1"/>
    <col min="13181" max="13181" width="8.7265625" style="3" customWidth="1"/>
    <col min="13182" max="13182" width="1.7265625" style="3" customWidth="1"/>
    <col min="13183" max="13183" width="9.7265625" style="3"/>
    <col min="13184" max="13184" width="1.7265625" style="3" customWidth="1"/>
    <col min="13185" max="13185" width="5.7265625" style="3" customWidth="1"/>
    <col min="13186" max="13186" width="1.7265625" style="3" customWidth="1"/>
    <col min="13187" max="13187" width="8.7265625" style="3" customWidth="1"/>
    <col min="13188" max="13188" width="1.7265625" style="3" customWidth="1"/>
    <col min="13189" max="13189" width="9.7265625" style="3"/>
    <col min="13190" max="13190" width="1.7265625" style="3" customWidth="1"/>
    <col min="13191" max="13191" width="8.7265625" style="3" customWidth="1"/>
    <col min="13192" max="13192" width="1.7265625" style="3" customWidth="1"/>
    <col min="13193" max="13193" width="8.7265625" style="3" customWidth="1"/>
    <col min="13194" max="13194" width="1.7265625" style="3" customWidth="1"/>
    <col min="13195" max="13195" width="9.7265625" style="3"/>
    <col min="13196" max="13196" width="1.7265625" style="3" customWidth="1"/>
    <col min="13197" max="13197" width="9.7265625" style="3"/>
    <col min="13198" max="13198" width="1.7265625" style="3" customWidth="1"/>
    <col min="13199" max="13199" width="5.7265625" style="3" customWidth="1"/>
    <col min="13200" max="13200" width="1.7265625" style="3" customWidth="1"/>
    <col min="13201" max="13201" width="70.7265625" style="3" customWidth="1"/>
    <col min="13202" max="13202" width="1.7265625" style="3" customWidth="1"/>
    <col min="13203" max="13203" width="11.7265625" style="3" customWidth="1"/>
    <col min="13204" max="13204" width="1.7265625" style="3" customWidth="1"/>
    <col min="13205" max="13205" width="14.7265625" style="3" customWidth="1"/>
    <col min="13206" max="13206" width="1.7265625" style="3" customWidth="1"/>
    <col min="13207" max="13207" width="14.7265625" style="3" customWidth="1"/>
    <col min="13208" max="13208" width="1.7265625" style="3" customWidth="1"/>
    <col min="13209" max="13209" width="14.7265625" style="3" customWidth="1"/>
    <col min="13210" max="13210" width="1.7265625" style="3" customWidth="1"/>
    <col min="13211" max="13211" width="14.7265625" style="3" customWidth="1"/>
    <col min="13212" max="13212" width="1.7265625" style="3" customWidth="1"/>
    <col min="13213" max="13213" width="14.7265625" style="3" customWidth="1"/>
    <col min="13214" max="13214" width="1.7265625" style="3" customWidth="1"/>
    <col min="13215" max="13215" width="14.7265625" style="3" customWidth="1"/>
    <col min="13216" max="13216" width="1.7265625" style="3" customWidth="1"/>
    <col min="13217" max="13217" width="9.7265625" style="3"/>
    <col min="13218" max="13218" width="1.7265625" style="3" customWidth="1"/>
    <col min="13219" max="13219" width="6.7265625" style="3" customWidth="1"/>
    <col min="13220" max="13220" width="1.7265625" style="3" customWidth="1"/>
    <col min="13221" max="13221" width="85.7265625" style="3" customWidth="1"/>
    <col min="13222" max="13222" width="1.7265625" style="3" customWidth="1"/>
    <col min="13223" max="13223" width="9.7265625" style="3"/>
    <col min="13224" max="13224" width="1.7265625" style="3" customWidth="1"/>
    <col min="13225" max="13225" width="14.7265625" style="3" customWidth="1"/>
    <col min="13226" max="13226" width="1.7265625" style="3" customWidth="1"/>
    <col min="13227" max="13227" width="12.7265625" style="3" customWidth="1"/>
    <col min="13228" max="13228" width="1.7265625" style="3" customWidth="1"/>
    <col min="13229" max="13229" width="12.7265625" style="3" customWidth="1"/>
    <col min="13230" max="13230" width="1.7265625" style="3" customWidth="1"/>
    <col min="13231" max="13231" width="12.7265625" style="3" customWidth="1"/>
    <col min="13232" max="13233" width="1.7265625" style="3" customWidth="1"/>
    <col min="13234" max="13234" width="10.7265625" style="3" customWidth="1"/>
    <col min="13235" max="13235" width="1.7265625" style="3" customWidth="1"/>
    <col min="13236" max="13236" width="56.7265625" style="3" customWidth="1"/>
    <col min="13237" max="13237" width="1.7265625" style="3" customWidth="1"/>
    <col min="13238" max="13238" width="18.7265625" style="3" customWidth="1"/>
    <col min="13239" max="13239" width="1.7265625" style="3" customWidth="1"/>
    <col min="13240" max="13240" width="18.7265625" style="3" customWidth="1"/>
    <col min="13241" max="13241" width="1.7265625" style="3" customWidth="1"/>
    <col min="13242" max="13242" width="18.7265625" style="3" customWidth="1"/>
    <col min="13243" max="13243" width="1.7265625" style="3" customWidth="1"/>
    <col min="13244" max="13244" width="18.7265625" style="3" customWidth="1"/>
    <col min="13245" max="13245" width="1.7265625" style="3" customWidth="1"/>
    <col min="13246" max="13246" width="18.7265625" style="3" customWidth="1"/>
    <col min="13247" max="13247" width="1.7265625" style="3" customWidth="1"/>
    <col min="13248" max="13248" width="9.7265625" style="3"/>
    <col min="13249" max="13249" width="1.7265625" style="3" customWidth="1"/>
    <col min="13250" max="13250" width="9.7265625" style="3"/>
    <col min="13251" max="13251" width="1.7265625" style="3" customWidth="1"/>
    <col min="13252" max="13252" width="57.7265625" style="3" customWidth="1"/>
    <col min="13253" max="13253" width="1.7265625" style="3" customWidth="1"/>
    <col min="13254" max="13254" width="12.7265625" style="3" customWidth="1"/>
    <col min="13255" max="13255" width="1.7265625" style="3" customWidth="1"/>
    <col min="13256" max="13256" width="12.7265625" style="3" customWidth="1"/>
    <col min="13257" max="13257" width="1.7265625" style="3" customWidth="1"/>
    <col min="13258" max="13258" width="12.7265625" style="3" customWidth="1"/>
    <col min="13259" max="13259" width="1.7265625" style="3" customWidth="1"/>
    <col min="13260" max="13260" width="12.7265625" style="3" customWidth="1"/>
    <col min="13261" max="13261" width="1.7265625" style="3" customWidth="1"/>
    <col min="13262" max="13263" width="9.7265625" style="3"/>
    <col min="13264" max="13264" width="1.7265625" style="3" customWidth="1"/>
    <col min="13265" max="13265" width="9.7265625" style="3"/>
    <col min="13266" max="13266" width="1.7265625" style="3" customWidth="1"/>
    <col min="13267" max="13267" width="57.7265625" style="3" customWidth="1"/>
    <col min="13268" max="13268" width="1.7265625" style="3" customWidth="1"/>
    <col min="13269" max="13269" width="16.7265625" style="3" customWidth="1"/>
    <col min="13270" max="13270" width="1.7265625" style="3" customWidth="1"/>
    <col min="13271" max="13271" width="16.7265625" style="3" customWidth="1"/>
    <col min="13272" max="13272" width="1.7265625" style="3" customWidth="1"/>
    <col min="13273" max="13273" width="16.7265625" style="3" customWidth="1"/>
    <col min="13274" max="13274" width="1.7265625" style="3" customWidth="1"/>
    <col min="13275" max="13275" width="16.7265625" style="3" customWidth="1"/>
    <col min="13276" max="13276" width="1.7265625" style="3" customWidth="1"/>
    <col min="13277" max="13277" width="9.7265625" style="3"/>
    <col min="13278" max="13278" width="1.7265625" style="3" customWidth="1"/>
    <col min="13279" max="13279" width="6.7265625" style="3" customWidth="1"/>
    <col min="13280" max="13280" width="1.7265625" style="3" customWidth="1"/>
    <col min="13281" max="13281" width="40.7265625" style="3" customWidth="1"/>
    <col min="13282" max="13282" width="1.7265625" style="3" customWidth="1"/>
    <col min="13283" max="13283" width="14.7265625" style="3" customWidth="1"/>
    <col min="13284" max="13284" width="1.7265625" style="3" customWidth="1"/>
    <col min="13285" max="13285" width="14.7265625" style="3" customWidth="1"/>
    <col min="13286" max="13286" width="1.7265625" style="3" customWidth="1"/>
    <col min="13287" max="13287" width="14.7265625" style="3" customWidth="1"/>
    <col min="13288" max="13288" width="1.7265625" style="3" customWidth="1"/>
    <col min="13289" max="13289" width="8.7265625" style="3" customWidth="1"/>
    <col min="13290" max="13290" width="1.7265625" style="3" customWidth="1"/>
    <col min="13291" max="13291" width="14.7265625" style="3" customWidth="1"/>
    <col min="13292" max="13292" width="1.7265625" style="3" customWidth="1"/>
    <col min="13293" max="13293" width="14.7265625" style="3" customWidth="1"/>
    <col min="13294" max="13294" width="1.7265625" style="3" customWidth="1"/>
    <col min="13295" max="13295" width="14.7265625" style="3" customWidth="1"/>
    <col min="13296" max="13296" width="1.7265625" style="3" customWidth="1"/>
    <col min="13297" max="13394" width="9.7265625" style="3"/>
    <col min="13395" max="13395" width="5.26953125" style="3" customWidth="1"/>
    <col min="13396" max="13396" width="57.453125" style="3" customWidth="1"/>
    <col min="13397" max="13397" width="8.7265625" style="3" customWidth="1"/>
    <col min="13398" max="13398" width="9.1796875" style="3" customWidth="1"/>
    <col min="13399" max="13399" width="11.7265625" style="3" customWidth="1"/>
    <col min="13400" max="13400" width="12.7265625" style="3" customWidth="1"/>
    <col min="13401" max="13401" width="4.54296875" style="3" customWidth="1"/>
    <col min="13402" max="13402" width="1.7265625" style="3" customWidth="1"/>
    <col min="13403" max="13403" width="10.7265625" style="3" customWidth="1"/>
    <col min="13404" max="13404" width="1.7265625" style="3" customWidth="1"/>
    <col min="13405" max="13405" width="11.7265625" style="3" customWidth="1"/>
    <col min="13406" max="13406" width="1.7265625" style="3" customWidth="1"/>
    <col min="13407" max="13407" width="10.7265625" style="3" customWidth="1"/>
    <col min="13408" max="13408" width="1.7265625" style="3" customWidth="1"/>
    <col min="13409" max="13409" width="13.7265625" style="3" customWidth="1"/>
    <col min="13410" max="13410" width="1.7265625" style="3" customWidth="1"/>
    <col min="13411" max="13411" width="5.7265625" style="3" customWidth="1"/>
    <col min="13412" max="13412" width="1.7265625" style="3" customWidth="1"/>
    <col min="13413" max="13413" width="12.7265625" style="3" customWidth="1"/>
    <col min="13414" max="13414" width="1.7265625" style="3" customWidth="1"/>
    <col min="13415" max="13415" width="13.7265625" style="3" customWidth="1"/>
    <col min="13416" max="13416" width="1.7265625" style="3" customWidth="1"/>
    <col min="13417" max="13417" width="12.7265625" style="3" customWidth="1"/>
    <col min="13418" max="13418" width="1.7265625" style="3" customWidth="1"/>
    <col min="13419" max="13419" width="13.7265625" style="3" customWidth="1"/>
    <col min="13420" max="13420" width="1.7265625" style="3" customWidth="1"/>
    <col min="13421" max="13421" width="9.7265625" style="3"/>
    <col min="13422" max="13422" width="1.7265625" style="3" customWidth="1"/>
    <col min="13423" max="13423" width="5.7265625" style="3" customWidth="1"/>
    <col min="13424" max="13424" width="1.7265625" style="3" customWidth="1"/>
    <col min="13425" max="13425" width="47.7265625" style="3" customWidth="1"/>
    <col min="13426" max="13426" width="1.7265625" style="3" customWidth="1"/>
    <col min="13427" max="13427" width="5.7265625" style="3" customWidth="1"/>
    <col min="13428" max="13428" width="1.7265625" style="3" customWidth="1"/>
    <col min="13429" max="13429" width="8.7265625" style="3" customWidth="1"/>
    <col min="13430" max="13430" width="1.7265625" style="3" customWidth="1"/>
    <col min="13431" max="13431" width="8.7265625" style="3" customWidth="1"/>
    <col min="13432" max="13432" width="1.7265625" style="3" customWidth="1"/>
    <col min="13433" max="13433" width="9.7265625" style="3"/>
    <col min="13434" max="13434" width="1.7265625" style="3" customWidth="1"/>
    <col min="13435" max="13435" width="8.7265625" style="3" customWidth="1"/>
    <col min="13436" max="13436" width="1.7265625" style="3" customWidth="1"/>
    <col min="13437" max="13437" width="8.7265625" style="3" customWidth="1"/>
    <col min="13438" max="13438" width="1.7265625" style="3" customWidth="1"/>
    <col min="13439" max="13439" width="9.7265625" style="3"/>
    <col min="13440" max="13440" width="1.7265625" style="3" customWidth="1"/>
    <col min="13441" max="13441" width="5.7265625" style="3" customWidth="1"/>
    <col min="13442" max="13442" width="1.7265625" style="3" customWidth="1"/>
    <col min="13443" max="13443" width="8.7265625" style="3" customWidth="1"/>
    <col min="13444" max="13444" width="1.7265625" style="3" customWidth="1"/>
    <col min="13445" max="13445" width="9.7265625" style="3"/>
    <col min="13446" max="13446" width="1.7265625" style="3" customWidth="1"/>
    <col min="13447" max="13447" width="8.7265625" style="3" customWidth="1"/>
    <col min="13448" max="13448" width="1.7265625" style="3" customWidth="1"/>
    <col min="13449" max="13449" width="8.7265625" style="3" customWidth="1"/>
    <col min="13450" max="13450" width="1.7265625" style="3" customWidth="1"/>
    <col min="13451" max="13451" width="9.7265625" style="3"/>
    <col min="13452" max="13452" width="1.7265625" style="3" customWidth="1"/>
    <col min="13453" max="13453" width="9.7265625" style="3"/>
    <col min="13454" max="13454" width="1.7265625" style="3" customWidth="1"/>
    <col min="13455" max="13455" width="5.7265625" style="3" customWidth="1"/>
    <col min="13456" max="13456" width="1.7265625" style="3" customWidth="1"/>
    <col min="13457" max="13457" width="70.7265625" style="3" customWidth="1"/>
    <col min="13458" max="13458" width="1.7265625" style="3" customWidth="1"/>
    <col min="13459" max="13459" width="11.7265625" style="3" customWidth="1"/>
    <col min="13460" max="13460" width="1.7265625" style="3" customWidth="1"/>
    <col min="13461" max="13461" width="14.7265625" style="3" customWidth="1"/>
    <col min="13462" max="13462" width="1.7265625" style="3" customWidth="1"/>
    <col min="13463" max="13463" width="14.7265625" style="3" customWidth="1"/>
    <col min="13464" max="13464" width="1.7265625" style="3" customWidth="1"/>
    <col min="13465" max="13465" width="14.7265625" style="3" customWidth="1"/>
    <col min="13466" max="13466" width="1.7265625" style="3" customWidth="1"/>
    <col min="13467" max="13467" width="14.7265625" style="3" customWidth="1"/>
    <col min="13468" max="13468" width="1.7265625" style="3" customWidth="1"/>
    <col min="13469" max="13469" width="14.7265625" style="3" customWidth="1"/>
    <col min="13470" max="13470" width="1.7265625" style="3" customWidth="1"/>
    <col min="13471" max="13471" width="14.7265625" style="3" customWidth="1"/>
    <col min="13472" max="13472" width="1.7265625" style="3" customWidth="1"/>
    <col min="13473" max="13473" width="9.7265625" style="3"/>
    <col min="13474" max="13474" width="1.7265625" style="3" customWidth="1"/>
    <col min="13475" max="13475" width="6.7265625" style="3" customWidth="1"/>
    <col min="13476" max="13476" width="1.7265625" style="3" customWidth="1"/>
    <col min="13477" max="13477" width="85.7265625" style="3" customWidth="1"/>
    <col min="13478" max="13478" width="1.7265625" style="3" customWidth="1"/>
    <col min="13479" max="13479" width="9.7265625" style="3"/>
    <col min="13480" max="13480" width="1.7265625" style="3" customWidth="1"/>
    <col min="13481" max="13481" width="14.7265625" style="3" customWidth="1"/>
    <col min="13482" max="13482" width="1.7265625" style="3" customWidth="1"/>
    <col min="13483" max="13483" width="12.7265625" style="3" customWidth="1"/>
    <col min="13484" max="13484" width="1.7265625" style="3" customWidth="1"/>
    <col min="13485" max="13485" width="12.7265625" style="3" customWidth="1"/>
    <col min="13486" max="13486" width="1.7265625" style="3" customWidth="1"/>
    <col min="13487" max="13487" width="12.7265625" style="3" customWidth="1"/>
    <col min="13488" max="13489" width="1.7265625" style="3" customWidth="1"/>
    <col min="13490" max="13490" width="10.7265625" style="3" customWidth="1"/>
    <col min="13491" max="13491" width="1.7265625" style="3" customWidth="1"/>
    <col min="13492" max="13492" width="56.7265625" style="3" customWidth="1"/>
    <col min="13493" max="13493" width="1.7265625" style="3" customWidth="1"/>
    <col min="13494" max="13494" width="18.7265625" style="3" customWidth="1"/>
    <col min="13495" max="13495" width="1.7265625" style="3" customWidth="1"/>
    <col min="13496" max="13496" width="18.7265625" style="3" customWidth="1"/>
    <col min="13497" max="13497" width="1.7265625" style="3" customWidth="1"/>
    <col min="13498" max="13498" width="18.7265625" style="3" customWidth="1"/>
    <col min="13499" max="13499" width="1.7265625" style="3" customWidth="1"/>
    <col min="13500" max="13500" width="18.7265625" style="3" customWidth="1"/>
    <col min="13501" max="13501" width="1.7265625" style="3" customWidth="1"/>
    <col min="13502" max="13502" width="18.7265625" style="3" customWidth="1"/>
    <col min="13503" max="13503" width="1.7265625" style="3" customWidth="1"/>
    <col min="13504" max="13504" width="9.7265625" style="3"/>
    <col min="13505" max="13505" width="1.7265625" style="3" customWidth="1"/>
    <col min="13506" max="13506" width="9.7265625" style="3"/>
    <col min="13507" max="13507" width="1.7265625" style="3" customWidth="1"/>
    <col min="13508" max="13508" width="57.7265625" style="3" customWidth="1"/>
    <col min="13509" max="13509" width="1.7265625" style="3" customWidth="1"/>
    <col min="13510" max="13510" width="12.7265625" style="3" customWidth="1"/>
    <col min="13511" max="13511" width="1.7265625" style="3" customWidth="1"/>
    <col min="13512" max="13512" width="12.7265625" style="3" customWidth="1"/>
    <col min="13513" max="13513" width="1.7265625" style="3" customWidth="1"/>
    <col min="13514" max="13514" width="12.7265625" style="3" customWidth="1"/>
    <col min="13515" max="13515" width="1.7265625" style="3" customWidth="1"/>
    <col min="13516" max="13516" width="12.7265625" style="3" customWidth="1"/>
    <col min="13517" max="13517" width="1.7265625" style="3" customWidth="1"/>
    <col min="13518" max="13519" width="9.7265625" style="3"/>
    <col min="13520" max="13520" width="1.7265625" style="3" customWidth="1"/>
    <col min="13521" max="13521" width="9.7265625" style="3"/>
    <col min="13522" max="13522" width="1.7265625" style="3" customWidth="1"/>
    <col min="13523" max="13523" width="57.7265625" style="3" customWidth="1"/>
    <col min="13524" max="13524" width="1.7265625" style="3" customWidth="1"/>
    <col min="13525" max="13525" width="16.7265625" style="3" customWidth="1"/>
    <col min="13526" max="13526" width="1.7265625" style="3" customWidth="1"/>
    <col min="13527" max="13527" width="16.7265625" style="3" customWidth="1"/>
    <col min="13528" max="13528" width="1.7265625" style="3" customWidth="1"/>
    <col min="13529" max="13529" width="16.7265625" style="3" customWidth="1"/>
    <col min="13530" max="13530" width="1.7265625" style="3" customWidth="1"/>
    <col min="13531" max="13531" width="16.7265625" style="3" customWidth="1"/>
    <col min="13532" max="13532" width="1.7265625" style="3" customWidth="1"/>
    <col min="13533" max="13533" width="9.7265625" style="3"/>
    <col min="13534" max="13534" width="1.7265625" style="3" customWidth="1"/>
    <col min="13535" max="13535" width="6.7265625" style="3" customWidth="1"/>
    <col min="13536" max="13536" width="1.7265625" style="3" customWidth="1"/>
    <col min="13537" max="13537" width="40.7265625" style="3" customWidth="1"/>
    <col min="13538" max="13538" width="1.7265625" style="3" customWidth="1"/>
    <col min="13539" max="13539" width="14.7265625" style="3" customWidth="1"/>
    <col min="13540" max="13540" width="1.7265625" style="3" customWidth="1"/>
    <col min="13541" max="13541" width="14.7265625" style="3" customWidth="1"/>
    <col min="13542" max="13542" width="1.7265625" style="3" customWidth="1"/>
    <col min="13543" max="13543" width="14.7265625" style="3" customWidth="1"/>
    <col min="13544" max="13544" width="1.7265625" style="3" customWidth="1"/>
    <col min="13545" max="13545" width="8.7265625" style="3" customWidth="1"/>
    <col min="13546" max="13546" width="1.7265625" style="3" customWidth="1"/>
    <col min="13547" max="13547" width="14.7265625" style="3" customWidth="1"/>
    <col min="13548" max="13548" width="1.7265625" style="3" customWidth="1"/>
    <col min="13549" max="13549" width="14.7265625" style="3" customWidth="1"/>
    <col min="13550" max="13550" width="1.7265625" style="3" customWidth="1"/>
    <col min="13551" max="13551" width="14.7265625" style="3" customWidth="1"/>
    <col min="13552" max="13552" width="1.7265625" style="3" customWidth="1"/>
    <col min="13553" max="13650" width="9.7265625" style="3"/>
    <col min="13651" max="13651" width="5.26953125" style="3" customWidth="1"/>
    <col min="13652" max="13652" width="57.453125" style="3" customWidth="1"/>
    <col min="13653" max="13653" width="8.7265625" style="3" customWidth="1"/>
    <col min="13654" max="13654" width="9.1796875" style="3" customWidth="1"/>
    <col min="13655" max="13655" width="11.7265625" style="3" customWidth="1"/>
    <col min="13656" max="13656" width="12.7265625" style="3" customWidth="1"/>
    <col min="13657" max="13657" width="4.54296875" style="3" customWidth="1"/>
    <col min="13658" max="13658" width="1.7265625" style="3" customWidth="1"/>
    <col min="13659" max="13659" width="10.7265625" style="3" customWidth="1"/>
    <col min="13660" max="13660" width="1.7265625" style="3" customWidth="1"/>
    <col min="13661" max="13661" width="11.7265625" style="3" customWidth="1"/>
    <col min="13662" max="13662" width="1.7265625" style="3" customWidth="1"/>
    <col min="13663" max="13663" width="10.7265625" style="3" customWidth="1"/>
    <col min="13664" max="13664" width="1.7265625" style="3" customWidth="1"/>
    <col min="13665" max="13665" width="13.7265625" style="3" customWidth="1"/>
    <col min="13666" max="13666" width="1.7265625" style="3" customWidth="1"/>
    <col min="13667" max="13667" width="5.7265625" style="3" customWidth="1"/>
    <col min="13668" max="13668" width="1.7265625" style="3" customWidth="1"/>
    <col min="13669" max="13669" width="12.7265625" style="3" customWidth="1"/>
    <col min="13670" max="13670" width="1.7265625" style="3" customWidth="1"/>
    <col min="13671" max="13671" width="13.7265625" style="3" customWidth="1"/>
    <col min="13672" max="13672" width="1.7265625" style="3" customWidth="1"/>
    <col min="13673" max="13673" width="12.7265625" style="3" customWidth="1"/>
    <col min="13674" max="13674" width="1.7265625" style="3" customWidth="1"/>
    <col min="13675" max="13675" width="13.7265625" style="3" customWidth="1"/>
    <col min="13676" max="13676" width="1.7265625" style="3" customWidth="1"/>
    <col min="13677" max="13677" width="9.7265625" style="3"/>
    <col min="13678" max="13678" width="1.7265625" style="3" customWidth="1"/>
    <col min="13679" max="13679" width="5.7265625" style="3" customWidth="1"/>
    <col min="13680" max="13680" width="1.7265625" style="3" customWidth="1"/>
    <col min="13681" max="13681" width="47.7265625" style="3" customWidth="1"/>
    <col min="13682" max="13682" width="1.7265625" style="3" customWidth="1"/>
    <col min="13683" max="13683" width="5.7265625" style="3" customWidth="1"/>
    <col min="13684" max="13684" width="1.7265625" style="3" customWidth="1"/>
    <col min="13685" max="13685" width="8.7265625" style="3" customWidth="1"/>
    <col min="13686" max="13686" width="1.7265625" style="3" customWidth="1"/>
    <col min="13687" max="13687" width="8.7265625" style="3" customWidth="1"/>
    <col min="13688" max="13688" width="1.7265625" style="3" customWidth="1"/>
    <col min="13689" max="13689" width="9.7265625" style="3"/>
    <col min="13690" max="13690" width="1.7265625" style="3" customWidth="1"/>
    <col min="13691" max="13691" width="8.7265625" style="3" customWidth="1"/>
    <col min="13692" max="13692" width="1.7265625" style="3" customWidth="1"/>
    <col min="13693" max="13693" width="8.7265625" style="3" customWidth="1"/>
    <col min="13694" max="13694" width="1.7265625" style="3" customWidth="1"/>
    <col min="13695" max="13695" width="9.7265625" style="3"/>
    <col min="13696" max="13696" width="1.7265625" style="3" customWidth="1"/>
    <col min="13697" max="13697" width="5.7265625" style="3" customWidth="1"/>
    <col min="13698" max="13698" width="1.7265625" style="3" customWidth="1"/>
    <col min="13699" max="13699" width="8.7265625" style="3" customWidth="1"/>
    <col min="13700" max="13700" width="1.7265625" style="3" customWidth="1"/>
    <col min="13701" max="13701" width="9.7265625" style="3"/>
    <col min="13702" max="13702" width="1.7265625" style="3" customWidth="1"/>
    <col min="13703" max="13703" width="8.7265625" style="3" customWidth="1"/>
    <col min="13704" max="13704" width="1.7265625" style="3" customWidth="1"/>
    <col min="13705" max="13705" width="8.7265625" style="3" customWidth="1"/>
    <col min="13706" max="13706" width="1.7265625" style="3" customWidth="1"/>
    <col min="13707" max="13707" width="9.7265625" style="3"/>
    <col min="13708" max="13708" width="1.7265625" style="3" customWidth="1"/>
    <col min="13709" max="13709" width="9.7265625" style="3"/>
    <col min="13710" max="13710" width="1.7265625" style="3" customWidth="1"/>
    <col min="13711" max="13711" width="5.7265625" style="3" customWidth="1"/>
    <col min="13712" max="13712" width="1.7265625" style="3" customWidth="1"/>
    <col min="13713" max="13713" width="70.7265625" style="3" customWidth="1"/>
    <col min="13714" max="13714" width="1.7265625" style="3" customWidth="1"/>
    <col min="13715" max="13715" width="11.7265625" style="3" customWidth="1"/>
    <col min="13716" max="13716" width="1.7265625" style="3" customWidth="1"/>
    <col min="13717" max="13717" width="14.7265625" style="3" customWidth="1"/>
    <col min="13718" max="13718" width="1.7265625" style="3" customWidth="1"/>
    <col min="13719" max="13719" width="14.7265625" style="3" customWidth="1"/>
    <col min="13720" max="13720" width="1.7265625" style="3" customWidth="1"/>
    <col min="13721" max="13721" width="14.7265625" style="3" customWidth="1"/>
    <col min="13722" max="13722" width="1.7265625" style="3" customWidth="1"/>
    <col min="13723" max="13723" width="14.7265625" style="3" customWidth="1"/>
    <col min="13724" max="13724" width="1.7265625" style="3" customWidth="1"/>
    <col min="13725" max="13725" width="14.7265625" style="3" customWidth="1"/>
    <col min="13726" max="13726" width="1.7265625" style="3" customWidth="1"/>
    <col min="13727" max="13727" width="14.7265625" style="3" customWidth="1"/>
    <col min="13728" max="13728" width="1.7265625" style="3" customWidth="1"/>
    <col min="13729" max="13729" width="9.7265625" style="3"/>
    <col min="13730" max="13730" width="1.7265625" style="3" customWidth="1"/>
    <col min="13731" max="13731" width="6.7265625" style="3" customWidth="1"/>
    <col min="13732" max="13732" width="1.7265625" style="3" customWidth="1"/>
    <col min="13733" max="13733" width="85.7265625" style="3" customWidth="1"/>
    <col min="13734" max="13734" width="1.7265625" style="3" customWidth="1"/>
    <col min="13735" max="13735" width="9.7265625" style="3"/>
    <col min="13736" max="13736" width="1.7265625" style="3" customWidth="1"/>
    <col min="13737" max="13737" width="14.7265625" style="3" customWidth="1"/>
    <col min="13738" max="13738" width="1.7265625" style="3" customWidth="1"/>
    <col min="13739" max="13739" width="12.7265625" style="3" customWidth="1"/>
    <col min="13740" max="13740" width="1.7265625" style="3" customWidth="1"/>
    <col min="13741" max="13741" width="12.7265625" style="3" customWidth="1"/>
    <col min="13742" max="13742" width="1.7265625" style="3" customWidth="1"/>
    <col min="13743" max="13743" width="12.7265625" style="3" customWidth="1"/>
    <col min="13744" max="13745" width="1.7265625" style="3" customWidth="1"/>
    <col min="13746" max="13746" width="10.7265625" style="3" customWidth="1"/>
    <col min="13747" max="13747" width="1.7265625" style="3" customWidth="1"/>
    <col min="13748" max="13748" width="56.7265625" style="3" customWidth="1"/>
    <col min="13749" max="13749" width="1.7265625" style="3" customWidth="1"/>
    <col min="13750" max="13750" width="18.7265625" style="3" customWidth="1"/>
    <col min="13751" max="13751" width="1.7265625" style="3" customWidth="1"/>
    <col min="13752" max="13752" width="18.7265625" style="3" customWidth="1"/>
    <col min="13753" max="13753" width="1.7265625" style="3" customWidth="1"/>
    <col min="13754" max="13754" width="18.7265625" style="3" customWidth="1"/>
    <col min="13755" max="13755" width="1.7265625" style="3" customWidth="1"/>
    <col min="13756" max="13756" width="18.7265625" style="3" customWidth="1"/>
    <col min="13757" max="13757" width="1.7265625" style="3" customWidth="1"/>
    <col min="13758" max="13758" width="18.7265625" style="3" customWidth="1"/>
    <col min="13759" max="13759" width="1.7265625" style="3" customWidth="1"/>
    <col min="13760" max="13760" width="9.7265625" style="3"/>
    <col min="13761" max="13761" width="1.7265625" style="3" customWidth="1"/>
    <col min="13762" max="13762" width="9.7265625" style="3"/>
    <col min="13763" max="13763" width="1.7265625" style="3" customWidth="1"/>
    <col min="13764" max="13764" width="57.7265625" style="3" customWidth="1"/>
    <col min="13765" max="13765" width="1.7265625" style="3" customWidth="1"/>
    <col min="13766" max="13766" width="12.7265625" style="3" customWidth="1"/>
    <col min="13767" max="13767" width="1.7265625" style="3" customWidth="1"/>
    <col min="13768" max="13768" width="12.7265625" style="3" customWidth="1"/>
    <col min="13769" max="13769" width="1.7265625" style="3" customWidth="1"/>
    <col min="13770" max="13770" width="12.7265625" style="3" customWidth="1"/>
    <col min="13771" max="13771" width="1.7265625" style="3" customWidth="1"/>
    <col min="13772" max="13772" width="12.7265625" style="3" customWidth="1"/>
    <col min="13773" max="13773" width="1.7265625" style="3" customWidth="1"/>
    <col min="13774" max="13775" width="9.7265625" style="3"/>
    <col min="13776" max="13776" width="1.7265625" style="3" customWidth="1"/>
    <col min="13777" max="13777" width="9.7265625" style="3"/>
    <col min="13778" max="13778" width="1.7265625" style="3" customWidth="1"/>
    <col min="13779" max="13779" width="57.7265625" style="3" customWidth="1"/>
    <col min="13780" max="13780" width="1.7265625" style="3" customWidth="1"/>
    <col min="13781" max="13781" width="16.7265625" style="3" customWidth="1"/>
    <col min="13782" max="13782" width="1.7265625" style="3" customWidth="1"/>
    <col min="13783" max="13783" width="16.7265625" style="3" customWidth="1"/>
    <col min="13784" max="13784" width="1.7265625" style="3" customWidth="1"/>
    <col min="13785" max="13785" width="16.7265625" style="3" customWidth="1"/>
    <col min="13786" max="13786" width="1.7265625" style="3" customWidth="1"/>
    <col min="13787" max="13787" width="16.7265625" style="3" customWidth="1"/>
    <col min="13788" max="13788" width="1.7265625" style="3" customWidth="1"/>
    <col min="13789" max="13789" width="9.7265625" style="3"/>
    <col min="13790" max="13790" width="1.7265625" style="3" customWidth="1"/>
    <col min="13791" max="13791" width="6.7265625" style="3" customWidth="1"/>
    <col min="13792" max="13792" width="1.7265625" style="3" customWidth="1"/>
    <col min="13793" max="13793" width="40.7265625" style="3" customWidth="1"/>
    <col min="13794" max="13794" width="1.7265625" style="3" customWidth="1"/>
    <col min="13795" max="13795" width="14.7265625" style="3" customWidth="1"/>
    <col min="13796" max="13796" width="1.7265625" style="3" customWidth="1"/>
    <col min="13797" max="13797" width="14.7265625" style="3" customWidth="1"/>
    <col min="13798" max="13798" width="1.7265625" style="3" customWidth="1"/>
    <col min="13799" max="13799" width="14.7265625" style="3" customWidth="1"/>
    <col min="13800" max="13800" width="1.7265625" style="3" customWidth="1"/>
    <col min="13801" max="13801" width="8.7265625" style="3" customWidth="1"/>
    <col min="13802" max="13802" width="1.7265625" style="3" customWidth="1"/>
    <col min="13803" max="13803" width="14.7265625" style="3" customWidth="1"/>
    <col min="13804" max="13804" width="1.7265625" style="3" customWidth="1"/>
    <col min="13805" max="13805" width="14.7265625" style="3" customWidth="1"/>
    <col min="13806" max="13806" width="1.7265625" style="3" customWidth="1"/>
    <col min="13807" max="13807" width="14.7265625" style="3" customWidth="1"/>
    <col min="13808" max="13808" width="1.7265625" style="3" customWidth="1"/>
    <col min="13809" max="13906" width="9.7265625" style="3"/>
    <col min="13907" max="13907" width="5.26953125" style="3" customWidth="1"/>
    <col min="13908" max="13908" width="57.453125" style="3" customWidth="1"/>
    <col min="13909" max="13909" width="8.7265625" style="3" customWidth="1"/>
    <col min="13910" max="13910" width="9.1796875" style="3" customWidth="1"/>
    <col min="13911" max="13911" width="11.7265625" style="3" customWidth="1"/>
    <col min="13912" max="13912" width="12.7265625" style="3" customWidth="1"/>
    <col min="13913" max="13913" width="4.54296875" style="3" customWidth="1"/>
    <col min="13914" max="13914" width="1.7265625" style="3" customWidth="1"/>
    <col min="13915" max="13915" width="10.7265625" style="3" customWidth="1"/>
    <col min="13916" max="13916" width="1.7265625" style="3" customWidth="1"/>
    <col min="13917" max="13917" width="11.7265625" style="3" customWidth="1"/>
    <col min="13918" max="13918" width="1.7265625" style="3" customWidth="1"/>
    <col min="13919" max="13919" width="10.7265625" style="3" customWidth="1"/>
    <col min="13920" max="13920" width="1.7265625" style="3" customWidth="1"/>
    <col min="13921" max="13921" width="13.7265625" style="3" customWidth="1"/>
    <col min="13922" max="13922" width="1.7265625" style="3" customWidth="1"/>
    <col min="13923" max="13923" width="5.7265625" style="3" customWidth="1"/>
    <col min="13924" max="13924" width="1.7265625" style="3" customWidth="1"/>
    <col min="13925" max="13925" width="12.7265625" style="3" customWidth="1"/>
    <col min="13926" max="13926" width="1.7265625" style="3" customWidth="1"/>
    <col min="13927" max="13927" width="13.7265625" style="3" customWidth="1"/>
    <col min="13928" max="13928" width="1.7265625" style="3" customWidth="1"/>
    <col min="13929" max="13929" width="12.7265625" style="3" customWidth="1"/>
    <col min="13930" max="13930" width="1.7265625" style="3" customWidth="1"/>
    <col min="13931" max="13931" width="13.7265625" style="3" customWidth="1"/>
    <col min="13932" max="13932" width="1.7265625" style="3" customWidth="1"/>
    <col min="13933" max="13933" width="9.7265625" style="3"/>
    <col min="13934" max="13934" width="1.7265625" style="3" customWidth="1"/>
    <col min="13935" max="13935" width="5.7265625" style="3" customWidth="1"/>
    <col min="13936" max="13936" width="1.7265625" style="3" customWidth="1"/>
    <col min="13937" max="13937" width="47.7265625" style="3" customWidth="1"/>
    <col min="13938" max="13938" width="1.7265625" style="3" customWidth="1"/>
    <col min="13939" max="13939" width="5.7265625" style="3" customWidth="1"/>
    <col min="13940" max="13940" width="1.7265625" style="3" customWidth="1"/>
    <col min="13941" max="13941" width="8.7265625" style="3" customWidth="1"/>
    <col min="13942" max="13942" width="1.7265625" style="3" customWidth="1"/>
    <col min="13943" max="13943" width="8.7265625" style="3" customWidth="1"/>
    <col min="13944" max="13944" width="1.7265625" style="3" customWidth="1"/>
    <col min="13945" max="13945" width="9.7265625" style="3"/>
    <col min="13946" max="13946" width="1.7265625" style="3" customWidth="1"/>
    <col min="13947" max="13947" width="8.7265625" style="3" customWidth="1"/>
    <col min="13948" max="13948" width="1.7265625" style="3" customWidth="1"/>
    <col min="13949" max="13949" width="8.7265625" style="3" customWidth="1"/>
    <col min="13950" max="13950" width="1.7265625" style="3" customWidth="1"/>
    <col min="13951" max="13951" width="9.7265625" style="3"/>
    <col min="13952" max="13952" width="1.7265625" style="3" customWidth="1"/>
    <col min="13953" max="13953" width="5.7265625" style="3" customWidth="1"/>
    <col min="13954" max="13954" width="1.7265625" style="3" customWidth="1"/>
    <col min="13955" max="13955" width="8.7265625" style="3" customWidth="1"/>
    <col min="13956" max="13956" width="1.7265625" style="3" customWidth="1"/>
    <col min="13957" max="13957" width="9.7265625" style="3"/>
    <col min="13958" max="13958" width="1.7265625" style="3" customWidth="1"/>
    <col min="13959" max="13959" width="8.7265625" style="3" customWidth="1"/>
    <col min="13960" max="13960" width="1.7265625" style="3" customWidth="1"/>
    <col min="13961" max="13961" width="8.7265625" style="3" customWidth="1"/>
    <col min="13962" max="13962" width="1.7265625" style="3" customWidth="1"/>
    <col min="13963" max="13963" width="9.7265625" style="3"/>
    <col min="13964" max="13964" width="1.7265625" style="3" customWidth="1"/>
    <col min="13965" max="13965" width="9.7265625" style="3"/>
    <col min="13966" max="13966" width="1.7265625" style="3" customWidth="1"/>
    <col min="13967" max="13967" width="5.7265625" style="3" customWidth="1"/>
    <col min="13968" max="13968" width="1.7265625" style="3" customWidth="1"/>
    <col min="13969" max="13969" width="70.7265625" style="3" customWidth="1"/>
    <col min="13970" max="13970" width="1.7265625" style="3" customWidth="1"/>
    <col min="13971" max="13971" width="11.7265625" style="3" customWidth="1"/>
    <col min="13972" max="13972" width="1.7265625" style="3" customWidth="1"/>
    <col min="13973" max="13973" width="14.7265625" style="3" customWidth="1"/>
    <col min="13974" max="13974" width="1.7265625" style="3" customWidth="1"/>
    <col min="13975" max="13975" width="14.7265625" style="3" customWidth="1"/>
    <col min="13976" max="13976" width="1.7265625" style="3" customWidth="1"/>
    <col min="13977" max="13977" width="14.7265625" style="3" customWidth="1"/>
    <col min="13978" max="13978" width="1.7265625" style="3" customWidth="1"/>
    <col min="13979" max="13979" width="14.7265625" style="3" customWidth="1"/>
    <col min="13980" max="13980" width="1.7265625" style="3" customWidth="1"/>
    <col min="13981" max="13981" width="14.7265625" style="3" customWidth="1"/>
    <col min="13982" max="13982" width="1.7265625" style="3" customWidth="1"/>
    <col min="13983" max="13983" width="14.7265625" style="3" customWidth="1"/>
    <col min="13984" max="13984" width="1.7265625" style="3" customWidth="1"/>
    <col min="13985" max="13985" width="9.7265625" style="3"/>
    <col min="13986" max="13986" width="1.7265625" style="3" customWidth="1"/>
    <col min="13987" max="13987" width="6.7265625" style="3" customWidth="1"/>
    <col min="13988" max="13988" width="1.7265625" style="3" customWidth="1"/>
    <col min="13989" max="13989" width="85.7265625" style="3" customWidth="1"/>
    <col min="13990" max="13990" width="1.7265625" style="3" customWidth="1"/>
    <col min="13991" max="13991" width="9.7265625" style="3"/>
    <col min="13992" max="13992" width="1.7265625" style="3" customWidth="1"/>
    <col min="13993" max="13993" width="14.7265625" style="3" customWidth="1"/>
    <col min="13994" max="13994" width="1.7265625" style="3" customWidth="1"/>
    <col min="13995" max="13995" width="12.7265625" style="3" customWidth="1"/>
    <col min="13996" max="13996" width="1.7265625" style="3" customWidth="1"/>
    <col min="13997" max="13997" width="12.7265625" style="3" customWidth="1"/>
    <col min="13998" max="13998" width="1.7265625" style="3" customWidth="1"/>
    <col min="13999" max="13999" width="12.7265625" style="3" customWidth="1"/>
    <col min="14000" max="14001" width="1.7265625" style="3" customWidth="1"/>
    <col min="14002" max="14002" width="10.7265625" style="3" customWidth="1"/>
    <col min="14003" max="14003" width="1.7265625" style="3" customWidth="1"/>
    <col min="14004" max="14004" width="56.7265625" style="3" customWidth="1"/>
    <col min="14005" max="14005" width="1.7265625" style="3" customWidth="1"/>
    <col min="14006" max="14006" width="18.7265625" style="3" customWidth="1"/>
    <col min="14007" max="14007" width="1.7265625" style="3" customWidth="1"/>
    <col min="14008" max="14008" width="18.7265625" style="3" customWidth="1"/>
    <col min="14009" max="14009" width="1.7265625" style="3" customWidth="1"/>
    <col min="14010" max="14010" width="18.7265625" style="3" customWidth="1"/>
    <col min="14011" max="14011" width="1.7265625" style="3" customWidth="1"/>
    <col min="14012" max="14012" width="18.7265625" style="3" customWidth="1"/>
    <col min="14013" max="14013" width="1.7265625" style="3" customWidth="1"/>
    <col min="14014" max="14014" width="18.7265625" style="3" customWidth="1"/>
    <col min="14015" max="14015" width="1.7265625" style="3" customWidth="1"/>
    <col min="14016" max="14016" width="9.7265625" style="3"/>
    <col min="14017" max="14017" width="1.7265625" style="3" customWidth="1"/>
    <col min="14018" max="14018" width="9.7265625" style="3"/>
    <col min="14019" max="14019" width="1.7265625" style="3" customWidth="1"/>
    <col min="14020" max="14020" width="57.7265625" style="3" customWidth="1"/>
    <col min="14021" max="14021" width="1.7265625" style="3" customWidth="1"/>
    <col min="14022" max="14022" width="12.7265625" style="3" customWidth="1"/>
    <col min="14023" max="14023" width="1.7265625" style="3" customWidth="1"/>
    <col min="14024" max="14024" width="12.7265625" style="3" customWidth="1"/>
    <col min="14025" max="14025" width="1.7265625" style="3" customWidth="1"/>
    <col min="14026" max="14026" width="12.7265625" style="3" customWidth="1"/>
    <col min="14027" max="14027" width="1.7265625" style="3" customWidth="1"/>
    <col min="14028" max="14028" width="12.7265625" style="3" customWidth="1"/>
    <col min="14029" max="14029" width="1.7265625" style="3" customWidth="1"/>
    <col min="14030" max="14031" width="9.7265625" style="3"/>
    <col min="14032" max="14032" width="1.7265625" style="3" customWidth="1"/>
    <col min="14033" max="14033" width="9.7265625" style="3"/>
    <col min="14034" max="14034" width="1.7265625" style="3" customWidth="1"/>
    <col min="14035" max="14035" width="57.7265625" style="3" customWidth="1"/>
    <col min="14036" max="14036" width="1.7265625" style="3" customWidth="1"/>
    <col min="14037" max="14037" width="16.7265625" style="3" customWidth="1"/>
    <col min="14038" max="14038" width="1.7265625" style="3" customWidth="1"/>
    <col min="14039" max="14039" width="16.7265625" style="3" customWidth="1"/>
    <col min="14040" max="14040" width="1.7265625" style="3" customWidth="1"/>
    <col min="14041" max="14041" width="16.7265625" style="3" customWidth="1"/>
    <col min="14042" max="14042" width="1.7265625" style="3" customWidth="1"/>
    <col min="14043" max="14043" width="16.7265625" style="3" customWidth="1"/>
    <col min="14044" max="14044" width="1.7265625" style="3" customWidth="1"/>
    <col min="14045" max="14045" width="9.7265625" style="3"/>
    <col min="14046" max="14046" width="1.7265625" style="3" customWidth="1"/>
    <col min="14047" max="14047" width="6.7265625" style="3" customWidth="1"/>
    <col min="14048" max="14048" width="1.7265625" style="3" customWidth="1"/>
    <col min="14049" max="14049" width="40.7265625" style="3" customWidth="1"/>
    <col min="14050" max="14050" width="1.7265625" style="3" customWidth="1"/>
    <col min="14051" max="14051" width="14.7265625" style="3" customWidth="1"/>
    <col min="14052" max="14052" width="1.7265625" style="3" customWidth="1"/>
    <col min="14053" max="14053" width="14.7265625" style="3" customWidth="1"/>
    <col min="14054" max="14054" width="1.7265625" style="3" customWidth="1"/>
    <col min="14055" max="14055" width="14.7265625" style="3" customWidth="1"/>
    <col min="14056" max="14056" width="1.7265625" style="3" customWidth="1"/>
    <col min="14057" max="14057" width="8.7265625" style="3" customWidth="1"/>
    <col min="14058" max="14058" width="1.7265625" style="3" customWidth="1"/>
    <col min="14059" max="14059" width="14.7265625" style="3" customWidth="1"/>
    <col min="14060" max="14060" width="1.7265625" style="3" customWidth="1"/>
    <col min="14061" max="14061" width="14.7265625" style="3" customWidth="1"/>
    <col min="14062" max="14062" width="1.7265625" style="3" customWidth="1"/>
    <col min="14063" max="14063" width="14.7265625" style="3" customWidth="1"/>
    <col min="14064" max="14064" width="1.7265625" style="3" customWidth="1"/>
    <col min="14065" max="14162" width="9.7265625" style="3"/>
    <col min="14163" max="14163" width="5.26953125" style="3" customWidth="1"/>
    <col min="14164" max="14164" width="57.453125" style="3" customWidth="1"/>
    <col min="14165" max="14165" width="8.7265625" style="3" customWidth="1"/>
    <col min="14166" max="14166" width="9.1796875" style="3" customWidth="1"/>
    <col min="14167" max="14167" width="11.7265625" style="3" customWidth="1"/>
    <col min="14168" max="14168" width="12.7265625" style="3" customWidth="1"/>
    <col min="14169" max="14169" width="4.54296875" style="3" customWidth="1"/>
    <col min="14170" max="14170" width="1.7265625" style="3" customWidth="1"/>
    <col min="14171" max="14171" width="10.7265625" style="3" customWidth="1"/>
    <col min="14172" max="14172" width="1.7265625" style="3" customWidth="1"/>
    <col min="14173" max="14173" width="11.7265625" style="3" customWidth="1"/>
    <col min="14174" max="14174" width="1.7265625" style="3" customWidth="1"/>
    <col min="14175" max="14175" width="10.7265625" style="3" customWidth="1"/>
    <col min="14176" max="14176" width="1.7265625" style="3" customWidth="1"/>
    <col min="14177" max="14177" width="13.7265625" style="3" customWidth="1"/>
    <col min="14178" max="14178" width="1.7265625" style="3" customWidth="1"/>
    <col min="14179" max="14179" width="5.7265625" style="3" customWidth="1"/>
    <col min="14180" max="14180" width="1.7265625" style="3" customWidth="1"/>
    <col min="14181" max="14181" width="12.7265625" style="3" customWidth="1"/>
    <col min="14182" max="14182" width="1.7265625" style="3" customWidth="1"/>
    <col min="14183" max="14183" width="13.7265625" style="3" customWidth="1"/>
    <col min="14184" max="14184" width="1.7265625" style="3" customWidth="1"/>
    <col min="14185" max="14185" width="12.7265625" style="3" customWidth="1"/>
    <col min="14186" max="14186" width="1.7265625" style="3" customWidth="1"/>
    <col min="14187" max="14187" width="13.7265625" style="3" customWidth="1"/>
    <col min="14188" max="14188" width="1.7265625" style="3" customWidth="1"/>
    <col min="14189" max="14189" width="9.7265625" style="3"/>
    <col min="14190" max="14190" width="1.7265625" style="3" customWidth="1"/>
    <col min="14191" max="14191" width="5.7265625" style="3" customWidth="1"/>
    <col min="14192" max="14192" width="1.7265625" style="3" customWidth="1"/>
    <col min="14193" max="14193" width="47.7265625" style="3" customWidth="1"/>
    <col min="14194" max="14194" width="1.7265625" style="3" customWidth="1"/>
    <col min="14195" max="14195" width="5.7265625" style="3" customWidth="1"/>
    <col min="14196" max="14196" width="1.7265625" style="3" customWidth="1"/>
    <col min="14197" max="14197" width="8.7265625" style="3" customWidth="1"/>
    <col min="14198" max="14198" width="1.7265625" style="3" customWidth="1"/>
    <col min="14199" max="14199" width="8.7265625" style="3" customWidth="1"/>
    <col min="14200" max="14200" width="1.7265625" style="3" customWidth="1"/>
    <col min="14201" max="14201" width="9.7265625" style="3"/>
    <col min="14202" max="14202" width="1.7265625" style="3" customWidth="1"/>
    <col min="14203" max="14203" width="8.7265625" style="3" customWidth="1"/>
    <col min="14204" max="14204" width="1.7265625" style="3" customWidth="1"/>
    <col min="14205" max="14205" width="8.7265625" style="3" customWidth="1"/>
    <col min="14206" max="14206" width="1.7265625" style="3" customWidth="1"/>
    <col min="14207" max="14207" width="9.7265625" style="3"/>
    <col min="14208" max="14208" width="1.7265625" style="3" customWidth="1"/>
    <col min="14209" max="14209" width="5.7265625" style="3" customWidth="1"/>
    <col min="14210" max="14210" width="1.7265625" style="3" customWidth="1"/>
    <col min="14211" max="14211" width="8.7265625" style="3" customWidth="1"/>
    <col min="14212" max="14212" width="1.7265625" style="3" customWidth="1"/>
    <col min="14213" max="14213" width="9.7265625" style="3"/>
    <col min="14214" max="14214" width="1.7265625" style="3" customWidth="1"/>
    <col min="14215" max="14215" width="8.7265625" style="3" customWidth="1"/>
    <col min="14216" max="14216" width="1.7265625" style="3" customWidth="1"/>
    <col min="14217" max="14217" width="8.7265625" style="3" customWidth="1"/>
    <col min="14218" max="14218" width="1.7265625" style="3" customWidth="1"/>
    <col min="14219" max="14219" width="9.7265625" style="3"/>
    <col min="14220" max="14220" width="1.7265625" style="3" customWidth="1"/>
    <col min="14221" max="14221" width="9.7265625" style="3"/>
    <col min="14222" max="14222" width="1.7265625" style="3" customWidth="1"/>
    <col min="14223" max="14223" width="5.7265625" style="3" customWidth="1"/>
    <col min="14224" max="14224" width="1.7265625" style="3" customWidth="1"/>
    <col min="14225" max="14225" width="70.7265625" style="3" customWidth="1"/>
    <col min="14226" max="14226" width="1.7265625" style="3" customWidth="1"/>
    <col min="14227" max="14227" width="11.7265625" style="3" customWidth="1"/>
    <col min="14228" max="14228" width="1.7265625" style="3" customWidth="1"/>
    <col min="14229" max="14229" width="14.7265625" style="3" customWidth="1"/>
    <col min="14230" max="14230" width="1.7265625" style="3" customWidth="1"/>
    <col min="14231" max="14231" width="14.7265625" style="3" customWidth="1"/>
    <col min="14232" max="14232" width="1.7265625" style="3" customWidth="1"/>
    <col min="14233" max="14233" width="14.7265625" style="3" customWidth="1"/>
    <col min="14234" max="14234" width="1.7265625" style="3" customWidth="1"/>
    <col min="14235" max="14235" width="14.7265625" style="3" customWidth="1"/>
    <col min="14236" max="14236" width="1.7265625" style="3" customWidth="1"/>
    <col min="14237" max="14237" width="14.7265625" style="3" customWidth="1"/>
    <col min="14238" max="14238" width="1.7265625" style="3" customWidth="1"/>
    <col min="14239" max="14239" width="14.7265625" style="3" customWidth="1"/>
    <col min="14240" max="14240" width="1.7265625" style="3" customWidth="1"/>
    <col min="14241" max="14241" width="9.7265625" style="3"/>
    <col min="14242" max="14242" width="1.7265625" style="3" customWidth="1"/>
    <col min="14243" max="14243" width="6.7265625" style="3" customWidth="1"/>
    <col min="14244" max="14244" width="1.7265625" style="3" customWidth="1"/>
    <col min="14245" max="14245" width="85.7265625" style="3" customWidth="1"/>
    <col min="14246" max="14246" width="1.7265625" style="3" customWidth="1"/>
    <col min="14247" max="14247" width="9.7265625" style="3"/>
    <col min="14248" max="14248" width="1.7265625" style="3" customWidth="1"/>
    <col min="14249" max="14249" width="14.7265625" style="3" customWidth="1"/>
    <col min="14250" max="14250" width="1.7265625" style="3" customWidth="1"/>
    <col min="14251" max="14251" width="12.7265625" style="3" customWidth="1"/>
    <col min="14252" max="14252" width="1.7265625" style="3" customWidth="1"/>
    <col min="14253" max="14253" width="12.7265625" style="3" customWidth="1"/>
    <col min="14254" max="14254" width="1.7265625" style="3" customWidth="1"/>
    <col min="14255" max="14255" width="12.7265625" style="3" customWidth="1"/>
    <col min="14256" max="14257" width="1.7265625" style="3" customWidth="1"/>
    <col min="14258" max="14258" width="10.7265625" style="3" customWidth="1"/>
    <col min="14259" max="14259" width="1.7265625" style="3" customWidth="1"/>
    <col min="14260" max="14260" width="56.7265625" style="3" customWidth="1"/>
    <col min="14261" max="14261" width="1.7265625" style="3" customWidth="1"/>
    <col min="14262" max="14262" width="18.7265625" style="3" customWidth="1"/>
    <col min="14263" max="14263" width="1.7265625" style="3" customWidth="1"/>
    <col min="14264" max="14264" width="18.7265625" style="3" customWidth="1"/>
    <col min="14265" max="14265" width="1.7265625" style="3" customWidth="1"/>
    <col min="14266" max="14266" width="18.7265625" style="3" customWidth="1"/>
    <col min="14267" max="14267" width="1.7265625" style="3" customWidth="1"/>
    <col min="14268" max="14268" width="18.7265625" style="3" customWidth="1"/>
    <col min="14269" max="14269" width="1.7265625" style="3" customWidth="1"/>
    <col min="14270" max="14270" width="18.7265625" style="3" customWidth="1"/>
    <col min="14271" max="14271" width="1.7265625" style="3" customWidth="1"/>
    <col min="14272" max="14272" width="9.7265625" style="3"/>
    <col min="14273" max="14273" width="1.7265625" style="3" customWidth="1"/>
    <col min="14274" max="14274" width="9.7265625" style="3"/>
    <col min="14275" max="14275" width="1.7265625" style="3" customWidth="1"/>
    <col min="14276" max="14276" width="57.7265625" style="3" customWidth="1"/>
    <col min="14277" max="14277" width="1.7265625" style="3" customWidth="1"/>
    <col min="14278" max="14278" width="12.7265625" style="3" customWidth="1"/>
    <col min="14279" max="14279" width="1.7265625" style="3" customWidth="1"/>
    <col min="14280" max="14280" width="12.7265625" style="3" customWidth="1"/>
    <col min="14281" max="14281" width="1.7265625" style="3" customWidth="1"/>
    <col min="14282" max="14282" width="12.7265625" style="3" customWidth="1"/>
    <col min="14283" max="14283" width="1.7265625" style="3" customWidth="1"/>
    <col min="14284" max="14284" width="12.7265625" style="3" customWidth="1"/>
    <col min="14285" max="14285" width="1.7265625" style="3" customWidth="1"/>
    <col min="14286" max="14287" width="9.7265625" style="3"/>
    <col min="14288" max="14288" width="1.7265625" style="3" customWidth="1"/>
    <col min="14289" max="14289" width="9.7265625" style="3"/>
    <col min="14290" max="14290" width="1.7265625" style="3" customWidth="1"/>
    <col min="14291" max="14291" width="57.7265625" style="3" customWidth="1"/>
    <col min="14292" max="14292" width="1.7265625" style="3" customWidth="1"/>
    <col min="14293" max="14293" width="16.7265625" style="3" customWidth="1"/>
    <col min="14294" max="14294" width="1.7265625" style="3" customWidth="1"/>
    <col min="14295" max="14295" width="16.7265625" style="3" customWidth="1"/>
    <col min="14296" max="14296" width="1.7265625" style="3" customWidth="1"/>
    <col min="14297" max="14297" width="16.7265625" style="3" customWidth="1"/>
    <col min="14298" max="14298" width="1.7265625" style="3" customWidth="1"/>
    <col min="14299" max="14299" width="16.7265625" style="3" customWidth="1"/>
    <col min="14300" max="14300" width="1.7265625" style="3" customWidth="1"/>
    <col min="14301" max="14301" width="9.7265625" style="3"/>
    <col min="14302" max="14302" width="1.7265625" style="3" customWidth="1"/>
    <col min="14303" max="14303" width="6.7265625" style="3" customWidth="1"/>
    <col min="14304" max="14304" width="1.7265625" style="3" customWidth="1"/>
    <col min="14305" max="14305" width="40.7265625" style="3" customWidth="1"/>
    <col min="14306" max="14306" width="1.7265625" style="3" customWidth="1"/>
    <col min="14307" max="14307" width="14.7265625" style="3" customWidth="1"/>
    <col min="14308" max="14308" width="1.7265625" style="3" customWidth="1"/>
    <col min="14309" max="14309" width="14.7265625" style="3" customWidth="1"/>
    <col min="14310" max="14310" width="1.7265625" style="3" customWidth="1"/>
    <col min="14311" max="14311" width="14.7265625" style="3" customWidth="1"/>
    <col min="14312" max="14312" width="1.7265625" style="3" customWidth="1"/>
    <col min="14313" max="14313" width="8.7265625" style="3" customWidth="1"/>
    <col min="14314" max="14314" width="1.7265625" style="3" customWidth="1"/>
    <col min="14315" max="14315" width="14.7265625" style="3" customWidth="1"/>
    <col min="14316" max="14316" width="1.7265625" style="3" customWidth="1"/>
    <col min="14317" max="14317" width="14.7265625" style="3" customWidth="1"/>
    <col min="14318" max="14318" width="1.7265625" style="3" customWidth="1"/>
    <col min="14319" max="14319" width="14.7265625" style="3" customWidth="1"/>
    <col min="14320" max="14320" width="1.7265625" style="3" customWidth="1"/>
    <col min="14321" max="14418" width="9.7265625" style="3"/>
    <col min="14419" max="14419" width="5.26953125" style="3" customWidth="1"/>
    <col min="14420" max="14420" width="57.453125" style="3" customWidth="1"/>
    <col min="14421" max="14421" width="8.7265625" style="3" customWidth="1"/>
    <col min="14422" max="14422" width="9.1796875" style="3" customWidth="1"/>
    <col min="14423" max="14423" width="11.7265625" style="3" customWidth="1"/>
    <col min="14424" max="14424" width="12.7265625" style="3" customWidth="1"/>
    <col min="14425" max="14425" width="4.54296875" style="3" customWidth="1"/>
    <col min="14426" max="14426" width="1.7265625" style="3" customWidth="1"/>
    <col min="14427" max="14427" width="10.7265625" style="3" customWidth="1"/>
    <col min="14428" max="14428" width="1.7265625" style="3" customWidth="1"/>
    <col min="14429" max="14429" width="11.7265625" style="3" customWidth="1"/>
    <col min="14430" max="14430" width="1.7265625" style="3" customWidth="1"/>
    <col min="14431" max="14431" width="10.7265625" style="3" customWidth="1"/>
    <col min="14432" max="14432" width="1.7265625" style="3" customWidth="1"/>
    <col min="14433" max="14433" width="13.7265625" style="3" customWidth="1"/>
    <col min="14434" max="14434" width="1.7265625" style="3" customWidth="1"/>
    <col min="14435" max="14435" width="5.7265625" style="3" customWidth="1"/>
    <col min="14436" max="14436" width="1.7265625" style="3" customWidth="1"/>
    <col min="14437" max="14437" width="12.7265625" style="3" customWidth="1"/>
    <col min="14438" max="14438" width="1.7265625" style="3" customWidth="1"/>
    <col min="14439" max="14439" width="13.7265625" style="3" customWidth="1"/>
    <col min="14440" max="14440" width="1.7265625" style="3" customWidth="1"/>
    <col min="14441" max="14441" width="12.7265625" style="3" customWidth="1"/>
    <col min="14442" max="14442" width="1.7265625" style="3" customWidth="1"/>
    <col min="14443" max="14443" width="13.7265625" style="3" customWidth="1"/>
    <col min="14444" max="14444" width="1.7265625" style="3" customWidth="1"/>
    <col min="14445" max="14445" width="9.7265625" style="3"/>
    <col min="14446" max="14446" width="1.7265625" style="3" customWidth="1"/>
    <col min="14447" max="14447" width="5.7265625" style="3" customWidth="1"/>
    <col min="14448" max="14448" width="1.7265625" style="3" customWidth="1"/>
    <col min="14449" max="14449" width="47.7265625" style="3" customWidth="1"/>
    <col min="14450" max="14450" width="1.7265625" style="3" customWidth="1"/>
    <col min="14451" max="14451" width="5.7265625" style="3" customWidth="1"/>
    <col min="14452" max="14452" width="1.7265625" style="3" customWidth="1"/>
    <col min="14453" max="14453" width="8.7265625" style="3" customWidth="1"/>
    <col min="14454" max="14454" width="1.7265625" style="3" customWidth="1"/>
    <col min="14455" max="14455" width="8.7265625" style="3" customWidth="1"/>
    <col min="14456" max="14456" width="1.7265625" style="3" customWidth="1"/>
    <col min="14457" max="14457" width="9.7265625" style="3"/>
    <col min="14458" max="14458" width="1.7265625" style="3" customWidth="1"/>
    <col min="14459" max="14459" width="8.7265625" style="3" customWidth="1"/>
    <col min="14460" max="14460" width="1.7265625" style="3" customWidth="1"/>
    <col min="14461" max="14461" width="8.7265625" style="3" customWidth="1"/>
    <col min="14462" max="14462" width="1.7265625" style="3" customWidth="1"/>
    <col min="14463" max="14463" width="9.7265625" style="3"/>
    <col min="14464" max="14464" width="1.7265625" style="3" customWidth="1"/>
    <col min="14465" max="14465" width="5.7265625" style="3" customWidth="1"/>
    <col min="14466" max="14466" width="1.7265625" style="3" customWidth="1"/>
    <col min="14467" max="14467" width="8.7265625" style="3" customWidth="1"/>
    <col min="14468" max="14468" width="1.7265625" style="3" customWidth="1"/>
    <col min="14469" max="14469" width="9.7265625" style="3"/>
    <col min="14470" max="14470" width="1.7265625" style="3" customWidth="1"/>
    <col min="14471" max="14471" width="8.7265625" style="3" customWidth="1"/>
    <col min="14472" max="14472" width="1.7265625" style="3" customWidth="1"/>
    <col min="14473" max="14473" width="8.7265625" style="3" customWidth="1"/>
    <col min="14474" max="14474" width="1.7265625" style="3" customWidth="1"/>
    <col min="14475" max="14475" width="9.7265625" style="3"/>
    <col min="14476" max="14476" width="1.7265625" style="3" customWidth="1"/>
    <col min="14477" max="14477" width="9.7265625" style="3"/>
    <col min="14478" max="14478" width="1.7265625" style="3" customWidth="1"/>
    <col min="14479" max="14479" width="5.7265625" style="3" customWidth="1"/>
    <col min="14480" max="14480" width="1.7265625" style="3" customWidth="1"/>
    <col min="14481" max="14481" width="70.7265625" style="3" customWidth="1"/>
    <col min="14482" max="14482" width="1.7265625" style="3" customWidth="1"/>
    <col min="14483" max="14483" width="11.7265625" style="3" customWidth="1"/>
    <col min="14484" max="14484" width="1.7265625" style="3" customWidth="1"/>
    <col min="14485" max="14485" width="14.7265625" style="3" customWidth="1"/>
    <col min="14486" max="14486" width="1.7265625" style="3" customWidth="1"/>
    <col min="14487" max="14487" width="14.7265625" style="3" customWidth="1"/>
    <col min="14488" max="14488" width="1.7265625" style="3" customWidth="1"/>
    <col min="14489" max="14489" width="14.7265625" style="3" customWidth="1"/>
    <col min="14490" max="14490" width="1.7265625" style="3" customWidth="1"/>
    <col min="14491" max="14491" width="14.7265625" style="3" customWidth="1"/>
    <col min="14492" max="14492" width="1.7265625" style="3" customWidth="1"/>
    <col min="14493" max="14493" width="14.7265625" style="3" customWidth="1"/>
    <col min="14494" max="14494" width="1.7265625" style="3" customWidth="1"/>
    <col min="14495" max="14495" width="14.7265625" style="3" customWidth="1"/>
    <col min="14496" max="14496" width="1.7265625" style="3" customWidth="1"/>
    <col min="14497" max="14497" width="9.7265625" style="3"/>
    <col min="14498" max="14498" width="1.7265625" style="3" customWidth="1"/>
    <col min="14499" max="14499" width="6.7265625" style="3" customWidth="1"/>
    <col min="14500" max="14500" width="1.7265625" style="3" customWidth="1"/>
    <col min="14501" max="14501" width="85.7265625" style="3" customWidth="1"/>
    <col min="14502" max="14502" width="1.7265625" style="3" customWidth="1"/>
    <col min="14503" max="14503" width="9.7265625" style="3"/>
    <col min="14504" max="14504" width="1.7265625" style="3" customWidth="1"/>
    <col min="14505" max="14505" width="14.7265625" style="3" customWidth="1"/>
    <col min="14506" max="14506" width="1.7265625" style="3" customWidth="1"/>
    <col min="14507" max="14507" width="12.7265625" style="3" customWidth="1"/>
    <col min="14508" max="14508" width="1.7265625" style="3" customWidth="1"/>
    <col min="14509" max="14509" width="12.7265625" style="3" customWidth="1"/>
    <col min="14510" max="14510" width="1.7265625" style="3" customWidth="1"/>
    <col min="14511" max="14511" width="12.7265625" style="3" customWidth="1"/>
    <col min="14512" max="14513" width="1.7265625" style="3" customWidth="1"/>
    <col min="14514" max="14514" width="10.7265625" style="3" customWidth="1"/>
    <col min="14515" max="14515" width="1.7265625" style="3" customWidth="1"/>
    <col min="14516" max="14516" width="56.7265625" style="3" customWidth="1"/>
    <col min="14517" max="14517" width="1.7265625" style="3" customWidth="1"/>
    <col min="14518" max="14518" width="18.7265625" style="3" customWidth="1"/>
    <col min="14519" max="14519" width="1.7265625" style="3" customWidth="1"/>
    <col min="14520" max="14520" width="18.7265625" style="3" customWidth="1"/>
    <col min="14521" max="14521" width="1.7265625" style="3" customWidth="1"/>
    <col min="14522" max="14522" width="18.7265625" style="3" customWidth="1"/>
    <col min="14523" max="14523" width="1.7265625" style="3" customWidth="1"/>
    <col min="14524" max="14524" width="18.7265625" style="3" customWidth="1"/>
    <col min="14525" max="14525" width="1.7265625" style="3" customWidth="1"/>
    <col min="14526" max="14526" width="18.7265625" style="3" customWidth="1"/>
    <col min="14527" max="14527" width="1.7265625" style="3" customWidth="1"/>
    <col min="14528" max="14528" width="9.7265625" style="3"/>
    <col min="14529" max="14529" width="1.7265625" style="3" customWidth="1"/>
    <col min="14530" max="14530" width="9.7265625" style="3"/>
    <col min="14531" max="14531" width="1.7265625" style="3" customWidth="1"/>
    <col min="14532" max="14532" width="57.7265625" style="3" customWidth="1"/>
    <col min="14533" max="14533" width="1.7265625" style="3" customWidth="1"/>
    <col min="14534" max="14534" width="12.7265625" style="3" customWidth="1"/>
    <col min="14535" max="14535" width="1.7265625" style="3" customWidth="1"/>
    <col min="14536" max="14536" width="12.7265625" style="3" customWidth="1"/>
    <col min="14537" max="14537" width="1.7265625" style="3" customWidth="1"/>
    <col min="14538" max="14538" width="12.7265625" style="3" customWidth="1"/>
    <col min="14539" max="14539" width="1.7265625" style="3" customWidth="1"/>
    <col min="14540" max="14540" width="12.7265625" style="3" customWidth="1"/>
    <col min="14541" max="14541" width="1.7265625" style="3" customWidth="1"/>
    <col min="14542" max="14543" width="9.7265625" style="3"/>
    <col min="14544" max="14544" width="1.7265625" style="3" customWidth="1"/>
    <col min="14545" max="14545" width="9.7265625" style="3"/>
    <col min="14546" max="14546" width="1.7265625" style="3" customWidth="1"/>
    <col min="14547" max="14547" width="57.7265625" style="3" customWidth="1"/>
    <col min="14548" max="14548" width="1.7265625" style="3" customWidth="1"/>
    <col min="14549" max="14549" width="16.7265625" style="3" customWidth="1"/>
    <col min="14550" max="14550" width="1.7265625" style="3" customWidth="1"/>
    <col min="14551" max="14551" width="16.7265625" style="3" customWidth="1"/>
    <col min="14552" max="14552" width="1.7265625" style="3" customWidth="1"/>
    <col min="14553" max="14553" width="16.7265625" style="3" customWidth="1"/>
    <col min="14554" max="14554" width="1.7265625" style="3" customWidth="1"/>
    <col min="14555" max="14555" width="16.7265625" style="3" customWidth="1"/>
    <col min="14556" max="14556" width="1.7265625" style="3" customWidth="1"/>
    <col min="14557" max="14557" width="9.7265625" style="3"/>
    <col min="14558" max="14558" width="1.7265625" style="3" customWidth="1"/>
    <col min="14559" max="14559" width="6.7265625" style="3" customWidth="1"/>
    <col min="14560" max="14560" width="1.7265625" style="3" customWidth="1"/>
    <col min="14561" max="14561" width="40.7265625" style="3" customWidth="1"/>
    <col min="14562" max="14562" width="1.7265625" style="3" customWidth="1"/>
    <col min="14563" max="14563" width="14.7265625" style="3" customWidth="1"/>
    <col min="14564" max="14564" width="1.7265625" style="3" customWidth="1"/>
    <col min="14565" max="14565" width="14.7265625" style="3" customWidth="1"/>
    <col min="14566" max="14566" width="1.7265625" style="3" customWidth="1"/>
    <col min="14567" max="14567" width="14.7265625" style="3" customWidth="1"/>
    <col min="14568" max="14568" width="1.7265625" style="3" customWidth="1"/>
    <col min="14569" max="14569" width="8.7265625" style="3" customWidth="1"/>
    <col min="14570" max="14570" width="1.7265625" style="3" customWidth="1"/>
    <col min="14571" max="14571" width="14.7265625" style="3" customWidth="1"/>
    <col min="14572" max="14572" width="1.7265625" style="3" customWidth="1"/>
    <col min="14573" max="14573" width="14.7265625" style="3" customWidth="1"/>
    <col min="14574" max="14574" width="1.7265625" style="3" customWidth="1"/>
    <col min="14575" max="14575" width="14.7265625" style="3" customWidth="1"/>
    <col min="14576" max="14576" width="1.7265625" style="3" customWidth="1"/>
    <col min="14577" max="14674" width="9.7265625" style="3"/>
    <col min="14675" max="14675" width="5.26953125" style="3" customWidth="1"/>
    <col min="14676" max="14676" width="57.453125" style="3" customWidth="1"/>
    <col min="14677" max="14677" width="8.7265625" style="3" customWidth="1"/>
    <col min="14678" max="14678" width="9.1796875" style="3" customWidth="1"/>
    <col min="14679" max="14679" width="11.7265625" style="3" customWidth="1"/>
    <col min="14680" max="14680" width="12.7265625" style="3" customWidth="1"/>
    <col min="14681" max="14681" width="4.54296875" style="3" customWidth="1"/>
    <col min="14682" max="14682" width="1.7265625" style="3" customWidth="1"/>
    <col min="14683" max="14683" width="10.7265625" style="3" customWidth="1"/>
    <col min="14684" max="14684" width="1.7265625" style="3" customWidth="1"/>
    <col min="14685" max="14685" width="11.7265625" style="3" customWidth="1"/>
    <col min="14686" max="14686" width="1.7265625" style="3" customWidth="1"/>
    <col min="14687" max="14687" width="10.7265625" style="3" customWidth="1"/>
    <col min="14688" max="14688" width="1.7265625" style="3" customWidth="1"/>
    <col min="14689" max="14689" width="13.7265625" style="3" customWidth="1"/>
    <col min="14690" max="14690" width="1.7265625" style="3" customWidth="1"/>
    <col min="14691" max="14691" width="5.7265625" style="3" customWidth="1"/>
    <col min="14692" max="14692" width="1.7265625" style="3" customWidth="1"/>
    <col min="14693" max="14693" width="12.7265625" style="3" customWidth="1"/>
    <col min="14694" max="14694" width="1.7265625" style="3" customWidth="1"/>
    <col min="14695" max="14695" width="13.7265625" style="3" customWidth="1"/>
    <col min="14696" max="14696" width="1.7265625" style="3" customWidth="1"/>
    <col min="14697" max="14697" width="12.7265625" style="3" customWidth="1"/>
    <col min="14698" max="14698" width="1.7265625" style="3" customWidth="1"/>
    <col min="14699" max="14699" width="13.7265625" style="3" customWidth="1"/>
    <col min="14700" max="14700" width="1.7265625" style="3" customWidth="1"/>
    <col min="14701" max="14701" width="9.7265625" style="3"/>
    <col min="14702" max="14702" width="1.7265625" style="3" customWidth="1"/>
    <col min="14703" max="14703" width="5.7265625" style="3" customWidth="1"/>
    <col min="14704" max="14704" width="1.7265625" style="3" customWidth="1"/>
    <col min="14705" max="14705" width="47.7265625" style="3" customWidth="1"/>
    <col min="14706" max="14706" width="1.7265625" style="3" customWidth="1"/>
    <col min="14707" max="14707" width="5.7265625" style="3" customWidth="1"/>
    <col min="14708" max="14708" width="1.7265625" style="3" customWidth="1"/>
    <col min="14709" max="14709" width="8.7265625" style="3" customWidth="1"/>
    <col min="14710" max="14710" width="1.7265625" style="3" customWidth="1"/>
    <col min="14711" max="14711" width="8.7265625" style="3" customWidth="1"/>
    <col min="14712" max="14712" width="1.7265625" style="3" customWidth="1"/>
    <col min="14713" max="14713" width="9.7265625" style="3"/>
    <col min="14714" max="14714" width="1.7265625" style="3" customWidth="1"/>
    <col min="14715" max="14715" width="8.7265625" style="3" customWidth="1"/>
    <col min="14716" max="14716" width="1.7265625" style="3" customWidth="1"/>
    <col min="14717" max="14717" width="8.7265625" style="3" customWidth="1"/>
    <col min="14718" max="14718" width="1.7265625" style="3" customWidth="1"/>
    <col min="14719" max="14719" width="9.7265625" style="3"/>
    <col min="14720" max="14720" width="1.7265625" style="3" customWidth="1"/>
    <col min="14721" max="14721" width="5.7265625" style="3" customWidth="1"/>
    <col min="14722" max="14722" width="1.7265625" style="3" customWidth="1"/>
    <col min="14723" max="14723" width="8.7265625" style="3" customWidth="1"/>
    <col min="14724" max="14724" width="1.7265625" style="3" customWidth="1"/>
    <col min="14725" max="14725" width="9.7265625" style="3"/>
    <col min="14726" max="14726" width="1.7265625" style="3" customWidth="1"/>
    <col min="14727" max="14727" width="8.7265625" style="3" customWidth="1"/>
    <col min="14728" max="14728" width="1.7265625" style="3" customWidth="1"/>
    <col min="14729" max="14729" width="8.7265625" style="3" customWidth="1"/>
    <col min="14730" max="14730" width="1.7265625" style="3" customWidth="1"/>
    <col min="14731" max="14731" width="9.7265625" style="3"/>
    <col min="14732" max="14732" width="1.7265625" style="3" customWidth="1"/>
    <col min="14733" max="14733" width="9.7265625" style="3"/>
    <col min="14734" max="14734" width="1.7265625" style="3" customWidth="1"/>
    <col min="14735" max="14735" width="5.7265625" style="3" customWidth="1"/>
    <col min="14736" max="14736" width="1.7265625" style="3" customWidth="1"/>
    <col min="14737" max="14737" width="70.7265625" style="3" customWidth="1"/>
    <col min="14738" max="14738" width="1.7265625" style="3" customWidth="1"/>
    <col min="14739" max="14739" width="11.7265625" style="3" customWidth="1"/>
    <col min="14740" max="14740" width="1.7265625" style="3" customWidth="1"/>
    <col min="14741" max="14741" width="14.7265625" style="3" customWidth="1"/>
    <col min="14742" max="14742" width="1.7265625" style="3" customWidth="1"/>
    <col min="14743" max="14743" width="14.7265625" style="3" customWidth="1"/>
    <col min="14744" max="14744" width="1.7265625" style="3" customWidth="1"/>
    <col min="14745" max="14745" width="14.7265625" style="3" customWidth="1"/>
    <col min="14746" max="14746" width="1.7265625" style="3" customWidth="1"/>
    <col min="14747" max="14747" width="14.7265625" style="3" customWidth="1"/>
    <col min="14748" max="14748" width="1.7265625" style="3" customWidth="1"/>
    <col min="14749" max="14749" width="14.7265625" style="3" customWidth="1"/>
    <col min="14750" max="14750" width="1.7265625" style="3" customWidth="1"/>
    <col min="14751" max="14751" width="14.7265625" style="3" customWidth="1"/>
    <col min="14752" max="14752" width="1.7265625" style="3" customWidth="1"/>
    <col min="14753" max="14753" width="9.7265625" style="3"/>
    <col min="14754" max="14754" width="1.7265625" style="3" customWidth="1"/>
    <col min="14755" max="14755" width="6.7265625" style="3" customWidth="1"/>
    <col min="14756" max="14756" width="1.7265625" style="3" customWidth="1"/>
    <col min="14757" max="14757" width="85.7265625" style="3" customWidth="1"/>
    <col min="14758" max="14758" width="1.7265625" style="3" customWidth="1"/>
    <col min="14759" max="14759" width="9.7265625" style="3"/>
    <col min="14760" max="14760" width="1.7265625" style="3" customWidth="1"/>
    <col min="14761" max="14761" width="14.7265625" style="3" customWidth="1"/>
    <col min="14762" max="14762" width="1.7265625" style="3" customWidth="1"/>
    <col min="14763" max="14763" width="12.7265625" style="3" customWidth="1"/>
    <col min="14764" max="14764" width="1.7265625" style="3" customWidth="1"/>
    <col min="14765" max="14765" width="12.7265625" style="3" customWidth="1"/>
    <col min="14766" max="14766" width="1.7265625" style="3" customWidth="1"/>
    <col min="14767" max="14767" width="12.7265625" style="3" customWidth="1"/>
    <col min="14768" max="14769" width="1.7265625" style="3" customWidth="1"/>
    <col min="14770" max="14770" width="10.7265625" style="3" customWidth="1"/>
    <col min="14771" max="14771" width="1.7265625" style="3" customWidth="1"/>
    <col min="14772" max="14772" width="56.7265625" style="3" customWidth="1"/>
    <col min="14773" max="14773" width="1.7265625" style="3" customWidth="1"/>
    <col min="14774" max="14774" width="18.7265625" style="3" customWidth="1"/>
    <col min="14775" max="14775" width="1.7265625" style="3" customWidth="1"/>
    <col min="14776" max="14776" width="18.7265625" style="3" customWidth="1"/>
    <col min="14777" max="14777" width="1.7265625" style="3" customWidth="1"/>
    <col min="14778" max="14778" width="18.7265625" style="3" customWidth="1"/>
    <col min="14779" max="14779" width="1.7265625" style="3" customWidth="1"/>
    <col min="14780" max="14780" width="18.7265625" style="3" customWidth="1"/>
    <col min="14781" max="14781" width="1.7265625" style="3" customWidth="1"/>
    <col min="14782" max="14782" width="18.7265625" style="3" customWidth="1"/>
    <col min="14783" max="14783" width="1.7265625" style="3" customWidth="1"/>
    <col min="14784" max="14784" width="9.7265625" style="3"/>
    <col min="14785" max="14785" width="1.7265625" style="3" customWidth="1"/>
    <col min="14786" max="14786" width="9.7265625" style="3"/>
    <col min="14787" max="14787" width="1.7265625" style="3" customWidth="1"/>
    <col min="14788" max="14788" width="57.7265625" style="3" customWidth="1"/>
    <col min="14789" max="14789" width="1.7265625" style="3" customWidth="1"/>
    <col min="14790" max="14790" width="12.7265625" style="3" customWidth="1"/>
    <col min="14791" max="14791" width="1.7265625" style="3" customWidth="1"/>
    <col min="14792" max="14792" width="12.7265625" style="3" customWidth="1"/>
    <col min="14793" max="14793" width="1.7265625" style="3" customWidth="1"/>
    <col min="14794" max="14794" width="12.7265625" style="3" customWidth="1"/>
    <col min="14795" max="14795" width="1.7265625" style="3" customWidth="1"/>
    <col min="14796" max="14796" width="12.7265625" style="3" customWidth="1"/>
    <col min="14797" max="14797" width="1.7265625" style="3" customWidth="1"/>
    <col min="14798" max="14799" width="9.7265625" style="3"/>
    <col min="14800" max="14800" width="1.7265625" style="3" customWidth="1"/>
    <col min="14801" max="14801" width="9.7265625" style="3"/>
    <col min="14802" max="14802" width="1.7265625" style="3" customWidth="1"/>
    <col min="14803" max="14803" width="57.7265625" style="3" customWidth="1"/>
    <col min="14804" max="14804" width="1.7265625" style="3" customWidth="1"/>
    <col min="14805" max="14805" width="16.7265625" style="3" customWidth="1"/>
    <col min="14806" max="14806" width="1.7265625" style="3" customWidth="1"/>
    <col min="14807" max="14807" width="16.7265625" style="3" customWidth="1"/>
    <col min="14808" max="14808" width="1.7265625" style="3" customWidth="1"/>
    <col min="14809" max="14809" width="16.7265625" style="3" customWidth="1"/>
    <col min="14810" max="14810" width="1.7265625" style="3" customWidth="1"/>
    <col min="14811" max="14811" width="16.7265625" style="3" customWidth="1"/>
    <col min="14812" max="14812" width="1.7265625" style="3" customWidth="1"/>
    <col min="14813" max="14813" width="9.7265625" style="3"/>
    <col min="14814" max="14814" width="1.7265625" style="3" customWidth="1"/>
    <col min="14815" max="14815" width="6.7265625" style="3" customWidth="1"/>
    <col min="14816" max="14816" width="1.7265625" style="3" customWidth="1"/>
    <col min="14817" max="14817" width="40.7265625" style="3" customWidth="1"/>
    <col min="14818" max="14818" width="1.7265625" style="3" customWidth="1"/>
    <col min="14819" max="14819" width="14.7265625" style="3" customWidth="1"/>
    <col min="14820" max="14820" width="1.7265625" style="3" customWidth="1"/>
    <col min="14821" max="14821" width="14.7265625" style="3" customWidth="1"/>
    <col min="14822" max="14822" width="1.7265625" style="3" customWidth="1"/>
    <col min="14823" max="14823" width="14.7265625" style="3" customWidth="1"/>
    <col min="14824" max="14824" width="1.7265625" style="3" customWidth="1"/>
    <col min="14825" max="14825" width="8.7265625" style="3" customWidth="1"/>
    <col min="14826" max="14826" width="1.7265625" style="3" customWidth="1"/>
    <col min="14827" max="14827" width="14.7265625" style="3" customWidth="1"/>
    <col min="14828" max="14828" width="1.7265625" style="3" customWidth="1"/>
    <col min="14829" max="14829" width="14.7265625" style="3" customWidth="1"/>
    <col min="14830" max="14830" width="1.7265625" style="3" customWidth="1"/>
    <col min="14831" max="14831" width="14.7265625" style="3" customWidth="1"/>
    <col min="14832" max="14832" width="1.7265625" style="3" customWidth="1"/>
    <col min="14833" max="14930" width="9.7265625" style="3"/>
    <col min="14931" max="14931" width="5.26953125" style="3" customWidth="1"/>
    <col min="14932" max="14932" width="57.453125" style="3" customWidth="1"/>
    <col min="14933" max="14933" width="8.7265625" style="3" customWidth="1"/>
    <col min="14934" max="14934" width="9.1796875" style="3" customWidth="1"/>
    <col min="14935" max="14935" width="11.7265625" style="3" customWidth="1"/>
    <col min="14936" max="14936" width="12.7265625" style="3" customWidth="1"/>
    <col min="14937" max="14937" width="4.54296875" style="3" customWidth="1"/>
    <col min="14938" max="14938" width="1.7265625" style="3" customWidth="1"/>
    <col min="14939" max="14939" width="10.7265625" style="3" customWidth="1"/>
    <col min="14940" max="14940" width="1.7265625" style="3" customWidth="1"/>
    <col min="14941" max="14941" width="11.7265625" style="3" customWidth="1"/>
    <col min="14942" max="14942" width="1.7265625" style="3" customWidth="1"/>
    <col min="14943" max="14943" width="10.7265625" style="3" customWidth="1"/>
    <col min="14944" max="14944" width="1.7265625" style="3" customWidth="1"/>
    <col min="14945" max="14945" width="13.7265625" style="3" customWidth="1"/>
    <col min="14946" max="14946" width="1.7265625" style="3" customWidth="1"/>
    <col min="14947" max="14947" width="5.7265625" style="3" customWidth="1"/>
    <col min="14948" max="14948" width="1.7265625" style="3" customWidth="1"/>
    <col min="14949" max="14949" width="12.7265625" style="3" customWidth="1"/>
    <col min="14950" max="14950" width="1.7265625" style="3" customWidth="1"/>
    <col min="14951" max="14951" width="13.7265625" style="3" customWidth="1"/>
    <col min="14952" max="14952" width="1.7265625" style="3" customWidth="1"/>
    <col min="14953" max="14953" width="12.7265625" style="3" customWidth="1"/>
    <col min="14954" max="14954" width="1.7265625" style="3" customWidth="1"/>
    <col min="14955" max="14955" width="13.7265625" style="3" customWidth="1"/>
    <col min="14956" max="14956" width="1.7265625" style="3" customWidth="1"/>
    <col min="14957" max="14957" width="9.7265625" style="3"/>
    <col min="14958" max="14958" width="1.7265625" style="3" customWidth="1"/>
    <col min="14959" max="14959" width="5.7265625" style="3" customWidth="1"/>
    <col min="14960" max="14960" width="1.7265625" style="3" customWidth="1"/>
    <col min="14961" max="14961" width="47.7265625" style="3" customWidth="1"/>
    <col min="14962" max="14962" width="1.7265625" style="3" customWidth="1"/>
    <col min="14963" max="14963" width="5.7265625" style="3" customWidth="1"/>
    <col min="14964" max="14964" width="1.7265625" style="3" customWidth="1"/>
    <col min="14965" max="14965" width="8.7265625" style="3" customWidth="1"/>
    <col min="14966" max="14966" width="1.7265625" style="3" customWidth="1"/>
    <col min="14967" max="14967" width="8.7265625" style="3" customWidth="1"/>
    <col min="14968" max="14968" width="1.7265625" style="3" customWidth="1"/>
    <col min="14969" max="14969" width="9.7265625" style="3"/>
    <col min="14970" max="14970" width="1.7265625" style="3" customWidth="1"/>
    <col min="14971" max="14971" width="8.7265625" style="3" customWidth="1"/>
    <col min="14972" max="14972" width="1.7265625" style="3" customWidth="1"/>
    <col min="14973" max="14973" width="8.7265625" style="3" customWidth="1"/>
    <col min="14974" max="14974" width="1.7265625" style="3" customWidth="1"/>
    <col min="14975" max="14975" width="9.7265625" style="3"/>
    <col min="14976" max="14976" width="1.7265625" style="3" customWidth="1"/>
    <col min="14977" max="14977" width="5.7265625" style="3" customWidth="1"/>
    <col min="14978" max="14978" width="1.7265625" style="3" customWidth="1"/>
    <col min="14979" max="14979" width="8.7265625" style="3" customWidth="1"/>
    <col min="14980" max="14980" width="1.7265625" style="3" customWidth="1"/>
    <col min="14981" max="14981" width="9.7265625" style="3"/>
    <col min="14982" max="14982" width="1.7265625" style="3" customWidth="1"/>
    <col min="14983" max="14983" width="8.7265625" style="3" customWidth="1"/>
    <col min="14984" max="14984" width="1.7265625" style="3" customWidth="1"/>
    <col min="14985" max="14985" width="8.7265625" style="3" customWidth="1"/>
    <col min="14986" max="14986" width="1.7265625" style="3" customWidth="1"/>
    <col min="14987" max="14987" width="9.7265625" style="3"/>
    <col min="14988" max="14988" width="1.7265625" style="3" customWidth="1"/>
    <col min="14989" max="14989" width="9.7265625" style="3"/>
    <col min="14990" max="14990" width="1.7265625" style="3" customWidth="1"/>
    <col min="14991" max="14991" width="5.7265625" style="3" customWidth="1"/>
    <col min="14992" max="14992" width="1.7265625" style="3" customWidth="1"/>
    <col min="14993" max="14993" width="70.7265625" style="3" customWidth="1"/>
    <col min="14994" max="14994" width="1.7265625" style="3" customWidth="1"/>
    <col min="14995" max="14995" width="11.7265625" style="3" customWidth="1"/>
    <col min="14996" max="14996" width="1.7265625" style="3" customWidth="1"/>
    <col min="14997" max="14997" width="14.7265625" style="3" customWidth="1"/>
    <col min="14998" max="14998" width="1.7265625" style="3" customWidth="1"/>
    <col min="14999" max="14999" width="14.7265625" style="3" customWidth="1"/>
    <col min="15000" max="15000" width="1.7265625" style="3" customWidth="1"/>
    <col min="15001" max="15001" width="14.7265625" style="3" customWidth="1"/>
    <col min="15002" max="15002" width="1.7265625" style="3" customWidth="1"/>
    <col min="15003" max="15003" width="14.7265625" style="3" customWidth="1"/>
    <col min="15004" max="15004" width="1.7265625" style="3" customWidth="1"/>
    <col min="15005" max="15005" width="14.7265625" style="3" customWidth="1"/>
    <col min="15006" max="15006" width="1.7265625" style="3" customWidth="1"/>
    <col min="15007" max="15007" width="14.7265625" style="3" customWidth="1"/>
    <col min="15008" max="15008" width="1.7265625" style="3" customWidth="1"/>
    <col min="15009" max="15009" width="9.7265625" style="3"/>
    <col min="15010" max="15010" width="1.7265625" style="3" customWidth="1"/>
    <col min="15011" max="15011" width="6.7265625" style="3" customWidth="1"/>
    <col min="15012" max="15012" width="1.7265625" style="3" customWidth="1"/>
    <col min="15013" max="15013" width="85.7265625" style="3" customWidth="1"/>
    <col min="15014" max="15014" width="1.7265625" style="3" customWidth="1"/>
    <col min="15015" max="15015" width="9.7265625" style="3"/>
    <col min="15016" max="15016" width="1.7265625" style="3" customWidth="1"/>
    <col min="15017" max="15017" width="14.7265625" style="3" customWidth="1"/>
    <col min="15018" max="15018" width="1.7265625" style="3" customWidth="1"/>
    <col min="15019" max="15019" width="12.7265625" style="3" customWidth="1"/>
    <col min="15020" max="15020" width="1.7265625" style="3" customWidth="1"/>
    <col min="15021" max="15021" width="12.7265625" style="3" customWidth="1"/>
    <col min="15022" max="15022" width="1.7265625" style="3" customWidth="1"/>
    <col min="15023" max="15023" width="12.7265625" style="3" customWidth="1"/>
    <col min="15024" max="15025" width="1.7265625" style="3" customWidth="1"/>
    <col min="15026" max="15026" width="10.7265625" style="3" customWidth="1"/>
    <col min="15027" max="15027" width="1.7265625" style="3" customWidth="1"/>
    <col min="15028" max="15028" width="56.7265625" style="3" customWidth="1"/>
    <col min="15029" max="15029" width="1.7265625" style="3" customWidth="1"/>
    <col min="15030" max="15030" width="18.7265625" style="3" customWidth="1"/>
    <col min="15031" max="15031" width="1.7265625" style="3" customWidth="1"/>
    <col min="15032" max="15032" width="18.7265625" style="3" customWidth="1"/>
    <col min="15033" max="15033" width="1.7265625" style="3" customWidth="1"/>
    <col min="15034" max="15034" width="18.7265625" style="3" customWidth="1"/>
    <col min="15035" max="15035" width="1.7265625" style="3" customWidth="1"/>
    <col min="15036" max="15036" width="18.7265625" style="3" customWidth="1"/>
    <col min="15037" max="15037" width="1.7265625" style="3" customWidth="1"/>
    <col min="15038" max="15038" width="18.7265625" style="3" customWidth="1"/>
    <col min="15039" max="15039" width="1.7265625" style="3" customWidth="1"/>
    <col min="15040" max="15040" width="9.7265625" style="3"/>
    <col min="15041" max="15041" width="1.7265625" style="3" customWidth="1"/>
    <col min="15042" max="15042" width="9.7265625" style="3"/>
    <col min="15043" max="15043" width="1.7265625" style="3" customWidth="1"/>
    <col min="15044" max="15044" width="57.7265625" style="3" customWidth="1"/>
    <col min="15045" max="15045" width="1.7265625" style="3" customWidth="1"/>
    <col min="15046" max="15046" width="12.7265625" style="3" customWidth="1"/>
    <col min="15047" max="15047" width="1.7265625" style="3" customWidth="1"/>
    <col min="15048" max="15048" width="12.7265625" style="3" customWidth="1"/>
    <col min="15049" max="15049" width="1.7265625" style="3" customWidth="1"/>
    <col min="15050" max="15050" width="12.7265625" style="3" customWidth="1"/>
    <col min="15051" max="15051" width="1.7265625" style="3" customWidth="1"/>
    <col min="15052" max="15052" width="12.7265625" style="3" customWidth="1"/>
    <col min="15053" max="15053" width="1.7265625" style="3" customWidth="1"/>
    <col min="15054" max="15055" width="9.7265625" style="3"/>
    <col min="15056" max="15056" width="1.7265625" style="3" customWidth="1"/>
    <col min="15057" max="15057" width="9.7265625" style="3"/>
    <col min="15058" max="15058" width="1.7265625" style="3" customWidth="1"/>
    <col min="15059" max="15059" width="57.7265625" style="3" customWidth="1"/>
    <col min="15060" max="15060" width="1.7265625" style="3" customWidth="1"/>
    <col min="15061" max="15061" width="16.7265625" style="3" customWidth="1"/>
    <col min="15062" max="15062" width="1.7265625" style="3" customWidth="1"/>
    <col min="15063" max="15063" width="16.7265625" style="3" customWidth="1"/>
    <col min="15064" max="15064" width="1.7265625" style="3" customWidth="1"/>
    <col min="15065" max="15065" width="16.7265625" style="3" customWidth="1"/>
    <col min="15066" max="15066" width="1.7265625" style="3" customWidth="1"/>
    <col min="15067" max="15067" width="16.7265625" style="3" customWidth="1"/>
    <col min="15068" max="15068" width="1.7265625" style="3" customWidth="1"/>
    <col min="15069" max="15069" width="9.7265625" style="3"/>
    <col min="15070" max="15070" width="1.7265625" style="3" customWidth="1"/>
    <col min="15071" max="15071" width="6.7265625" style="3" customWidth="1"/>
    <col min="15072" max="15072" width="1.7265625" style="3" customWidth="1"/>
    <col min="15073" max="15073" width="40.7265625" style="3" customWidth="1"/>
    <col min="15074" max="15074" width="1.7265625" style="3" customWidth="1"/>
    <col min="15075" max="15075" width="14.7265625" style="3" customWidth="1"/>
    <col min="15076" max="15076" width="1.7265625" style="3" customWidth="1"/>
    <col min="15077" max="15077" width="14.7265625" style="3" customWidth="1"/>
    <col min="15078" max="15078" width="1.7265625" style="3" customWidth="1"/>
    <col min="15079" max="15079" width="14.7265625" style="3" customWidth="1"/>
    <col min="15080" max="15080" width="1.7265625" style="3" customWidth="1"/>
    <col min="15081" max="15081" width="8.7265625" style="3" customWidth="1"/>
    <col min="15082" max="15082" width="1.7265625" style="3" customWidth="1"/>
    <col min="15083" max="15083" width="14.7265625" style="3" customWidth="1"/>
    <col min="15084" max="15084" width="1.7265625" style="3" customWidth="1"/>
    <col min="15085" max="15085" width="14.7265625" style="3" customWidth="1"/>
    <col min="15086" max="15086" width="1.7265625" style="3" customWidth="1"/>
    <col min="15087" max="15087" width="14.7265625" style="3" customWidth="1"/>
    <col min="15088" max="15088" width="1.7265625" style="3" customWidth="1"/>
    <col min="15089" max="15186" width="9.7265625" style="3"/>
    <col min="15187" max="15187" width="5.26953125" style="3" customWidth="1"/>
    <col min="15188" max="15188" width="57.453125" style="3" customWidth="1"/>
    <col min="15189" max="15189" width="8.7265625" style="3" customWidth="1"/>
    <col min="15190" max="15190" width="9.1796875" style="3" customWidth="1"/>
    <col min="15191" max="15191" width="11.7265625" style="3" customWidth="1"/>
    <col min="15192" max="15192" width="12.7265625" style="3" customWidth="1"/>
    <col min="15193" max="15193" width="4.54296875" style="3" customWidth="1"/>
    <col min="15194" max="15194" width="1.7265625" style="3" customWidth="1"/>
    <col min="15195" max="15195" width="10.7265625" style="3" customWidth="1"/>
    <col min="15196" max="15196" width="1.7265625" style="3" customWidth="1"/>
    <col min="15197" max="15197" width="11.7265625" style="3" customWidth="1"/>
    <col min="15198" max="15198" width="1.7265625" style="3" customWidth="1"/>
    <col min="15199" max="15199" width="10.7265625" style="3" customWidth="1"/>
    <col min="15200" max="15200" width="1.7265625" style="3" customWidth="1"/>
    <col min="15201" max="15201" width="13.7265625" style="3" customWidth="1"/>
    <col min="15202" max="15202" width="1.7265625" style="3" customWidth="1"/>
    <col min="15203" max="15203" width="5.7265625" style="3" customWidth="1"/>
    <col min="15204" max="15204" width="1.7265625" style="3" customWidth="1"/>
    <col min="15205" max="15205" width="12.7265625" style="3" customWidth="1"/>
    <col min="15206" max="15206" width="1.7265625" style="3" customWidth="1"/>
    <col min="15207" max="15207" width="13.7265625" style="3" customWidth="1"/>
    <col min="15208" max="15208" width="1.7265625" style="3" customWidth="1"/>
    <col min="15209" max="15209" width="12.7265625" style="3" customWidth="1"/>
    <col min="15210" max="15210" width="1.7265625" style="3" customWidth="1"/>
    <col min="15211" max="15211" width="13.7265625" style="3" customWidth="1"/>
    <col min="15212" max="15212" width="1.7265625" style="3" customWidth="1"/>
    <col min="15213" max="15213" width="9.7265625" style="3"/>
    <col min="15214" max="15214" width="1.7265625" style="3" customWidth="1"/>
    <col min="15215" max="15215" width="5.7265625" style="3" customWidth="1"/>
    <col min="15216" max="15216" width="1.7265625" style="3" customWidth="1"/>
    <col min="15217" max="15217" width="47.7265625" style="3" customWidth="1"/>
    <col min="15218" max="15218" width="1.7265625" style="3" customWidth="1"/>
    <col min="15219" max="15219" width="5.7265625" style="3" customWidth="1"/>
    <col min="15220" max="15220" width="1.7265625" style="3" customWidth="1"/>
    <col min="15221" max="15221" width="8.7265625" style="3" customWidth="1"/>
    <col min="15222" max="15222" width="1.7265625" style="3" customWidth="1"/>
    <col min="15223" max="15223" width="8.7265625" style="3" customWidth="1"/>
    <col min="15224" max="15224" width="1.7265625" style="3" customWidth="1"/>
    <col min="15225" max="15225" width="9.7265625" style="3"/>
    <col min="15226" max="15226" width="1.7265625" style="3" customWidth="1"/>
    <col min="15227" max="15227" width="8.7265625" style="3" customWidth="1"/>
    <col min="15228" max="15228" width="1.7265625" style="3" customWidth="1"/>
    <col min="15229" max="15229" width="8.7265625" style="3" customWidth="1"/>
    <col min="15230" max="15230" width="1.7265625" style="3" customWidth="1"/>
    <col min="15231" max="15231" width="9.7265625" style="3"/>
    <col min="15232" max="15232" width="1.7265625" style="3" customWidth="1"/>
    <col min="15233" max="15233" width="5.7265625" style="3" customWidth="1"/>
    <col min="15234" max="15234" width="1.7265625" style="3" customWidth="1"/>
    <col min="15235" max="15235" width="8.7265625" style="3" customWidth="1"/>
    <col min="15236" max="15236" width="1.7265625" style="3" customWidth="1"/>
    <col min="15237" max="15237" width="9.7265625" style="3"/>
    <col min="15238" max="15238" width="1.7265625" style="3" customWidth="1"/>
    <col min="15239" max="15239" width="8.7265625" style="3" customWidth="1"/>
    <col min="15240" max="15240" width="1.7265625" style="3" customWidth="1"/>
    <col min="15241" max="15241" width="8.7265625" style="3" customWidth="1"/>
    <col min="15242" max="15242" width="1.7265625" style="3" customWidth="1"/>
    <col min="15243" max="15243" width="9.7265625" style="3"/>
    <col min="15244" max="15244" width="1.7265625" style="3" customWidth="1"/>
    <col min="15245" max="15245" width="9.7265625" style="3"/>
    <col min="15246" max="15246" width="1.7265625" style="3" customWidth="1"/>
    <col min="15247" max="15247" width="5.7265625" style="3" customWidth="1"/>
    <col min="15248" max="15248" width="1.7265625" style="3" customWidth="1"/>
    <col min="15249" max="15249" width="70.7265625" style="3" customWidth="1"/>
    <col min="15250" max="15250" width="1.7265625" style="3" customWidth="1"/>
    <col min="15251" max="15251" width="11.7265625" style="3" customWidth="1"/>
    <col min="15252" max="15252" width="1.7265625" style="3" customWidth="1"/>
    <col min="15253" max="15253" width="14.7265625" style="3" customWidth="1"/>
    <col min="15254" max="15254" width="1.7265625" style="3" customWidth="1"/>
    <col min="15255" max="15255" width="14.7265625" style="3" customWidth="1"/>
    <col min="15256" max="15256" width="1.7265625" style="3" customWidth="1"/>
    <col min="15257" max="15257" width="14.7265625" style="3" customWidth="1"/>
    <col min="15258" max="15258" width="1.7265625" style="3" customWidth="1"/>
    <col min="15259" max="15259" width="14.7265625" style="3" customWidth="1"/>
    <col min="15260" max="15260" width="1.7265625" style="3" customWidth="1"/>
    <col min="15261" max="15261" width="14.7265625" style="3" customWidth="1"/>
    <col min="15262" max="15262" width="1.7265625" style="3" customWidth="1"/>
    <col min="15263" max="15263" width="14.7265625" style="3" customWidth="1"/>
    <col min="15264" max="15264" width="1.7265625" style="3" customWidth="1"/>
    <col min="15265" max="15265" width="9.7265625" style="3"/>
    <col min="15266" max="15266" width="1.7265625" style="3" customWidth="1"/>
    <col min="15267" max="15267" width="6.7265625" style="3" customWidth="1"/>
    <col min="15268" max="15268" width="1.7265625" style="3" customWidth="1"/>
    <col min="15269" max="15269" width="85.7265625" style="3" customWidth="1"/>
    <col min="15270" max="15270" width="1.7265625" style="3" customWidth="1"/>
    <col min="15271" max="15271" width="9.7265625" style="3"/>
    <col min="15272" max="15272" width="1.7265625" style="3" customWidth="1"/>
    <col min="15273" max="15273" width="14.7265625" style="3" customWidth="1"/>
    <col min="15274" max="15274" width="1.7265625" style="3" customWidth="1"/>
    <col min="15275" max="15275" width="12.7265625" style="3" customWidth="1"/>
    <col min="15276" max="15276" width="1.7265625" style="3" customWidth="1"/>
    <col min="15277" max="15277" width="12.7265625" style="3" customWidth="1"/>
    <col min="15278" max="15278" width="1.7265625" style="3" customWidth="1"/>
    <col min="15279" max="15279" width="12.7265625" style="3" customWidth="1"/>
    <col min="15280" max="15281" width="1.7265625" style="3" customWidth="1"/>
    <col min="15282" max="15282" width="10.7265625" style="3" customWidth="1"/>
    <col min="15283" max="15283" width="1.7265625" style="3" customWidth="1"/>
    <col min="15284" max="15284" width="56.7265625" style="3" customWidth="1"/>
    <col min="15285" max="15285" width="1.7265625" style="3" customWidth="1"/>
    <col min="15286" max="15286" width="18.7265625" style="3" customWidth="1"/>
    <col min="15287" max="15287" width="1.7265625" style="3" customWidth="1"/>
    <col min="15288" max="15288" width="18.7265625" style="3" customWidth="1"/>
    <col min="15289" max="15289" width="1.7265625" style="3" customWidth="1"/>
    <col min="15290" max="15290" width="18.7265625" style="3" customWidth="1"/>
    <col min="15291" max="15291" width="1.7265625" style="3" customWidth="1"/>
    <col min="15292" max="15292" width="18.7265625" style="3" customWidth="1"/>
    <col min="15293" max="15293" width="1.7265625" style="3" customWidth="1"/>
    <col min="15294" max="15294" width="18.7265625" style="3" customWidth="1"/>
    <col min="15295" max="15295" width="1.7265625" style="3" customWidth="1"/>
    <col min="15296" max="15296" width="9.7265625" style="3"/>
    <col min="15297" max="15297" width="1.7265625" style="3" customWidth="1"/>
    <col min="15298" max="15298" width="9.7265625" style="3"/>
    <col min="15299" max="15299" width="1.7265625" style="3" customWidth="1"/>
    <col min="15300" max="15300" width="57.7265625" style="3" customWidth="1"/>
    <col min="15301" max="15301" width="1.7265625" style="3" customWidth="1"/>
    <col min="15302" max="15302" width="12.7265625" style="3" customWidth="1"/>
    <col min="15303" max="15303" width="1.7265625" style="3" customWidth="1"/>
    <col min="15304" max="15304" width="12.7265625" style="3" customWidth="1"/>
    <col min="15305" max="15305" width="1.7265625" style="3" customWidth="1"/>
    <col min="15306" max="15306" width="12.7265625" style="3" customWidth="1"/>
    <col min="15307" max="15307" width="1.7265625" style="3" customWidth="1"/>
    <col min="15308" max="15308" width="12.7265625" style="3" customWidth="1"/>
    <col min="15309" max="15309" width="1.7265625" style="3" customWidth="1"/>
    <col min="15310" max="15311" width="9.7265625" style="3"/>
    <col min="15312" max="15312" width="1.7265625" style="3" customWidth="1"/>
    <col min="15313" max="15313" width="9.7265625" style="3"/>
    <col min="15314" max="15314" width="1.7265625" style="3" customWidth="1"/>
    <col min="15315" max="15315" width="57.7265625" style="3" customWidth="1"/>
    <col min="15316" max="15316" width="1.7265625" style="3" customWidth="1"/>
    <col min="15317" max="15317" width="16.7265625" style="3" customWidth="1"/>
    <col min="15318" max="15318" width="1.7265625" style="3" customWidth="1"/>
    <col min="15319" max="15319" width="16.7265625" style="3" customWidth="1"/>
    <col min="15320" max="15320" width="1.7265625" style="3" customWidth="1"/>
    <col min="15321" max="15321" width="16.7265625" style="3" customWidth="1"/>
    <col min="15322" max="15322" width="1.7265625" style="3" customWidth="1"/>
    <col min="15323" max="15323" width="16.7265625" style="3" customWidth="1"/>
    <col min="15324" max="15324" width="1.7265625" style="3" customWidth="1"/>
    <col min="15325" max="15325" width="9.7265625" style="3"/>
    <col min="15326" max="15326" width="1.7265625" style="3" customWidth="1"/>
    <col min="15327" max="15327" width="6.7265625" style="3" customWidth="1"/>
    <col min="15328" max="15328" width="1.7265625" style="3" customWidth="1"/>
    <col min="15329" max="15329" width="40.7265625" style="3" customWidth="1"/>
    <col min="15330" max="15330" width="1.7265625" style="3" customWidth="1"/>
    <col min="15331" max="15331" width="14.7265625" style="3" customWidth="1"/>
    <col min="15332" max="15332" width="1.7265625" style="3" customWidth="1"/>
    <col min="15333" max="15333" width="14.7265625" style="3" customWidth="1"/>
    <col min="15334" max="15334" width="1.7265625" style="3" customWidth="1"/>
    <col min="15335" max="15335" width="14.7265625" style="3" customWidth="1"/>
    <col min="15336" max="15336" width="1.7265625" style="3" customWidth="1"/>
    <col min="15337" max="15337" width="8.7265625" style="3" customWidth="1"/>
    <col min="15338" max="15338" width="1.7265625" style="3" customWidth="1"/>
    <col min="15339" max="15339" width="14.7265625" style="3" customWidth="1"/>
    <col min="15340" max="15340" width="1.7265625" style="3" customWidth="1"/>
    <col min="15341" max="15341" width="14.7265625" style="3" customWidth="1"/>
    <col min="15342" max="15342" width="1.7265625" style="3" customWidth="1"/>
    <col min="15343" max="15343" width="14.7265625" style="3" customWidth="1"/>
    <col min="15344" max="15344" width="1.7265625" style="3" customWidth="1"/>
    <col min="15345" max="15442" width="9.7265625" style="3"/>
    <col min="15443" max="15443" width="5.26953125" style="3" customWidth="1"/>
    <col min="15444" max="15444" width="57.453125" style="3" customWidth="1"/>
    <col min="15445" max="15445" width="8.7265625" style="3" customWidth="1"/>
    <col min="15446" max="15446" width="9.1796875" style="3" customWidth="1"/>
    <col min="15447" max="15447" width="11.7265625" style="3" customWidth="1"/>
    <col min="15448" max="15448" width="12.7265625" style="3" customWidth="1"/>
    <col min="15449" max="15449" width="4.54296875" style="3" customWidth="1"/>
    <col min="15450" max="15450" width="1.7265625" style="3" customWidth="1"/>
    <col min="15451" max="15451" width="10.7265625" style="3" customWidth="1"/>
    <col min="15452" max="15452" width="1.7265625" style="3" customWidth="1"/>
    <col min="15453" max="15453" width="11.7265625" style="3" customWidth="1"/>
    <col min="15454" max="15454" width="1.7265625" style="3" customWidth="1"/>
    <col min="15455" max="15455" width="10.7265625" style="3" customWidth="1"/>
    <col min="15456" max="15456" width="1.7265625" style="3" customWidth="1"/>
    <col min="15457" max="15457" width="13.7265625" style="3" customWidth="1"/>
    <col min="15458" max="15458" width="1.7265625" style="3" customWidth="1"/>
    <col min="15459" max="15459" width="5.7265625" style="3" customWidth="1"/>
    <col min="15460" max="15460" width="1.7265625" style="3" customWidth="1"/>
    <col min="15461" max="15461" width="12.7265625" style="3" customWidth="1"/>
    <col min="15462" max="15462" width="1.7265625" style="3" customWidth="1"/>
    <col min="15463" max="15463" width="13.7265625" style="3" customWidth="1"/>
    <col min="15464" max="15464" width="1.7265625" style="3" customWidth="1"/>
    <col min="15465" max="15465" width="12.7265625" style="3" customWidth="1"/>
    <col min="15466" max="15466" width="1.7265625" style="3" customWidth="1"/>
    <col min="15467" max="15467" width="13.7265625" style="3" customWidth="1"/>
    <col min="15468" max="15468" width="1.7265625" style="3" customWidth="1"/>
    <col min="15469" max="15469" width="9.7265625" style="3"/>
    <col min="15470" max="15470" width="1.7265625" style="3" customWidth="1"/>
    <col min="15471" max="15471" width="5.7265625" style="3" customWidth="1"/>
    <col min="15472" max="15472" width="1.7265625" style="3" customWidth="1"/>
    <col min="15473" max="15473" width="47.7265625" style="3" customWidth="1"/>
    <col min="15474" max="15474" width="1.7265625" style="3" customWidth="1"/>
    <col min="15475" max="15475" width="5.7265625" style="3" customWidth="1"/>
    <col min="15476" max="15476" width="1.7265625" style="3" customWidth="1"/>
    <col min="15477" max="15477" width="8.7265625" style="3" customWidth="1"/>
    <col min="15478" max="15478" width="1.7265625" style="3" customWidth="1"/>
    <col min="15479" max="15479" width="8.7265625" style="3" customWidth="1"/>
    <col min="15480" max="15480" width="1.7265625" style="3" customWidth="1"/>
    <col min="15481" max="15481" width="9.7265625" style="3"/>
    <col min="15482" max="15482" width="1.7265625" style="3" customWidth="1"/>
    <col min="15483" max="15483" width="8.7265625" style="3" customWidth="1"/>
    <col min="15484" max="15484" width="1.7265625" style="3" customWidth="1"/>
    <col min="15485" max="15485" width="8.7265625" style="3" customWidth="1"/>
    <col min="15486" max="15486" width="1.7265625" style="3" customWidth="1"/>
    <col min="15487" max="15487" width="9.7265625" style="3"/>
    <col min="15488" max="15488" width="1.7265625" style="3" customWidth="1"/>
    <col min="15489" max="15489" width="5.7265625" style="3" customWidth="1"/>
    <col min="15490" max="15490" width="1.7265625" style="3" customWidth="1"/>
    <col min="15491" max="15491" width="8.7265625" style="3" customWidth="1"/>
    <col min="15492" max="15492" width="1.7265625" style="3" customWidth="1"/>
    <col min="15493" max="15493" width="9.7265625" style="3"/>
    <col min="15494" max="15494" width="1.7265625" style="3" customWidth="1"/>
    <col min="15495" max="15495" width="8.7265625" style="3" customWidth="1"/>
    <col min="15496" max="15496" width="1.7265625" style="3" customWidth="1"/>
    <col min="15497" max="15497" width="8.7265625" style="3" customWidth="1"/>
    <col min="15498" max="15498" width="1.7265625" style="3" customWidth="1"/>
    <col min="15499" max="15499" width="9.7265625" style="3"/>
    <col min="15500" max="15500" width="1.7265625" style="3" customWidth="1"/>
    <col min="15501" max="15501" width="9.7265625" style="3"/>
    <col min="15502" max="15502" width="1.7265625" style="3" customWidth="1"/>
    <col min="15503" max="15503" width="5.7265625" style="3" customWidth="1"/>
    <col min="15504" max="15504" width="1.7265625" style="3" customWidth="1"/>
    <col min="15505" max="15505" width="70.7265625" style="3" customWidth="1"/>
    <col min="15506" max="15506" width="1.7265625" style="3" customWidth="1"/>
    <col min="15507" max="15507" width="11.7265625" style="3" customWidth="1"/>
    <col min="15508" max="15508" width="1.7265625" style="3" customWidth="1"/>
    <col min="15509" max="15509" width="14.7265625" style="3" customWidth="1"/>
    <col min="15510" max="15510" width="1.7265625" style="3" customWidth="1"/>
    <col min="15511" max="15511" width="14.7265625" style="3" customWidth="1"/>
    <col min="15512" max="15512" width="1.7265625" style="3" customWidth="1"/>
    <col min="15513" max="15513" width="14.7265625" style="3" customWidth="1"/>
    <col min="15514" max="15514" width="1.7265625" style="3" customWidth="1"/>
    <col min="15515" max="15515" width="14.7265625" style="3" customWidth="1"/>
    <col min="15516" max="15516" width="1.7265625" style="3" customWidth="1"/>
    <col min="15517" max="15517" width="14.7265625" style="3" customWidth="1"/>
    <col min="15518" max="15518" width="1.7265625" style="3" customWidth="1"/>
    <col min="15519" max="15519" width="14.7265625" style="3" customWidth="1"/>
    <col min="15520" max="15520" width="1.7265625" style="3" customWidth="1"/>
    <col min="15521" max="15521" width="9.7265625" style="3"/>
    <col min="15522" max="15522" width="1.7265625" style="3" customWidth="1"/>
    <col min="15523" max="15523" width="6.7265625" style="3" customWidth="1"/>
    <col min="15524" max="15524" width="1.7265625" style="3" customWidth="1"/>
    <col min="15525" max="15525" width="85.7265625" style="3" customWidth="1"/>
    <col min="15526" max="15526" width="1.7265625" style="3" customWidth="1"/>
    <col min="15527" max="15527" width="9.7265625" style="3"/>
    <col min="15528" max="15528" width="1.7265625" style="3" customWidth="1"/>
    <col min="15529" max="15529" width="14.7265625" style="3" customWidth="1"/>
    <col min="15530" max="15530" width="1.7265625" style="3" customWidth="1"/>
    <col min="15531" max="15531" width="12.7265625" style="3" customWidth="1"/>
    <col min="15532" max="15532" width="1.7265625" style="3" customWidth="1"/>
    <col min="15533" max="15533" width="12.7265625" style="3" customWidth="1"/>
    <col min="15534" max="15534" width="1.7265625" style="3" customWidth="1"/>
    <col min="15535" max="15535" width="12.7265625" style="3" customWidth="1"/>
    <col min="15536" max="15537" width="1.7265625" style="3" customWidth="1"/>
    <col min="15538" max="15538" width="10.7265625" style="3" customWidth="1"/>
    <col min="15539" max="15539" width="1.7265625" style="3" customWidth="1"/>
    <col min="15540" max="15540" width="56.7265625" style="3" customWidth="1"/>
    <col min="15541" max="15541" width="1.7265625" style="3" customWidth="1"/>
    <col min="15542" max="15542" width="18.7265625" style="3" customWidth="1"/>
    <col min="15543" max="15543" width="1.7265625" style="3" customWidth="1"/>
    <col min="15544" max="15544" width="18.7265625" style="3" customWidth="1"/>
    <col min="15545" max="15545" width="1.7265625" style="3" customWidth="1"/>
    <col min="15546" max="15546" width="18.7265625" style="3" customWidth="1"/>
    <col min="15547" max="15547" width="1.7265625" style="3" customWidth="1"/>
    <col min="15548" max="15548" width="18.7265625" style="3" customWidth="1"/>
    <col min="15549" max="15549" width="1.7265625" style="3" customWidth="1"/>
    <col min="15550" max="15550" width="18.7265625" style="3" customWidth="1"/>
    <col min="15551" max="15551" width="1.7265625" style="3" customWidth="1"/>
    <col min="15552" max="15552" width="9.7265625" style="3"/>
    <col min="15553" max="15553" width="1.7265625" style="3" customWidth="1"/>
    <col min="15554" max="15554" width="9.7265625" style="3"/>
    <col min="15555" max="15555" width="1.7265625" style="3" customWidth="1"/>
    <col min="15556" max="15556" width="57.7265625" style="3" customWidth="1"/>
    <col min="15557" max="15557" width="1.7265625" style="3" customWidth="1"/>
    <col min="15558" max="15558" width="12.7265625" style="3" customWidth="1"/>
    <col min="15559" max="15559" width="1.7265625" style="3" customWidth="1"/>
    <col min="15560" max="15560" width="12.7265625" style="3" customWidth="1"/>
    <col min="15561" max="15561" width="1.7265625" style="3" customWidth="1"/>
    <col min="15562" max="15562" width="12.7265625" style="3" customWidth="1"/>
    <col min="15563" max="15563" width="1.7265625" style="3" customWidth="1"/>
    <col min="15564" max="15564" width="12.7265625" style="3" customWidth="1"/>
    <col min="15565" max="15565" width="1.7265625" style="3" customWidth="1"/>
    <col min="15566" max="15567" width="9.7265625" style="3"/>
    <col min="15568" max="15568" width="1.7265625" style="3" customWidth="1"/>
    <col min="15569" max="15569" width="9.7265625" style="3"/>
    <col min="15570" max="15570" width="1.7265625" style="3" customWidth="1"/>
    <col min="15571" max="15571" width="57.7265625" style="3" customWidth="1"/>
    <col min="15572" max="15572" width="1.7265625" style="3" customWidth="1"/>
    <col min="15573" max="15573" width="16.7265625" style="3" customWidth="1"/>
    <col min="15574" max="15574" width="1.7265625" style="3" customWidth="1"/>
    <col min="15575" max="15575" width="16.7265625" style="3" customWidth="1"/>
    <col min="15576" max="15576" width="1.7265625" style="3" customWidth="1"/>
    <col min="15577" max="15577" width="16.7265625" style="3" customWidth="1"/>
    <col min="15578" max="15578" width="1.7265625" style="3" customWidth="1"/>
    <col min="15579" max="15579" width="16.7265625" style="3" customWidth="1"/>
    <col min="15580" max="15580" width="1.7265625" style="3" customWidth="1"/>
    <col min="15581" max="15581" width="9.7265625" style="3"/>
    <col min="15582" max="15582" width="1.7265625" style="3" customWidth="1"/>
    <col min="15583" max="15583" width="6.7265625" style="3" customWidth="1"/>
    <col min="15584" max="15584" width="1.7265625" style="3" customWidth="1"/>
    <col min="15585" max="15585" width="40.7265625" style="3" customWidth="1"/>
    <col min="15586" max="15586" width="1.7265625" style="3" customWidth="1"/>
    <col min="15587" max="15587" width="14.7265625" style="3" customWidth="1"/>
    <col min="15588" max="15588" width="1.7265625" style="3" customWidth="1"/>
    <col min="15589" max="15589" width="14.7265625" style="3" customWidth="1"/>
    <col min="15590" max="15590" width="1.7265625" style="3" customWidth="1"/>
    <col min="15591" max="15591" width="14.7265625" style="3" customWidth="1"/>
    <col min="15592" max="15592" width="1.7265625" style="3" customWidth="1"/>
    <col min="15593" max="15593" width="8.7265625" style="3" customWidth="1"/>
    <col min="15594" max="15594" width="1.7265625" style="3" customWidth="1"/>
    <col min="15595" max="15595" width="14.7265625" style="3" customWidth="1"/>
    <col min="15596" max="15596" width="1.7265625" style="3" customWidth="1"/>
    <col min="15597" max="15597" width="14.7265625" style="3" customWidth="1"/>
    <col min="15598" max="15598" width="1.7265625" style="3" customWidth="1"/>
    <col min="15599" max="15599" width="14.7265625" style="3" customWidth="1"/>
    <col min="15600" max="15600" width="1.7265625" style="3" customWidth="1"/>
    <col min="15601" max="15698" width="9.7265625" style="3"/>
    <col min="15699" max="15699" width="5.26953125" style="3" customWidth="1"/>
    <col min="15700" max="15700" width="57.453125" style="3" customWidth="1"/>
    <col min="15701" max="15701" width="8.7265625" style="3" customWidth="1"/>
    <col min="15702" max="15702" width="9.1796875" style="3" customWidth="1"/>
    <col min="15703" max="15703" width="11.7265625" style="3" customWidth="1"/>
    <col min="15704" max="15704" width="12.7265625" style="3" customWidth="1"/>
    <col min="15705" max="15705" width="4.54296875" style="3" customWidth="1"/>
    <col min="15706" max="15706" width="1.7265625" style="3" customWidth="1"/>
    <col min="15707" max="15707" width="10.7265625" style="3" customWidth="1"/>
    <col min="15708" max="15708" width="1.7265625" style="3" customWidth="1"/>
    <col min="15709" max="15709" width="11.7265625" style="3" customWidth="1"/>
    <col min="15710" max="15710" width="1.7265625" style="3" customWidth="1"/>
    <col min="15711" max="15711" width="10.7265625" style="3" customWidth="1"/>
    <col min="15712" max="15712" width="1.7265625" style="3" customWidth="1"/>
    <col min="15713" max="15713" width="13.7265625" style="3" customWidth="1"/>
    <col min="15714" max="15714" width="1.7265625" style="3" customWidth="1"/>
    <col min="15715" max="15715" width="5.7265625" style="3" customWidth="1"/>
    <col min="15716" max="15716" width="1.7265625" style="3" customWidth="1"/>
    <col min="15717" max="15717" width="12.7265625" style="3" customWidth="1"/>
    <col min="15718" max="15718" width="1.7265625" style="3" customWidth="1"/>
    <col min="15719" max="15719" width="13.7265625" style="3" customWidth="1"/>
    <col min="15720" max="15720" width="1.7265625" style="3" customWidth="1"/>
    <col min="15721" max="15721" width="12.7265625" style="3" customWidth="1"/>
    <col min="15722" max="15722" width="1.7265625" style="3" customWidth="1"/>
    <col min="15723" max="15723" width="13.7265625" style="3" customWidth="1"/>
    <col min="15724" max="15724" width="1.7265625" style="3" customWidth="1"/>
    <col min="15725" max="15725" width="9.7265625" style="3"/>
    <col min="15726" max="15726" width="1.7265625" style="3" customWidth="1"/>
    <col min="15727" max="15727" width="5.7265625" style="3" customWidth="1"/>
    <col min="15728" max="15728" width="1.7265625" style="3" customWidth="1"/>
    <col min="15729" max="15729" width="47.7265625" style="3" customWidth="1"/>
    <col min="15730" max="15730" width="1.7265625" style="3" customWidth="1"/>
    <col min="15731" max="15731" width="5.7265625" style="3" customWidth="1"/>
    <col min="15732" max="15732" width="1.7265625" style="3" customWidth="1"/>
    <col min="15733" max="15733" width="8.7265625" style="3" customWidth="1"/>
    <col min="15734" max="15734" width="1.7265625" style="3" customWidth="1"/>
    <col min="15735" max="15735" width="8.7265625" style="3" customWidth="1"/>
    <col min="15736" max="15736" width="1.7265625" style="3" customWidth="1"/>
    <col min="15737" max="15737" width="9.7265625" style="3"/>
    <col min="15738" max="15738" width="1.7265625" style="3" customWidth="1"/>
    <col min="15739" max="15739" width="8.7265625" style="3" customWidth="1"/>
    <col min="15740" max="15740" width="1.7265625" style="3" customWidth="1"/>
    <col min="15741" max="15741" width="8.7265625" style="3" customWidth="1"/>
    <col min="15742" max="15742" width="1.7265625" style="3" customWidth="1"/>
    <col min="15743" max="15743" width="9.7265625" style="3"/>
    <col min="15744" max="15744" width="1.7265625" style="3" customWidth="1"/>
    <col min="15745" max="15745" width="5.7265625" style="3" customWidth="1"/>
    <col min="15746" max="15746" width="1.7265625" style="3" customWidth="1"/>
    <col min="15747" max="15747" width="8.7265625" style="3" customWidth="1"/>
    <col min="15748" max="15748" width="1.7265625" style="3" customWidth="1"/>
    <col min="15749" max="15749" width="9.7265625" style="3"/>
    <col min="15750" max="15750" width="1.7265625" style="3" customWidth="1"/>
    <col min="15751" max="15751" width="8.7265625" style="3" customWidth="1"/>
    <col min="15752" max="15752" width="1.7265625" style="3" customWidth="1"/>
    <col min="15753" max="15753" width="8.7265625" style="3" customWidth="1"/>
    <col min="15754" max="15754" width="1.7265625" style="3" customWidth="1"/>
    <col min="15755" max="15755" width="9.7265625" style="3"/>
    <col min="15756" max="15756" width="1.7265625" style="3" customWidth="1"/>
    <col min="15757" max="15757" width="9.7265625" style="3"/>
    <col min="15758" max="15758" width="1.7265625" style="3" customWidth="1"/>
    <col min="15759" max="15759" width="5.7265625" style="3" customWidth="1"/>
    <col min="15760" max="15760" width="1.7265625" style="3" customWidth="1"/>
    <col min="15761" max="15761" width="70.7265625" style="3" customWidth="1"/>
    <col min="15762" max="15762" width="1.7265625" style="3" customWidth="1"/>
    <col min="15763" max="15763" width="11.7265625" style="3" customWidth="1"/>
    <col min="15764" max="15764" width="1.7265625" style="3" customWidth="1"/>
    <col min="15765" max="15765" width="14.7265625" style="3" customWidth="1"/>
    <col min="15766" max="15766" width="1.7265625" style="3" customWidth="1"/>
    <col min="15767" max="15767" width="14.7265625" style="3" customWidth="1"/>
    <col min="15768" max="15768" width="1.7265625" style="3" customWidth="1"/>
    <col min="15769" max="15769" width="14.7265625" style="3" customWidth="1"/>
    <col min="15770" max="15770" width="1.7265625" style="3" customWidth="1"/>
    <col min="15771" max="15771" width="14.7265625" style="3" customWidth="1"/>
    <col min="15772" max="15772" width="1.7265625" style="3" customWidth="1"/>
    <col min="15773" max="15773" width="14.7265625" style="3" customWidth="1"/>
    <col min="15774" max="15774" width="1.7265625" style="3" customWidth="1"/>
    <col min="15775" max="15775" width="14.7265625" style="3" customWidth="1"/>
    <col min="15776" max="15776" width="1.7265625" style="3" customWidth="1"/>
    <col min="15777" max="15777" width="9.7265625" style="3"/>
    <col min="15778" max="15778" width="1.7265625" style="3" customWidth="1"/>
    <col min="15779" max="15779" width="6.7265625" style="3" customWidth="1"/>
    <col min="15780" max="15780" width="1.7265625" style="3" customWidth="1"/>
    <col min="15781" max="15781" width="85.7265625" style="3" customWidth="1"/>
    <col min="15782" max="15782" width="1.7265625" style="3" customWidth="1"/>
    <col min="15783" max="15783" width="9.7265625" style="3"/>
    <col min="15784" max="15784" width="1.7265625" style="3" customWidth="1"/>
    <col min="15785" max="15785" width="14.7265625" style="3" customWidth="1"/>
    <col min="15786" max="15786" width="1.7265625" style="3" customWidth="1"/>
    <col min="15787" max="15787" width="12.7265625" style="3" customWidth="1"/>
    <col min="15788" max="15788" width="1.7265625" style="3" customWidth="1"/>
    <col min="15789" max="15789" width="12.7265625" style="3" customWidth="1"/>
    <col min="15790" max="15790" width="1.7265625" style="3" customWidth="1"/>
    <col min="15791" max="15791" width="12.7265625" style="3" customWidth="1"/>
    <col min="15792" max="15793" width="1.7265625" style="3" customWidth="1"/>
    <col min="15794" max="15794" width="10.7265625" style="3" customWidth="1"/>
    <col min="15795" max="15795" width="1.7265625" style="3" customWidth="1"/>
    <col min="15796" max="15796" width="56.7265625" style="3" customWidth="1"/>
    <col min="15797" max="15797" width="1.7265625" style="3" customWidth="1"/>
    <col min="15798" max="15798" width="18.7265625" style="3" customWidth="1"/>
    <col min="15799" max="15799" width="1.7265625" style="3" customWidth="1"/>
    <col min="15800" max="15800" width="18.7265625" style="3" customWidth="1"/>
    <col min="15801" max="15801" width="1.7265625" style="3" customWidth="1"/>
    <col min="15802" max="15802" width="18.7265625" style="3" customWidth="1"/>
    <col min="15803" max="15803" width="1.7265625" style="3" customWidth="1"/>
    <col min="15804" max="15804" width="18.7265625" style="3" customWidth="1"/>
    <col min="15805" max="15805" width="1.7265625" style="3" customWidth="1"/>
    <col min="15806" max="15806" width="18.7265625" style="3" customWidth="1"/>
    <col min="15807" max="15807" width="1.7265625" style="3" customWidth="1"/>
    <col min="15808" max="15808" width="9.7265625" style="3"/>
    <col min="15809" max="15809" width="1.7265625" style="3" customWidth="1"/>
    <col min="15810" max="15810" width="9.7265625" style="3"/>
    <col min="15811" max="15811" width="1.7265625" style="3" customWidth="1"/>
    <col min="15812" max="15812" width="57.7265625" style="3" customWidth="1"/>
    <col min="15813" max="15813" width="1.7265625" style="3" customWidth="1"/>
    <col min="15814" max="15814" width="12.7265625" style="3" customWidth="1"/>
    <col min="15815" max="15815" width="1.7265625" style="3" customWidth="1"/>
    <col min="15816" max="15816" width="12.7265625" style="3" customWidth="1"/>
    <col min="15817" max="15817" width="1.7265625" style="3" customWidth="1"/>
    <col min="15818" max="15818" width="12.7265625" style="3" customWidth="1"/>
    <col min="15819" max="15819" width="1.7265625" style="3" customWidth="1"/>
    <col min="15820" max="15820" width="12.7265625" style="3" customWidth="1"/>
    <col min="15821" max="15821" width="1.7265625" style="3" customWidth="1"/>
    <col min="15822" max="15823" width="9.7265625" style="3"/>
    <col min="15824" max="15824" width="1.7265625" style="3" customWidth="1"/>
    <col min="15825" max="15825" width="9.7265625" style="3"/>
    <col min="15826" max="15826" width="1.7265625" style="3" customWidth="1"/>
    <col min="15827" max="15827" width="57.7265625" style="3" customWidth="1"/>
    <col min="15828" max="15828" width="1.7265625" style="3" customWidth="1"/>
    <col min="15829" max="15829" width="16.7265625" style="3" customWidth="1"/>
    <col min="15830" max="15830" width="1.7265625" style="3" customWidth="1"/>
    <col min="15831" max="15831" width="16.7265625" style="3" customWidth="1"/>
    <col min="15832" max="15832" width="1.7265625" style="3" customWidth="1"/>
    <col min="15833" max="15833" width="16.7265625" style="3" customWidth="1"/>
    <col min="15834" max="15834" width="1.7265625" style="3" customWidth="1"/>
    <col min="15835" max="15835" width="16.7265625" style="3" customWidth="1"/>
    <col min="15836" max="15836" width="1.7265625" style="3" customWidth="1"/>
    <col min="15837" max="15837" width="9.7265625" style="3"/>
    <col min="15838" max="15838" width="1.7265625" style="3" customWidth="1"/>
    <col min="15839" max="15839" width="6.7265625" style="3" customWidth="1"/>
    <col min="15840" max="15840" width="1.7265625" style="3" customWidth="1"/>
    <col min="15841" max="15841" width="40.7265625" style="3" customWidth="1"/>
    <col min="15842" max="15842" width="1.7265625" style="3" customWidth="1"/>
    <col min="15843" max="15843" width="14.7265625" style="3" customWidth="1"/>
    <col min="15844" max="15844" width="1.7265625" style="3" customWidth="1"/>
    <col min="15845" max="15845" width="14.7265625" style="3" customWidth="1"/>
    <col min="15846" max="15846" width="1.7265625" style="3" customWidth="1"/>
    <col min="15847" max="15847" width="14.7265625" style="3" customWidth="1"/>
    <col min="15848" max="15848" width="1.7265625" style="3" customWidth="1"/>
    <col min="15849" max="15849" width="8.7265625" style="3" customWidth="1"/>
    <col min="15850" max="15850" width="1.7265625" style="3" customWidth="1"/>
    <col min="15851" max="15851" width="14.7265625" style="3" customWidth="1"/>
    <col min="15852" max="15852" width="1.7265625" style="3" customWidth="1"/>
    <col min="15853" max="15853" width="14.7265625" style="3" customWidth="1"/>
    <col min="15854" max="15854" width="1.7265625" style="3" customWidth="1"/>
    <col min="15855" max="15855" width="14.7265625" style="3" customWidth="1"/>
    <col min="15856" max="15856" width="1.7265625" style="3" customWidth="1"/>
    <col min="15857" max="15954" width="9.7265625" style="3"/>
    <col min="15955" max="15955" width="5.26953125" style="3" customWidth="1"/>
    <col min="15956" max="15956" width="57.453125" style="3" customWidth="1"/>
    <col min="15957" max="15957" width="8.7265625" style="3" customWidth="1"/>
    <col min="15958" max="15958" width="9.1796875" style="3" customWidth="1"/>
    <col min="15959" max="15959" width="11.7265625" style="3" customWidth="1"/>
    <col min="15960" max="15960" width="12.7265625" style="3" customWidth="1"/>
    <col min="15961" max="15961" width="4.54296875" style="3" customWidth="1"/>
    <col min="15962" max="15962" width="1.7265625" style="3" customWidth="1"/>
    <col min="15963" max="15963" width="10.7265625" style="3" customWidth="1"/>
    <col min="15964" max="15964" width="1.7265625" style="3" customWidth="1"/>
    <col min="15965" max="15965" width="11.7265625" style="3" customWidth="1"/>
    <col min="15966" max="15966" width="1.7265625" style="3" customWidth="1"/>
    <col min="15967" max="15967" width="10.7265625" style="3" customWidth="1"/>
    <col min="15968" max="15968" width="1.7265625" style="3" customWidth="1"/>
    <col min="15969" max="15969" width="13.7265625" style="3" customWidth="1"/>
    <col min="15970" max="15970" width="1.7265625" style="3" customWidth="1"/>
    <col min="15971" max="15971" width="5.7265625" style="3" customWidth="1"/>
    <col min="15972" max="15972" width="1.7265625" style="3" customWidth="1"/>
    <col min="15973" max="15973" width="12.7265625" style="3" customWidth="1"/>
    <col min="15974" max="15974" width="1.7265625" style="3" customWidth="1"/>
    <col min="15975" max="15975" width="13.7265625" style="3" customWidth="1"/>
    <col min="15976" max="15976" width="1.7265625" style="3" customWidth="1"/>
    <col min="15977" max="15977" width="12.7265625" style="3" customWidth="1"/>
    <col min="15978" max="15978" width="1.7265625" style="3" customWidth="1"/>
    <col min="15979" max="15979" width="13.7265625" style="3" customWidth="1"/>
    <col min="15980" max="15980" width="1.7265625" style="3" customWidth="1"/>
    <col min="15981" max="15981" width="9.7265625" style="3"/>
    <col min="15982" max="15982" width="1.7265625" style="3" customWidth="1"/>
    <col min="15983" max="15983" width="5.7265625" style="3" customWidth="1"/>
    <col min="15984" max="15984" width="1.7265625" style="3" customWidth="1"/>
    <col min="15985" max="15985" width="47.7265625" style="3" customWidth="1"/>
    <col min="15986" max="15986" width="1.7265625" style="3" customWidth="1"/>
    <col min="15987" max="15987" width="5.7265625" style="3" customWidth="1"/>
    <col min="15988" max="15988" width="1.7265625" style="3" customWidth="1"/>
    <col min="15989" max="15989" width="8.7265625" style="3" customWidth="1"/>
    <col min="15990" max="15990" width="1.7265625" style="3" customWidth="1"/>
    <col min="15991" max="15991" width="8.7265625" style="3" customWidth="1"/>
    <col min="15992" max="15992" width="1.7265625" style="3" customWidth="1"/>
    <col min="15993" max="15993" width="9.7265625" style="3"/>
    <col min="15994" max="15994" width="1.7265625" style="3" customWidth="1"/>
    <col min="15995" max="15995" width="8.7265625" style="3" customWidth="1"/>
    <col min="15996" max="15996" width="1.7265625" style="3" customWidth="1"/>
    <col min="15997" max="15997" width="8.7265625" style="3" customWidth="1"/>
    <col min="15998" max="15998" width="1.7265625" style="3" customWidth="1"/>
    <col min="15999" max="15999" width="9.7265625" style="3"/>
    <col min="16000" max="16000" width="1.7265625" style="3" customWidth="1"/>
    <col min="16001" max="16001" width="5.7265625" style="3" customWidth="1"/>
    <col min="16002" max="16002" width="1.7265625" style="3" customWidth="1"/>
    <col min="16003" max="16003" width="8.7265625" style="3" customWidth="1"/>
    <col min="16004" max="16004" width="1.7265625" style="3" customWidth="1"/>
    <col min="16005" max="16005" width="9.7265625" style="3"/>
    <col min="16006" max="16006" width="1.7265625" style="3" customWidth="1"/>
    <col min="16007" max="16007" width="8.7265625" style="3" customWidth="1"/>
    <col min="16008" max="16008" width="1.7265625" style="3" customWidth="1"/>
    <col min="16009" max="16009" width="8.7265625" style="3" customWidth="1"/>
    <col min="16010" max="16010" width="1.7265625" style="3" customWidth="1"/>
    <col min="16011" max="16011" width="9.7265625" style="3"/>
    <col min="16012" max="16012" width="1.7265625" style="3" customWidth="1"/>
    <col min="16013" max="16013" width="9.7265625" style="3"/>
    <col min="16014" max="16014" width="1.7265625" style="3" customWidth="1"/>
    <col min="16015" max="16015" width="5.7265625" style="3" customWidth="1"/>
    <col min="16016" max="16016" width="1.7265625" style="3" customWidth="1"/>
    <col min="16017" max="16017" width="70.7265625" style="3" customWidth="1"/>
    <col min="16018" max="16018" width="1.7265625" style="3" customWidth="1"/>
    <col min="16019" max="16019" width="11.7265625" style="3" customWidth="1"/>
    <col min="16020" max="16020" width="1.7265625" style="3" customWidth="1"/>
    <col min="16021" max="16021" width="14.7265625" style="3" customWidth="1"/>
    <col min="16022" max="16022" width="1.7265625" style="3" customWidth="1"/>
    <col min="16023" max="16023" width="14.7265625" style="3" customWidth="1"/>
    <col min="16024" max="16024" width="1.7265625" style="3" customWidth="1"/>
    <col min="16025" max="16025" width="14.7265625" style="3" customWidth="1"/>
    <col min="16026" max="16026" width="1.7265625" style="3" customWidth="1"/>
    <col min="16027" max="16027" width="14.7265625" style="3" customWidth="1"/>
    <col min="16028" max="16028" width="1.7265625" style="3" customWidth="1"/>
    <col min="16029" max="16029" width="14.7265625" style="3" customWidth="1"/>
    <col min="16030" max="16030" width="1.7265625" style="3" customWidth="1"/>
    <col min="16031" max="16031" width="14.7265625" style="3" customWidth="1"/>
    <col min="16032" max="16032" width="1.7265625" style="3" customWidth="1"/>
    <col min="16033" max="16033" width="9.7265625" style="3"/>
    <col min="16034" max="16034" width="1.7265625" style="3" customWidth="1"/>
    <col min="16035" max="16035" width="6.7265625" style="3" customWidth="1"/>
    <col min="16036" max="16036" width="1.7265625" style="3" customWidth="1"/>
    <col min="16037" max="16037" width="85.7265625" style="3" customWidth="1"/>
    <col min="16038" max="16038" width="1.7265625" style="3" customWidth="1"/>
    <col min="16039" max="16039" width="9.7265625" style="3"/>
    <col min="16040" max="16040" width="1.7265625" style="3" customWidth="1"/>
    <col min="16041" max="16041" width="14.7265625" style="3" customWidth="1"/>
    <col min="16042" max="16042" width="1.7265625" style="3" customWidth="1"/>
    <col min="16043" max="16043" width="12.7265625" style="3" customWidth="1"/>
    <col min="16044" max="16044" width="1.7265625" style="3" customWidth="1"/>
    <col min="16045" max="16045" width="12.7265625" style="3" customWidth="1"/>
    <col min="16046" max="16046" width="1.7265625" style="3" customWidth="1"/>
    <col min="16047" max="16047" width="12.7265625" style="3" customWidth="1"/>
    <col min="16048" max="16049" width="1.7265625" style="3" customWidth="1"/>
    <col min="16050" max="16050" width="10.7265625" style="3" customWidth="1"/>
    <col min="16051" max="16051" width="1.7265625" style="3" customWidth="1"/>
    <col min="16052" max="16052" width="56.7265625" style="3" customWidth="1"/>
    <col min="16053" max="16053" width="1.7265625" style="3" customWidth="1"/>
    <col min="16054" max="16054" width="18.7265625" style="3" customWidth="1"/>
    <col min="16055" max="16055" width="1.7265625" style="3" customWidth="1"/>
    <col min="16056" max="16056" width="18.7265625" style="3" customWidth="1"/>
    <col min="16057" max="16057" width="1.7265625" style="3" customWidth="1"/>
    <col min="16058" max="16058" width="18.7265625" style="3" customWidth="1"/>
    <col min="16059" max="16059" width="1.7265625" style="3" customWidth="1"/>
    <col min="16060" max="16060" width="18.7265625" style="3" customWidth="1"/>
    <col min="16061" max="16061" width="1.7265625" style="3" customWidth="1"/>
    <col min="16062" max="16062" width="18.7265625" style="3" customWidth="1"/>
    <col min="16063" max="16063" width="1.7265625" style="3" customWidth="1"/>
    <col min="16064" max="16064" width="9.7265625" style="3"/>
    <col min="16065" max="16065" width="1.7265625" style="3" customWidth="1"/>
    <col min="16066" max="16066" width="9.7265625" style="3"/>
    <col min="16067" max="16067" width="1.7265625" style="3" customWidth="1"/>
    <col min="16068" max="16068" width="57.7265625" style="3" customWidth="1"/>
    <col min="16069" max="16069" width="1.7265625" style="3" customWidth="1"/>
    <col min="16070" max="16070" width="12.7265625" style="3" customWidth="1"/>
    <col min="16071" max="16071" width="1.7265625" style="3" customWidth="1"/>
    <col min="16072" max="16072" width="12.7265625" style="3" customWidth="1"/>
    <col min="16073" max="16073" width="1.7265625" style="3" customWidth="1"/>
    <col min="16074" max="16074" width="12.7265625" style="3" customWidth="1"/>
    <col min="16075" max="16075" width="1.7265625" style="3" customWidth="1"/>
    <col min="16076" max="16076" width="12.7265625" style="3" customWidth="1"/>
    <col min="16077" max="16077" width="1.7265625" style="3" customWidth="1"/>
    <col min="16078" max="16079" width="9.7265625" style="3"/>
    <col min="16080" max="16080" width="1.7265625" style="3" customWidth="1"/>
    <col min="16081" max="16081" width="9.7265625" style="3"/>
    <col min="16082" max="16082" width="1.7265625" style="3" customWidth="1"/>
    <col min="16083" max="16083" width="57.7265625" style="3" customWidth="1"/>
    <col min="16084" max="16084" width="1.7265625" style="3" customWidth="1"/>
    <col min="16085" max="16085" width="16.7265625" style="3" customWidth="1"/>
    <col min="16086" max="16086" width="1.7265625" style="3" customWidth="1"/>
    <col min="16087" max="16087" width="16.7265625" style="3" customWidth="1"/>
    <col min="16088" max="16088" width="1.7265625" style="3" customWidth="1"/>
    <col min="16089" max="16089" width="16.7265625" style="3" customWidth="1"/>
    <col min="16090" max="16090" width="1.7265625" style="3" customWidth="1"/>
    <col min="16091" max="16091" width="16.7265625" style="3" customWidth="1"/>
    <col min="16092" max="16092" width="1.7265625" style="3" customWidth="1"/>
    <col min="16093" max="16093" width="9.7265625" style="3"/>
    <col min="16094" max="16094" width="1.7265625" style="3" customWidth="1"/>
    <col min="16095" max="16095" width="6.7265625" style="3" customWidth="1"/>
    <col min="16096" max="16096" width="1.7265625" style="3" customWidth="1"/>
    <col min="16097" max="16097" width="40.7265625" style="3" customWidth="1"/>
    <col min="16098" max="16098" width="1.7265625" style="3" customWidth="1"/>
    <col min="16099" max="16099" width="14.7265625" style="3" customWidth="1"/>
    <col min="16100" max="16100" width="1.7265625" style="3" customWidth="1"/>
    <col min="16101" max="16101" width="14.7265625" style="3" customWidth="1"/>
    <col min="16102" max="16102" width="1.7265625" style="3" customWidth="1"/>
    <col min="16103" max="16103" width="14.7265625" style="3" customWidth="1"/>
    <col min="16104" max="16104" width="1.7265625" style="3" customWidth="1"/>
    <col min="16105" max="16105" width="8.7265625" style="3" customWidth="1"/>
    <col min="16106" max="16106" width="1.7265625" style="3" customWidth="1"/>
    <col min="16107" max="16107" width="14.7265625" style="3" customWidth="1"/>
    <col min="16108" max="16108" width="1.7265625" style="3" customWidth="1"/>
    <col min="16109" max="16109" width="14.7265625" style="3" customWidth="1"/>
    <col min="16110" max="16110" width="1.7265625" style="3" customWidth="1"/>
    <col min="16111" max="16111" width="14.7265625" style="3" customWidth="1"/>
    <col min="16112" max="16112" width="1.7265625" style="3" customWidth="1"/>
    <col min="16113" max="16384" width="9.7265625" style="3"/>
  </cols>
  <sheetData>
    <row r="1" spans="1:8" ht="44.25" customHeight="1" x14ac:dyDescent="0.3">
      <c r="A1" s="205" t="s">
        <v>146</v>
      </c>
      <c r="B1" s="207"/>
      <c r="C1" s="208"/>
      <c r="D1" s="208"/>
      <c r="E1" s="208"/>
      <c r="F1" s="208"/>
      <c r="G1" s="208"/>
      <c r="H1" s="209"/>
    </row>
    <row r="2" spans="1:8" ht="16.5" customHeight="1" thickBot="1" x14ac:dyDescent="0.35">
      <c r="A2" s="516"/>
      <c r="C2" s="8"/>
      <c r="D2" s="7"/>
      <c r="E2" s="517"/>
      <c r="F2" s="517"/>
      <c r="G2" s="517"/>
      <c r="H2" s="518"/>
    </row>
    <row r="3" spans="1:8" ht="20.25" customHeight="1" x14ac:dyDescent="0.3">
      <c r="A3" s="511" t="s">
        <v>219</v>
      </c>
      <c r="B3" s="512"/>
      <c r="C3" s="512"/>
      <c r="D3" s="513"/>
      <c r="E3" s="514"/>
      <c r="F3" s="514"/>
      <c r="G3" s="514"/>
      <c r="H3" s="515"/>
    </row>
    <row r="4" spans="1:8" x14ac:dyDescent="0.3">
      <c r="A4" s="468" t="s">
        <v>1</v>
      </c>
      <c r="B4" s="469" t="s">
        <v>2</v>
      </c>
      <c r="C4" s="194" t="s">
        <v>3</v>
      </c>
      <c r="D4" s="195" t="s">
        <v>36</v>
      </c>
      <c r="E4" s="227" t="s">
        <v>151</v>
      </c>
      <c r="F4" s="227" t="s">
        <v>160</v>
      </c>
      <c r="G4" s="227" t="s">
        <v>152</v>
      </c>
      <c r="H4" s="228" t="s">
        <v>27</v>
      </c>
    </row>
    <row r="5" spans="1:8" x14ac:dyDescent="0.3">
      <c r="A5" s="229"/>
      <c r="B5" s="470"/>
      <c r="C5" s="216"/>
      <c r="D5" s="195" t="s">
        <v>28</v>
      </c>
      <c r="E5" s="471" t="s">
        <v>29</v>
      </c>
      <c r="F5" s="472" t="s">
        <v>39</v>
      </c>
      <c r="G5" s="473" t="s">
        <v>40</v>
      </c>
      <c r="H5" s="474" t="s">
        <v>161</v>
      </c>
    </row>
    <row r="6" spans="1:8" x14ac:dyDescent="0.3">
      <c r="A6" s="64">
        <v>43</v>
      </c>
      <c r="B6" s="475" t="s">
        <v>220</v>
      </c>
      <c r="C6" s="475"/>
      <c r="D6" s="475"/>
      <c r="E6" s="476"/>
      <c r="F6" s="476"/>
      <c r="G6" s="476"/>
      <c r="H6" s="503"/>
    </row>
    <row r="7" spans="1:8" ht="56" x14ac:dyDescent="0.3">
      <c r="A7" s="477" t="s">
        <v>5</v>
      </c>
      <c r="B7" s="478" t="s">
        <v>221</v>
      </c>
      <c r="C7" s="479" t="s">
        <v>66</v>
      </c>
      <c r="D7" s="480">
        <v>14</v>
      </c>
      <c r="E7" s="481"/>
      <c r="F7" s="482"/>
      <c r="G7" s="483"/>
      <c r="H7" s="484">
        <f>SUM(E7:G7)*D7</f>
        <v>0</v>
      </c>
    </row>
    <row r="8" spans="1:8" x14ac:dyDescent="0.3">
      <c r="A8" s="485">
        <v>46</v>
      </c>
      <c r="B8" s="486" t="s">
        <v>222</v>
      </c>
      <c r="C8" s="486"/>
      <c r="D8" s="486"/>
      <c r="E8" s="487"/>
      <c r="F8" s="487"/>
      <c r="G8" s="487"/>
      <c r="H8" s="488"/>
    </row>
    <row r="9" spans="1:8" ht="28" x14ac:dyDescent="0.3">
      <c r="A9" s="489">
        <v>5.0999999999999996</v>
      </c>
      <c r="B9" s="490" t="s">
        <v>223</v>
      </c>
      <c r="C9" s="491" t="s">
        <v>224</v>
      </c>
      <c r="D9" s="492">
        <v>32</v>
      </c>
      <c r="E9" s="493"/>
      <c r="F9" s="494"/>
      <c r="G9" s="495"/>
      <c r="H9" s="496">
        <f>SUM(E9:G9)*D9</f>
        <v>0</v>
      </c>
    </row>
    <row r="10" spans="1:8" ht="28.5" thickBot="1" x14ac:dyDescent="0.35">
      <c r="A10" s="504">
        <v>5.2</v>
      </c>
      <c r="B10" s="505" t="s">
        <v>225</v>
      </c>
      <c r="C10" s="506" t="s">
        <v>224</v>
      </c>
      <c r="D10" s="507">
        <v>32</v>
      </c>
      <c r="E10" s="508"/>
      <c r="F10" s="508"/>
      <c r="G10" s="509"/>
      <c r="H10" s="510">
        <f t="shared" ref="H10" si="0">SUM(E10:G10)*D10</f>
        <v>0</v>
      </c>
    </row>
    <row r="11" spans="1:8" ht="14.5" thickBot="1" x14ac:dyDescent="0.35">
      <c r="A11" s="497"/>
      <c r="B11" s="136" t="s">
        <v>226</v>
      </c>
      <c r="C11" s="498"/>
      <c r="D11" s="499"/>
      <c r="E11" s="500"/>
      <c r="F11" s="500"/>
      <c r="G11" s="500"/>
      <c r="H11" s="502">
        <f>SUM(H6:H10)</f>
        <v>0</v>
      </c>
    </row>
    <row r="12" spans="1:8" x14ac:dyDescent="0.3">
      <c r="A12" s="501"/>
      <c r="E12" s="2"/>
      <c r="F12" s="2"/>
      <c r="G12" s="2"/>
      <c r="H12" s="2"/>
    </row>
    <row r="13" spans="1:8" x14ac:dyDescent="0.3">
      <c r="A13" s="1"/>
      <c r="B13" s="12"/>
      <c r="C13" s="8"/>
      <c r="D13" s="7"/>
      <c r="E13" s="13"/>
      <c r="F13" s="13"/>
      <c r="G13" s="13"/>
      <c r="H13" s="13"/>
    </row>
    <row r="14" spans="1:8" x14ac:dyDescent="0.3">
      <c r="B14" s="12"/>
      <c r="C14" s="8"/>
      <c r="D14" s="7"/>
      <c r="E14" s="13"/>
      <c r="F14" s="13"/>
      <c r="G14" s="13"/>
      <c r="H14" s="13"/>
    </row>
    <row r="15" spans="1:8" x14ac:dyDescent="0.3">
      <c r="E15" s="14"/>
      <c r="F15" s="14"/>
      <c r="G15" s="14"/>
      <c r="H15" s="14"/>
    </row>
  </sheetData>
  <pageMargins left="0.43307086614173229" right="0.27559055118110237" top="0.31496062992125984" bottom="0.51181102362204722" header="0.31496062992125984" footer="0.15748031496062992"/>
  <pageSetup paperSize="9" scale="58" fitToHeight="0" orientation="portrait" r:id="rId1"/>
  <headerFooter>
    <oddFooter>&amp;L&amp;D&amp;RPage: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CQ360"/>
  <sheetViews>
    <sheetView view="pageBreakPreview" zoomScaleNormal="100" zoomScaleSheetLayoutView="100" workbookViewId="0">
      <selection activeCell="H25" sqref="H25"/>
    </sheetView>
  </sheetViews>
  <sheetFormatPr defaultColWidth="11" defaultRowHeight="14" x14ac:dyDescent="0.3"/>
  <cols>
    <col min="1" max="1" width="5.7265625" style="3" customWidth="1"/>
    <col min="2" max="2" width="72.81640625" style="3" customWidth="1"/>
    <col min="3" max="3" width="22.81640625" style="3" customWidth="1"/>
    <col min="4" max="4" width="22" style="2" customWidth="1"/>
    <col min="5" max="5" width="3.26953125" style="2" customWidth="1"/>
    <col min="6" max="6" width="1.81640625" style="3" customWidth="1"/>
    <col min="7" max="7" width="46.453125" style="3" customWidth="1"/>
    <col min="8" max="8" width="1.81640625" style="3" customWidth="1"/>
    <col min="9" max="9" width="6.453125" style="3" customWidth="1"/>
    <col min="10" max="10" width="1.81640625" style="3" customWidth="1"/>
    <col min="11" max="11" width="12.1796875" style="3" customWidth="1"/>
    <col min="12" max="12" width="1.81640625" style="3" customWidth="1"/>
    <col min="13" max="13" width="13.26953125" style="3" customWidth="1"/>
    <col min="14" max="14" width="1.81640625" style="3" customWidth="1"/>
    <col min="15" max="15" width="12.1796875" style="3" customWidth="1"/>
    <col min="16" max="16" width="1.81640625" style="3" customWidth="1"/>
    <col min="17" max="17" width="15.54296875" style="3" customWidth="1"/>
    <col min="18" max="18" width="1.81640625" style="3" customWidth="1"/>
    <col min="19" max="19" width="6.453125" style="3" customWidth="1"/>
    <col min="20" max="20" width="1.81640625" style="3" customWidth="1"/>
    <col min="21" max="21" width="14.453125" style="3" customWidth="1"/>
    <col min="22" max="22" width="1.81640625" style="3" customWidth="1"/>
    <col min="23" max="23" width="15.54296875" style="3" customWidth="1"/>
    <col min="24" max="24" width="1.81640625" style="3" customWidth="1"/>
    <col min="25" max="25" width="14.453125" style="3" customWidth="1"/>
    <col min="26" max="26" width="1.81640625" style="3" customWidth="1"/>
    <col min="27" max="27" width="15.54296875" style="3" customWidth="1"/>
    <col min="28" max="28" width="1.81640625" style="3" customWidth="1"/>
    <col min="29" max="29" width="11" style="3"/>
    <col min="30" max="30" width="1.81640625" style="3" customWidth="1"/>
    <col min="31" max="31" width="6.453125" style="3" customWidth="1"/>
    <col min="32" max="32" width="1.81640625" style="3" customWidth="1"/>
    <col min="33" max="33" width="54.453125" style="3" customWidth="1"/>
    <col min="34" max="34" width="1.81640625" style="3" customWidth="1"/>
    <col min="35" max="35" width="6.453125" style="3" customWidth="1"/>
    <col min="36" max="36" width="1.81640625" style="3" customWidth="1"/>
    <col min="37" max="37" width="9.81640625" style="3" customWidth="1"/>
    <col min="38" max="38" width="1.81640625" style="3" customWidth="1"/>
    <col min="39" max="39" width="9.81640625" style="3" customWidth="1"/>
    <col min="40" max="40" width="1.81640625" style="3" customWidth="1"/>
    <col min="41" max="41" width="11" style="3"/>
    <col min="42" max="42" width="1.81640625" style="3" customWidth="1"/>
    <col min="43" max="43" width="9.81640625" style="3" customWidth="1"/>
    <col min="44" max="44" width="1.81640625" style="3" customWidth="1"/>
    <col min="45" max="45" width="9.81640625" style="3" customWidth="1"/>
    <col min="46" max="46" width="1.81640625" style="3" customWidth="1"/>
    <col min="47" max="47" width="11" style="3"/>
    <col min="48" max="48" width="1.81640625" style="3" customWidth="1"/>
    <col min="49" max="49" width="6.453125" style="3" customWidth="1"/>
    <col min="50" max="50" width="1.81640625" style="3" customWidth="1"/>
    <col min="51" max="51" width="9.81640625" style="3" customWidth="1"/>
    <col min="52" max="52" width="1.81640625" style="3" customWidth="1"/>
    <col min="53" max="53" width="11" style="3"/>
    <col min="54" max="54" width="1.81640625" style="3" customWidth="1"/>
    <col min="55" max="55" width="9.81640625" style="3" customWidth="1"/>
    <col min="56" max="56" width="1.81640625" style="3" customWidth="1"/>
    <col min="57" max="57" width="9.81640625" style="3" customWidth="1"/>
    <col min="58" max="58" width="1.81640625" style="3" customWidth="1"/>
    <col min="59" max="59" width="11" style="3"/>
    <col min="60" max="60" width="1.81640625" style="3" customWidth="1"/>
    <col min="61" max="61" width="11" style="3"/>
    <col min="62" max="62" width="1.81640625" style="3" customWidth="1"/>
    <col min="63" max="63" width="6.453125" style="3" customWidth="1"/>
    <col min="64" max="64" width="1.81640625" style="3" customWidth="1"/>
    <col min="65" max="65" width="80.7265625" style="3" customWidth="1"/>
    <col min="66" max="66" width="1.81640625" style="3" customWidth="1"/>
    <col min="67" max="67" width="13.26953125" style="3" customWidth="1"/>
    <col min="68" max="68" width="1.81640625" style="3" customWidth="1"/>
    <col min="69" max="69" width="16.7265625" style="3" customWidth="1"/>
    <col min="70" max="70" width="1.81640625" style="3" customWidth="1"/>
    <col min="71" max="71" width="16.7265625" style="3" customWidth="1"/>
    <col min="72" max="72" width="1.81640625" style="3" customWidth="1"/>
    <col min="73" max="73" width="16.7265625" style="3" customWidth="1"/>
    <col min="74" max="74" width="1.81640625" style="3" customWidth="1"/>
    <col min="75" max="75" width="16.7265625" style="3" customWidth="1"/>
    <col min="76" max="76" width="1.81640625" style="3" customWidth="1"/>
    <col min="77" max="77" width="16.7265625" style="3" customWidth="1"/>
    <col min="78" max="78" width="1.81640625" style="3" customWidth="1"/>
    <col min="79" max="79" width="16.7265625" style="3" customWidth="1"/>
    <col min="80" max="80" width="1.81640625" style="3" customWidth="1"/>
    <col min="81" max="81" width="11" style="3"/>
    <col min="82" max="82" width="1.81640625" style="3" customWidth="1"/>
    <col min="83" max="83" width="7.54296875" style="3" customWidth="1"/>
    <col min="84" max="84" width="1.81640625" style="3" customWidth="1"/>
    <col min="85" max="85" width="97.81640625" style="3" customWidth="1"/>
    <col min="86" max="86" width="1.81640625" style="3" customWidth="1"/>
    <col min="87" max="87" width="11" style="3"/>
    <col min="88" max="88" width="1.81640625" style="3" customWidth="1"/>
    <col min="89" max="89" width="16.7265625" style="3" customWidth="1"/>
    <col min="90" max="90" width="1.81640625" style="3" customWidth="1"/>
    <col min="91" max="91" width="14.453125" style="3" customWidth="1"/>
    <col min="92" max="92" width="1.81640625" style="3" customWidth="1"/>
    <col min="93" max="93" width="14.453125" style="3" customWidth="1"/>
    <col min="94" max="94" width="1.81640625" style="3" customWidth="1"/>
    <col min="95" max="95" width="14.453125" style="3" customWidth="1"/>
    <col min="96" max="97" width="1.81640625" style="3" customWidth="1"/>
    <col min="98" max="98" width="12.1796875" style="3" customWidth="1"/>
    <col min="99" max="99" width="1.81640625" style="3" customWidth="1"/>
    <col min="100" max="100" width="64.7265625" style="3" customWidth="1"/>
    <col min="101" max="101" width="1.81640625" style="3" customWidth="1"/>
    <col min="102" max="102" width="21.26953125" style="3" customWidth="1"/>
    <col min="103" max="103" width="1.81640625" style="3" customWidth="1"/>
    <col min="104" max="104" width="21.26953125" style="3" customWidth="1"/>
    <col min="105" max="105" width="1.81640625" style="3" customWidth="1"/>
    <col min="106" max="106" width="21.26953125" style="3" customWidth="1"/>
    <col min="107" max="107" width="1.81640625" style="3" customWidth="1"/>
    <col min="108" max="108" width="21.26953125" style="3" customWidth="1"/>
    <col min="109" max="109" width="1.81640625" style="3" customWidth="1"/>
    <col min="110" max="110" width="21.26953125" style="3" customWidth="1"/>
    <col min="111" max="111" width="1.81640625" style="3" customWidth="1"/>
    <col min="112" max="112" width="11" style="3"/>
    <col min="113" max="113" width="1.81640625" style="3" customWidth="1"/>
    <col min="114" max="114" width="11" style="3"/>
    <col min="115" max="115" width="1.81640625" style="3" customWidth="1"/>
    <col min="116" max="116" width="65.81640625" style="3" customWidth="1"/>
    <col min="117" max="117" width="1.81640625" style="3" customWidth="1"/>
    <col min="118" max="118" width="14.453125" style="3" customWidth="1"/>
    <col min="119" max="119" width="1.81640625" style="3" customWidth="1"/>
    <col min="120" max="120" width="14.453125" style="3" customWidth="1"/>
    <col min="121" max="121" width="1.81640625" style="3" customWidth="1"/>
    <col min="122" max="122" width="14.453125" style="3" customWidth="1"/>
    <col min="123" max="123" width="1.81640625" style="3" customWidth="1"/>
    <col min="124" max="124" width="14.453125" style="3" customWidth="1"/>
    <col min="125" max="125" width="1.81640625" style="3" customWidth="1"/>
    <col min="126" max="127" width="11" style="3"/>
    <col min="128" max="128" width="1.81640625" style="3" customWidth="1"/>
    <col min="129" max="129" width="11" style="3"/>
    <col min="130" max="130" width="1.81640625" style="3" customWidth="1"/>
    <col min="131" max="131" width="65.81640625" style="3" customWidth="1"/>
    <col min="132" max="132" width="1.81640625" style="3" customWidth="1"/>
    <col min="133" max="133" width="19" style="3" customWidth="1"/>
    <col min="134" max="134" width="1.81640625" style="3" customWidth="1"/>
    <col min="135" max="135" width="19" style="3" customWidth="1"/>
    <col min="136" max="136" width="1.81640625" style="3" customWidth="1"/>
    <col min="137" max="137" width="19" style="3" customWidth="1"/>
    <col min="138" max="138" width="1.81640625" style="3" customWidth="1"/>
    <col min="139" max="139" width="19" style="3" customWidth="1"/>
    <col min="140" max="140" width="1.81640625" style="3" customWidth="1"/>
    <col min="141" max="141" width="11" style="3"/>
    <col min="142" max="142" width="1.81640625" style="3" customWidth="1"/>
    <col min="143" max="143" width="7.54296875" style="3" customWidth="1"/>
    <col min="144" max="144" width="1.81640625" style="3" customWidth="1"/>
    <col min="145" max="145" width="46.453125" style="3" customWidth="1"/>
    <col min="146" max="146" width="1.81640625" style="3" customWidth="1"/>
    <col min="147" max="147" width="16.7265625" style="3" customWidth="1"/>
    <col min="148" max="148" width="1.81640625" style="3" customWidth="1"/>
    <col min="149" max="149" width="16.7265625" style="3" customWidth="1"/>
    <col min="150" max="150" width="1.81640625" style="3" customWidth="1"/>
    <col min="151" max="151" width="16.7265625" style="3" customWidth="1"/>
    <col min="152" max="152" width="1.81640625" style="3" customWidth="1"/>
    <col min="153" max="153" width="9.81640625" style="3" customWidth="1"/>
    <col min="154" max="154" width="1.81640625" style="3" customWidth="1"/>
    <col min="155" max="155" width="16.7265625" style="3" customWidth="1"/>
    <col min="156" max="156" width="1.81640625" style="3" customWidth="1"/>
    <col min="157" max="157" width="16.7265625" style="3" customWidth="1"/>
    <col min="158" max="158" width="1.81640625" style="3" customWidth="1"/>
    <col min="159" max="159" width="16.7265625" style="3" customWidth="1"/>
    <col min="160" max="160" width="1.81640625" style="3" customWidth="1"/>
    <col min="161" max="256" width="11" style="3"/>
    <col min="257" max="257" width="5.7265625" style="3" customWidth="1"/>
    <col min="258" max="258" width="72.81640625" style="3" customWidth="1"/>
    <col min="259" max="259" width="22.81640625" style="3" customWidth="1"/>
    <col min="260" max="260" width="13.1796875" style="3" customWidth="1"/>
    <col min="261" max="261" width="11.453125" style="3" customWidth="1"/>
    <col min="262" max="262" width="1.81640625" style="3" customWidth="1"/>
    <col min="263" max="263" width="46.453125" style="3" customWidth="1"/>
    <col min="264" max="264" width="1.81640625" style="3" customWidth="1"/>
    <col min="265" max="265" width="6.453125" style="3" customWidth="1"/>
    <col min="266" max="266" width="1.81640625" style="3" customWidth="1"/>
    <col min="267" max="267" width="12.1796875" style="3" customWidth="1"/>
    <col min="268" max="268" width="1.81640625" style="3" customWidth="1"/>
    <col min="269" max="269" width="13.26953125" style="3" customWidth="1"/>
    <col min="270" max="270" width="1.81640625" style="3" customWidth="1"/>
    <col min="271" max="271" width="12.1796875" style="3" customWidth="1"/>
    <col min="272" max="272" width="1.81640625" style="3" customWidth="1"/>
    <col min="273" max="273" width="15.54296875" style="3" customWidth="1"/>
    <col min="274" max="274" width="1.81640625" style="3" customWidth="1"/>
    <col min="275" max="275" width="6.453125" style="3" customWidth="1"/>
    <col min="276" max="276" width="1.81640625" style="3" customWidth="1"/>
    <col min="277" max="277" width="14.453125" style="3" customWidth="1"/>
    <col min="278" max="278" width="1.81640625" style="3" customWidth="1"/>
    <col min="279" max="279" width="15.54296875" style="3" customWidth="1"/>
    <col min="280" max="280" width="1.81640625" style="3" customWidth="1"/>
    <col min="281" max="281" width="14.453125" style="3" customWidth="1"/>
    <col min="282" max="282" width="1.81640625" style="3" customWidth="1"/>
    <col min="283" max="283" width="15.54296875" style="3" customWidth="1"/>
    <col min="284" max="284" width="1.81640625" style="3" customWidth="1"/>
    <col min="285" max="285" width="11" style="3"/>
    <col min="286" max="286" width="1.81640625" style="3" customWidth="1"/>
    <col min="287" max="287" width="6.453125" style="3" customWidth="1"/>
    <col min="288" max="288" width="1.81640625" style="3" customWidth="1"/>
    <col min="289" max="289" width="54.453125" style="3" customWidth="1"/>
    <col min="290" max="290" width="1.81640625" style="3" customWidth="1"/>
    <col min="291" max="291" width="6.453125" style="3" customWidth="1"/>
    <col min="292" max="292" width="1.81640625" style="3" customWidth="1"/>
    <col min="293" max="293" width="9.81640625" style="3" customWidth="1"/>
    <col min="294" max="294" width="1.81640625" style="3" customWidth="1"/>
    <col min="295" max="295" width="9.81640625" style="3" customWidth="1"/>
    <col min="296" max="296" width="1.81640625" style="3" customWidth="1"/>
    <col min="297" max="297" width="11" style="3"/>
    <col min="298" max="298" width="1.81640625" style="3" customWidth="1"/>
    <col min="299" max="299" width="9.81640625" style="3" customWidth="1"/>
    <col min="300" max="300" width="1.81640625" style="3" customWidth="1"/>
    <col min="301" max="301" width="9.81640625" style="3" customWidth="1"/>
    <col min="302" max="302" width="1.81640625" style="3" customWidth="1"/>
    <col min="303" max="303" width="11" style="3"/>
    <col min="304" max="304" width="1.81640625" style="3" customWidth="1"/>
    <col min="305" max="305" width="6.453125" style="3" customWidth="1"/>
    <col min="306" max="306" width="1.81640625" style="3" customWidth="1"/>
    <col min="307" max="307" width="9.81640625" style="3" customWidth="1"/>
    <col min="308" max="308" width="1.81640625" style="3" customWidth="1"/>
    <col min="309" max="309" width="11" style="3"/>
    <col min="310" max="310" width="1.81640625" style="3" customWidth="1"/>
    <col min="311" max="311" width="9.81640625" style="3" customWidth="1"/>
    <col min="312" max="312" width="1.81640625" style="3" customWidth="1"/>
    <col min="313" max="313" width="9.81640625" style="3" customWidth="1"/>
    <col min="314" max="314" width="1.81640625" style="3" customWidth="1"/>
    <col min="315" max="315" width="11" style="3"/>
    <col min="316" max="316" width="1.81640625" style="3" customWidth="1"/>
    <col min="317" max="317" width="11" style="3"/>
    <col min="318" max="318" width="1.81640625" style="3" customWidth="1"/>
    <col min="319" max="319" width="6.453125" style="3" customWidth="1"/>
    <col min="320" max="320" width="1.81640625" style="3" customWidth="1"/>
    <col min="321" max="321" width="80.7265625" style="3" customWidth="1"/>
    <col min="322" max="322" width="1.81640625" style="3" customWidth="1"/>
    <col min="323" max="323" width="13.26953125" style="3" customWidth="1"/>
    <col min="324" max="324" width="1.81640625" style="3" customWidth="1"/>
    <col min="325" max="325" width="16.7265625" style="3" customWidth="1"/>
    <col min="326" max="326" width="1.81640625" style="3" customWidth="1"/>
    <col min="327" max="327" width="16.7265625" style="3" customWidth="1"/>
    <col min="328" max="328" width="1.81640625" style="3" customWidth="1"/>
    <col min="329" max="329" width="16.7265625" style="3" customWidth="1"/>
    <col min="330" max="330" width="1.81640625" style="3" customWidth="1"/>
    <col min="331" max="331" width="16.7265625" style="3" customWidth="1"/>
    <col min="332" max="332" width="1.81640625" style="3" customWidth="1"/>
    <col min="333" max="333" width="16.7265625" style="3" customWidth="1"/>
    <col min="334" max="334" width="1.81640625" style="3" customWidth="1"/>
    <col min="335" max="335" width="16.7265625" style="3" customWidth="1"/>
    <col min="336" max="336" width="1.81640625" style="3" customWidth="1"/>
    <col min="337" max="337" width="11" style="3"/>
    <col min="338" max="338" width="1.81640625" style="3" customWidth="1"/>
    <col min="339" max="339" width="7.54296875" style="3" customWidth="1"/>
    <col min="340" max="340" width="1.81640625" style="3" customWidth="1"/>
    <col min="341" max="341" width="97.81640625" style="3" customWidth="1"/>
    <col min="342" max="342" width="1.81640625" style="3" customWidth="1"/>
    <col min="343" max="343" width="11" style="3"/>
    <col min="344" max="344" width="1.81640625" style="3" customWidth="1"/>
    <col min="345" max="345" width="16.7265625" style="3" customWidth="1"/>
    <col min="346" max="346" width="1.81640625" style="3" customWidth="1"/>
    <col min="347" max="347" width="14.453125" style="3" customWidth="1"/>
    <col min="348" max="348" width="1.81640625" style="3" customWidth="1"/>
    <col min="349" max="349" width="14.453125" style="3" customWidth="1"/>
    <col min="350" max="350" width="1.81640625" style="3" customWidth="1"/>
    <col min="351" max="351" width="14.453125" style="3" customWidth="1"/>
    <col min="352" max="353" width="1.81640625" style="3" customWidth="1"/>
    <col min="354" max="354" width="12.1796875" style="3" customWidth="1"/>
    <col min="355" max="355" width="1.81640625" style="3" customWidth="1"/>
    <col min="356" max="356" width="64.7265625" style="3" customWidth="1"/>
    <col min="357" max="357" width="1.81640625" style="3" customWidth="1"/>
    <col min="358" max="358" width="21.26953125" style="3" customWidth="1"/>
    <col min="359" max="359" width="1.81640625" style="3" customWidth="1"/>
    <col min="360" max="360" width="21.26953125" style="3" customWidth="1"/>
    <col min="361" max="361" width="1.81640625" style="3" customWidth="1"/>
    <col min="362" max="362" width="21.26953125" style="3" customWidth="1"/>
    <col min="363" max="363" width="1.81640625" style="3" customWidth="1"/>
    <col min="364" max="364" width="21.26953125" style="3" customWidth="1"/>
    <col min="365" max="365" width="1.81640625" style="3" customWidth="1"/>
    <col min="366" max="366" width="21.26953125" style="3" customWidth="1"/>
    <col min="367" max="367" width="1.81640625" style="3" customWidth="1"/>
    <col min="368" max="368" width="11" style="3"/>
    <col min="369" max="369" width="1.81640625" style="3" customWidth="1"/>
    <col min="370" max="370" width="11" style="3"/>
    <col min="371" max="371" width="1.81640625" style="3" customWidth="1"/>
    <col min="372" max="372" width="65.81640625" style="3" customWidth="1"/>
    <col min="373" max="373" width="1.81640625" style="3" customWidth="1"/>
    <col min="374" max="374" width="14.453125" style="3" customWidth="1"/>
    <col min="375" max="375" width="1.81640625" style="3" customWidth="1"/>
    <col min="376" max="376" width="14.453125" style="3" customWidth="1"/>
    <col min="377" max="377" width="1.81640625" style="3" customWidth="1"/>
    <col min="378" max="378" width="14.453125" style="3" customWidth="1"/>
    <col min="379" max="379" width="1.81640625" style="3" customWidth="1"/>
    <col min="380" max="380" width="14.453125" style="3" customWidth="1"/>
    <col min="381" max="381" width="1.81640625" style="3" customWidth="1"/>
    <col min="382" max="383" width="11" style="3"/>
    <col min="384" max="384" width="1.81640625" style="3" customWidth="1"/>
    <col min="385" max="385" width="11" style="3"/>
    <col min="386" max="386" width="1.81640625" style="3" customWidth="1"/>
    <col min="387" max="387" width="65.81640625" style="3" customWidth="1"/>
    <col min="388" max="388" width="1.81640625" style="3" customWidth="1"/>
    <col min="389" max="389" width="19" style="3" customWidth="1"/>
    <col min="390" max="390" width="1.81640625" style="3" customWidth="1"/>
    <col min="391" max="391" width="19" style="3" customWidth="1"/>
    <col min="392" max="392" width="1.81640625" style="3" customWidth="1"/>
    <col min="393" max="393" width="19" style="3" customWidth="1"/>
    <col min="394" max="394" width="1.81640625" style="3" customWidth="1"/>
    <col min="395" max="395" width="19" style="3" customWidth="1"/>
    <col min="396" max="396" width="1.81640625" style="3" customWidth="1"/>
    <col min="397" max="397" width="11" style="3"/>
    <col min="398" max="398" width="1.81640625" style="3" customWidth="1"/>
    <col min="399" max="399" width="7.54296875" style="3" customWidth="1"/>
    <col min="400" max="400" width="1.81640625" style="3" customWidth="1"/>
    <col min="401" max="401" width="46.453125" style="3" customWidth="1"/>
    <col min="402" max="402" width="1.81640625" style="3" customWidth="1"/>
    <col min="403" max="403" width="16.7265625" style="3" customWidth="1"/>
    <col min="404" max="404" width="1.81640625" style="3" customWidth="1"/>
    <col min="405" max="405" width="16.7265625" style="3" customWidth="1"/>
    <col min="406" max="406" width="1.81640625" style="3" customWidth="1"/>
    <col min="407" max="407" width="16.7265625" style="3" customWidth="1"/>
    <col min="408" max="408" width="1.81640625" style="3" customWidth="1"/>
    <col min="409" max="409" width="9.81640625" style="3" customWidth="1"/>
    <col min="410" max="410" width="1.81640625" style="3" customWidth="1"/>
    <col min="411" max="411" width="16.7265625" style="3" customWidth="1"/>
    <col min="412" max="412" width="1.81640625" style="3" customWidth="1"/>
    <col min="413" max="413" width="16.7265625" style="3" customWidth="1"/>
    <col min="414" max="414" width="1.81640625" style="3" customWidth="1"/>
    <col min="415" max="415" width="16.7265625" style="3" customWidth="1"/>
    <col min="416" max="416" width="1.81640625" style="3" customWidth="1"/>
    <col min="417" max="512" width="11" style="3"/>
    <col min="513" max="513" width="5.7265625" style="3" customWidth="1"/>
    <col min="514" max="514" width="72.81640625" style="3" customWidth="1"/>
    <col min="515" max="515" width="22.81640625" style="3" customWidth="1"/>
    <col min="516" max="516" width="13.1796875" style="3" customWidth="1"/>
    <col min="517" max="517" width="11.453125" style="3" customWidth="1"/>
    <col min="518" max="518" width="1.81640625" style="3" customWidth="1"/>
    <col min="519" max="519" width="46.453125" style="3" customWidth="1"/>
    <col min="520" max="520" width="1.81640625" style="3" customWidth="1"/>
    <col min="521" max="521" width="6.453125" style="3" customWidth="1"/>
    <col min="522" max="522" width="1.81640625" style="3" customWidth="1"/>
    <col min="523" max="523" width="12.1796875" style="3" customWidth="1"/>
    <col min="524" max="524" width="1.81640625" style="3" customWidth="1"/>
    <col min="525" max="525" width="13.26953125" style="3" customWidth="1"/>
    <col min="526" max="526" width="1.81640625" style="3" customWidth="1"/>
    <col min="527" max="527" width="12.1796875" style="3" customWidth="1"/>
    <col min="528" max="528" width="1.81640625" style="3" customWidth="1"/>
    <col min="529" max="529" width="15.54296875" style="3" customWidth="1"/>
    <col min="530" max="530" width="1.81640625" style="3" customWidth="1"/>
    <col min="531" max="531" width="6.453125" style="3" customWidth="1"/>
    <col min="532" max="532" width="1.81640625" style="3" customWidth="1"/>
    <col min="533" max="533" width="14.453125" style="3" customWidth="1"/>
    <col min="534" max="534" width="1.81640625" style="3" customWidth="1"/>
    <col min="535" max="535" width="15.54296875" style="3" customWidth="1"/>
    <col min="536" max="536" width="1.81640625" style="3" customWidth="1"/>
    <col min="537" max="537" width="14.453125" style="3" customWidth="1"/>
    <col min="538" max="538" width="1.81640625" style="3" customWidth="1"/>
    <col min="539" max="539" width="15.54296875" style="3" customWidth="1"/>
    <col min="540" max="540" width="1.81640625" style="3" customWidth="1"/>
    <col min="541" max="541" width="11" style="3"/>
    <col min="542" max="542" width="1.81640625" style="3" customWidth="1"/>
    <col min="543" max="543" width="6.453125" style="3" customWidth="1"/>
    <col min="544" max="544" width="1.81640625" style="3" customWidth="1"/>
    <col min="545" max="545" width="54.453125" style="3" customWidth="1"/>
    <col min="546" max="546" width="1.81640625" style="3" customWidth="1"/>
    <col min="547" max="547" width="6.453125" style="3" customWidth="1"/>
    <col min="548" max="548" width="1.81640625" style="3" customWidth="1"/>
    <col min="549" max="549" width="9.81640625" style="3" customWidth="1"/>
    <col min="550" max="550" width="1.81640625" style="3" customWidth="1"/>
    <col min="551" max="551" width="9.81640625" style="3" customWidth="1"/>
    <col min="552" max="552" width="1.81640625" style="3" customWidth="1"/>
    <col min="553" max="553" width="11" style="3"/>
    <col min="554" max="554" width="1.81640625" style="3" customWidth="1"/>
    <col min="555" max="555" width="9.81640625" style="3" customWidth="1"/>
    <col min="556" max="556" width="1.81640625" style="3" customWidth="1"/>
    <col min="557" max="557" width="9.81640625" style="3" customWidth="1"/>
    <col min="558" max="558" width="1.81640625" style="3" customWidth="1"/>
    <col min="559" max="559" width="11" style="3"/>
    <col min="560" max="560" width="1.81640625" style="3" customWidth="1"/>
    <col min="561" max="561" width="6.453125" style="3" customWidth="1"/>
    <col min="562" max="562" width="1.81640625" style="3" customWidth="1"/>
    <col min="563" max="563" width="9.81640625" style="3" customWidth="1"/>
    <col min="564" max="564" width="1.81640625" style="3" customWidth="1"/>
    <col min="565" max="565" width="11" style="3"/>
    <col min="566" max="566" width="1.81640625" style="3" customWidth="1"/>
    <col min="567" max="567" width="9.81640625" style="3" customWidth="1"/>
    <col min="568" max="568" width="1.81640625" style="3" customWidth="1"/>
    <col min="569" max="569" width="9.81640625" style="3" customWidth="1"/>
    <col min="570" max="570" width="1.81640625" style="3" customWidth="1"/>
    <col min="571" max="571" width="11" style="3"/>
    <col min="572" max="572" width="1.81640625" style="3" customWidth="1"/>
    <col min="573" max="573" width="11" style="3"/>
    <col min="574" max="574" width="1.81640625" style="3" customWidth="1"/>
    <col min="575" max="575" width="6.453125" style="3" customWidth="1"/>
    <col min="576" max="576" width="1.81640625" style="3" customWidth="1"/>
    <col min="577" max="577" width="80.7265625" style="3" customWidth="1"/>
    <col min="578" max="578" width="1.81640625" style="3" customWidth="1"/>
    <col min="579" max="579" width="13.26953125" style="3" customWidth="1"/>
    <col min="580" max="580" width="1.81640625" style="3" customWidth="1"/>
    <col min="581" max="581" width="16.7265625" style="3" customWidth="1"/>
    <col min="582" max="582" width="1.81640625" style="3" customWidth="1"/>
    <col min="583" max="583" width="16.7265625" style="3" customWidth="1"/>
    <col min="584" max="584" width="1.81640625" style="3" customWidth="1"/>
    <col min="585" max="585" width="16.7265625" style="3" customWidth="1"/>
    <col min="586" max="586" width="1.81640625" style="3" customWidth="1"/>
    <col min="587" max="587" width="16.7265625" style="3" customWidth="1"/>
    <col min="588" max="588" width="1.81640625" style="3" customWidth="1"/>
    <col min="589" max="589" width="16.7265625" style="3" customWidth="1"/>
    <col min="590" max="590" width="1.81640625" style="3" customWidth="1"/>
    <col min="591" max="591" width="16.7265625" style="3" customWidth="1"/>
    <col min="592" max="592" width="1.81640625" style="3" customWidth="1"/>
    <col min="593" max="593" width="11" style="3"/>
    <col min="594" max="594" width="1.81640625" style="3" customWidth="1"/>
    <col min="595" max="595" width="7.54296875" style="3" customWidth="1"/>
    <col min="596" max="596" width="1.81640625" style="3" customWidth="1"/>
    <col min="597" max="597" width="97.81640625" style="3" customWidth="1"/>
    <col min="598" max="598" width="1.81640625" style="3" customWidth="1"/>
    <col min="599" max="599" width="11" style="3"/>
    <col min="600" max="600" width="1.81640625" style="3" customWidth="1"/>
    <col min="601" max="601" width="16.7265625" style="3" customWidth="1"/>
    <col min="602" max="602" width="1.81640625" style="3" customWidth="1"/>
    <col min="603" max="603" width="14.453125" style="3" customWidth="1"/>
    <col min="604" max="604" width="1.81640625" style="3" customWidth="1"/>
    <col min="605" max="605" width="14.453125" style="3" customWidth="1"/>
    <col min="606" max="606" width="1.81640625" style="3" customWidth="1"/>
    <col min="607" max="607" width="14.453125" style="3" customWidth="1"/>
    <col min="608" max="609" width="1.81640625" style="3" customWidth="1"/>
    <col min="610" max="610" width="12.1796875" style="3" customWidth="1"/>
    <col min="611" max="611" width="1.81640625" style="3" customWidth="1"/>
    <col min="612" max="612" width="64.7265625" style="3" customWidth="1"/>
    <col min="613" max="613" width="1.81640625" style="3" customWidth="1"/>
    <col min="614" max="614" width="21.26953125" style="3" customWidth="1"/>
    <col min="615" max="615" width="1.81640625" style="3" customWidth="1"/>
    <col min="616" max="616" width="21.26953125" style="3" customWidth="1"/>
    <col min="617" max="617" width="1.81640625" style="3" customWidth="1"/>
    <col min="618" max="618" width="21.26953125" style="3" customWidth="1"/>
    <col min="619" max="619" width="1.81640625" style="3" customWidth="1"/>
    <col min="620" max="620" width="21.26953125" style="3" customWidth="1"/>
    <col min="621" max="621" width="1.81640625" style="3" customWidth="1"/>
    <col min="622" max="622" width="21.26953125" style="3" customWidth="1"/>
    <col min="623" max="623" width="1.81640625" style="3" customWidth="1"/>
    <col min="624" max="624" width="11" style="3"/>
    <col min="625" max="625" width="1.81640625" style="3" customWidth="1"/>
    <col min="626" max="626" width="11" style="3"/>
    <col min="627" max="627" width="1.81640625" style="3" customWidth="1"/>
    <col min="628" max="628" width="65.81640625" style="3" customWidth="1"/>
    <col min="629" max="629" width="1.81640625" style="3" customWidth="1"/>
    <col min="630" max="630" width="14.453125" style="3" customWidth="1"/>
    <col min="631" max="631" width="1.81640625" style="3" customWidth="1"/>
    <col min="632" max="632" width="14.453125" style="3" customWidth="1"/>
    <col min="633" max="633" width="1.81640625" style="3" customWidth="1"/>
    <col min="634" max="634" width="14.453125" style="3" customWidth="1"/>
    <col min="635" max="635" width="1.81640625" style="3" customWidth="1"/>
    <col min="636" max="636" width="14.453125" style="3" customWidth="1"/>
    <col min="637" max="637" width="1.81640625" style="3" customWidth="1"/>
    <col min="638" max="639" width="11" style="3"/>
    <col min="640" max="640" width="1.81640625" style="3" customWidth="1"/>
    <col min="641" max="641" width="11" style="3"/>
    <col min="642" max="642" width="1.81640625" style="3" customWidth="1"/>
    <col min="643" max="643" width="65.81640625" style="3" customWidth="1"/>
    <col min="644" max="644" width="1.81640625" style="3" customWidth="1"/>
    <col min="645" max="645" width="19" style="3" customWidth="1"/>
    <col min="646" max="646" width="1.81640625" style="3" customWidth="1"/>
    <col min="647" max="647" width="19" style="3" customWidth="1"/>
    <col min="648" max="648" width="1.81640625" style="3" customWidth="1"/>
    <col min="649" max="649" width="19" style="3" customWidth="1"/>
    <col min="650" max="650" width="1.81640625" style="3" customWidth="1"/>
    <col min="651" max="651" width="19" style="3" customWidth="1"/>
    <col min="652" max="652" width="1.81640625" style="3" customWidth="1"/>
    <col min="653" max="653" width="11" style="3"/>
    <col min="654" max="654" width="1.81640625" style="3" customWidth="1"/>
    <col min="655" max="655" width="7.54296875" style="3" customWidth="1"/>
    <col min="656" max="656" width="1.81640625" style="3" customWidth="1"/>
    <col min="657" max="657" width="46.453125" style="3" customWidth="1"/>
    <col min="658" max="658" width="1.81640625" style="3" customWidth="1"/>
    <col min="659" max="659" width="16.7265625" style="3" customWidth="1"/>
    <col min="660" max="660" width="1.81640625" style="3" customWidth="1"/>
    <col min="661" max="661" width="16.7265625" style="3" customWidth="1"/>
    <col min="662" max="662" width="1.81640625" style="3" customWidth="1"/>
    <col min="663" max="663" width="16.7265625" style="3" customWidth="1"/>
    <col min="664" max="664" width="1.81640625" style="3" customWidth="1"/>
    <col min="665" max="665" width="9.81640625" style="3" customWidth="1"/>
    <col min="666" max="666" width="1.81640625" style="3" customWidth="1"/>
    <col min="667" max="667" width="16.7265625" style="3" customWidth="1"/>
    <col min="668" max="668" width="1.81640625" style="3" customWidth="1"/>
    <col min="669" max="669" width="16.7265625" style="3" customWidth="1"/>
    <col min="670" max="670" width="1.81640625" style="3" customWidth="1"/>
    <col min="671" max="671" width="16.7265625" style="3" customWidth="1"/>
    <col min="672" max="672" width="1.81640625" style="3" customWidth="1"/>
    <col min="673" max="768" width="11" style="3"/>
    <col min="769" max="769" width="5.7265625" style="3" customWidth="1"/>
    <col min="770" max="770" width="72.81640625" style="3" customWidth="1"/>
    <col min="771" max="771" width="22.81640625" style="3" customWidth="1"/>
    <col min="772" max="772" width="13.1796875" style="3" customWidth="1"/>
    <col min="773" max="773" width="11.453125" style="3" customWidth="1"/>
    <col min="774" max="774" width="1.81640625" style="3" customWidth="1"/>
    <col min="775" max="775" width="46.453125" style="3" customWidth="1"/>
    <col min="776" max="776" width="1.81640625" style="3" customWidth="1"/>
    <col min="777" max="777" width="6.453125" style="3" customWidth="1"/>
    <col min="778" max="778" width="1.81640625" style="3" customWidth="1"/>
    <col min="779" max="779" width="12.1796875" style="3" customWidth="1"/>
    <col min="780" max="780" width="1.81640625" style="3" customWidth="1"/>
    <col min="781" max="781" width="13.26953125" style="3" customWidth="1"/>
    <col min="782" max="782" width="1.81640625" style="3" customWidth="1"/>
    <col min="783" max="783" width="12.1796875" style="3" customWidth="1"/>
    <col min="784" max="784" width="1.81640625" style="3" customWidth="1"/>
    <col min="785" max="785" width="15.54296875" style="3" customWidth="1"/>
    <col min="786" max="786" width="1.81640625" style="3" customWidth="1"/>
    <col min="787" max="787" width="6.453125" style="3" customWidth="1"/>
    <col min="788" max="788" width="1.81640625" style="3" customWidth="1"/>
    <col min="789" max="789" width="14.453125" style="3" customWidth="1"/>
    <col min="790" max="790" width="1.81640625" style="3" customWidth="1"/>
    <col min="791" max="791" width="15.54296875" style="3" customWidth="1"/>
    <col min="792" max="792" width="1.81640625" style="3" customWidth="1"/>
    <col min="793" max="793" width="14.453125" style="3" customWidth="1"/>
    <col min="794" max="794" width="1.81640625" style="3" customWidth="1"/>
    <col min="795" max="795" width="15.54296875" style="3" customWidth="1"/>
    <col min="796" max="796" width="1.81640625" style="3" customWidth="1"/>
    <col min="797" max="797" width="11" style="3"/>
    <col min="798" max="798" width="1.81640625" style="3" customWidth="1"/>
    <col min="799" max="799" width="6.453125" style="3" customWidth="1"/>
    <col min="800" max="800" width="1.81640625" style="3" customWidth="1"/>
    <col min="801" max="801" width="54.453125" style="3" customWidth="1"/>
    <col min="802" max="802" width="1.81640625" style="3" customWidth="1"/>
    <col min="803" max="803" width="6.453125" style="3" customWidth="1"/>
    <col min="804" max="804" width="1.81640625" style="3" customWidth="1"/>
    <col min="805" max="805" width="9.81640625" style="3" customWidth="1"/>
    <col min="806" max="806" width="1.81640625" style="3" customWidth="1"/>
    <col min="807" max="807" width="9.81640625" style="3" customWidth="1"/>
    <col min="808" max="808" width="1.81640625" style="3" customWidth="1"/>
    <col min="809" max="809" width="11" style="3"/>
    <col min="810" max="810" width="1.81640625" style="3" customWidth="1"/>
    <col min="811" max="811" width="9.81640625" style="3" customWidth="1"/>
    <col min="812" max="812" width="1.81640625" style="3" customWidth="1"/>
    <col min="813" max="813" width="9.81640625" style="3" customWidth="1"/>
    <col min="814" max="814" width="1.81640625" style="3" customWidth="1"/>
    <col min="815" max="815" width="11" style="3"/>
    <col min="816" max="816" width="1.81640625" style="3" customWidth="1"/>
    <col min="817" max="817" width="6.453125" style="3" customWidth="1"/>
    <col min="818" max="818" width="1.81640625" style="3" customWidth="1"/>
    <col min="819" max="819" width="9.81640625" style="3" customWidth="1"/>
    <col min="820" max="820" width="1.81640625" style="3" customWidth="1"/>
    <col min="821" max="821" width="11" style="3"/>
    <col min="822" max="822" width="1.81640625" style="3" customWidth="1"/>
    <col min="823" max="823" width="9.81640625" style="3" customWidth="1"/>
    <col min="824" max="824" width="1.81640625" style="3" customWidth="1"/>
    <col min="825" max="825" width="9.81640625" style="3" customWidth="1"/>
    <col min="826" max="826" width="1.81640625" style="3" customWidth="1"/>
    <col min="827" max="827" width="11" style="3"/>
    <col min="828" max="828" width="1.81640625" style="3" customWidth="1"/>
    <col min="829" max="829" width="11" style="3"/>
    <col min="830" max="830" width="1.81640625" style="3" customWidth="1"/>
    <col min="831" max="831" width="6.453125" style="3" customWidth="1"/>
    <col min="832" max="832" width="1.81640625" style="3" customWidth="1"/>
    <col min="833" max="833" width="80.7265625" style="3" customWidth="1"/>
    <col min="834" max="834" width="1.81640625" style="3" customWidth="1"/>
    <col min="835" max="835" width="13.26953125" style="3" customWidth="1"/>
    <col min="836" max="836" width="1.81640625" style="3" customWidth="1"/>
    <col min="837" max="837" width="16.7265625" style="3" customWidth="1"/>
    <col min="838" max="838" width="1.81640625" style="3" customWidth="1"/>
    <col min="839" max="839" width="16.7265625" style="3" customWidth="1"/>
    <col min="840" max="840" width="1.81640625" style="3" customWidth="1"/>
    <col min="841" max="841" width="16.7265625" style="3" customWidth="1"/>
    <col min="842" max="842" width="1.81640625" style="3" customWidth="1"/>
    <col min="843" max="843" width="16.7265625" style="3" customWidth="1"/>
    <col min="844" max="844" width="1.81640625" style="3" customWidth="1"/>
    <col min="845" max="845" width="16.7265625" style="3" customWidth="1"/>
    <col min="846" max="846" width="1.81640625" style="3" customWidth="1"/>
    <col min="847" max="847" width="16.7265625" style="3" customWidth="1"/>
    <col min="848" max="848" width="1.81640625" style="3" customWidth="1"/>
    <col min="849" max="849" width="11" style="3"/>
    <col min="850" max="850" width="1.81640625" style="3" customWidth="1"/>
    <col min="851" max="851" width="7.54296875" style="3" customWidth="1"/>
    <col min="852" max="852" width="1.81640625" style="3" customWidth="1"/>
    <col min="853" max="853" width="97.81640625" style="3" customWidth="1"/>
    <col min="854" max="854" width="1.81640625" style="3" customWidth="1"/>
    <col min="855" max="855" width="11" style="3"/>
    <col min="856" max="856" width="1.81640625" style="3" customWidth="1"/>
    <col min="857" max="857" width="16.7265625" style="3" customWidth="1"/>
    <col min="858" max="858" width="1.81640625" style="3" customWidth="1"/>
    <col min="859" max="859" width="14.453125" style="3" customWidth="1"/>
    <col min="860" max="860" width="1.81640625" style="3" customWidth="1"/>
    <col min="861" max="861" width="14.453125" style="3" customWidth="1"/>
    <col min="862" max="862" width="1.81640625" style="3" customWidth="1"/>
    <col min="863" max="863" width="14.453125" style="3" customWidth="1"/>
    <col min="864" max="865" width="1.81640625" style="3" customWidth="1"/>
    <col min="866" max="866" width="12.1796875" style="3" customWidth="1"/>
    <col min="867" max="867" width="1.81640625" style="3" customWidth="1"/>
    <col min="868" max="868" width="64.7265625" style="3" customWidth="1"/>
    <col min="869" max="869" width="1.81640625" style="3" customWidth="1"/>
    <col min="870" max="870" width="21.26953125" style="3" customWidth="1"/>
    <col min="871" max="871" width="1.81640625" style="3" customWidth="1"/>
    <col min="872" max="872" width="21.26953125" style="3" customWidth="1"/>
    <col min="873" max="873" width="1.81640625" style="3" customWidth="1"/>
    <col min="874" max="874" width="21.26953125" style="3" customWidth="1"/>
    <col min="875" max="875" width="1.81640625" style="3" customWidth="1"/>
    <col min="876" max="876" width="21.26953125" style="3" customWidth="1"/>
    <col min="877" max="877" width="1.81640625" style="3" customWidth="1"/>
    <col min="878" max="878" width="21.26953125" style="3" customWidth="1"/>
    <col min="879" max="879" width="1.81640625" style="3" customWidth="1"/>
    <col min="880" max="880" width="11" style="3"/>
    <col min="881" max="881" width="1.81640625" style="3" customWidth="1"/>
    <col min="882" max="882" width="11" style="3"/>
    <col min="883" max="883" width="1.81640625" style="3" customWidth="1"/>
    <col min="884" max="884" width="65.81640625" style="3" customWidth="1"/>
    <col min="885" max="885" width="1.81640625" style="3" customWidth="1"/>
    <col min="886" max="886" width="14.453125" style="3" customWidth="1"/>
    <col min="887" max="887" width="1.81640625" style="3" customWidth="1"/>
    <col min="888" max="888" width="14.453125" style="3" customWidth="1"/>
    <col min="889" max="889" width="1.81640625" style="3" customWidth="1"/>
    <col min="890" max="890" width="14.453125" style="3" customWidth="1"/>
    <col min="891" max="891" width="1.81640625" style="3" customWidth="1"/>
    <col min="892" max="892" width="14.453125" style="3" customWidth="1"/>
    <col min="893" max="893" width="1.81640625" style="3" customWidth="1"/>
    <col min="894" max="895" width="11" style="3"/>
    <col min="896" max="896" width="1.81640625" style="3" customWidth="1"/>
    <col min="897" max="897" width="11" style="3"/>
    <col min="898" max="898" width="1.81640625" style="3" customWidth="1"/>
    <col min="899" max="899" width="65.81640625" style="3" customWidth="1"/>
    <col min="900" max="900" width="1.81640625" style="3" customWidth="1"/>
    <col min="901" max="901" width="19" style="3" customWidth="1"/>
    <col min="902" max="902" width="1.81640625" style="3" customWidth="1"/>
    <col min="903" max="903" width="19" style="3" customWidth="1"/>
    <col min="904" max="904" width="1.81640625" style="3" customWidth="1"/>
    <col min="905" max="905" width="19" style="3" customWidth="1"/>
    <col min="906" max="906" width="1.81640625" style="3" customWidth="1"/>
    <col min="907" max="907" width="19" style="3" customWidth="1"/>
    <col min="908" max="908" width="1.81640625" style="3" customWidth="1"/>
    <col min="909" max="909" width="11" style="3"/>
    <col min="910" max="910" width="1.81640625" style="3" customWidth="1"/>
    <col min="911" max="911" width="7.54296875" style="3" customWidth="1"/>
    <col min="912" max="912" width="1.81640625" style="3" customWidth="1"/>
    <col min="913" max="913" width="46.453125" style="3" customWidth="1"/>
    <col min="914" max="914" width="1.81640625" style="3" customWidth="1"/>
    <col min="915" max="915" width="16.7265625" style="3" customWidth="1"/>
    <col min="916" max="916" width="1.81640625" style="3" customWidth="1"/>
    <col min="917" max="917" width="16.7265625" style="3" customWidth="1"/>
    <col min="918" max="918" width="1.81640625" style="3" customWidth="1"/>
    <col min="919" max="919" width="16.7265625" style="3" customWidth="1"/>
    <col min="920" max="920" width="1.81640625" style="3" customWidth="1"/>
    <col min="921" max="921" width="9.81640625" style="3" customWidth="1"/>
    <col min="922" max="922" width="1.81640625" style="3" customWidth="1"/>
    <col min="923" max="923" width="16.7265625" style="3" customWidth="1"/>
    <col min="924" max="924" width="1.81640625" style="3" customWidth="1"/>
    <col min="925" max="925" width="16.7265625" style="3" customWidth="1"/>
    <col min="926" max="926" width="1.81640625" style="3" customWidth="1"/>
    <col min="927" max="927" width="16.7265625" style="3" customWidth="1"/>
    <col min="928" max="928" width="1.81640625" style="3" customWidth="1"/>
    <col min="929" max="1024" width="11" style="3"/>
    <col min="1025" max="1025" width="5.7265625" style="3" customWidth="1"/>
    <col min="1026" max="1026" width="72.81640625" style="3" customWidth="1"/>
    <col min="1027" max="1027" width="22.81640625" style="3" customWidth="1"/>
    <col min="1028" max="1028" width="13.1796875" style="3" customWidth="1"/>
    <col min="1029" max="1029" width="11.453125" style="3" customWidth="1"/>
    <col min="1030" max="1030" width="1.81640625" style="3" customWidth="1"/>
    <col min="1031" max="1031" width="46.453125" style="3" customWidth="1"/>
    <col min="1032" max="1032" width="1.81640625" style="3" customWidth="1"/>
    <col min="1033" max="1033" width="6.453125" style="3" customWidth="1"/>
    <col min="1034" max="1034" width="1.81640625" style="3" customWidth="1"/>
    <col min="1035" max="1035" width="12.1796875" style="3" customWidth="1"/>
    <col min="1036" max="1036" width="1.81640625" style="3" customWidth="1"/>
    <col min="1037" max="1037" width="13.26953125" style="3" customWidth="1"/>
    <col min="1038" max="1038" width="1.81640625" style="3" customWidth="1"/>
    <col min="1039" max="1039" width="12.1796875" style="3" customWidth="1"/>
    <col min="1040" max="1040" width="1.81640625" style="3" customWidth="1"/>
    <col min="1041" max="1041" width="15.54296875" style="3" customWidth="1"/>
    <col min="1042" max="1042" width="1.81640625" style="3" customWidth="1"/>
    <col min="1043" max="1043" width="6.453125" style="3" customWidth="1"/>
    <col min="1044" max="1044" width="1.81640625" style="3" customWidth="1"/>
    <col min="1045" max="1045" width="14.453125" style="3" customWidth="1"/>
    <col min="1046" max="1046" width="1.81640625" style="3" customWidth="1"/>
    <col min="1047" max="1047" width="15.54296875" style="3" customWidth="1"/>
    <col min="1048" max="1048" width="1.81640625" style="3" customWidth="1"/>
    <col min="1049" max="1049" width="14.453125" style="3" customWidth="1"/>
    <col min="1050" max="1050" width="1.81640625" style="3" customWidth="1"/>
    <col min="1051" max="1051" width="15.54296875" style="3" customWidth="1"/>
    <col min="1052" max="1052" width="1.81640625" style="3" customWidth="1"/>
    <col min="1053" max="1053" width="11" style="3"/>
    <col min="1054" max="1054" width="1.81640625" style="3" customWidth="1"/>
    <col min="1055" max="1055" width="6.453125" style="3" customWidth="1"/>
    <col min="1056" max="1056" width="1.81640625" style="3" customWidth="1"/>
    <col min="1057" max="1057" width="54.453125" style="3" customWidth="1"/>
    <col min="1058" max="1058" width="1.81640625" style="3" customWidth="1"/>
    <col min="1059" max="1059" width="6.453125" style="3" customWidth="1"/>
    <col min="1060" max="1060" width="1.81640625" style="3" customWidth="1"/>
    <col min="1061" max="1061" width="9.81640625" style="3" customWidth="1"/>
    <col min="1062" max="1062" width="1.81640625" style="3" customWidth="1"/>
    <col min="1063" max="1063" width="9.81640625" style="3" customWidth="1"/>
    <col min="1064" max="1064" width="1.81640625" style="3" customWidth="1"/>
    <col min="1065" max="1065" width="11" style="3"/>
    <col min="1066" max="1066" width="1.81640625" style="3" customWidth="1"/>
    <col min="1067" max="1067" width="9.81640625" style="3" customWidth="1"/>
    <col min="1068" max="1068" width="1.81640625" style="3" customWidth="1"/>
    <col min="1069" max="1069" width="9.81640625" style="3" customWidth="1"/>
    <col min="1070" max="1070" width="1.81640625" style="3" customWidth="1"/>
    <col min="1071" max="1071" width="11" style="3"/>
    <col min="1072" max="1072" width="1.81640625" style="3" customWidth="1"/>
    <col min="1073" max="1073" width="6.453125" style="3" customWidth="1"/>
    <col min="1074" max="1074" width="1.81640625" style="3" customWidth="1"/>
    <col min="1075" max="1075" width="9.81640625" style="3" customWidth="1"/>
    <col min="1076" max="1076" width="1.81640625" style="3" customWidth="1"/>
    <col min="1077" max="1077" width="11" style="3"/>
    <col min="1078" max="1078" width="1.81640625" style="3" customWidth="1"/>
    <col min="1079" max="1079" width="9.81640625" style="3" customWidth="1"/>
    <col min="1080" max="1080" width="1.81640625" style="3" customWidth="1"/>
    <col min="1081" max="1081" width="9.81640625" style="3" customWidth="1"/>
    <col min="1082" max="1082" width="1.81640625" style="3" customWidth="1"/>
    <col min="1083" max="1083" width="11" style="3"/>
    <col min="1084" max="1084" width="1.81640625" style="3" customWidth="1"/>
    <col min="1085" max="1085" width="11" style="3"/>
    <col min="1086" max="1086" width="1.81640625" style="3" customWidth="1"/>
    <col min="1087" max="1087" width="6.453125" style="3" customWidth="1"/>
    <col min="1088" max="1088" width="1.81640625" style="3" customWidth="1"/>
    <col min="1089" max="1089" width="80.7265625" style="3" customWidth="1"/>
    <col min="1090" max="1090" width="1.81640625" style="3" customWidth="1"/>
    <col min="1091" max="1091" width="13.26953125" style="3" customWidth="1"/>
    <col min="1092" max="1092" width="1.81640625" style="3" customWidth="1"/>
    <col min="1093" max="1093" width="16.7265625" style="3" customWidth="1"/>
    <col min="1094" max="1094" width="1.81640625" style="3" customWidth="1"/>
    <col min="1095" max="1095" width="16.7265625" style="3" customWidth="1"/>
    <col min="1096" max="1096" width="1.81640625" style="3" customWidth="1"/>
    <col min="1097" max="1097" width="16.7265625" style="3" customWidth="1"/>
    <col min="1098" max="1098" width="1.81640625" style="3" customWidth="1"/>
    <col min="1099" max="1099" width="16.7265625" style="3" customWidth="1"/>
    <col min="1100" max="1100" width="1.81640625" style="3" customWidth="1"/>
    <col min="1101" max="1101" width="16.7265625" style="3" customWidth="1"/>
    <col min="1102" max="1102" width="1.81640625" style="3" customWidth="1"/>
    <col min="1103" max="1103" width="16.7265625" style="3" customWidth="1"/>
    <col min="1104" max="1104" width="1.81640625" style="3" customWidth="1"/>
    <col min="1105" max="1105" width="11" style="3"/>
    <col min="1106" max="1106" width="1.81640625" style="3" customWidth="1"/>
    <col min="1107" max="1107" width="7.54296875" style="3" customWidth="1"/>
    <col min="1108" max="1108" width="1.81640625" style="3" customWidth="1"/>
    <col min="1109" max="1109" width="97.81640625" style="3" customWidth="1"/>
    <col min="1110" max="1110" width="1.81640625" style="3" customWidth="1"/>
    <col min="1111" max="1111" width="11" style="3"/>
    <col min="1112" max="1112" width="1.81640625" style="3" customWidth="1"/>
    <col min="1113" max="1113" width="16.7265625" style="3" customWidth="1"/>
    <col min="1114" max="1114" width="1.81640625" style="3" customWidth="1"/>
    <col min="1115" max="1115" width="14.453125" style="3" customWidth="1"/>
    <col min="1116" max="1116" width="1.81640625" style="3" customWidth="1"/>
    <col min="1117" max="1117" width="14.453125" style="3" customWidth="1"/>
    <col min="1118" max="1118" width="1.81640625" style="3" customWidth="1"/>
    <col min="1119" max="1119" width="14.453125" style="3" customWidth="1"/>
    <col min="1120" max="1121" width="1.81640625" style="3" customWidth="1"/>
    <col min="1122" max="1122" width="12.1796875" style="3" customWidth="1"/>
    <col min="1123" max="1123" width="1.81640625" style="3" customWidth="1"/>
    <col min="1124" max="1124" width="64.7265625" style="3" customWidth="1"/>
    <col min="1125" max="1125" width="1.81640625" style="3" customWidth="1"/>
    <col min="1126" max="1126" width="21.26953125" style="3" customWidth="1"/>
    <col min="1127" max="1127" width="1.81640625" style="3" customWidth="1"/>
    <col min="1128" max="1128" width="21.26953125" style="3" customWidth="1"/>
    <col min="1129" max="1129" width="1.81640625" style="3" customWidth="1"/>
    <col min="1130" max="1130" width="21.26953125" style="3" customWidth="1"/>
    <col min="1131" max="1131" width="1.81640625" style="3" customWidth="1"/>
    <col min="1132" max="1132" width="21.26953125" style="3" customWidth="1"/>
    <col min="1133" max="1133" width="1.81640625" style="3" customWidth="1"/>
    <col min="1134" max="1134" width="21.26953125" style="3" customWidth="1"/>
    <col min="1135" max="1135" width="1.81640625" style="3" customWidth="1"/>
    <col min="1136" max="1136" width="11" style="3"/>
    <col min="1137" max="1137" width="1.81640625" style="3" customWidth="1"/>
    <col min="1138" max="1138" width="11" style="3"/>
    <col min="1139" max="1139" width="1.81640625" style="3" customWidth="1"/>
    <col min="1140" max="1140" width="65.81640625" style="3" customWidth="1"/>
    <col min="1141" max="1141" width="1.81640625" style="3" customWidth="1"/>
    <col min="1142" max="1142" width="14.453125" style="3" customWidth="1"/>
    <col min="1143" max="1143" width="1.81640625" style="3" customWidth="1"/>
    <col min="1144" max="1144" width="14.453125" style="3" customWidth="1"/>
    <col min="1145" max="1145" width="1.81640625" style="3" customWidth="1"/>
    <col min="1146" max="1146" width="14.453125" style="3" customWidth="1"/>
    <col min="1147" max="1147" width="1.81640625" style="3" customWidth="1"/>
    <col min="1148" max="1148" width="14.453125" style="3" customWidth="1"/>
    <col min="1149" max="1149" width="1.81640625" style="3" customWidth="1"/>
    <col min="1150" max="1151" width="11" style="3"/>
    <col min="1152" max="1152" width="1.81640625" style="3" customWidth="1"/>
    <col min="1153" max="1153" width="11" style="3"/>
    <col min="1154" max="1154" width="1.81640625" style="3" customWidth="1"/>
    <col min="1155" max="1155" width="65.81640625" style="3" customWidth="1"/>
    <col min="1156" max="1156" width="1.81640625" style="3" customWidth="1"/>
    <col min="1157" max="1157" width="19" style="3" customWidth="1"/>
    <col min="1158" max="1158" width="1.81640625" style="3" customWidth="1"/>
    <col min="1159" max="1159" width="19" style="3" customWidth="1"/>
    <col min="1160" max="1160" width="1.81640625" style="3" customWidth="1"/>
    <col min="1161" max="1161" width="19" style="3" customWidth="1"/>
    <col min="1162" max="1162" width="1.81640625" style="3" customWidth="1"/>
    <col min="1163" max="1163" width="19" style="3" customWidth="1"/>
    <col min="1164" max="1164" width="1.81640625" style="3" customWidth="1"/>
    <col min="1165" max="1165" width="11" style="3"/>
    <col min="1166" max="1166" width="1.81640625" style="3" customWidth="1"/>
    <col min="1167" max="1167" width="7.54296875" style="3" customWidth="1"/>
    <col min="1168" max="1168" width="1.81640625" style="3" customWidth="1"/>
    <col min="1169" max="1169" width="46.453125" style="3" customWidth="1"/>
    <col min="1170" max="1170" width="1.81640625" style="3" customWidth="1"/>
    <col min="1171" max="1171" width="16.7265625" style="3" customWidth="1"/>
    <col min="1172" max="1172" width="1.81640625" style="3" customWidth="1"/>
    <col min="1173" max="1173" width="16.7265625" style="3" customWidth="1"/>
    <col min="1174" max="1174" width="1.81640625" style="3" customWidth="1"/>
    <col min="1175" max="1175" width="16.7265625" style="3" customWidth="1"/>
    <col min="1176" max="1176" width="1.81640625" style="3" customWidth="1"/>
    <col min="1177" max="1177" width="9.81640625" style="3" customWidth="1"/>
    <col min="1178" max="1178" width="1.81640625" style="3" customWidth="1"/>
    <col min="1179" max="1179" width="16.7265625" style="3" customWidth="1"/>
    <col min="1180" max="1180" width="1.81640625" style="3" customWidth="1"/>
    <col min="1181" max="1181" width="16.7265625" style="3" customWidth="1"/>
    <col min="1182" max="1182" width="1.81640625" style="3" customWidth="1"/>
    <col min="1183" max="1183" width="16.7265625" style="3" customWidth="1"/>
    <col min="1184" max="1184" width="1.81640625" style="3" customWidth="1"/>
    <col min="1185" max="1280" width="11" style="3"/>
    <col min="1281" max="1281" width="5.7265625" style="3" customWidth="1"/>
    <col min="1282" max="1282" width="72.81640625" style="3" customWidth="1"/>
    <col min="1283" max="1283" width="22.81640625" style="3" customWidth="1"/>
    <col min="1284" max="1284" width="13.1796875" style="3" customWidth="1"/>
    <col min="1285" max="1285" width="11.453125" style="3" customWidth="1"/>
    <col min="1286" max="1286" width="1.81640625" style="3" customWidth="1"/>
    <col min="1287" max="1287" width="46.453125" style="3" customWidth="1"/>
    <col min="1288" max="1288" width="1.81640625" style="3" customWidth="1"/>
    <col min="1289" max="1289" width="6.453125" style="3" customWidth="1"/>
    <col min="1290" max="1290" width="1.81640625" style="3" customWidth="1"/>
    <col min="1291" max="1291" width="12.1796875" style="3" customWidth="1"/>
    <col min="1292" max="1292" width="1.81640625" style="3" customWidth="1"/>
    <col min="1293" max="1293" width="13.26953125" style="3" customWidth="1"/>
    <col min="1294" max="1294" width="1.81640625" style="3" customWidth="1"/>
    <col min="1295" max="1295" width="12.1796875" style="3" customWidth="1"/>
    <col min="1296" max="1296" width="1.81640625" style="3" customWidth="1"/>
    <col min="1297" max="1297" width="15.54296875" style="3" customWidth="1"/>
    <col min="1298" max="1298" width="1.81640625" style="3" customWidth="1"/>
    <col min="1299" max="1299" width="6.453125" style="3" customWidth="1"/>
    <col min="1300" max="1300" width="1.81640625" style="3" customWidth="1"/>
    <col min="1301" max="1301" width="14.453125" style="3" customWidth="1"/>
    <col min="1302" max="1302" width="1.81640625" style="3" customWidth="1"/>
    <col min="1303" max="1303" width="15.54296875" style="3" customWidth="1"/>
    <col min="1304" max="1304" width="1.81640625" style="3" customWidth="1"/>
    <col min="1305" max="1305" width="14.453125" style="3" customWidth="1"/>
    <col min="1306" max="1306" width="1.81640625" style="3" customWidth="1"/>
    <col min="1307" max="1307" width="15.54296875" style="3" customWidth="1"/>
    <col min="1308" max="1308" width="1.81640625" style="3" customWidth="1"/>
    <col min="1309" max="1309" width="11" style="3"/>
    <col min="1310" max="1310" width="1.81640625" style="3" customWidth="1"/>
    <col min="1311" max="1311" width="6.453125" style="3" customWidth="1"/>
    <col min="1312" max="1312" width="1.81640625" style="3" customWidth="1"/>
    <col min="1313" max="1313" width="54.453125" style="3" customWidth="1"/>
    <col min="1314" max="1314" width="1.81640625" style="3" customWidth="1"/>
    <col min="1315" max="1315" width="6.453125" style="3" customWidth="1"/>
    <col min="1316" max="1316" width="1.81640625" style="3" customWidth="1"/>
    <col min="1317" max="1317" width="9.81640625" style="3" customWidth="1"/>
    <col min="1318" max="1318" width="1.81640625" style="3" customWidth="1"/>
    <col min="1319" max="1319" width="9.81640625" style="3" customWidth="1"/>
    <col min="1320" max="1320" width="1.81640625" style="3" customWidth="1"/>
    <col min="1321" max="1321" width="11" style="3"/>
    <col min="1322" max="1322" width="1.81640625" style="3" customWidth="1"/>
    <col min="1323" max="1323" width="9.81640625" style="3" customWidth="1"/>
    <col min="1324" max="1324" width="1.81640625" style="3" customWidth="1"/>
    <col min="1325" max="1325" width="9.81640625" style="3" customWidth="1"/>
    <col min="1326" max="1326" width="1.81640625" style="3" customWidth="1"/>
    <col min="1327" max="1327" width="11" style="3"/>
    <col min="1328" max="1328" width="1.81640625" style="3" customWidth="1"/>
    <col min="1329" max="1329" width="6.453125" style="3" customWidth="1"/>
    <col min="1330" max="1330" width="1.81640625" style="3" customWidth="1"/>
    <col min="1331" max="1331" width="9.81640625" style="3" customWidth="1"/>
    <col min="1332" max="1332" width="1.81640625" style="3" customWidth="1"/>
    <col min="1333" max="1333" width="11" style="3"/>
    <col min="1334" max="1334" width="1.81640625" style="3" customWidth="1"/>
    <col min="1335" max="1335" width="9.81640625" style="3" customWidth="1"/>
    <col min="1336" max="1336" width="1.81640625" style="3" customWidth="1"/>
    <col min="1337" max="1337" width="9.81640625" style="3" customWidth="1"/>
    <col min="1338" max="1338" width="1.81640625" style="3" customWidth="1"/>
    <col min="1339" max="1339" width="11" style="3"/>
    <col min="1340" max="1340" width="1.81640625" style="3" customWidth="1"/>
    <col min="1341" max="1341" width="11" style="3"/>
    <col min="1342" max="1342" width="1.81640625" style="3" customWidth="1"/>
    <col min="1343" max="1343" width="6.453125" style="3" customWidth="1"/>
    <col min="1344" max="1344" width="1.81640625" style="3" customWidth="1"/>
    <col min="1345" max="1345" width="80.7265625" style="3" customWidth="1"/>
    <col min="1346" max="1346" width="1.81640625" style="3" customWidth="1"/>
    <col min="1347" max="1347" width="13.26953125" style="3" customWidth="1"/>
    <col min="1348" max="1348" width="1.81640625" style="3" customWidth="1"/>
    <col min="1349" max="1349" width="16.7265625" style="3" customWidth="1"/>
    <col min="1350" max="1350" width="1.81640625" style="3" customWidth="1"/>
    <col min="1351" max="1351" width="16.7265625" style="3" customWidth="1"/>
    <col min="1352" max="1352" width="1.81640625" style="3" customWidth="1"/>
    <col min="1353" max="1353" width="16.7265625" style="3" customWidth="1"/>
    <col min="1354" max="1354" width="1.81640625" style="3" customWidth="1"/>
    <col min="1355" max="1355" width="16.7265625" style="3" customWidth="1"/>
    <col min="1356" max="1356" width="1.81640625" style="3" customWidth="1"/>
    <col min="1357" max="1357" width="16.7265625" style="3" customWidth="1"/>
    <col min="1358" max="1358" width="1.81640625" style="3" customWidth="1"/>
    <col min="1359" max="1359" width="16.7265625" style="3" customWidth="1"/>
    <col min="1360" max="1360" width="1.81640625" style="3" customWidth="1"/>
    <col min="1361" max="1361" width="11" style="3"/>
    <col min="1362" max="1362" width="1.81640625" style="3" customWidth="1"/>
    <col min="1363" max="1363" width="7.54296875" style="3" customWidth="1"/>
    <col min="1364" max="1364" width="1.81640625" style="3" customWidth="1"/>
    <col min="1365" max="1365" width="97.81640625" style="3" customWidth="1"/>
    <col min="1366" max="1366" width="1.81640625" style="3" customWidth="1"/>
    <col min="1367" max="1367" width="11" style="3"/>
    <col min="1368" max="1368" width="1.81640625" style="3" customWidth="1"/>
    <col min="1369" max="1369" width="16.7265625" style="3" customWidth="1"/>
    <col min="1370" max="1370" width="1.81640625" style="3" customWidth="1"/>
    <col min="1371" max="1371" width="14.453125" style="3" customWidth="1"/>
    <col min="1372" max="1372" width="1.81640625" style="3" customWidth="1"/>
    <col min="1373" max="1373" width="14.453125" style="3" customWidth="1"/>
    <col min="1374" max="1374" width="1.81640625" style="3" customWidth="1"/>
    <col min="1375" max="1375" width="14.453125" style="3" customWidth="1"/>
    <col min="1376" max="1377" width="1.81640625" style="3" customWidth="1"/>
    <col min="1378" max="1378" width="12.1796875" style="3" customWidth="1"/>
    <col min="1379" max="1379" width="1.81640625" style="3" customWidth="1"/>
    <col min="1380" max="1380" width="64.7265625" style="3" customWidth="1"/>
    <col min="1381" max="1381" width="1.81640625" style="3" customWidth="1"/>
    <col min="1382" max="1382" width="21.26953125" style="3" customWidth="1"/>
    <col min="1383" max="1383" width="1.81640625" style="3" customWidth="1"/>
    <col min="1384" max="1384" width="21.26953125" style="3" customWidth="1"/>
    <col min="1385" max="1385" width="1.81640625" style="3" customWidth="1"/>
    <col min="1386" max="1386" width="21.26953125" style="3" customWidth="1"/>
    <col min="1387" max="1387" width="1.81640625" style="3" customWidth="1"/>
    <col min="1388" max="1388" width="21.26953125" style="3" customWidth="1"/>
    <col min="1389" max="1389" width="1.81640625" style="3" customWidth="1"/>
    <col min="1390" max="1390" width="21.26953125" style="3" customWidth="1"/>
    <col min="1391" max="1391" width="1.81640625" style="3" customWidth="1"/>
    <col min="1392" max="1392" width="11" style="3"/>
    <col min="1393" max="1393" width="1.81640625" style="3" customWidth="1"/>
    <col min="1394" max="1394" width="11" style="3"/>
    <col min="1395" max="1395" width="1.81640625" style="3" customWidth="1"/>
    <col min="1396" max="1396" width="65.81640625" style="3" customWidth="1"/>
    <col min="1397" max="1397" width="1.81640625" style="3" customWidth="1"/>
    <col min="1398" max="1398" width="14.453125" style="3" customWidth="1"/>
    <col min="1399" max="1399" width="1.81640625" style="3" customWidth="1"/>
    <col min="1400" max="1400" width="14.453125" style="3" customWidth="1"/>
    <col min="1401" max="1401" width="1.81640625" style="3" customWidth="1"/>
    <col min="1402" max="1402" width="14.453125" style="3" customWidth="1"/>
    <col min="1403" max="1403" width="1.81640625" style="3" customWidth="1"/>
    <col min="1404" max="1404" width="14.453125" style="3" customWidth="1"/>
    <col min="1405" max="1405" width="1.81640625" style="3" customWidth="1"/>
    <col min="1406" max="1407" width="11" style="3"/>
    <col min="1408" max="1408" width="1.81640625" style="3" customWidth="1"/>
    <col min="1409" max="1409" width="11" style="3"/>
    <col min="1410" max="1410" width="1.81640625" style="3" customWidth="1"/>
    <col min="1411" max="1411" width="65.81640625" style="3" customWidth="1"/>
    <col min="1412" max="1412" width="1.81640625" style="3" customWidth="1"/>
    <col min="1413" max="1413" width="19" style="3" customWidth="1"/>
    <col min="1414" max="1414" width="1.81640625" style="3" customWidth="1"/>
    <col min="1415" max="1415" width="19" style="3" customWidth="1"/>
    <col min="1416" max="1416" width="1.81640625" style="3" customWidth="1"/>
    <col min="1417" max="1417" width="19" style="3" customWidth="1"/>
    <col min="1418" max="1418" width="1.81640625" style="3" customWidth="1"/>
    <col min="1419" max="1419" width="19" style="3" customWidth="1"/>
    <col min="1420" max="1420" width="1.81640625" style="3" customWidth="1"/>
    <col min="1421" max="1421" width="11" style="3"/>
    <col min="1422" max="1422" width="1.81640625" style="3" customWidth="1"/>
    <col min="1423" max="1423" width="7.54296875" style="3" customWidth="1"/>
    <col min="1424" max="1424" width="1.81640625" style="3" customWidth="1"/>
    <col min="1425" max="1425" width="46.453125" style="3" customWidth="1"/>
    <col min="1426" max="1426" width="1.81640625" style="3" customWidth="1"/>
    <col min="1427" max="1427" width="16.7265625" style="3" customWidth="1"/>
    <col min="1428" max="1428" width="1.81640625" style="3" customWidth="1"/>
    <col min="1429" max="1429" width="16.7265625" style="3" customWidth="1"/>
    <col min="1430" max="1430" width="1.81640625" style="3" customWidth="1"/>
    <col min="1431" max="1431" width="16.7265625" style="3" customWidth="1"/>
    <col min="1432" max="1432" width="1.81640625" style="3" customWidth="1"/>
    <col min="1433" max="1433" width="9.81640625" style="3" customWidth="1"/>
    <col min="1434" max="1434" width="1.81640625" style="3" customWidth="1"/>
    <col min="1435" max="1435" width="16.7265625" style="3" customWidth="1"/>
    <col min="1436" max="1436" width="1.81640625" style="3" customWidth="1"/>
    <col min="1437" max="1437" width="16.7265625" style="3" customWidth="1"/>
    <col min="1438" max="1438" width="1.81640625" style="3" customWidth="1"/>
    <col min="1439" max="1439" width="16.7265625" style="3" customWidth="1"/>
    <col min="1440" max="1440" width="1.81640625" style="3" customWidth="1"/>
    <col min="1441" max="1536" width="11" style="3"/>
    <col min="1537" max="1537" width="5.7265625" style="3" customWidth="1"/>
    <col min="1538" max="1538" width="72.81640625" style="3" customWidth="1"/>
    <col min="1539" max="1539" width="22.81640625" style="3" customWidth="1"/>
    <col min="1540" max="1540" width="13.1796875" style="3" customWidth="1"/>
    <col min="1541" max="1541" width="11.453125" style="3" customWidth="1"/>
    <col min="1542" max="1542" width="1.81640625" style="3" customWidth="1"/>
    <col min="1543" max="1543" width="46.453125" style="3" customWidth="1"/>
    <col min="1544" max="1544" width="1.81640625" style="3" customWidth="1"/>
    <col min="1545" max="1545" width="6.453125" style="3" customWidth="1"/>
    <col min="1546" max="1546" width="1.81640625" style="3" customWidth="1"/>
    <col min="1547" max="1547" width="12.1796875" style="3" customWidth="1"/>
    <col min="1548" max="1548" width="1.81640625" style="3" customWidth="1"/>
    <col min="1549" max="1549" width="13.26953125" style="3" customWidth="1"/>
    <col min="1550" max="1550" width="1.81640625" style="3" customWidth="1"/>
    <col min="1551" max="1551" width="12.1796875" style="3" customWidth="1"/>
    <col min="1552" max="1552" width="1.81640625" style="3" customWidth="1"/>
    <col min="1553" max="1553" width="15.54296875" style="3" customWidth="1"/>
    <col min="1554" max="1554" width="1.81640625" style="3" customWidth="1"/>
    <col min="1555" max="1555" width="6.453125" style="3" customWidth="1"/>
    <col min="1556" max="1556" width="1.81640625" style="3" customWidth="1"/>
    <col min="1557" max="1557" width="14.453125" style="3" customWidth="1"/>
    <col min="1558" max="1558" width="1.81640625" style="3" customWidth="1"/>
    <col min="1559" max="1559" width="15.54296875" style="3" customWidth="1"/>
    <col min="1560" max="1560" width="1.81640625" style="3" customWidth="1"/>
    <col min="1561" max="1561" width="14.453125" style="3" customWidth="1"/>
    <col min="1562" max="1562" width="1.81640625" style="3" customWidth="1"/>
    <col min="1563" max="1563" width="15.54296875" style="3" customWidth="1"/>
    <col min="1564" max="1564" width="1.81640625" style="3" customWidth="1"/>
    <col min="1565" max="1565" width="11" style="3"/>
    <col min="1566" max="1566" width="1.81640625" style="3" customWidth="1"/>
    <col min="1567" max="1567" width="6.453125" style="3" customWidth="1"/>
    <col min="1568" max="1568" width="1.81640625" style="3" customWidth="1"/>
    <col min="1569" max="1569" width="54.453125" style="3" customWidth="1"/>
    <col min="1570" max="1570" width="1.81640625" style="3" customWidth="1"/>
    <col min="1571" max="1571" width="6.453125" style="3" customWidth="1"/>
    <col min="1572" max="1572" width="1.81640625" style="3" customWidth="1"/>
    <col min="1573" max="1573" width="9.81640625" style="3" customWidth="1"/>
    <col min="1574" max="1574" width="1.81640625" style="3" customWidth="1"/>
    <col min="1575" max="1575" width="9.81640625" style="3" customWidth="1"/>
    <col min="1576" max="1576" width="1.81640625" style="3" customWidth="1"/>
    <col min="1577" max="1577" width="11" style="3"/>
    <col min="1578" max="1578" width="1.81640625" style="3" customWidth="1"/>
    <col min="1579" max="1579" width="9.81640625" style="3" customWidth="1"/>
    <col min="1580" max="1580" width="1.81640625" style="3" customWidth="1"/>
    <col min="1581" max="1581" width="9.81640625" style="3" customWidth="1"/>
    <col min="1582" max="1582" width="1.81640625" style="3" customWidth="1"/>
    <col min="1583" max="1583" width="11" style="3"/>
    <col min="1584" max="1584" width="1.81640625" style="3" customWidth="1"/>
    <col min="1585" max="1585" width="6.453125" style="3" customWidth="1"/>
    <col min="1586" max="1586" width="1.81640625" style="3" customWidth="1"/>
    <col min="1587" max="1587" width="9.81640625" style="3" customWidth="1"/>
    <col min="1588" max="1588" width="1.81640625" style="3" customWidth="1"/>
    <col min="1589" max="1589" width="11" style="3"/>
    <col min="1590" max="1590" width="1.81640625" style="3" customWidth="1"/>
    <col min="1591" max="1591" width="9.81640625" style="3" customWidth="1"/>
    <col min="1592" max="1592" width="1.81640625" style="3" customWidth="1"/>
    <col min="1593" max="1593" width="9.81640625" style="3" customWidth="1"/>
    <col min="1594" max="1594" width="1.81640625" style="3" customWidth="1"/>
    <col min="1595" max="1595" width="11" style="3"/>
    <col min="1596" max="1596" width="1.81640625" style="3" customWidth="1"/>
    <col min="1597" max="1597" width="11" style="3"/>
    <col min="1598" max="1598" width="1.81640625" style="3" customWidth="1"/>
    <col min="1599" max="1599" width="6.453125" style="3" customWidth="1"/>
    <col min="1600" max="1600" width="1.81640625" style="3" customWidth="1"/>
    <col min="1601" max="1601" width="80.7265625" style="3" customWidth="1"/>
    <col min="1602" max="1602" width="1.81640625" style="3" customWidth="1"/>
    <col min="1603" max="1603" width="13.26953125" style="3" customWidth="1"/>
    <col min="1604" max="1604" width="1.81640625" style="3" customWidth="1"/>
    <col min="1605" max="1605" width="16.7265625" style="3" customWidth="1"/>
    <col min="1606" max="1606" width="1.81640625" style="3" customWidth="1"/>
    <col min="1607" max="1607" width="16.7265625" style="3" customWidth="1"/>
    <col min="1608" max="1608" width="1.81640625" style="3" customWidth="1"/>
    <col min="1609" max="1609" width="16.7265625" style="3" customWidth="1"/>
    <col min="1610" max="1610" width="1.81640625" style="3" customWidth="1"/>
    <col min="1611" max="1611" width="16.7265625" style="3" customWidth="1"/>
    <col min="1612" max="1612" width="1.81640625" style="3" customWidth="1"/>
    <col min="1613" max="1613" width="16.7265625" style="3" customWidth="1"/>
    <col min="1614" max="1614" width="1.81640625" style="3" customWidth="1"/>
    <col min="1615" max="1615" width="16.7265625" style="3" customWidth="1"/>
    <col min="1616" max="1616" width="1.81640625" style="3" customWidth="1"/>
    <col min="1617" max="1617" width="11" style="3"/>
    <col min="1618" max="1618" width="1.81640625" style="3" customWidth="1"/>
    <col min="1619" max="1619" width="7.54296875" style="3" customWidth="1"/>
    <col min="1620" max="1620" width="1.81640625" style="3" customWidth="1"/>
    <col min="1621" max="1621" width="97.81640625" style="3" customWidth="1"/>
    <col min="1622" max="1622" width="1.81640625" style="3" customWidth="1"/>
    <col min="1623" max="1623" width="11" style="3"/>
    <col min="1624" max="1624" width="1.81640625" style="3" customWidth="1"/>
    <col min="1625" max="1625" width="16.7265625" style="3" customWidth="1"/>
    <col min="1626" max="1626" width="1.81640625" style="3" customWidth="1"/>
    <col min="1627" max="1627" width="14.453125" style="3" customWidth="1"/>
    <col min="1628" max="1628" width="1.81640625" style="3" customWidth="1"/>
    <col min="1629" max="1629" width="14.453125" style="3" customWidth="1"/>
    <col min="1630" max="1630" width="1.81640625" style="3" customWidth="1"/>
    <col min="1631" max="1631" width="14.453125" style="3" customWidth="1"/>
    <col min="1632" max="1633" width="1.81640625" style="3" customWidth="1"/>
    <col min="1634" max="1634" width="12.1796875" style="3" customWidth="1"/>
    <col min="1635" max="1635" width="1.81640625" style="3" customWidth="1"/>
    <col min="1636" max="1636" width="64.7265625" style="3" customWidth="1"/>
    <col min="1637" max="1637" width="1.81640625" style="3" customWidth="1"/>
    <col min="1638" max="1638" width="21.26953125" style="3" customWidth="1"/>
    <col min="1639" max="1639" width="1.81640625" style="3" customWidth="1"/>
    <col min="1640" max="1640" width="21.26953125" style="3" customWidth="1"/>
    <col min="1641" max="1641" width="1.81640625" style="3" customWidth="1"/>
    <col min="1642" max="1642" width="21.26953125" style="3" customWidth="1"/>
    <col min="1643" max="1643" width="1.81640625" style="3" customWidth="1"/>
    <col min="1644" max="1644" width="21.26953125" style="3" customWidth="1"/>
    <col min="1645" max="1645" width="1.81640625" style="3" customWidth="1"/>
    <col min="1646" max="1646" width="21.26953125" style="3" customWidth="1"/>
    <col min="1647" max="1647" width="1.81640625" style="3" customWidth="1"/>
    <col min="1648" max="1648" width="11" style="3"/>
    <col min="1649" max="1649" width="1.81640625" style="3" customWidth="1"/>
    <col min="1650" max="1650" width="11" style="3"/>
    <col min="1651" max="1651" width="1.81640625" style="3" customWidth="1"/>
    <col min="1652" max="1652" width="65.81640625" style="3" customWidth="1"/>
    <col min="1653" max="1653" width="1.81640625" style="3" customWidth="1"/>
    <col min="1654" max="1654" width="14.453125" style="3" customWidth="1"/>
    <col min="1655" max="1655" width="1.81640625" style="3" customWidth="1"/>
    <col min="1656" max="1656" width="14.453125" style="3" customWidth="1"/>
    <col min="1657" max="1657" width="1.81640625" style="3" customWidth="1"/>
    <col min="1658" max="1658" width="14.453125" style="3" customWidth="1"/>
    <col min="1659" max="1659" width="1.81640625" style="3" customWidth="1"/>
    <col min="1660" max="1660" width="14.453125" style="3" customWidth="1"/>
    <col min="1661" max="1661" width="1.81640625" style="3" customWidth="1"/>
    <col min="1662" max="1663" width="11" style="3"/>
    <col min="1664" max="1664" width="1.81640625" style="3" customWidth="1"/>
    <col min="1665" max="1665" width="11" style="3"/>
    <col min="1666" max="1666" width="1.81640625" style="3" customWidth="1"/>
    <col min="1667" max="1667" width="65.81640625" style="3" customWidth="1"/>
    <col min="1668" max="1668" width="1.81640625" style="3" customWidth="1"/>
    <col min="1669" max="1669" width="19" style="3" customWidth="1"/>
    <col min="1670" max="1670" width="1.81640625" style="3" customWidth="1"/>
    <col min="1671" max="1671" width="19" style="3" customWidth="1"/>
    <col min="1672" max="1672" width="1.81640625" style="3" customWidth="1"/>
    <col min="1673" max="1673" width="19" style="3" customWidth="1"/>
    <col min="1674" max="1674" width="1.81640625" style="3" customWidth="1"/>
    <col min="1675" max="1675" width="19" style="3" customWidth="1"/>
    <col min="1676" max="1676" width="1.81640625" style="3" customWidth="1"/>
    <col min="1677" max="1677" width="11" style="3"/>
    <col min="1678" max="1678" width="1.81640625" style="3" customWidth="1"/>
    <col min="1679" max="1679" width="7.54296875" style="3" customWidth="1"/>
    <col min="1680" max="1680" width="1.81640625" style="3" customWidth="1"/>
    <col min="1681" max="1681" width="46.453125" style="3" customWidth="1"/>
    <col min="1682" max="1682" width="1.81640625" style="3" customWidth="1"/>
    <col min="1683" max="1683" width="16.7265625" style="3" customWidth="1"/>
    <col min="1684" max="1684" width="1.81640625" style="3" customWidth="1"/>
    <col min="1685" max="1685" width="16.7265625" style="3" customWidth="1"/>
    <col min="1686" max="1686" width="1.81640625" style="3" customWidth="1"/>
    <col min="1687" max="1687" width="16.7265625" style="3" customWidth="1"/>
    <col min="1688" max="1688" width="1.81640625" style="3" customWidth="1"/>
    <col min="1689" max="1689" width="9.81640625" style="3" customWidth="1"/>
    <col min="1690" max="1690" width="1.81640625" style="3" customWidth="1"/>
    <col min="1691" max="1691" width="16.7265625" style="3" customWidth="1"/>
    <col min="1692" max="1692" width="1.81640625" style="3" customWidth="1"/>
    <col min="1693" max="1693" width="16.7265625" style="3" customWidth="1"/>
    <col min="1694" max="1694" width="1.81640625" style="3" customWidth="1"/>
    <col min="1695" max="1695" width="16.7265625" style="3" customWidth="1"/>
    <col min="1696" max="1696" width="1.81640625" style="3" customWidth="1"/>
    <col min="1697" max="1792" width="11" style="3"/>
    <col min="1793" max="1793" width="5.7265625" style="3" customWidth="1"/>
    <col min="1794" max="1794" width="72.81640625" style="3" customWidth="1"/>
    <col min="1795" max="1795" width="22.81640625" style="3" customWidth="1"/>
    <col min="1796" max="1796" width="13.1796875" style="3" customWidth="1"/>
    <col min="1797" max="1797" width="11.453125" style="3" customWidth="1"/>
    <col min="1798" max="1798" width="1.81640625" style="3" customWidth="1"/>
    <col min="1799" max="1799" width="46.453125" style="3" customWidth="1"/>
    <col min="1800" max="1800" width="1.81640625" style="3" customWidth="1"/>
    <col min="1801" max="1801" width="6.453125" style="3" customWidth="1"/>
    <col min="1802" max="1802" width="1.81640625" style="3" customWidth="1"/>
    <col min="1803" max="1803" width="12.1796875" style="3" customWidth="1"/>
    <col min="1804" max="1804" width="1.81640625" style="3" customWidth="1"/>
    <col min="1805" max="1805" width="13.26953125" style="3" customWidth="1"/>
    <col min="1806" max="1806" width="1.81640625" style="3" customWidth="1"/>
    <col min="1807" max="1807" width="12.1796875" style="3" customWidth="1"/>
    <col min="1808" max="1808" width="1.81640625" style="3" customWidth="1"/>
    <col min="1809" max="1809" width="15.54296875" style="3" customWidth="1"/>
    <col min="1810" max="1810" width="1.81640625" style="3" customWidth="1"/>
    <col min="1811" max="1811" width="6.453125" style="3" customWidth="1"/>
    <col min="1812" max="1812" width="1.81640625" style="3" customWidth="1"/>
    <col min="1813" max="1813" width="14.453125" style="3" customWidth="1"/>
    <col min="1814" max="1814" width="1.81640625" style="3" customWidth="1"/>
    <col min="1815" max="1815" width="15.54296875" style="3" customWidth="1"/>
    <col min="1816" max="1816" width="1.81640625" style="3" customWidth="1"/>
    <col min="1817" max="1817" width="14.453125" style="3" customWidth="1"/>
    <col min="1818" max="1818" width="1.81640625" style="3" customWidth="1"/>
    <col min="1819" max="1819" width="15.54296875" style="3" customWidth="1"/>
    <col min="1820" max="1820" width="1.81640625" style="3" customWidth="1"/>
    <col min="1821" max="1821" width="11" style="3"/>
    <col min="1822" max="1822" width="1.81640625" style="3" customWidth="1"/>
    <col min="1823" max="1823" width="6.453125" style="3" customWidth="1"/>
    <col min="1824" max="1824" width="1.81640625" style="3" customWidth="1"/>
    <col min="1825" max="1825" width="54.453125" style="3" customWidth="1"/>
    <col min="1826" max="1826" width="1.81640625" style="3" customWidth="1"/>
    <col min="1827" max="1827" width="6.453125" style="3" customWidth="1"/>
    <col min="1828" max="1828" width="1.81640625" style="3" customWidth="1"/>
    <col min="1829" max="1829" width="9.81640625" style="3" customWidth="1"/>
    <col min="1830" max="1830" width="1.81640625" style="3" customWidth="1"/>
    <col min="1831" max="1831" width="9.81640625" style="3" customWidth="1"/>
    <col min="1832" max="1832" width="1.81640625" style="3" customWidth="1"/>
    <col min="1833" max="1833" width="11" style="3"/>
    <col min="1834" max="1834" width="1.81640625" style="3" customWidth="1"/>
    <col min="1835" max="1835" width="9.81640625" style="3" customWidth="1"/>
    <col min="1836" max="1836" width="1.81640625" style="3" customWidth="1"/>
    <col min="1837" max="1837" width="9.81640625" style="3" customWidth="1"/>
    <col min="1838" max="1838" width="1.81640625" style="3" customWidth="1"/>
    <col min="1839" max="1839" width="11" style="3"/>
    <col min="1840" max="1840" width="1.81640625" style="3" customWidth="1"/>
    <col min="1841" max="1841" width="6.453125" style="3" customWidth="1"/>
    <col min="1842" max="1842" width="1.81640625" style="3" customWidth="1"/>
    <col min="1843" max="1843" width="9.81640625" style="3" customWidth="1"/>
    <col min="1844" max="1844" width="1.81640625" style="3" customWidth="1"/>
    <col min="1845" max="1845" width="11" style="3"/>
    <col min="1846" max="1846" width="1.81640625" style="3" customWidth="1"/>
    <col min="1847" max="1847" width="9.81640625" style="3" customWidth="1"/>
    <col min="1848" max="1848" width="1.81640625" style="3" customWidth="1"/>
    <col min="1849" max="1849" width="9.81640625" style="3" customWidth="1"/>
    <col min="1850" max="1850" width="1.81640625" style="3" customWidth="1"/>
    <col min="1851" max="1851" width="11" style="3"/>
    <col min="1852" max="1852" width="1.81640625" style="3" customWidth="1"/>
    <col min="1853" max="1853" width="11" style="3"/>
    <col min="1854" max="1854" width="1.81640625" style="3" customWidth="1"/>
    <col min="1855" max="1855" width="6.453125" style="3" customWidth="1"/>
    <col min="1856" max="1856" width="1.81640625" style="3" customWidth="1"/>
    <col min="1857" max="1857" width="80.7265625" style="3" customWidth="1"/>
    <col min="1858" max="1858" width="1.81640625" style="3" customWidth="1"/>
    <col min="1859" max="1859" width="13.26953125" style="3" customWidth="1"/>
    <col min="1860" max="1860" width="1.81640625" style="3" customWidth="1"/>
    <col min="1861" max="1861" width="16.7265625" style="3" customWidth="1"/>
    <col min="1862" max="1862" width="1.81640625" style="3" customWidth="1"/>
    <col min="1863" max="1863" width="16.7265625" style="3" customWidth="1"/>
    <col min="1864" max="1864" width="1.81640625" style="3" customWidth="1"/>
    <col min="1865" max="1865" width="16.7265625" style="3" customWidth="1"/>
    <col min="1866" max="1866" width="1.81640625" style="3" customWidth="1"/>
    <col min="1867" max="1867" width="16.7265625" style="3" customWidth="1"/>
    <col min="1868" max="1868" width="1.81640625" style="3" customWidth="1"/>
    <col min="1869" max="1869" width="16.7265625" style="3" customWidth="1"/>
    <col min="1870" max="1870" width="1.81640625" style="3" customWidth="1"/>
    <col min="1871" max="1871" width="16.7265625" style="3" customWidth="1"/>
    <col min="1872" max="1872" width="1.81640625" style="3" customWidth="1"/>
    <col min="1873" max="1873" width="11" style="3"/>
    <col min="1874" max="1874" width="1.81640625" style="3" customWidth="1"/>
    <col min="1875" max="1875" width="7.54296875" style="3" customWidth="1"/>
    <col min="1876" max="1876" width="1.81640625" style="3" customWidth="1"/>
    <col min="1877" max="1877" width="97.81640625" style="3" customWidth="1"/>
    <col min="1878" max="1878" width="1.81640625" style="3" customWidth="1"/>
    <col min="1879" max="1879" width="11" style="3"/>
    <col min="1880" max="1880" width="1.81640625" style="3" customWidth="1"/>
    <col min="1881" max="1881" width="16.7265625" style="3" customWidth="1"/>
    <col min="1882" max="1882" width="1.81640625" style="3" customWidth="1"/>
    <col min="1883" max="1883" width="14.453125" style="3" customWidth="1"/>
    <col min="1884" max="1884" width="1.81640625" style="3" customWidth="1"/>
    <col min="1885" max="1885" width="14.453125" style="3" customWidth="1"/>
    <col min="1886" max="1886" width="1.81640625" style="3" customWidth="1"/>
    <col min="1887" max="1887" width="14.453125" style="3" customWidth="1"/>
    <col min="1888" max="1889" width="1.81640625" style="3" customWidth="1"/>
    <col min="1890" max="1890" width="12.1796875" style="3" customWidth="1"/>
    <col min="1891" max="1891" width="1.81640625" style="3" customWidth="1"/>
    <col min="1892" max="1892" width="64.7265625" style="3" customWidth="1"/>
    <col min="1893" max="1893" width="1.81640625" style="3" customWidth="1"/>
    <col min="1894" max="1894" width="21.26953125" style="3" customWidth="1"/>
    <col min="1895" max="1895" width="1.81640625" style="3" customWidth="1"/>
    <col min="1896" max="1896" width="21.26953125" style="3" customWidth="1"/>
    <col min="1897" max="1897" width="1.81640625" style="3" customWidth="1"/>
    <col min="1898" max="1898" width="21.26953125" style="3" customWidth="1"/>
    <col min="1899" max="1899" width="1.81640625" style="3" customWidth="1"/>
    <col min="1900" max="1900" width="21.26953125" style="3" customWidth="1"/>
    <col min="1901" max="1901" width="1.81640625" style="3" customWidth="1"/>
    <col min="1902" max="1902" width="21.26953125" style="3" customWidth="1"/>
    <col min="1903" max="1903" width="1.81640625" style="3" customWidth="1"/>
    <col min="1904" max="1904" width="11" style="3"/>
    <col min="1905" max="1905" width="1.81640625" style="3" customWidth="1"/>
    <col min="1906" max="1906" width="11" style="3"/>
    <col min="1907" max="1907" width="1.81640625" style="3" customWidth="1"/>
    <col min="1908" max="1908" width="65.81640625" style="3" customWidth="1"/>
    <col min="1909" max="1909" width="1.81640625" style="3" customWidth="1"/>
    <col min="1910" max="1910" width="14.453125" style="3" customWidth="1"/>
    <col min="1911" max="1911" width="1.81640625" style="3" customWidth="1"/>
    <col min="1912" max="1912" width="14.453125" style="3" customWidth="1"/>
    <col min="1913" max="1913" width="1.81640625" style="3" customWidth="1"/>
    <col min="1914" max="1914" width="14.453125" style="3" customWidth="1"/>
    <col min="1915" max="1915" width="1.81640625" style="3" customWidth="1"/>
    <col min="1916" max="1916" width="14.453125" style="3" customWidth="1"/>
    <col min="1917" max="1917" width="1.81640625" style="3" customWidth="1"/>
    <col min="1918" max="1919" width="11" style="3"/>
    <col min="1920" max="1920" width="1.81640625" style="3" customWidth="1"/>
    <col min="1921" max="1921" width="11" style="3"/>
    <col min="1922" max="1922" width="1.81640625" style="3" customWidth="1"/>
    <col min="1923" max="1923" width="65.81640625" style="3" customWidth="1"/>
    <col min="1924" max="1924" width="1.81640625" style="3" customWidth="1"/>
    <col min="1925" max="1925" width="19" style="3" customWidth="1"/>
    <col min="1926" max="1926" width="1.81640625" style="3" customWidth="1"/>
    <col min="1927" max="1927" width="19" style="3" customWidth="1"/>
    <col min="1928" max="1928" width="1.81640625" style="3" customWidth="1"/>
    <col min="1929" max="1929" width="19" style="3" customWidth="1"/>
    <col min="1930" max="1930" width="1.81640625" style="3" customWidth="1"/>
    <col min="1931" max="1931" width="19" style="3" customWidth="1"/>
    <col min="1932" max="1932" width="1.81640625" style="3" customWidth="1"/>
    <col min="1933" max="1933" width="11" style="3"/>
    <col min="1934" max="1934" width="1.81640625" style="3" customWidth="1"/>
    <col min="1935" max="1935" width="7.54296875" style="3" customWidth="1"/>
    <col min="1936" max="1936" width="1.81640625" style="3" customWidth="1"/>
    <col min="1937" max="1937" width="46.453125" style="3" customWidth="1"/>
    <col min="1938" max="1938" width="1.81640625" style="3" customWidth="1"/>
    <col min="1939" max="1939" width="16.7265625" style="3" customWidth="1"/>
    <col min="1940" max="1940" width="1.81640625" style="3" customWidth="1"/>
    <col min="1941" max="1941" width="16.7265625" style="3" customWidth="1"/>
    <col min="1942" max="1942" width="1.81640625" style="3" customWidth="1"/>
    <col min="1943" max="1943" width="16.7265625" style="3" customWidth="1"/>
    <col min="1944" max="1944" width="1.81640625" style="3" customWidth="1"/>
    <col min="1945" max="1945" width="9.81640625" style="3" customWidth="1"/>
    <col min="1946" max="1946" width="1.81640625" style="3" customWidth="1"/>
    <col min="1947" max="1947" width="16.7265625" style="3" customWidth="1"/>
    <col min="1948" max="1948" width="1.81640625" style="3" customWidth="1"/>
    <col min="1949" max="1949" width="16.7265625" style="3" customWidth="1"/>
    <col min="1950" max="1950" width="1.81640625" style="3" customWidth="1"/>
    <col min="1951" max="1951" width="16.7265625" style="3" customWidth="1"/>
    <col min="1952" max="1952" width="1.81640625" style="3" customWidth="1"/>
    <col min="1953" max="2048" width="11" style="3"/>
    <col min="2049" max="2049" width="5.7265625" style="3" customWidth="1"/>
    <col min="2050" max="2050" width="72.81640625" style="3" customWidth="1"/>
    <col min="2051" max="2051" width="22.81640625" style="3" customWidth="1"/>
    <col min="2052" max="2052" width="13.1796875" style="3" customWidth="1"/>
    <col min="2053" max="2053" width="11.453125" style="3" customWidth="1"/>
    <col min="2054" max="2054" width="1.81640625" style="3" customWidth="1"/>
    <col min="2055" max="2055" width="46.453125" style="3" customWidth="1"/>
    <col min="2056" max="2056" width="1.81640625" style="3" customWidth="1"/>
    <col min="2057" max="2057" width="6.453125" style="3" customWidth="1"/>
    <col min="2058" max="2058" width="1.81640625" style="3" customWidth="1"/>
    <col min="2059" max="2059" width="12.1796875" style="3" customWidth="1"/>
    <col min="2060" max="2060" width="1.81640625" style="3" customWidth="1"/>
    <col min="2061" max="2061" width="13.26953125" style="3" customWidth="1"/>
    <col min="2062" max="2062" width="1.81640625" style="3" customWidth="1"/>
    <col min="2063" max="2063" width="12.1796875" style="3" customWidth="1"/>
    <col min="2064" max="2064" width="1.81640625" style="3" customWidth="1"/>
    <col min="2065" max="2065" width="15.54296875" style="3" customWidth="1"/>
    <col min="2066" max="2066" width="1.81640625" style="3" customWidth="1"/>
    <col min="2067" max="2067" width="6.453125" style="3" customWidth="1"/>
    <col min="2068" max="2068" width="1.81640625" style="3" customWidth="1"/>
    <col min="2069" max="2069" width="14.453125" style="3" customWidth="1"/>
    <col min="2070" max="2070" width="1.81640625" style="3" customWidth="1"/>
    <col min="2071" max="2071" width="15.54296875" style="3" customWidth="1"/>
    <col min="2072" max="2072" width="1.81640625" style="3" customWidth="1"/>
    <col min="2073" max="2073" width="14.453125" style="3" customWidth="1"/>
    <col min="2074" max="2074" width="1.81640625" style="3" customWidth="1"/>
    <col min="2075" max="2075" width="15.54296875" style="3" customWidth="1"/>
    <col min="2076" max="2076" width="1.81640625" style="3" customWidth="1"/>
    <col min="2077" max="2077" width="11" style="3"/>
    <col min="2078" max="2078" width="1.81640625" style="3" customWidth="1"/>
    <col min="2079" max="2079" width="6.453125" style="3" customWidth="1"/>
    <col min="2080" max="2080" width="1.81640625" style="3" customWidth="1"/>
    <col min="2081" max="2081" width="54.453125" style="3" customWidth="1"/>
    <col min="2082" max="2082" width="1.81640625" style="3" customWidth="1"/>
    <col min="2083" max="2083" width="6.453125" style="3" customWidth="1"/>
    <col min="2084" max="2084" width="1.81640625" style="3" customWidth="1"/>
    <col min="2085" max="2085" width="9.81640625" style="3" customWidth="1"/>
    <col min="2086" max="2086" width="1.81640625" style="3" customWidth="1"/>
    <col min="2087" max="2087" width="9.81640625" style="3" customWidth="1"/>
    <col min="2088" max="2088" width="1.81640625" style="3" customWidth="1"/>
    <col min="2089" max="2089" width="11" style="3"/>
    <col min="2090" max="2090" width="1.81640625" style="3" customWidth="1"/>
    <col min="2091" max="2091" width="9.81640625" style="3" customWidth="1"/>
    <col min="2092" max="2092" width="1.81640625" style="3" customWidth="1"/>
    <col min="2093" max="2093" width="9.81640625" style="3" customWidth="1"/>
    <col min="2094" max="2094" width="1.81640625" style="3" customWidth="1"/>
    <col min="2095" max="2095" width="11" style="3"/>
    <col min="2096" max="2096" width="1.81640625" style="3" customWidth="1"/>
    <col min="2097" max="2097" width="6.453125" style="3" customWidth="1"/>
    <col min="2098" max="2098" width="1.81640625" style="3" customWidth="1"/>
    <col min="2099" max="2099" width="9.81640625" style="3" customWidth="1"/>
    <col min="2100" max="2100" width="1.81640625" style="3" customWidth="1"/>
    <col min="2101" max="2101" width="11" style="3"/>
    <col min="2102" max="2102" width="1.81640625" style="3" customWidth="1"/>
    <col min="2103" max="2103" width="9.81640625" style="3" customWidth="1"/>
    <col min="2104" max="2104" width="1.81640625" style="3" customWidth="1"/>
    <col min="2105" max="2105" width="9.81640625" style="3" customWidth="1"/>
    <col min="2106" max="2106" width="1.81640625" style="3" customWidth="1"/>
    <col min="2107" max="2107" width="11" style="3"/>
    <col min="2108" max="2108" width="1.81640625" style="3" customWidth="1"/>
    <col min="2109" max="2109" width="11" style="3"/>
    <col min="2110" max="2110" width="1.81640625" style="3" customWidth="1"/>
    <col min="2111" max="2111" width="6.453125" style="3" customWidth="1"/>
    <col min="2112" max="2112" width="1.81640625" style="3" customWidth="1"/>
    <col min="2113" max="2113" width="80.7265625" style="3" customWidth="1"/>
    <col min="2114" max="2114" width="1.81640625" style="3" customWidth="1"/>
    <col min="2115" max="2115" width="13.26953125" style="3" customWidth="1"/>
    <col min="2116" max="2116" width="1.81640625" style="3" customWidth="1"/>
    <col min="2117" max="2117" width="16.7265625" style="3" customWidth="1"/>
    <col min="2118" max="2118" width="1.81640625" style="3" customWidth="1"/>
    <col min="2119" max="2119" width="16.7265625" style="3" customWidth="1"/>
    <col min="2120" max="2120" width="1.81640625" style="3" customWidth="1"/>
    <col min="2121" max="2121" width="16.7265625" style="3" customWidth="1"/>
    <col min="2122" max="2122" width="1.81640625" style="3" customWidth="1"/>
    <col min="2123" max="2123" width="16.7265625" style="3" customWidth="1"/>
    <col min="2124" max="2124" width="1.81640625" style="3" customWidth="1"/>
    <col min="2125" max="2125" width="16.7265625" style="3" customWidth="1"/>
    <col min="2126" max="2126" width="1.81640625" style="3" customWidth="1"/>
    <col min="2127" max="2127" width="16.7265625" style="3" customWidth="1"/>
    <col min="2128" max="2128" width="1.81640625" style="3" customWidth="1"/>
    <col min="2129" max="2129" width="11" style="3"/>
    <col min="2130" max="2130" width="1.81640625" style="3" customWidth="1"/>
    <col min="2131" max="2131" width="7.54296875" style="3" customWidth="1"/>
    <col min="2132" max="2132" width="1.81640625" style="3" customWidth="1"/>
    <col min="2133" max="2133" width="97.81640625" style="3" customWidth="1"/>
    <col min="2134" max="2134" width="1.81640625" style="3" customWidth="1"/>
    <col min="2135" max="2135" width="11" style="3"/>
    <col min="2136" max="2136" width="1.81640625" style="3" customWidth="1"/>
    <col min="2137" max="2137" width="16.7265625" style="3" customWidth="1"/>
    <col min="2138" max="2138" width="1.81640625" style="3" customWidth="1"/>
    <col min="2139" max="2139" width="14.453125" style="3" customWidth="1"/>
    <col min="2140" max="2140" width="1.81640625" style="3" customWidth="1"/>
    <col min="2141" max="2141" width="14.453125" style="3" customWidth="1"/>
    <col min="2142" max="2142" width="1.81640625" style="3" customWidth="1"/>
    <col min="2143" max="2143" width="14.453125" style="3" customWidth="1"/>
    <col min="2144" max="2145" width="1.81640625" style="3" customWidth="1"/>
    <col min="2146" max="2146" width="12.1796875" style="3" customWidth="1"/>
    <col min="2147" max="2147" width="1.81640625" style="3" customWidth="1"/>
    <col min="2148" max="2148" width="64.7265625" style="3" customWidth="1"/>
    <col min="2149" max="2149" width="1.81640625" style="3" customWidth="1"/>
    <col min="2150" max="2150" width="21.26953125" style="3" customWidth="1"/>
    <col min="2151" max="2151" width="1.81640625" style="3" customWidth="1"/>
    <col min="2152" max="2152" width="21.26953125" style="3" customWidth="1"/>
    <col min="2153" max="2153" width="1.81640625" style="3" customWidth="1"/>
    <col min="2154" max="2154" width="21.26953125" style="3" customWidth="1"/>
    <col min="2155" max="2155" width="1.81640625" style="3" customWidth="1"/>
    <col min="2156" max="2156" width="21.26953125" style="3" customWidth="1"/>
    <col min="2157" max="2157" width="1.81640625" style="3" customWidth="1"/>
    <col min="2158" max="2158" width="21.26953125" style="3" customWidth="1"/>
    <col min="2159" max="2159" width="1.81640625" style="3" customWidth="1"/>
    <col min="2160" max="2160" width="11" style="3"/>
    <col min="2161" max="2161" width="1.81640625" style="3" customWidth="1"/>
    <col min="2162" max="2162" width="11" style="3"/>
    <col min="2163" max="2163" width="1.81640625" style="3" customWidth="1"/>
    <col min="2164" max="2164" width="65.81640625" style="3" customWidth="1"/>
    <col min="2165" max="2165" width="1.81640625" style="3" customWidth="1"/>
    <col min="2166" max="2166" width="14.453125" style="3" customWidth="1"/>
    <col min="2167" max="2167" width="1.81640625" style="3" customWidth="1"/>
    <col min="2168" max="2168" width="14.453125" style="3" customWidth="1"/>
    <col min="2169" max="2169" width="1.81640625" style="3" customWidth="1"/>
    <col min="2170" max="2170" width="14.453125" style="3" customWidth="1"/>
    <col min="2171" max="2171" width="1.81640625" style="3" customWidth="1"/>
    <col min="2172" max="2172" width="14.453125" style="3" customWidth="1"/>
    <col min="2173" max="2173" width="1.81640625" style="3" customWidth="1"/>
    <col min="2174" max="2175" width="11" style="3"/>
    <col min="2176" max="2176" width="1.81640625" style="3" customWidth="1"/>
    <col min="2177" max="2177" width="11" style="3"/>
    <col min="2178" max="2178" width="1.81640625" style="3" customWidth="1"/>
    <col min="2179" max="2179" width="65.81640625" style="3" customWidth="1"/>
    <col min="2180" max="2180" width="1.81640625" style="3" customWidth="1"/>
    <col min="2181" max="2181" width="19" style="3" customWidth="1"/>
    <col min="2182" max="2182" width="1.81640625" style="3" customWidth="1"/>
    <col min="2183" max="2183" width="19" style="3" customWidth="1"/>
    <col min="2184" max="2184" width="1.81640625" style="3" customWidth="1"/>
    <col min="2185" max="2185" width="19" style="3" customWidth="1"/>
    <col min="2186" max="2186" width="1.81640625" style="3" customWidth="1"/>
    <col min="2187" max="2187" width="19" style="3" customWidth="1"/>
    <col min="2188" max="2188" width="1.81640625" style="3" customWidth="1"/>
    <col min="2189" max="2189" width="11" style="3"/>
    <col min="2190" max="2190" width="1.81640625" style="3" customWidth="1"/>
    <col min="2191" max="2191" width="7.54296875" style="3" customWidth="1"/>
    <col min="2192" max="2192" width="1.81640625" style="3" customWidth="1"/>
    <col min="2193" max="2193" width="46.453125" style="3" customWidth="1"/>
    <col min="2194" max="2194" width="1.81640625" style="3" customWidth="1"/>
    <col min="2195" max="2195" width="16.7265625" style="3" customWidth="1"/>
    <col min="2196" max="2196" width="1.81640625" style="3" customWidth="1"/>
    <col min="2197" max="2197" width="16.7265625" style="3" customWidth="1"/>
    <col min="2198" max="2198" width="1.81640625" style="3" customWidth="1"/>
    <col min="2199" max="2199" width="16.7265625" style="3" customWidth="1"/>
    <col min="2200" max="2200" width="1.81640625" style="3" customWidth="1"/>
    <col min="2201" max="2201" width="9.81640625" style="3" customWidth="1"/>
    <col min="2202" max="2202" width="1.81640625" style="3" customWidth="1"/>
    <col min="2203" max="2203" width="16.7265625" style="3" customWidth="1"/>
    <col min="2204" max="2204" width="1.81640625" style="3" customWidth="1"/>
    <col min="2205" max="2205" width="16.7265625" style="3" customWidth="1"/>
    <col min="2206" max="2206" width="1.81640625" style="3" customWidth="1"/>
    <col min="2207" max="2207" width="16.7265625" style="3" customWidth="1"/>
    <col min="2208" max="2208" width="1.81640625" style="3" customWidth="1"/>
    <col min="2209" max="2304" width="11" style="3"/>
    <col min="2305" max="2305" width="5.7265625" style="3" customWidth="1"/>
    <col min="2306" max="2306" width="72.81640625" style="3" customWidth="1"/>
    <col min="2307" max="2307" width="22.81640625" style="3" customWidth="1"/>
    <col min="2308" max="2308" width="13.1796875" style="3" customWidth="1"/>
    <col min="2309" max="2309" width="11.453125" style="3" customWidth="1"/>
    <col min="2310" max="2310" width="1.81640625" style="3" customWidth="1"/>
    <col min="2311" max="2311" width="46.453125" style="3" customWidth="1"/>
    <col min="2312" max="2312" width="1.81640625" style="3" customWidth="1"/>
    <col min="2313" max="2313" width="6.453125" style="3" customWidth="1"/>
    <col min="2314" max="2314" width="1.81640625" style="3" customWidth="1"/>
    <col min="2315" max="2315" width="12.1796875" style="3" customWidth="1"/>
    <col min="2316" max="2316" width="1.81640625" style="3" customWidth="1"/>
    <col min="2317" max="2317" width="13.26953125" style="3" customWidth="1"/>
    <col min="2318" max="2318" width="1.81640625" style="3" customWidth="1"/>
    <col min="2319" max="2319" width="12.1796875" style="3" customWidth="1"/>
    <col min="2320" max="2320" width="1.81640625" style="3" customWidth="1"/>
    <col min="2321" max="2321" width="15.54296875" style="3" customWidth="1"/>
    <col min="2322" max="2322" width="1.81640625" style="3" customWidth="1"/>
    <col min="2323" max="2323" width="6.453125" style="3" customWidth="1"/>
    <col min="2324" max="2324" width="1.81640625" style="3" customWidth="1"/>
    <col min="2325" max="2325" width="14.453125" style="3" customWidth="1"/>
    <col min="2326" max="2326" width="1.81640625" style="3" customWidth="1"/>
    <col min="2327" max="2327" width="15.54296875" style="3" customWidth="1"/>
    <col min="2328" max="2328" width="1.81640625" style="3" customWidth="1"/>
    <col min="2329" max="2329" width="14.453125" style="3" customWidth="1"/>
    <col min="2330" max="2330" width="1.81640625" style="3" customWidth="1"/>
    <col min="2331" max="2331" width="15.54296875" style="3" customWidth="1"/>
    <col min="2332" max="2332" width="1.81640625" style="3" customWidth="1"/>
    <col min="2333" max="2333" width="11" style="3"/>
    <col min="2334" max="2334" width="1.81640625" style="3" customWidth="1"/>
    <col min="2335" max="2335" width="6.453125" style="3" customWidth="1"/>
    <col min="2336" max="2336" width="1.81640625" style="3" customWidth="1"/>
    <col min="2337" max="2337" width="54.453125" style="3" customWidth="1"/>
    <col min="2338" max="2338" width="1.81640625" style="3" customWidth="1"/>
    <col min="2339" max="2339" width="6.453125" style="3" customWidth="1"/>
    <col min="2340" max="2340" width="1.81640625" style="3" customWidth="1"/>
    <col min="2341" max="2341" width="9.81640625" style="3" customWidth="1"/>
    <col min="2342" max="2342" width="1.81640625" style="3" customWidth="1"/>
    <col min="2343" max="2343" width="9.81640625" style="3" customWidth="1"/>
    <col min="2344" max="2344" width="1.81640625" style="3" customWidth="1"/>
    <col min="2345" max="2345" width="11" style="3"/>
    <col min="2346" max="2346" width="1.81640625" style="3" customWidth="1"/>
    <col min="2347" max="2347" width="9.81640625" style="3" customWidth="1"/>
    <col min="2348" max="2348" width="1.81640625" style="3" customWidth="1"/>
    <col min="2349" max="2349" width="9.81640625" style="3" customWidth="1"/>
    <col min="2350" max="2350" width="1.81640625" style="3" customWidth="1"/>
    <col min="2351" max="2351" width="11" style="3"/>
    <col min="2352" max="2352" width="1.81640625" style="3" customWidth="1"/>
    <col min="2353" max="2353" width="6.453125" style="3" customWidth="1"/>
    <col min="2354" max="2354" width="1.81640625" style="3" customWidth="1"/>
    <col min="2355" max="2355" width="9.81640625" style="3" customWidth="1"/>
    <col min="2356" max="2356" width="1.81640625" style="3" customWidth="1"/>
    <col min="2357" max="2357" width="11" style="3"/>
    <col min="2358" max="2358" width="1.81640625" style="3" customWidth="1"/>
    <col min="2359" max="2359" width="9.81640625" style="3" customWidth="1"/>
    <col min="2360" max="2360" width="1.81640625" style="3" customWidth="1"/>
    <col min="2361" max="2361" width="9.81640625" style="3" customWidth="1"/>
    <col min="2362" max="2362" width="1.81640625" style="3" customWidth="1"/>
    <col min="2363" max="2363" width="11" style="3"/>
    <col min="2364" max="2364" width="1.81640625" style="3" customWidth="1"/>
    <col min="2365" max="2365" width="11" style="3"/>
    <col min="2366" max="2366" width="1.81640625" style="3" customWidth="1"/>
    <col min="2367" max="2367" width="6.453125" style="3" customWidth="1"/>
    <col min="2368" max="2368" width="1.81640625" style="3" customWidth="1"/>
    <col min="2369" max="2369" width="80.7265625" style="3" customWidth="1"/>
    <col min="2370" max="2370" width="1.81640625" style="3" customWidth="1"/>
    <col min="2371" max="2371" width="13.26953125" style="3" customWidth="1"/>
    <col min="2372" max="2372" width="1.81640625" style="3" customWidth="1"/>
    <col min="2373" max="2373" width="16.7265625" style="3" customWidth="1"/>
    <col min="2374" max="2374" width="1.81640625" style="3" customWidth="1"/>
    <col min="2375" max="2375" width="16.7265625" style="3" customWidth="1"/>
    <col min="2376" max="2376" width="1.81640625" style="3" customWidth="1"/>
    <col min="2377" max="2377" width="16.7265625" style="3" customWidth="1"/>
    <col min="2378" max="2378" width="1.81640625" style="3" customWidth="1"/>
    <col min="2379" max="2379" width="16.7265625" style="3" customWidth="1"/>
    <col min="2380" max="2380" width="1.81640625" style="3" customWidth="1"/>
    <col min="2381" max="2381" width="16.7265625" style="3" customWidth="1"/>
    <col min="2382" max="2382" width="1.81640625" style="3" customWidth="1"/>
    <col min="2383" max="2383" width="16.7265625" style="3" customWidth="1"/>
    <col min="2384" max="2384" width="1.81640625" style="3" customWidth="1"/>
    <col min="2385" max="2385" width="11" style="3"/>
    <col min="2386" max="2386" width="1.81640625" style="3" customWidth="1"/>
    <col min="2387" max="2387" width="7.54296875" style="3" customWidth="1"/>
    <col min="2388" max="2388" width="1.81640625" style="3" customWidth="1"/>
    <col min="2389" max="2389" width="97.81640625" style="3" customWidth="1"/>
    <col min="2390" max="2390" width="1.81640625" style="3" customWidth="1"/>
    <col min="2391" max="2391" width="11" style="3"/>
    <col min="2392" max="2392" width="1.81640625" style="3" customWidth="1"/>
    <col min="2393" max="2393" width="16.7265625" style="3" customWidth="1"/>
    <col min="2394" max="2394" width="1.81640625" style="3" customWidth="1"/>
    <col min="2395" max="2395" width="14.453125" style="3" customWidth="1"/>
    <col min="2396" max="2396" width="1.81640625" style="3" customWidth="1"/>
    <col min="2397" max="2397" width="14.453125" style="3" customWidth="1"/>
    <col min="2398" max="2398" width="1.81640625" style="3" customWidth="1"/>
    <col min="2399" max="2399" width="14.453125" style="3" customWidth="1"/>
    <col min="2400" max="2401" width="1.81640625" style="3" customWidth="1"/>
    <col min="2402" max="2402" width="12.1796875" style="3" customWidth="1"/>
    <col min="2403" max="2403" width="1.81640625" style="3" customWidth="1"/>
    <col min="2404" max="2404" width="64.7265625" style="3" customWidth="1"/>
    <col min="2405" max="2405" width="1.81640625" style="3" customWidth="1"/>
    <col min="2406" max="2406" width="21.26953125" style="3" customWidth="1"/>
    <col min="2407" max="2407" width="1.81640625" style="3" customWidth="1"/>
    <col min="2408" max="2408" width="21.26953125" style="3" customWidth="1"/>
    <col min="2409" max="2409" width="1.81640625" style="3" customWidth="1"/>
    <col min="2410" max="2410" width="21.26953125" style="3" customWidth="1"/>
    <col min="2411" max="2411" width="1.81640625" style="3" customWidth="1"/>
    <col min="2412" max="2412" width="21.26953125" style="3" customWidth="1"/>
    <col min="2413" max="2413" width="1.81640625" style="3" customWidth="1"/>
    <col min="2414" max="2414" width="21.26953125" style="3" customWidth="1"/>
    <col min="2415" max="2415" width="1.81640625" style="3" customWidth="1"/>
    <col min="2416" max="2416" width="11" style="3"/>
    <col min="2417" max="2417" width="1.81640625" style="3" customWidth="1"/>
    <col min="2418" max="2418" width="11" style="3"/>
    <col min="2419" max="2419" width="1.81640625" style="3" customWidth="1"/>
    <col min="2420" max="2420" width="65.81640625" style="3" customWidth="1"/>
    <col min="2421" max="2421" width="1.81640625" style="3" customWidth="1"/>
    <col min="2422" max="2422" width="14.453125" style="3" customWidth="1"/>
    <col min="2423" max="2423" width="1.81640625" style="3" customWidth="1"/>
    <col min="2424" max="2424" width="14.453125" style="3" customWidth="1"/>
    <col min="2425" max="2425" width="1.81640625" style="3" customWidth="1"/>
    <col min="2426" max="2426" width="14.453125" style="3" customWidth="1"/>
    <col min="2427" max="2427" width="1.81640625" style="3" customWidth="1"/>
    <col min="2428" max="2428" width="14.453125" style="3" customWidth="1"/>
    <col min="2429" max="2429" width="1.81640625" style="3" customWidth="1"/>
    <col min="2430" max="2431" width="11" style="3"/>
    <col min="2432" max="2432" width="1.81640625" style="3" customWidth="1"/>
    <col min="2433" max="2433" width="11" style="3"/>
    <col min="2434" max="2434" width="1.81640625" style="3" customWidth="1"/>
    <col min="2435" max="2435" width="65.81640625" style="3" customWidth="1"/>
    <col min="2436" max="2436" width="1.81640625" style="3" customWidth="1"/>
    <col min="2437" max="2437" width="19" style="3" customWidth="1"/>
    <col min="2438" max="2438" width="1.81640625" style="3" customWidth="1"/>
    <col min="2439" max="2439" width="19" style="3" customWidth="1"/>
    <col min="2440" max="2440" width="1.81640625" style="3" customWidth="1"/>
    <col min="2441" max="2441" width="19" style="3" customWidth="1"/>
    <col min="2442" max="2442" width="1.81640625" style="3" customWidth="1"/>
    <col min="2443" max="2443" width="19" style="3" customWidth="1"/>
    <col min="2444" max="2444" width="1.81640625" style="3" customWidth="1"/>
    <col min="2445" max="2445" width="11" style="3"/>
    <col min="2446" max="2446" width="1.81640625" style="3" customWidth="1"/>
    <col min="2447" max="2447" width="7.54296875" style="3" customWidth="1"/>
    <col min="2448" max="2448" width="1.81640625" style="3" customWidth="1"/>
    <col min="2449" max="2449" width="46.453125" style="3" customWidth="1"/>
    <col min="2450" max="2450" width="1.81640625" style="3" customWidth="1"/>
    <col min="2451" max="2451" width="16.7265625" style="3" customWidth="1"/>
    <col min="2452" max="2452" width="1.81640625" style="3" customWidth="1"/>
    <col min="2453" max="2453" width="16.7265625" style="3" customWidth="1"/>
    <col min="2454" max="2454" width="1.81640625" style="3" customWidth="1"/>
    <col min="2455" max="2455" width="16.7265625" style="3" customWidth="1"/>
    <col min="2456" max="2456" width="1.81640625" style="3" customWidth="1"/>
    <col min="2457" max="2457" width="9.81640625" style="3" customWidth="1"/>
    <col min="2458" max="2458" width="1.81640625" style="3" customWidth="1"/>
    <col min="2459" max="2459" width="16.7265625" style="3" customWidth="1"/>
    <col min="2460" max="2460" width="1.81640625" style="3" customWidth="1"/>
    <col min="2461" max="2461" width="16.7265625" style="3" customWidth="1"/>
    <col min="2462" max="2462" width="1.81640625" style="3" customWidth="1"/>
    <col min="2463" max="2463" width="16.7265625" style="3" customWidth="1"/>
    <col min="2464" max="2464" width="1.81640625" style="3" customWidth="1"/>
    <col min="2465" max="2560" width="11" style="3"/>
    <col min="2561" max="2561" width="5.7265625" style="3" customWidth="1"/>
    <col min="2562" max="2562" width="72.81640625" style="3" customWidth="1"/>
    <col min="2563" max="2563" width="22.81640625" style="3" customWidth="1"/>
    <col min="2564" max="2564" width="13.1796875" style="3" customWidth="1"/>
    <col min="2565" max="2565" width="11.453125" style="3" customWidth="1"/>
    <col min="2566" max="2566" width="1.81640625" style="3" customWidth="1"/>
    <col min="2567" max="2567" width="46.453125" style="3" customWidth="1"/>
    <col min="2568" max="2568" width="1.81640625" style="3" customWidth="1"/>
    <col min="2569" max="2569" width="6.453125" style="3" customWidth="1"/>
    <col min="2570" max="2570" width="1.81640625" style="3" customWidth="1"/>
    <col min="2571" max="2571" width="12.1796875" style="3" customWidth="1"/>
    <col min="2572" max="2572" width="1.81640625" style="3" customWidth="1"/>
    <col min="2573" max="2573" width="13.26953125" style="3" customWidth="1"/>
    <col min="2574" max="2574" width="1.81640625" style="3" customWidth="1"/>
    <col min="2575" max="2575" width="12.1796875" style="3" customWidth="1"/>
    <col min="2576" max="2576" width="1.81640625" style="3" customWidth="1"/>
    <col min="2577" max="2577" width="15.54296875" style="3" customWidth="1"/>
    <col min="2578" max="2578" width="1.81640625" style="3" customWidth="1"/>
    <col min="2579" max="2579" width="6.453125" style="3" customWidth="1"/>
    <col min="2580" max="2580" width="1.81640625" style="3" customWidth="1"/>
    <col min="2581" max="2581" width="14.453125" style="3" customWidth="1"/>
    <col min="2582" max="2582" width="1.81640625" style="3" customWidth="1"/>
    <col min="2583" max="2583" width="15.54296875" style="3" customWidth="1"/>
    <col min="2584" max="2584" width="1.81640625" style="3" customWidth="1"/>
    <col min="2585" max="2585" width="14.453125" style="3" customWidth="1"/>
    <col min="2586" max="2586" width="1.81640625" style="3" customWidth="1"/>
    <col min="2587" max="2587" width="15.54296875" style="3" customWidth="1"/>
    <col min="2588" max="2588" width="1.81640625" style="3" customWidth="1"/>
    <col min="2589" max="2589" width="11" style="3"/>
    <col min="2590" max="2590" width="1.81640625" style="3" customWidth="1"/>
    <col min="2591" max="2591" width="6.453125" style="3" customWidth="1"/>
    <col min="2592" max="2592" width="1.81640625" style="3" customWidth="1"/>
    <col min="2593" max="2593" width="54.453125" style="3" customWidth="1"/>
    <col min="2594" max="2594" width="1.81640625" style="3" customWidth="1"/>
    <col min="2595" max="2595" width="6.453125" style="3" customWidth="1"/>
    <col min="2596" max="2596" width="1.81640625" style="3" customWidth="1"/>
    <col min="2597" max="2597" width="9.81640625" style="3" customWidth="1"/>
    <col min="2598" max="2598" width="1.81640625" style="3" customWidth="1"/>
    <col min="2599" max="2599" width="9.81640625" style="3" customWidth="1"/>
    <col min="2600" max="2600" width="1.81640625" style="3" customWidth="1"/>
    <col min="2601" max="2601" width="11" style="3"/>
    <col min="2602" max="2602" width="1.81640625" style="3" customWidth="1"/>
    <col min="2603" max="2603" width="9.81640625" style="3" customWidth="1"/>
    <col min="2604" max="2604" width="1.81640625" style="3" customWidth="1"/>
    <col min="2605" max="2605" width="9.81640625" style="3" customWidth="1"/>
    <col min="2606" max="2606" width="1.81640625" style="3" customWidth="1"/>
    <col min="2607" max="2607" width="11" style="3"/>
    <col min="2608" max="2608" width="1.81640625" style="3" customWidth="1"/>
    <col min="2609" max="2609" width="6.453125" style="3" customWidth="1"/>
    <col min="2610" max="2610" width="1.81640625" style="3" customWidth="1"/>
    <col min="2611" max="2611" width="9.81640625" style="3" customWidth="1"/>
    <col min="2612" max="2612" width="1.81640625" style="3" customWidth="1"/>
    <col min="2613" max="2613" width="11" style="3"/>
    <col min="2614" max="2614" width="1.81640625" style="3" customWidth="1"/>
    <col min="2615" max="2615" width="9.81640625" style="3" customWidth="1"/>
    <col min="2616" max="2616" width="1.81640625" style="3" customWidth="1"/>
    <col min="2617" max="2617" width="9.81640625" style="3" customWidth="1"/>
    <col min="2618" max="2618" width="1.81640625" style="3" customWidth="1"/>
    <col min="2619" max="2619" width="11" style="3"/>
    <col min="2620" max="2620" width="1.81640625" style="3" customWidth="1"/>
    <col min="2621" max="2621" width="11" style="3"/>
    <col min="2622" max="2622" width="1.81640625" style="3" customWidth="1"/>
    <col min="2623" max="2623" width="6.453125" style="3" customWidth="1"/>
    <col min="2624" max="2624" width="1.81640625" style="3" customWidth="1"/>
    <col min="2625" max="2625" width="80.7265625" style="3" customWidth="1"/>
    <col min="2626" max="2626" width="1.81640625" style="3" customWidth="1"/>
    <col min="2627" max="2627" width="13.26953125" style="3" customWidth="1"/>
    <col min="2628" max="2628" width="1.81640625" style="3" customWidth="1"/>
    <col min="2629" max="2629" width="16.7265625" style="3" customWidth="1"/>
    <col min="2630" max="2630" width="1.81640625" style="3" customWidth="1"/>
    <col min="2631" max="2631" width="16.7265625" style="3" customWidth="1"/>
    <col min="2632" max="2632" width="1.81640625" style="3" customWidth="1"/>
    <col min="2633" max="2633" width="16.7265625" style="3" customWidth="1"/>
    <col min="2634" max="2634" width="1.81640625" style="3" customWidth="1"/>
    <col min="2635" max="2635" width="16.7265625" style="3" customWidth="1"/>
    <col min="2636" max="2636" width="1.81640625" style="3" customWidth="1"/>
    <col min="2637" max="2637" width="16.7265625" style="3" customWidth="1"/>
    <col min="2638" max="2638" width="1.81640625" style="3" customWidth="1"/>
    <col min="2639" max="2639" width="16.7265625" style="3" customWidth="1"/>
    <col min="2640" max="2640" width="1.81640625" style="3" customWidth="1"/>
    <col min="2641" max="2641" width="11" style="3"/>
    <col min="2642" max="2642" width="1.81640625" style="3" customWidth="1"/>
    <col min="2643" max="2643" width="7.54296875" style="3" customWidth="1"/>
    <col min="2644" max="2644" width="1.81640625" style="3" customWidth="1"/>
    <col min="2645" max="2645" width="97.81640625" style="3" customWidth="1"/>
    <col min="2646" max="2646" width="1.81640625" style="3" customWidth="1"/>
    <col min="2647" max="2647" width="11" style="3"/>
    <col min="2648" max="2648" width="1.81640625" style="3" customWidth="1"/>
    <col min="2649" max="2649" width="16.7265625" style="3" customWidth="1"/>
    <col min="2650" max="2650" width="1.81640625" style="3" customWidth="1"/>
    <col min="2651" max="2651" width="14.453125" style="3" customWidth="1"/>
    <col min="2652" max="2652" width="1.81640625" style="3" customWidth="1"/>
    <col min="2653" max="2653" width="14.453125" style="3" customWidth="1"/>
    <col min="2654" max="2654" width="1.81640625" style="3" customWidth="1"/>
    <col min="2655" max="2655" width="14.453125" style="3" customWidth="1"/>
    <col min="2656" max="2657" width="1.81640625" style="3" customWidth="1"/>
    <col min="2658" max="2658" width="12.1796875" style="3" customWidth="1"/>
    <col min="2659" max="2659" width="1.81640625" style="3" customWidth="1"/>
    <col min="2660" max="2660" width="64.7265625" style="3" customWidth="1"/>
    <col min="2661" max="2661" width="1.81640625" style="3" customWidth="1"/>
    <col min="2662" max="2662" width="21.26953125" style="3" customWidth="1"/>
    <col min="2663" max="2663" width="1.81640625" style="3" customWidth="1"/>
    <col min="2664" max="2664" width="21.26953125" style="3" customWidth="1"/>
    <col min="2665" max="2665" width="1.81640625" style="3" customWidth="1"/>
    <col min="2666" max="2666" width="21.26953125" style="3" customWidth="1"/>
    <col min="2667" max="2667" width="1.81640625" style="3" customWidth="1"/>
    <col min="2668" max="2668" width="21.26953125" style="3" customWidth="1"/>
    <col min="2669" max="2669" width="1.81640625" style="3" customWidth="1"/>
    <col min="2670" max="2670" width="21.26953125" style="3" customWidth="1"/>
    <col min="2671" max="2671" width="1.81640625" style="3" customWidth="1"/>
    <col min="2672" max="2672" width="11" style="3"/>
    <col min="2673" max="2673" width="1.81640625" style="3" customWidth="1"/>
    <col min="2674" max="2674" width="11" style="3"/>
    <col min="2675" max="2675" width="1.81640625" style="3" customWidth="1"/>
    <col min="2676" max="2676" width="65.81640625" style="3" customWidth="1"/>
    <col min="2677" max="2677" width="1.81640625" style="3" customWidth="1"/>
    <col min="2678" max="2678" width="14.453125" style="3" customWidth="1"/>
    <col min="2679" max="2679" width="1.81640625" style="3" customWidth="1"/>
    <col min="2680" max="2680" width="14.453125" style="3" customWidth="1"/>
    <col min="2681" max="2681" width="1.81640625" style="3" customWidth="1"/>
    <col min="2682" max="2682" width="14.453125" style="3" customWidth="1"/>
    <col min="2683" max="2683" width="1.81640625" style="3" customWidth="1"/>
    <col min="2684" max="2684" width="14.453125" style="3" customWidth="1"/>
    <col min="2685" max="2685" width="1.81640625" style="3" customWidth="1"/>
    <col min="2686" max="2687" width="11" style="3"/>
    <col min="2688" max="2688" width="1.81640625" style="3" customWidth="1"/>
    <col min="2689" max="2689" width="11" style="3"/>
    <col min="2690" max="2690" width="1.81640625" style="3" customWidth="1"/>
    <col min="2691" max="2691" width="65.81640625" style="3" customWidth="1"/>
    <col min="2692" max="2692" width="1.81640625" style="3" customWidth="1"/>
    <col min="2693" max="2693" width="19" style="3" customWidth="1"/>
    <col min="2694" max="2694" width="1.81640625" style="3" customWidth="1"/>
    <col min="2695" max="2695" width="19" style="3" customWidth="1"/>
    <col min="2696" max="2696" width="1.81640625" style="3" customWidth="1"/>
    <col min="2697" max="2697" width="19" style="3" customWidth="1"/>
    <col min="2698" max="2698" width="1.81640625" style="3" customWidth="1"/>
    <col min="2699" max="2699" width="19" style="3" customWidth="1"/>
    <col min="2700" max="2700" width="1.81640625" style="3" customWidth="1"/>
    <col min="2701" max="2701" width="11" style="3"/>
    <col min="2702" max="2702" width="1.81640625" style="3" customWidth="1"/>
    <col min="2703" max="2703" width="7.54296875" style="3" customWidth="1"/>
    <col min="2704" max="2704" width="1.81640625" style="3" customWidth="1"/>
    <col min="2705" max="2705" width="46.453125" style="3" customWidth="1"/>
    <col min="2706" max="2706" width="1.81640625" style="3" customWidth="1"/>
    <col min="2707" max="2707" width="16.7265625" style="3" customWidth="1"/>
    <col min="2708" max="2708" width="1.81640625" style="3" customWidth="1"/>
    <col min="2709" max="2709" width="16.7265625" style="3" customWidth="1"/>
    <col min="2710" max="2710" width="1.81640625" style="3" customWidth="1"/>
    <col min="2711" max="2711" width="16.7265625" style="3" customWidth="1"/>
    <col min="2712" max="2712" width="1.81640625" style="3" customWidth="1"/>
    <col min="2713" max="2713" width="9.81640625" style="3" customWidth="1"/>
    <col min="2714" max="2714" width="1.81640625" style="3" customWidth="1"/>
    <col min="2715" max="2715" width="16.7265625" style="3" customWidth="1"/>
    <col min="2716" max="2716" width="1.81640625" style="3" customWidth="1"/>
    <col min="2717" max="2717" width="16.7265625" style="3" customWidth="1"/>
    <col min="2718" max="2718" width="1.81640625" style="3" customWidth="1"/>
    <col min="2719" max="2719" width="16.7265625" style="3" customWidth="1"/>
    <col min="2720" max="2720" width="1.81640625" style="3" customWidth="1"/>
    <col min="2721" max="2816" width="11" style="3"/>
    <col min="2817" max="2817" width="5.7265625" style="3" customWidth="1"/>
    <col min="2818" max="2818" width="72.81640625" style="3" customWidth="1"/>
    <col min="2819" max="2819" width="22.81640625" style="3" customWidth="1"/>
    <col min="2820" max="2820" width="13.1796875" style="3" customWidth="1"/>
    <col min="2821" max="2821" width="11.453125" style="3" customWidth="1"/>
    <col min="2822" max="2822" width="1.81640625" style="3" customWidth="1"/>
    <col min="2823" max="2823" width="46.453125" style="3" customWidth="1"/>
    <col min="2824" max="2824" width="1.81640625" style="3" customWidth="1"/>
    <col min="2825" max="2825" width="6.453125" style="3" customWidth="1"/>
    <col min="2826" max="2826" width="1.81640625" style="3" customWidth="1"/>
    <col min="2827" max="2827" width="12.1796875" style="3" customWidth="1"/>
    <col min="2828" max="2828" width="1.81640625" style="3" customWidth="1"/>
    <col min="2829" max="2829" width="13.26953125" style="3" customWidth="1"/>
    <col min="2830" max="2830" width="1.81640625" style="3" customWidth="1"/>
    <col min="2831" max="2831" width="12.1796875" style="3" customWidth="1"/>
    <col min="2832" max="2832" width="1.81640625" style="3" customWidth="1"/>
    <col min="2833" max="2833" width="15.54296875" style="3" customWidth="1"/>
    <col min="2834" max="2834" width="1.81640625" style="3" customWidth="1"/>
    <col min="2835" max="2835" width="6.453125" style="3" customWidth="1"/>
    <col min="2836" max="2836" width="1.81640625" style="3" customWidth="1"/>
    <col min="2837" max="2837" width="14.453125" style="3" customWidth="1"/>
    <col min="2838" max="2838" width="1.81640625" style="3" customWidth="1"/>
    <col min="2839" max="2839" width="15.54296875" style="3" customWidth="1"/>
    <col min="2840" max="2840" width="1.81640625" style="3" customWidth="1"/>
    <col min="2841" max="2841" width="14.453125" style="3" customWidth="1"/>
    <col min="2842" max="2842" width="1.81640625" style="3" customWidth="1"/>
    <col min="2843" max="2843" width="15.54296875" style="3" customWidth="1"/>
    <col min="2844" max="2844" width="1.81640625" style="3" customWidth="1"/>
    <col min="2845" max="2845" width="11" style="3"/>
    <col min="2846" max="2846" width="1.81640625" style="3" customWidth="1"/>
    <col min="2847" max="2847" width="6.453125" style="3" customWidth="1"/>
    <col min="2848" max="2848" width="1.81640625" style="3" customWidth="1"/>
    <col min="2849" max="2849" width="54.453125" style="3" customWidth="1"/>
    <col min="2850" max="2850" width="1.81640625" style="3" customWidth="1"/>
    <col min="2851" max="2851" width="6.453125" style="3" customWidth="1"/>
    <col min="2852" max="2852" width="1.81640625" style="3" customWidth="1"/>
    <col min="2853" max="2853" width="9.81640625" style="3" customWidth="1"/>
    <col min="2854" max="2854" width="1.81640625" style="3" customWidth="1"/>
    <col min="2855" max="2855" width="9.81640625" style="3" customWidth="1"/>
    <col min="2856" max="2856" width="1.81640625" style="3" customWidth="1"/>
    <col min="2857" max="2857" width="11" style="3"/>
    <col min="2858" max="2858" width="1.81640625" style="3" customWidth="1"/>
    <col min="2859" max="2859" width="9.81640625" style="3" customWidth="1"/>
    <col min="2860" max="2860" width="1.81640625" style="3" customWidth="1"/>
    <col min="2861" max="2861" width="9.81640625" style="3" customWidth="1"/>
    <col min="2862" max="2862" width="1.81640625" style="3" customWidth="1"/>
    <col min="2863" max="2863" width="11" style="3"/>
    <col min="2864" max="2864" width="1.81640625" style="3" customWidth="1"/>
    <col min="2865" max="2865" width="6.453125" style="3" customWidth="1"/>
    <col min="2866" max="2866" width="1.81640625" style="3" customWidth="1"/>
    <col min="2867" max="2867" width="9.81640625" style="3" customWidth="1"/>
    <col min="2868" max="2868" width="1.81640625" style="3" customWidth="1"/>
    <col min="2869" max="2869" width="11" style="3"/>
    <col min="2870" max="2870" width="1.81640625" style="3" customWidth="1"/>
    <col min="2871" max="2871" width="9.81640625" style="3" customWidth="1"/>
    <col min="2872" max="2872" width="1.81640625" style="3" customWidth="1"/>
    <col min="2873" max="2873" width="9.81640625" style="3" customWidth="1"/>
    <col min="2874" max="2874" width="1.81640625" style="3" customWidth="1"/>
    <col min="2875" max="2875" width="11" style="3"/>
    <col min="2876" max="2876" width="1.81640625" style="3" customWidth="1"/>
    <col min="2877" max="2877" width="11" style="3"/>
    <col min="2878" max="2878" width="1.81640625" style="3" customWidth="1"/>
    <col min="2879" max="2879" width="6.453125" style="3" customWidth="1"/>
    <col min="2880" max="2880" width="1.81640625" style="3" customWidth="1"/>
    <col min="2881" max="2881" width="80.7265625" style="3" customWidth="1"/>
    <col min="2882" max="2882" width="1.81640625" style="3" customWidth="1"/>
    <col min="2883" max="2883" width="13.26953125" style="3" customWidth="1"/>
    <col min="2884" max="2884" width="1.81640625" style="3" customWidth="1"/>
    <col min="2885" max="2885" width="16.7265625" style="3" customWidth="1"/>
    <col min="2886" max="2886" width="1.81640625" style="3" customWidth="1"/>
    <col min="2887" max="2887" width="16.7265625" style="3" customWidth="1"/>
    <col min="2888" max="2888" width="1.81640625" style="3" customWidth="1"/>
    <col min="2889" max="2889" width="16.7265625" style="3" customWidth="1"/>
    <col min="2890" max="2890" width="1.81640625" style="3" customWidth="1"/>
    <col min="2891" max="2891" width="16.7265625" style="3" customWidth="1"/>
    <col min="2892" max="2892" width="1.81640625" style="3" customWidth="1"/>
    <col min="2893" max="2893" width="16.7265625" style="3" customWidth="1"/>
    <col min="2894" max="2894" width="1.81640625" style="3" customWidth="1"/>
    <col min="2895" max="2895" width="16.7265625" style="3" customWidth="1"/>
    <col min="2896" max="2896" width="1.81640625" style="3" customWidth="1"/>
    <col min="2897" max="2897" width="11" style="3"/>
    <col min="2898" max="2898" width="1.81640625" style="3" customWidth="1"/>
    <col min="2899" max="2899" width="7.54296875" style="3" customWidth="1"/>
    <col min="2900" max="2900" width="1.81640625" style="3" customWidth="1"/>
    <col min="2901" max="2901" width="97.81640625" style="3" customWidth="1"/>
    <col min="2902" max="2902" width="1.81640625" style="3" customWidth="1"/>
    <col min="2903" max="2903" width="11" style="3"/>
    <col min="2904" max="2904" width="1.81640625" style="3" customWidth="1"/>
    <col min="2905" max="2905" width="16.7265625" style="3" customWidth="1"/>
    <col min="2906" max="2906" width="1.81640625" style="3" customWidth="1"/>
    <col min="2907" max="2907" width="14.453125" style="3" customWidth="1"/>
    <col min="2908" max="2908" width="1.81640625" style="3" customWidth="1"/>
    <col min="2909" max="2909" width="14.453125" style="3" customWidth="1"/>
    <col min="2910" max="2910" width="1.81640625" style="3" customWidth="1"/>
    <col min="2911" max="2911" width="14.453125" style="3" customWidth="1"/>
    <col min="2912" max="2913" width="1.81640625" style="3" customWidth="1"/>
    <col min="2914" max="2914" width="12.1796875" style="3" customWidth="1"/>
    <col min="2915" max="2915" width="1.81640625" style="3" customWidth="1"/>
    <col min="2916" max="2916" width="64.7265625" style="3" customWidth="1"/>
    <col min="2917" max="2917" width="1.81640625" style="3" customWidth="1"/>
    <col min="2918" max="2918" width="21.26953125" style="3" customWidth="1"/>
    <col min="2919" max="2919" width="1.81640625" style="3" customWidth="1"/>
    <col min="2920" max="2920" width="21.26953125" style="3" customWidth="1"/>
    <col min="2921" max="2921" width="1.81640625" style="3" customWidth="1"/>
    <col min="2922" max="2922" width="21.26953125" style="3" customWidth="1"/>
    <col min="2923" max="2923" width="1.81640625" style="3" customWidth="1"/>
    <col min="2924" max="2924" width="21.26953125" style="3" customWidth="1"/>
    <col min="2925" max="2925" width="1.81640625" style="3" customWidth="1"/>
    <col min="2926" max="2926" width="21.26953125" style="3" customWidth="1"/>
    <col min="2927" max="2927" width="1.81640625" style="3" customWidth="1"/>
    <col min="2928" max="2928" width="11" style="3"/>
    <col min="2929" max="2929" width="1.81640625" style="3" customWidth="1"/>
    <col min="2930" max="2930" width="11" style="3"/>
    <col min="2931" max="2931" width="1.81640625" style="3" customWidth="1"/>
    <col min="2932" max="2932" width="65.81640625" style="3" customWidth="1"/>
    <col min="2933" max="2933" width="1.81640625" style="3" customWidth="1"/>
    <col min="2934" max="2934" width="14.453125" style="3" customWidth="1"/>
    <col min="2935" max="2935" width="1.81640625" style="3" customWidth="1"/>
    <col min="2936" max="2936" width="14.453125" style="3" customWidth="1"/>
    <col min="2937" max="2937" width="1.81640625" style="3" customWidth="1"/>
    <col min="2938" max="2938" width="14.453125" style="3" customWidth="1"/>
    <col min="2939" max="2939" width="1.81640625" style="3" customWidth="1"/>
    <col min="2940" max="2940" width="14.453125" style="3" customWidth="1"/>
    <col min="2941" max="2941" width="1.81640625" style="3" customWidth="1"/>
    <col min="2942" max="2943" width="11" style="3"/>
    <col min="2944" max="2944" width="1.81640625" style="3" customWidth="1"/>
    <col min="2945" max="2945" width="11" style="3"/>
    <col min="2946" max="2946" width="1.81640625" style="3" customWidth="1"/>
    <col min="2947" max="2947" width="65.81640625" style="3" customWidth="1"/>
    <col min="2948" max="2948" width="1.81640625" style="3" customWidth="1"/>
    <col min="2949" max="2949" width="19" style="3" customWidth="1"/>
    <col min="2950" max="2950" width="1.81640625" style="3" customWidth="1"/>
    <col min="2951" max="2951" width="19" style="3" customWidth="1"/>
    <col min="2952" max="2952" width="1.81640625" style="3" customWidth="1"/>
    <col min="2953" max="2953" width="19" style="3" customWidth="1"/>
    <col min="2954" max="2954" width="1.81640625" style="3" customWidth="1"/>
    <col min="2955" max="2955" width="19" style="3" customWidth="1"/>
    <col min="2956" max="2956" width="1.81640625" style="3" customWidth="1"/>
    <col min="2957" max="2957" width="11" style="3"/>
    <col min="2958" max="2958" width="1.81640625" style="3" customWidth="1"/>
    <col min="2959" max="2959" width="7.54296875" style="3" customWidth="1"/>
    <col min="2960" max="2960" width="1.81640625" style="3" customWidth="1"/>
    <col min="2961" max="2961" width="46.453125" style="3" customWidth="1"/>
    <col min="2962" max="2962" width="1.81640625" style="3" customWidth="1"/>
    <col min="2963" max="2963" width="16.7265625" style="3" customWidth="1"/>
    <col min="2964" max="2964" width="1.81640625" style="3" customWidth="1"/>
    <col min="2965" max="2965" width="16.7265625" style="3" customWidth="1"/>
    <col min="2966" max="2966" width="1.81640625" style="3" customWidth="1"/>
    <col min="2967" max="2967" width="16.7265625" style="3" customWidth="1"/>
    <col min="2968" max="2968" width="1.81640625" style="3" customWidth="1"/>
    <col min="2969" max="2969" width="9.81640625" style="3" customWidth="1"/>
    <col min="2970" max="2970" width="1.81640625" style="3" customWidth="1"/>
    <col min="2971" max="2971" width="16.7265625" style="3" customWidth="1"/>
    <col min="2972" max="2972" width="1.81640625" style="3" customWidth="1"/>
    <col min="2973" max="2973" width="16.7265625" style="3" customWidth="1"/>
    <col min="2974" max="2974" width="1.81640625" style="3" customWidth="1"/>
    <col min="2975" max="2975" width="16.7265625" style="3" customWidth="1"/>
    <col min="2976" max="2976" width="1.81640625" style="3" customWidth="1"/>
    <col min="2977" max="3072" width="11" style="3"/>
    <col min="3073" max="3073" width="5.7265625" style="3" customWidth="1"/>
    <col min="3074" max="3074" width="72.81640625" style="3" customWidth="1"/>
    <col min="3075" max="3075" width="22.81640625" style="3" customWidth="1"/>
    <col min="3076" max="3076" width="13.1796875" style="3" customWidth="1"/>
    <col min="3077" max="3077" width="11.453125" style="3" customWidth="1"/>
    <col min="3078" max="3078" width="1.81640625" style="3" customWidth="1"/>
    <col min="3079" max="3079" width="46.453125" style="3" customWidth="1"/>
    <col min="3080" max="3080" width="1.81640625" style="3" customWidth="1"/>
    <col min="3081" max="3081" width="6.453125" style="3" customWidth="1"/>
    <col min="3082" max="3082" width="1.81640625" style="3" customWidth="1"/>
    <col min="3083" max="3083" width="12.1796875" style="3" customWidth="1"/>
    <col min="3084" max="3084" width="1.81640625" style="3" customWidth="1"/>
    <col min="3085" max="3085" width="13.26953125" style="3" customWidth="1"/>
    <col min="3086" max="3086" width="1.81640625" style="3" customWidth="1"/>
    <col min="3087" max="3087" width="12.1796875" style="3" customWidth="1"/>
    <col min="3088" max="3088" width="1.81640625" style="3" customWidth="1"/>
    <col min="3089" max="3089" width="15.54296875" style="3" customWidth="1"/>
    <col min="3090" max="3090" width="1.81640625" style="3" customWidth="1"/>
    <col min="3091" max="3091" width="6.453125" style="3" customWidth="1"/>
    <col min="3092" max="3092" width="1.81640625" style="3" customWidth="1"/>
    <col min="3093" max="3093" width="14.453125" style="3" customWidth="1"/>
    <col min="3094" max="3094" width="1.81640625" style="3" customWidth="1"/>
    <col min="3095" max="3095" width="15.54296875" style="3" customWidth="1"/>
    <col min="3096" max="3096" width="1.81640625" style="3" customWidth="1"/>
    <col min="3097" max="3097" width="14.453125" style="3" customWidth="1"/>
    <col min="3098" max="3098" width="1.81640625" style="3" customWidth="1"/>
    <col min="3099" max="3099" width="15.54296875" style="3" customWidth="1"/>
    <col min="3100" max="3100" width="1.81640625" style="3" customWidth="1"/>
    <col min="3101" max="3101" width="11" style="3"/>
    <col min="3102" max="3102" width="1.81640625" style="3" customWidth="1"/>
    <col min="3103" max="3103" width="6.453125" style="3" customWidth="1"/>
    <col min="3104" max="3104" width="1.81640625" style="3" customWidth="1"/>
    <col min="3105" max="3105" width="54.453125" style="3" customWidth="1"/>
    <col min="3106" max="3106" width="1.81640625" style="3" customWidth="1"/>
    <col min="3107" max="3107" width="6.453125" style="3" customWidth="1"/>
    <col min="3108" max="3108" width="1.81640625" style="3" customWidth="1"/>
    <col min="3109" max="3109" width="9.81640625" style="3" customWidth="1"/>
    <col min="3110" max="3110" width="1.81640625" style="3" customWidth="1"/>
    <col min="3111" max="3111" width="9.81640625" style="3" customWidth="1"/>
    <col min="3112" max="3112" width="1.81640625" style="3" customWidth="1"/>
    <col min="3113" max="3113" width="11" style="3"/>
    <col min="3114" max="3114" width="1.81640625" style="3" customWidth="1"/>
    <col min="3115" max="3115" width="9.81640625" style="3" customWidth="1"/>
    <col min="3116" max="3116" width="1.81640625" style="3" customWidth="1"/>
    <col min="3117" max="3117" width="9.81640625" style="3" customWidth="1"/>
    <col min="3118" max="3118" width="1.81640625" style="3" customWidth="1"/>
    <col min="3119" max="3119" width="11" style="3"/>
    <col min="3120" max="3120" width="1.81640625" style="3" customWidth="1"/>
    <col min="3121" max="3121" width="6.453125" style="3" customWidth="1"/>
    <col min="3122" max="3122" width="1.81640625" style="3" customWidth="1"/>
    <col min="3123" max="3123" width="9.81640625" style="3" customWidth="1"/>
    <col min="3124" max="3124" width="1.81640625" style="3" customWidth="1"/>
    <col min="3125" max="3125" width="11" style="3"/>
    <col min="3126" max="3126" width="1.81640625" style="3" customWidth="1"/>
    <col min="3127" max="3127" width="9.81640625" style="3" customWidth="1"/>
    <col min="3128" max="3128" width="1.81640625" style="3" customWidth="1"/>
    <col min="3129" max="3129" width="9.81640625" style="3" customWidth="1"/>
    <col min="3130" max="3130" width="1.81640625" style="3" customWidth="1"/>
    <col min="3131" max="3131" width="11" style="3"/>
    <col min="3132" max="3132" width="1.81640625" style="3" customWidth="1"/>
    <col min="3133" max="3133" width="11" style="3"/>
    <col min="3134" max="3134" width="1.81640625" style="3" customWidth="1"/>
    <col min="3135" max="3135" width="6.453125" style="3" customWidth="1"/>
    <col min="3136" max="3136" width="1.81640625" style="3" customWidth="1"/>
    <col min="3137" max="3137" width="80.7265625" style="3" customWidth="1"/>
    <col min="3138" max="3138" width="1.81640625" style="3" customWidth="1"/>
    <col min="3139" max="3139" width="13.26953125" style="3" customWidth="1"/>
    <col min="3140" max="3140" width="1.81640625" style="3" customWidth="1"/>
    <col min="3141" max="3141" width="16.7265625" style="3" customWidth="1"/>
    <col min="3142" max="3142" width="1.81640625" style="3" customWidth="1"/>
    <col min="3143" max="3143" width="16.7265625" style="3" customWidth="1"/>
    <col min="3144" max="3144" width="1.81640625" style="3" customWidth="1"/>
    <col min="3145" max="3145" width="16.7265625" style="3" customWidth="1"/>
    <col min="3146" max="3146" width="1.81640625" style="3" customWidth="1"/>
    <col min="3147" max="3147" width="16.7265625" style="3" customWidth="1"/>
    <col min="3148" max="3148" width="1.81640625" style="3" customWidth="1"/>
    <col min="3149" max="3149" width="16.7265625" style="3" customWidth="1"/>
    <col min="3150" max="3150" width="1.81640625" style="3" customWidth="1"/>
    <col min="3151" max="3151" width="16.7265625" style="3" customWidth="1"/>
    <col min="3152" max="3152" width="1.81640625" style="3" customWidth="1"/>
    <col min="3153" max="3153" width="11" style="3"/>
    <col min="3154" max="3154" width="1.81640625" style="3" customWidth="1"/>
    <col min="3155" max="3155" width="7.54296875" style="3" customWidth="1"/>
    <col min="3156" max="3156" width="1.81640625" style="3" customWidth="1"/>
    <col min="3157" max="3157" width="97.81640625" style="3" customWidth="1"/>
    <col min="3158" max="3158" width="1.81640625" style="3" customWidth="1"/>
    <col min="3159" max="3159" width="11" style="3"/>
    <col min="3160" max="3160" width="1.81640625" style="3" customWidth="1"/>
    <col min="3161" max="3161" width="16.7265625" style="3" customWidth="1"/>
    <col min="3162" max="3162" width="1.81640625" style="3" customWidth="1"/>
    <col min="3163" max="3163" width="14.453125" style="3" customWidth="1"/>
    <col min="3164" max="3164" width="1.81640625" style="3" customWidth="1"/>
    <col min="3165" max="3165" width="14.453125" style="3" customWidth="1"/>
    <col min="3166" max="3166" width="1.81640625" style="3" customWidth="1"/>
    <col min="3167" max="3167" width="14.453125" style="3" customWidth="1"/>
    <col min="3168" max="3169" width="1.81640625" style="3" customWidth="1"/>
    <col min="3170" max="3170" width="12.1796875" style="3" customWidth="1"/>
    <col min="3171" max="3171" width="1.81640625" style="3" customWidth="1"/>
    <col min="3172" max="3172" width="64.7265625" style="3" customWidth="1"/>
    <col min="3173" max="3173" width="1.81640625" style="3" customWidth="1"/>
    <col min="3174" max="3174" width="21.26953125" style="3" customWidth="1"/>
    <col min="3175" max="3175" width="1.81640625" style="3" customWidth="1"/>
    <col min="3176" max="3176" width="21.26953125" style="3" customWidth="1"/>
    <col min="3177" max="3177" width="1.81640625" style="3" customWidth="1"/>
    <col min="3178" max="3178" width="21.26953125" style="3" customWidth="1"/>
    <col min="3179" max="3179" width="1.81640625" style="3" customWidth="1"/>
    <col min="3180" max="3180" width="21.26953125" style="3" customWidth="1"/>
    <col min="3181" max="3181" width="1.81640625" style="3" customWidth="1"/>
    <col min="3182" max="3182" width="21.26953125" style="3" customWidth="1"/>
    <col min="3183" max="3183" width="1.81640625" style="3" customWidth="1"/>
    <col min="3184" max="3184" width="11" style="3"/>
    <col min="3185" max="3185" width="1.81640625" style="3" customWidth="1"/>
    <col min="3186" max="3186" width="11" style="3"/>
    <col min="3187" max="3187" width="1.81640625" style="3" customWidth="1"/>
    <col min="3188" max="3188" width="65.81640625" style="3" customWidth="1"/>
    <col min="3189" max="3189" width="1.81640625" style="3" customWidth="1"/>
    <col min="3190" max="3190" width="14.453125" style="3" customWidth="1"/>
    <col min="3191" max="3191" width="1.81640625" style="3" customWidth="1"/>
    <col min="3192" max="3192" width="14.453125" style="3" customWidth="1"/>
    <col min="3193" max="3193" width="1.81640625" style="3" customWidth="1"/>
    <col min="3194" max="3194" width="14.453125" style="3" customWidth="1"/>
    <col min="3195" max="3195" width="1.81640625" style="3" customWidth="1"/>
    <col min="3196" max="3196" width="14.453125" style="3" customWidth="1"/>
    <col min="3197" max="3197" width="1.81640625" style="3" customWidth="1"/>
    <col min="3198" max="3199" width="11" style="3"/>
    <col min="3200" max="3200" width="1.81640625" style="3" customWidth="1"/>
    <col min="3201" max="3201" width="11" style="3"/>
    <col min="3202" max="3202" width="1.81640625" style="3" customWidth="1"/>
    <col min="3203" max="3203" width="65.81640625" style="3" customWidth="1"/>
    <col min="3204" max="3204" width="1.81640625" style="3" customWidth="1"/>
    <col min="3205" max="3205" width="19" style="3" customWidth="1"/>
    <col min="3206" max="3206" width="1.81640625" style="3" customWidth="1"/>
    <col min="3207" max="3207" width="19" style="3" customWidth="1"/>
    <col min="3208" max="3208" width="1.81640625" style="3" customWidth="1"/>
    <col min="3209" max="3209" width="19" style="3" customWidth="1"/>
    <col min="3210" max="3210" width="1.81640625" style="3" customWidth="1"/>
    <col min="3211" max="3211" width="19" style="3" customWidth="1"/>
    <col min="3212" max="3212" width="1.81640625" style="3" customWidth="1"/>
    <col min="3213" max="3213" width="11" style="3"/>
    <col min="3214" max="3214" width="1.81640625" style="3" customWidth="1"/>
    <col min="3215" max="3215" width="7.54296875" style="3" customWidth="1"/>
    <col min="3216" max="3216" width="1.81640625" style="3" customWidth="1"/>
    <col min="3217" max="3217" width="46.453125" style="3" customWidth="1"/>
    <col min="3218" max="3218" width="1.81640625" style="3" customWidth="1"/>
    <col min="3219" max="3219" width="16.7265625" style="3" customWidth="1"/>
    <col min="3220" max="3220" width="1.81640625" style="3" customWidth="1"/>
    <col min="3221" max="3221" width="16.7265625" style="3" customWidth="1"/>
    <col min="3222" max="3222" width="1.81640625" style="3" customWidth="1"/>
    <col min="3223" max="3223" width="16.7265625" style="3" customWidth="1"/>
    <col min="3224" max="3224" width="1.81640625" style="3" customWidth="1"/>
    <col min="3225" max="3225" width="9.81640625" style="3" customWidth="1"/>
    <col min="3226" max="3226" width="1.81640625" style="3" customWidth="1"/>
    <col min="3227" max="3227" width="16.7265625" style="3" customWidth="1"/>
    <col min="3228" max="3228" width="1.81640625" style="3" customWidth="1"/>
    <col min="3229" max="3229" width="16.7265625" style="3" customWidth="1"/>
    <col min="3230" max="3230" width="1.81640625" style="3" customWidth="1"/>
    <col min="3231" max="3231" width="16.7265625" style="3" customWidth="1"/>
    <col min="3232" max="3232" width="1.81640625" style="3" customWidth="1"/>
    <col min="3233" max="3328" width="11" style="3"/>
    <col min="3329" max="3329" width="5.7265625" style="3" customWidth="1"/>
    <col min="3330" max="3330" width="72.81640625" style="3" customWidth="1"/>
    <col min="3331" max="3331" width="22.81640625" style="3" customWidth="1"/>
    <col min="3332" max="3332" width="13.1796875" style="3" customWidth="1"/>
    <col min="3333" max="3333" width="11.453125" style="3" customWidth="1"/>
    <col min="3334" max="3334" width="1.81640625" style="3" customWidth="1"/>
    <col min="3335" max="3335" width="46.453125" style="3" customWidth="1"/>
    <col min="3336" max="3336" width="1.81640625" style="3" customWidth="1"/>
    <col min="3337" max="3337" width="6.453125" style="3" customWidth="1"/>
    <col min="3338" max="3338" width="1.81640625" style="3" customWidth="1"/>
    <col min="3339" max="3339" width="12.1796875" style="3" customWidth="1"/>
    <col min="3340" max="3340" width="1.81640625" style="3" customWidth="1"/>
    <col min="3341" max="3341" width="13.26953125" style="3" customWidth="1"/>
    <col min="3342" max="3342" width="1.81640625" style="3" customWidth="1"/>
    <col min="3343" max="3343" width="12.1796875" style="3" customWidth="1"/>
    <col min="3344" max="3344" width="1.81640625" style="3" customWidth="1"/>
    <col min="3345" max="3345" width="15.54296875" style="3" customWidth="1"/>
    <col min="3346" max="3346" width="1.81640625" style="3" customWidth="1"/>
    <col min="3347" max="3347" width="6.453125" style="3" customWidth="1"/>
    <col min="3348" max="3348" width="1.81640625" style="3" customWidth="1"/>
    <col min="3349" max="3349" width="14.453125" style="3" customWidth="1"/>
    <col min="3350" max="3350" width="1.81640625" style="3" customWidth="1"/>
    <col min="3351" max="3351" width="15.54296875" style="3" customWidth="1"/>
    <col min="3352" max="3352" width="1.81640625" style="3" customWidth="1"/>
    <col min="3353" max="3353" width="14.453125" style="3" customWidth="1"/>
    <col min="3354" max="3354" width="1.81640625" style="3" customWidth="1"/>
    <col min="3355" max="3355" width="15.54296875" style="3" customWidth="1"/>
    <col min="3356" max="3356" width="1.81640625" style="3" customWidth="1"/>
    <col min="3357" max="3357" width="11" style="3"/>
    <col min="3358" max="3358" width="1.81640625" style="3" customWidth="1"/>
    <col min="3359" max="3359" width="6.453125" style="3" customWidth="1"/>
    <col min="3360" max="3360" width="1.81640625" style="3" customWidth="1"/>
    <col min="3361" max="3361" width="54.453125" style="3" customWidth="1"/>
    <col min="3362" max="3362" width="1.81640625" style="3" customWidth="1"/>
    <col min="3363" max="3363" width="6.453125" style="3" customWidth="1"/>
    <col min="3364" max="3364" width="1.81640625" style="3" customWidth="1"/>
    <col min="3365" max="3365" width="9.81640625" style="3" customWidth="1"/>
    <col min="3366" max="3366" width="1.81640625" style="3" customWidth="1"/>
    <col min="3367" max="3367" width="9.81640625" style="3" customWidth="1"/>
    <col min="3368" max="3368" width="1.81640625" style="3" customWidth="1"/>
    <col min="3369" max="3369" width="11" style="3"/>
    <col min="3370" max="3370" width="1.81640625" style="3" customWidth="1"/>
    <col min="3371" max="3371" width="9.81640625" style="3" customWidth="1"/>
    <col min="3372" max="3372" width="1.81640625" style="3" customWidth="1"/>
    <col min="3373" max="3373" width="9.81640625" style="3" customWidth="1"/>
    <col min="3374" max="3374" width="1.81640625" style="3" customWidth="1"/>
    <col min="3375" max="3375" width="11" style="3"/>
    <col min="3376" max="3376" width="1.81640625" style="3" customWidth="1"/>
    <col min="3377" max="3377" width="6.453125" style="3" customWidth="1"/>
    <col min="3378" max="3378" width="1.81640625" style="3" customWidth="1"/>
    <col min="3379" max="3379" width="9.81640625" style="3" customWidth="1"/>
    <col min="3380" max="3380" width="1.81640625" style="3" customWidth="1"/>
    <col min="3381" max="3381" width="11" style="3"/>
    <col min="3382" max="3382" width="1.81640625" style="3" customWidth="1"/>
    <col min="3383" max="3383" width="9.81640625" style="3" customWidth="1"/>
    <col min="3384" max="3384" width="1.81640625" style="3" customWidth="1"/>
    <col min="3385" max="3385" width="9.81640625" style="3" customWidth="1"/>
    <col min="3386" max="3386" width="1.81640625" style="3" customWidth="1"/>
    <col min="3387" max="3387" width="11" style="3"/>
    <col min="3388" max="3388" width="1.81640625" style="3" customWidth="1"/>
    <col min="3389" max="3389" width="11" style="3"/>
    <col min="3390" max="3390" width="1.81640625" style="3" customWidth="1"/>
    <col min="3391" max="3391" width="6.453125" style="3" customWidth="1"/>
    <col min="3392" max="3392" width="1.81640625" style="3" customWidth="1"/>
    <col min="3393" max="3393" width="80.7265625" style="3" customWidth="1"/>
    <col min="3394" max="3394" width="1.81640625" style="3" customWidth="1"/>
    <col min="3395" max="3395" width="13.26953125" style="3" customWidth="1"/>
    <col min="3396" max="3396" width="1.81640625" style="3" customWidth="1"/>
    <col min="3397" max="3397" width="16.7265625" style="3" customWidth="1"/>
    <col min="3398" max="3398" width="1.81640625" style="3" customWidth="1"/>
    <col min="3399" max="3399" width="16.7265625" style="3" customWidth="1"/>
    <col min="3400" max="3400" width="1.81640625" style="3" customWidth="1"/>
    <col min="3401" max="3401" width="16.7265625" style="3" customWidth="1"/>
    <col min="3402" max="3402" width="1.81640625" style="3" customWidth="1"/>
    <col min="3403" max="3403" width="16.7265625" style="3" customWidth="1"/>
    <col min="3404" max="3404" width="1.81640625" style="3" customWidth="1"/>
    <col min="3405" max="3405" width="16.7265625" style="3" customWidth="1"/>
    <col min="3406" max="3406" width="1.81640625" style="3" customWidth="1"/>
    <col min="3407" max="3407" width="16.7265625" style="3" customWidth="1"/>
    <col min="3408" max="3408" width="1.81640625" style="3" customWidth="1"/>
    <col min="3409" max="3409" width="11" style="3"/>
    <col min="3410" max="3410" width="1.81640625" style="3" customWidth="1"/>
    <col min="3411" max="3411" width="7.54296875" style="3" customWidth="1"/>
    <col min="3412" max="3412" width="1.81640625" style="3" customWidth="1"/>
    <col min="3413" max="3413" width="97.81640625" style="3" customWidth="1"/>
    <col min="3414" max="3414" width="1.81640625" style="3" customWidth="1"/>
    <col min="3415" max="3415" width="11" style="3"/>
    <col min="3416" max="3416" width="1.81640625" style="3" customWidth="1"/>
    <col min="3417" max="3417" width="16.7265625" style="3" customWidth="1"/>
    <col min="3418" max="3418" width="1.81640625" style="3" customWidth="1"/>
    <col min="3419" max="3419" width="14.453125" style="3" customWidth="1"/>
    <col min="3420" max="3420" width="1.81640625" style="3" customWidth="1"/>
    <col min="3421" max="3421" width="14.453125" style="3" customWidth="1"/>
    <col min="3422" max="3422" width="1.81640625" style="3" customWidth="1"/>
    <col min="3423" max="3423" width="14.453125" style="3" customWidth="1"/>
    <col min="3424" max="3425" width="1.81640625" style="3" customWidth="1"/>
    <col min="3426" max="3426" width="12.1796875" style="3" customWidth="1"/>
    <col min="3427" max="3427" width="1.81640625" style="3" customWidth="1"/>
    <col min="3428" max="3428" width="64.7265625" style="3" customWidth="1"/>
    <col min="3429" max="3429" width="1.81640625" style="3" customWidth="1"/>
    <col min="3430" max="3430" width="21.26953125" style="3" customWidth="1"/>
    <col min="3431" max="3431" width="1.81640625" style="3" customWidth="1"/>
    <col min="3432" max="3432" width="21.26953125" style="3" customWidth="1"/>
    <col min="3433" max="3433" width="1.81640625" style="3" customWidth="1"/>
    <col min="3434" max="3434" width="21.26953125" style="3" customWidth="1"/>
    <col min="3435" max="3435" width="1.81640625" style="3" customWidth="1"/>
    <col min="3436" max="3436" width="21.26953125" style="3" customWidth="1"/>
    <col min="3437" max="3437" width="1.81640625" style="3" customWidth="1"/>
    <col min="3438" max="3438" width="21.26953125" style="3" customWidth="1"/>
    <col min="3439" max="3439" width="1.81640625" style="3" customWidth="1"/>
    <col min="3440" max="3440" width="11" style="3"/>
    <col min="3441" max="3441" width="1.81640625" style="3" customWidth="1"/>
    <col min="3442" max="3442" width="11" style="3"/>
    <col min="3443" max="3443" width="1.81640625" style="3" customWidth="1"/>
    <col min="3444" max="3444" width="65.81640625" style="3" customWidth="1"/>
    <col min="3445" max="3445" width="1.81640625" style="3" customWidth="1"/>
    <col min="3446" max="3446" width="14.453125" style="3" customWidth="1"/>
    <col min="3447" max="3447" width="1.81640625" style="3" customWidth="1"/>
    <col min="3448" max="3448" width="14.453125" style="3" customWidth="1"/>
    <col min="3449" max="3449" width="1.81640625" style="3" customWidth="1"/>
    <col min="3450" max="3450" width="14.453125" style="3" customWidth="1"/>
    <col min="3451" max="3451" width="1.81640625" style="3" customWidth="1"/>
    <col min="3452" max="3452" width="14.453125" style="3" customWidth="1"/>
    <col min="3453" max="3453" width="1.81640625" style="3" customWidth="1"/>
    <col min="3454" max="3455" width="11" style="3"/>
    <col min="3456" max="3456" width="1.81640625" style="3" customWidth="1"/>
    <col min="3457" max="3457" width="11" style="3"/>
    <col min="3458" max="3458" width="1.81640625" style="3" customWidth="1"/>
    <col min="3459" max="3459" width="65.81640625" style="3" customWidth="1"/>
    <col min="3460" max="3460" width="1.81640625" style="3" customWidth="1"/>
    <col min="3461" max="3461" width="19" style="3" customWidth="1"/>
    <col min="3462" max="3462" width="1.81640625" style="3" customWidth="1"/>
    <col min="3463" max="3463" width="19" style="3" customWidth="1"/>
    <col min="3464" max="3464" width="1.81640625" style="3" customWidth="1"/>
    <col min="3465" max="3465" width="19" style="3" customWidth="1"/>
    <col min="3466" max="3466" width="1.81640625" style="3" customWidth="1"/>
    <col min="3467" max="3467" width="19" style="3" customWidth="1"/>
    <col min="3468" max="3468" width="1.81640625" style="3" customWidth="1"/>
    <col min="3469" max="3469" width="11" style="3"/>
    <col min="3470" max="3470" width="1.81640625" style="3" customWidth="1"/>
    <col min="3471" max="3471" width="7.54296875" style="3" customWidth="1"/>
    <col min="3472" max="3472" width="1.81640625" style="3" customWidth="1"/>
    <col min="3473" max="3473" width="46.453125" style="3" customWidth="1"/>
    <col min="3474" max="3474" width="1.81640625" style="3" customWidth="1"/>
    <col min="3475" max="3475" width="16.7265625" style="3" customWidth="1"/>
    <col min="3476" max="3476" width="1.81640625" style="3" customWidth="1"/>
    <col min="3477" max="3477" width="16.7265625" style="3" customWidth="1"/>
    <col min="3478" max="3478" width="1.81640625" style="3" customWidth="1"/>
    <col min="3479" max="3479" width="16.7265625" style="3" customWidth="1"/>
    <col min="3480" max="3480" width="1.81640625" style="3" customWidth="1"/>
    <col min="3481" max="3481" width="9.81640625" style="3" customWidth="1"/>
    <col min="3482" max="3482" width="1.81640625" style="3" customWidth="1"/>
    <col min="3483" max="3483" width="16.7265625" style="3" customWidth="1"/>
    <col min="3484" max="3484" width="1.81640625" style="3" customWidth="1"/>
    <col min="3485" max="3485" width="16.7265625" style="3" customWidth="1"/>
    <col min="3486" max="3486" width="1.81640625" style="3" customWidth="1"/>
    <col min="3487" max="3487" width="16.7265625" style="3" customWidth="1"/>
    <col min="3488" max="3488" width="1.81640625" style="3" customWidth="1"/>
    <col min="3489" max="3584" width="11" style="3"/>
    <col min="3585" max="3585" width="5.7265625" style="3" customWidth="1"/>
    <col min="3586" max="3586" width="72.81640625" style="3" customWidth="1"/>
    <col min="3587" max="3587" width="22.81640625" style="3" customWidth="1"/>
    <col min="3588" max="3588" width="13.1796875" style="3" customWidth="1"/>
    <col min="3589" max="3589" width="11.453125" style="3" customWidth="1"/>
    <col min="3590" max="3590" width="1.81640625" style="3" customWidth="1"/>
    <col min="3591" max="3591" width="46.453125" style="3" customWidth="1"/>
    <col min="3592" max="3592" width="1.81640625" style="3" customWidth="1"/>
    <col min="3593" max="3593" width="6.453125" style="3" customWidth="1"/>
    <col min="3594" max="3594" width="1.81640625" style="3" customWidth="1"/>
    <col min="3595" max="3595" width="12.1796875" style="3" customWidth="1"/>
    <col min="3596" max="3596" width="1.81640625" style="3" customWidth="1"/>
    <col min="3597" max="3597" width="13.26953125" style="3" customWidth="1"/>
    <col min="3598" max="3598" width="1.81640625" style="3" customWidth="1"/>
    <col min="3599" max="3599" width="12.1796875" style="3" customWidth="1"/>
    <col min="3600" max="3600" width="1.81640625" style="3" customWidth="1"/>
    <col min="3601" max="3601" width="15.54296875" style="3" customWidth="1"/>
    <col min="3602" max="3602" width="1.81640625" style="3" customWidth="1"/>
    <col min="3603" max="3603" width="6.453125" style="3" customWidth="1"/>
    <col min="3604" max="3604" width="1.81640625" style="3" customWidth="1"/>
    <col min="3605" max="3605" width="14.453125" style="3" customWidth="1"/>
    <col min="3606" max="3606" width="1.81640625" style="3" customWidth="1"/>
    <col min="3607" max="3607" width="15.54296875" style="3" customWidth="1"/>
    <col min="3608" max="3608" width="1.81640625" style="3" customWidth="1"/>
    <col min="3609" max="3609" width="14.453125" style="3" customWidth="1"/>
    <col min="3610" max="3610" width="1.81640625" style="3" customWidth="1"/>
    <col min="3611" max="3611" width="15.54296875" style="3" customWidth="1"/>
    <col min="3612" max="3612" width="1.81640625" style="3" customWidth="1"/>
    <col min="3613" max="3613" width="11" style="3"/>
    <col min="3614" max="3614" width="1.81640625" style="3" customWidth="1"/>
    <col min="3615" max="3615" width="6.453125" style="3" customWidth="1"/>
    <col min="3616" max="3616" width="1.81640625" style="3" customWidth="1"/>
    <col min="3617" max="3617" width="54.453125" style="3" customWidth="1"/>
    <col min="3618" max="3618" width="1.81640625" style="3" customWidth="1"/>
    <col min="3619" max="3619" width="6.453125" style="3" customWidth="1"/>
    <col min="3620" max="3620" width="1.81640625" style="3" customWidth="1"/>
    <col min="3621" max="3621" width="9.81640625" style="3" customWidth="1"/>
    <col min="3622" max="3622" width="1.81640625" style="3" customWidth="1"/>
    <col min="3623" max="3623" width="9.81640625" style="3" customWidth="1"/>
    <col min="3624" max="3624" width="1.81640625" style="3" customWidth="1"/>
    <col min="3625" max="3625" width="11" style="3"/>
    <col min="3626" max="3626" width="1.81640625" style="3" customWidth="1"/>
    <col min="3627" max="3627" width="9.81640625" style="3" customWidth="1"/>
    <col min="3628" max="3628" width="1.81640625" style="3" customWidth="1"/>
    <col min="3629" max="3629" width="9.81640625" style="3" customWidth="1"/>
    <col min="3630" max="3630" width="1.81640625" style="3" customWidth="1"/>
    <col min="3631" max="3631" width="11" style="3"/>
    <col min="3632" max="3632" width="1.81640625" style="3" customWidth="1"/>
    <col min="3633" max="3633" width="6.453125" style="3" customWidth="1"/>
    <col min="3634" max="3634" width="1.81640625" style="3" customWidth="1"/>
    <col min="3635" max="3635" width="9.81640625" style="3" customWidth="1"/>
    <col min="3636" max="3636" width="1.81640625" style="3" customWidth="1"/>
    <col min="3637" max="3637" width="11" style="3"/>
    <col min="3638" max="3638" width="1.81640625" style="3" customWidth="1"/>
    <col min="3639" max="3639" width="9.81640625" style="3" customWidth="1"/>
    <col min="3640" max="3640" width="1.81640625" style="3" customWidth="1"/>
    <col min="3641" max="3641" width="9.81640625" style="3" customWidth="1"/>
    <col min="3642" max="3642" width="1.81640625" style="3" customWidth="1"/>
    <col min="3643" max="3643" width="11" style="3"/>
    <col min="3644" max="3644" width="1.81640625" style="3" customWidth="1"/>
    <col min="3645" max="3645" width="11" style="3"/>
    <col min="3646" max="3646" width="1.81640625" style="3" customWidth="1"/>
    <col min="3647" max="3647" width="6.453125" style="3" customWidth="1"/>
    <col min="3648" max="3648" width="1.81640625" style="3" customWidth="1"/>
    <col min="3649" max="3649" width="80.7265625" style="3" customWidth="1"/>
    <col min="3650" max="3650" width="1.81640625" style="3" customWidth="1"/>
    <col min="3651" max="3651" width="13.26953125" style="3" customWidth="1"/>
    <col min="3652" max="3652" width="1.81640625" style="3" customWidth="1"/>
    <col min="3653" max="3653" width="16.7265625" style="3" customWidth="1"/>
    <col min="3654" max="3654" width="1.81640625" style="3" customWidth="1"/>
    <col min="3655" max="3655" width="16.7265625" style="3" customWidth="1"/>
    <col min="3656" max="3656" width="1.81640625" style="3" customWidth="1"/>
    <col min="3657" max="3657" width="16.7265625" style="3" customWidth="1"/>
    <col min="3658" max="3658" width="1.81640625" style="3" customWidth="1"/>
    <col min="3659" max="3659" width="16.7265625" style="3" customWidth="1"/>
    <col min="3660" max="3660" width="1.81640625" style="3" customWidth="1"/>
    <col min="3661" max="3661" width="16.7265625" style="3" customWidth="1"/>
    <col min="3662" max="3662" width="1.81640625" style="3" customWidth="1"/>
    <col min="3663" max="3663" width="16.7265625" style="3" customWidth="1"/>
    <col min="3664" max="3664" width="1.81640625" style="3" customWidth="1"/>
    <col min="3665" max="3665" width="11" style="3"/>
    <col min="3666" max="3666" width="1.81640625" style="3" customWidth="1"/>
    <col min="3667" max="3667" width="7.54296875" style="3" customWidth="1"/>
    <col min="3668" max="3668" width="1.81640625" style="3" customWidth="1"/>
    <col min="3669" max="3669" width="97.81640625" style="3" customWidth="1"/>
    <col min="3670" max="3670" width="1.81640625" style="3" customWidth="1"/>
    <col min="3671" max="3671" width="11" style="3"/>
    <col min="3672" max="3672" width="1.81640625" style="3" customWidth="1"/>
    <col min="3673" max="3673" width="16.7265625" style="3" customWidth="1"/>
    <col min="3674" max="3674" width="1.81640625" style="3" customWidth="1"/>
    <col min="3675" max="3675" width="14.453125" style="3" customWidth="1"/>
    <col min="3676" max="3676" width="1.81640625" style="3" customWidth="1"/>
    <col min="3677" max="3677" width="14.453125" style="3" customWidth="1"/>
    <col min="3678" max="3678" width="1.81640625" style="3" customWidth="1"/>
    <col min="3679" max="3679" width="14.453125" style="3" customWidth="1"/>
    <col min="3680" max="3681" width="1.81640625" style="3" customWidth="1"/>
    <col min="3682" max="3682" width="12.1796875" style="3" customWidth="1"/>
    <col min="3683" max="3683" width="1.81640625" style="3" customWidth="1"/>
    <col min="3684" max="3684" width="64.7265625" style="3" customWidth="1"/>
    <col min="3685" max="3685" width="1.81640625" style="3" customWidth="1"/>
    <col min="3686" max="3686" width="21.26953125" style="3" customWidth="1"/>
    <col min="3687" max="3687" width="1.81640625" style="3" customWidth="1"/>
    <col min="3688" max="3688" width="21.26953125" style="3" customWidth="1"/>
    <col min="3689" max="3689" width="1.81640625" style="3" customWidth="1"/>
    <col min="3690" max="3690" width="21.26953125" style="3" customWidth="1"/>
    <col min="3691" max="3691" width="1.81640625" style="3" customWidth="1"/>
    <col min="3692" max="3692" width="21.26953125" style="3" customWidth="1"/>
    <col min="3693" max="3693" width="1.81640625" style="3" customWidth="1"/>
    <col min="3694" max="3694" width="21.26953125" style="3" customWidth="1"/>
    <col min="3695" max="3695" width="1.81640625" style="3" customWidth="1"/>
    <col min="3696" max="3696" width="11" style="3"/>
    <col min="3697" max="3697" width="1.81640625" style="3" customWidth="1"/>
    <col min="3698" max="3698" width="11" style="3"/>
    <col min="3699" max="3699" width="1.81640625" style="3" customWidth="1"/>
    <col min="3700" max="3700" width="65.81640625" style="3" customWidth="1"/>
    <col min="3701" max="3701" width="1.81640625" style="3" customWidth="1"/>
    <col min="3702" max="3702" width="14.453125" style="3" customWidth="1"/>
    <col min="3703" max="3703" width="1.81640625" style="3" customWidth="1"/>
    <col min="3704" max="3704" width="14.453125" style="3" customWidth="1"/>
    <col min="3705" max="3705" width="1.81640625" style="3" customWidth="1"/>
    <col min="3706" max="3706" width="14.453125" style="3" customWidth="1"/>
    <col min="3707" max="3707" width="1.81640625" style="3" customWidth="1"/>
    <col min="3708" max="3708" width="14.453125" style="3" customWidth="1"/>
    <col min="3709" max="3709" width="1.81640625" style="3" customWidth="1"/>
    <col min="3710" max="3711" width="11" style="3"/>
    <col min="3712" max="3712" width="1.81640625" style="3" customWidth="1"/>
    <col min="3713" max="3713" width="11" style="3"/>
    <col min="3714" max="3714" width="1.81640625" style="3" customWidth="1"/>
    <col min="3715" max="3715" width="65.81640625" style="3" customWidth="1"/>
    <col min="3716" max="3716" width="1.81640625" style="3" customWidth="1"/>
    <col min="3717" max="3717" width="19" style="3" customWidth="1"/>
    <col min="3718" max="3718" width="1.81640625" style="3" customWidth="1"/>
    <col min="3719" max="3719" width="19" style="3" customWidth="1"/>
    <col min="3720" max="3720" width="1.81640625" style="3" customWidth="1"/>
    <col min="3721" max="3721" width="19" style="3" customWidth="1"/>
    <col min="3722" max="3722" width="1.81640625" style="3" customWidth="1"/>
    <col min="3723" max="3723" width="19" style="3" customWidth="1"/>
    <col min="3724" max="3724" width="1.81640625" style="3" customWidth="1"/>
    <col min="3725" max="3725" width="11" style="3"/>
    <col min="3726" max="3726" width="1.81640625" style="3" customWidth="1"/>
    <col min="3727" max="3727" width="7.54296875" style="3" customWidth="1"/>
    <col min="3728" max="3728" width="1.81640625" style="3" customWidth="1"/>
    <col min="3729" max="3729" width="46.453125" style="3" customWidth="1"/>
    <col min="3730" max="3730" width="1.81640625" style="3" customWidth="1"/>
    <col min="3731" max="3731" width="16.7265625" style="3" customWidth="1"/>
    <col min="3732" max="3732" width="1.81640625" style="3" customWidth="1"/>
    <col min="3733" max="3733" width="16.7265625" style="3" customWidth="1"/>
    <col min="3734" max="3734" width="1.81640625" style="3" customWidth="1"/>
    <col min="3735" max="3735" width="16.7265625" style="3" customWidth="1"/>
    <col min="3736" max="3736" width="1.81640625" style="3" customWidth="1"/>
    <col min="3737" max="3737" width="9.81640625" style="3" customWidth="1"/>
    <col min="3738" max="3738" width="1.81640625" style="3" customWidth="1"/>
    <col min="3739" max="3739" width="16.7265625" style="3" customWidth="1"/>
    <col min="3740" max="3740" width="1.81640625" style="3" customWidth="1"/>
    <col min="3741" max="3741" width="16.7265625" style="3" customWidth="1"/>
    <col min="3742" max="3742" width="1.81640625" style="3" customWidth="1"/>
    <col min="3743" max="3743" width="16.7265625" style="3" customWidth="1"/>
    <col min="3744" max="3744" width="1.81640625" style="3" customWidth="1"/>
    <col min="3745" max="3840" width="11" style="3"/>
    <col min="3841" max="3841" width="5.7265625" style="3" customWidth="1"/>
    <col min="3842" max="3842" width="72.81640625" style="3" customWidth="1"/>
    <col min="3843" max="3843" width="22.81640625" style="3" customWidth="1"/>
    <col min="3844" max="3844" width="13.1796875" style="3" customWidth="1"/>
    <col min="3845" max="3845" width="11.453125" style="3" customWidth="1"/>
    <col min="3846" max="3846" width="1.81640625" style="3" customWidth="1"/>
    <col min="3847" max="3847" width="46.453125" style="3" customWidth="1"/>
    <col min="3848" max="3848" width="1.81640625" style="3" customWidth="1"/>
    <col min="3849" max="3849" width="6.453125" style="3" customWidth="1"/>
    <col min="3850" max="3850" width="1.81640625" style="3" customWidth="1"/>
    <col min="3851" max="3851" width="12.1796875" style="3" customWidth="1"/>
    <col min="3852" max="3852" width="1.81640625" style="3" customWidth="1"/>
    <col min="3853" max="3853" width="13.26953125" style="3" customWidth="1"/>
    <col min="3854" max="3854" width="1.81640625" style="3" customWidth="1"/>
    <col min="3855" max="3855" width="12.1796875" style="3" customWidth="1"/>
    <col min="3856" max="3856" width="1.81640625" style="3" customWidth="1"/>
    <col min="3857" max="3857" width="15.54296875" style="3" customWidth="1"/>
    <col min="3858" max="3858" width="1.81640625" style="3" customWidth="1"/>
    <col min="3859" max="3859" width="6.453125" style="3" customWidth="1"/>
    <col min="3860" max="3860" width="1.81640625" style="3" customWidth="1"/>
    <col min="3861" max="3861" width="14.453125" style="3" customWidth="1"/>
    <col min="3862" max="3862" width="1.81640625" style="3" customWidth="1"/>
    <col min="3863" max="3863" width="15.54296875" style="3" customWidth="1"/>
    <col min="3864" max="3864" width="1.81640625" style="3" customWidth="1"/>
    <col min="3865" max="3865" width="14.453125" style="3" customWidth="1"/>
    <col min="3866" max="3866" width="1.81640625" style="3" customWidth="1"/>
    <col min="3867" max="3867" width="15.54296875" style="3" customWidth="1"/>
    <col min="3868" max="3868" width="1.81640625" style="3" customWidth="1"/>
    <col min="3869" max="3869" width="11" style="3"/>
    <col min="3870" max="3870" width="1.81640625" style="3" customWidth="1"/>
    <col min="3871" max="3871" width="6.453125" style="3" customWidth="1"/>
    <col min="3872" max="3872" width="1.81640625" style="3" customWidth="1"/>
    <col min="3873" max="3873" width="54.453125" style="3" customWidth="1"/>
    <col min="3874" max="3874" width="1.81640625" style="3" customWidth="1"/>
    <col min="3875" max="3875" width="6.453125" style="3" customWidth="1"/>
    <col min="3876" max="3876" width="1.81640625" style="3" customWidth="1"/>
    <col min="3877" max="3877" width="9.81640625" style="3" customWidth="1"/>
    <col min="3878" max="3878" width="1.81640625" style="3" customWidth="1"/>
    <col min="3879" max="3879" width="9.81640625" style="3" customWidth="1"/>
    <col min="3880" max="3880" width="1.81640625" style="3" customWidth="1"/>
    <col min="3881" max="3881" width="11" style="3"/>
    <col min="3882" max="3882" width="1.81640625" style="3" customWidth="1"/>
    <col min="3883" max="3883" width="9.81640625" style="3" customWidth="1"/>
    <col min="3884" max="3884" width="1.81640625" style="3" customWidth="1"/>
    <col min="3885" max="3885" width="9.81640625" style="3" customWidth="1"/>
    <col min="3886" max="3886" width="1.81640625" style="3" customWidth="1"/>
    <col min="3887" max="3887" width="11" style="3"/>
    <col min="3888" max="3888" width="1.81640625" style="3" customWidth="1"/>
    <col min="3889" max="3889" width="6.453125" style="3" customWidth="1"/>
    <col min="3890" max="3890" width="1.81640625" style="3" customWidth="1"/>
    <col min="3891" max="3891" width="9.81640625" style="3" customWidth="1"/>
    <col min="3892" max="3892" width="1.81640625" style="3" customWidth="1"/>
    <col min="3893" max="3893" width="11" style="3"/>
    <col min="3894" max="3894" width="1.81640625" style="3" customWidth="1"/>
    <col min="3895" max="3895" width="9.81640625" style="3" customWidth="1"/>
    <col min="3896" max="3896" width="1.81640625" style="3" customWidth="1"/>
    <col min="3897" max="3897" width="9.81640625" style="3" customWidth="1"/>
    <col min="3898" max="3898" width="1.81640625" style="3" customWidth="1"/>
    <col min="3899" max="3899" width="11" style="3"/>
    <col min="3900" max="3900" width="1.81640625" style="3" customWidth="1"/>
    <col min="3901" max="3901" width="11" style="3"/>
    <col min="3902" max="3902" width="1.81640625" style="3" customWidth="1"/>
    <col min="3903" max="3903" width="6.453125" style="3" customWidth="1"/>
    <col min="3904" max="3904" width="1.81640625" style="3" customWidth="1"/>
    <col min="3905" max="3905" width="80.7265625" style="3" customWidth="1"/>
    <col min="3906" max="3906" width="1.81640625" style="3" customWidth="1"/>
    <col min="3907" max="3907" width="13.26953125" style="3" customWidth="1"/>
    <col min="3908" max="3908" width="1.81640625" style="3" customWidth="1"/>
    <col min="3909" max="3909" width="16.7265625" style="3" customWidth="1"/>
    <col min="3910" max="3910" width="1.81640625" style="3" customWidth="1"/>
    <col min="3911" max="3911" width="16.7265625" style="3" customWidth="1"/>
    <col min="3912" max="3912" width="1.81640625" style="3" customWidth="1"/>
    <col min="3913" max="3913" width="16.7265625" style="3" customWidth="1"/>
    <col min="3914" max="3914" width="1.81640625" style="3" customWidth="1"/>
    <col min="3915" max="3915" width="16.7265625" style="3" customWidth="1"/>
    <col min="3916" max="3916" width="1.81640625" style="3" customWidth="1"/>
    <col min="3917" max="3917" width="16.7265625" style="3" customWidth="1"/>
    <col min="3918" max="3918" width="1.81640625" style="3" customWidth="1"/>
    <col min="3919" max="3919" width="16.7265625" style="3" customWidth="1"/>
    <col min="3920" max="3920" width="1.81640625" style="3" customWidth="1"/>
    <col min="3921" max="3921" width="11" style="3"/>
    <col min="3922" max="3922" width="1.81640625" style="3" customWidth="1"/>
    <col min="3923" max="3923" width="7.54296875" style="3" customWidth="1"/>
    <col min="3924" max="3924" width="1.81640625" style="3" customWidth="1"/>
    <col min="3925" max="3925" width="97.81640625" style="3" customWidth="1"/>
    <col min="3926" max="3926" width="1.81640625" style="3" customWidth="1"/>
    <col min="3927" max="3927" width="11" style="3"/>
    <col min="3928" max="3928" width="1.81640625" style="3" customWidth="1"/>
    <col min="3929" max="3929" width="16.7265625" style="3" customWidth="1"/>
    <col min="3930" max="3930" width="1.81640625" style="3" customWidth="1"/>
    <col min="3931" max="3931" width="14.453125" style="3" customWidth="1"/>
    <col min="3932" max="3932" width="1.81640625" style="3" customWidth="1"/>
    <col min="3933" max="3933" width="14.453125" style="3" customWidth="1"/>
    <col min="3934" max="3934" width="1.81640625" style="3" customWidth="1"/>
    <col min="3935" max="3935" width="14.453125" style="3" customWidth="1"/>
    <col min="3936" max="3937" width="1.81640625" style="3" customWidth="1"/>
    <col min="3938" max="3938" width="12.1796875" style="3" customWidth="1"/>
    <col min="3939" max="3939" width="1.81640625" style="3" customWidth="1"/>
    <col min="3940" max="3940" width="64.7265625" style="3" customWidth="1"/>
    <col min="3941" max="3941" width="1.81640625" style="3" customWidth="1"/>
    <col min="3942" max="3942" width="21.26953125" style="3" customWidth="1"/>
    <col min="3943" max="3943" width="1.81640625" style="3" customWidth="1"/>
    <col min="3944" max="3944" width="21.26953125" style="3" customWidth="1"/>
    <col min="3945" max="3945" width="1.81640625" style="3" customWidth="1"/>
    <col min="3946" max="3946" width="21.26953125" style="3" customWidth="1"/>
    <col min="3947" max="3947" width="1.81640625" style="3" customWidth="1"/>
    <col min="3948" max="3948" width="21.26953125" style="3" customWidth="1"/>
    <col min="3949" max="3949" width="1.81640625" style="3" customWidth="1"/>
    <col min="3950" max="3950" width="21.26953125" style="3" customWidth="1"/>
    <col min="3951" max="3951" width="1.81640625" style="3" customWidth="1"/>
    <col min="3952" max="3952" width="11" style="3"/>
    <col min="3953" max="3953" width="1.81640625" style="3" customWidth="1"/>
    <col min="3954" max="3954" width="11" style="3"/>
    <col min="3955" max="3955" width="1.81640625" style="3" customWidth="1"/>
    <col min="3956" max="3956" width="65.81640625" style="3" customWidth="1"/>
    <col min="3957" max="3957" width="1.81640625" style="3" customWidth="1"/>
    <col min="3958" max="3958" width="14.453125" style="3" customWidth="1"/>
    <col min="3959" max="3959" width="1.81640625" style="3" customWidth="1"/>
    <col min="3960" max="3960" width="14.453125" style="3" customWidth="1"/>
    <col min="3961" max="3961" width="1.81640625" style="3" customWidth="1"/>
    <col min="3962" max="3962" width="14.453125" style="3" customWidth="1"/>
    <col min="3963" max="3963" width="1.81640625" style="3" customWidth="1"/>
    <col min="3964" max="3964" width="14.453125" style="3" customWidth="1"/>
    <col min="3965" max="3965" width="1.81640625" style="3" customWidth="1"/>
    <col min="3966" max="3967" width="11" style="3"/>
    <col min="3968" max="3968" width="1.81640625" style="3" customWidth="1"/>
    <col min="3969" max="3969" width="11" style="3"/>
    <col min="3970" max="3970" width="1.81640625" style="3" customWidth="1"/>
    <col min="3971" max="3971" width="65.81640625" style="3" customWidth="1"/>
    <col min="3972" max="3972" width="1.81640625" style="3" customWidth="1"/>
    <col min="3973" max="3973" width="19" style="3" customWidth="1"/>
    <col min="3974" max="3974" width="1.81640625" style="3" customWidth="1"/>
    <col min="3975" max="3975" width="19" style="3" customWidth="1"/>
    <col min="3976" max="3976" width="1.81640625" style="3" customWidth="1"/>
    <col min="3977" max="3977" width="19" style="3" customWidth="1"/>
    <col min="3978" max="3978" width="1.81640625" style="3" customWidth="1"/>
    <col min="3979" max="3979" width="19" style="3" customWidth="1"/>
    <col min="3980" max="3980" width="1.81640625" style="3" customWidth="1"/>
    <col min="3981" max="3981" width="11" style="3"/>
    <col min="3982" max="3982" width="1.81640625" style="3" customWidth="1"/>
    <col min="3983" max="3983" width="7.54296875" style="3" customWidth="1"/>
    <col min="3984" max="3984" width="1.81640625" style="3" customWidth="1"/>
    <col min="3985" max="3985" width="46.453125" style="3" customWidth="1"/>
    <col min="3986" max="3986" width="1.81640625" style="3" customWidth="1"/>
    <col min="3987" max="3987" width="16.7265625" style="3" customWidth="1"/>
    <col min="3988" max="3988" width="1.81640625" style="3" customWidth="1"/>
    <col min="3989" max="3989" width="16.7265625" style="3" customWidth="1"/>
    <col min="3990" max="3990" width="1.81640625" style="3" customWidth="1"/>
    <col min="3991" max="3991" width="16.7265625" style="3" customWidth="1"/>
    <col min="3992" max="3992" width="1.81640625" style="3" customWidth="1"/>
    <col min="3993" max="3993" width="9.81640625" style="3" customWidth="1"/>
    <col min="3994" max="3994" width="1.81640625" style="3" customWidth="1"/>
    <col min="3995" max="3995" width="16.7265625" style="3" customWidth="1"/>
    <col min="3996" max="3996" width="1.81640625" style="3" customWidth="1"/>
    <col min="3997" max="3997" width="16.7265625" style="3" customWidth="1"/>
    <col min="3998" max="3998" width="1.81640625" style="3" customWidth="1"/>
    <col min="3999" max="3999" width="16.7265625" style="3" customWidth="1"/>
    <col min="4000" max="4000" width="1.81640625" style="3" customWidth="1"/>
    <col min="4001" max="4096" width="11" style="3"/>
    <col min="4097" max="4097" width="5.7265625" style="3" customWidth="1"/>
    <col min="4098" max="4098" width="72.81640625" style="3" customWidth="1"/>
    <col min="4099" max="4099" width="22.81640625" style="3" customWidth="1"/>
    <col min="4100" max="4100" width="13.1796875" style="3" customWidth="1"/>
    <col min="4101" max="4101" width="11.453125" style="3" customWidth="1"/>
    <col min="4102" max="4102" width="1.81640625" style="3" customWidth="1"/>
    <col min="4103" max="4103" width="46.453125" style="3" customWidth="1"/>
    <col min="4104" max="4104" width="1.81640625" style="3" customWidth="1"/>
    <col min="4105" max="4105" width="6.453125" style="3" customWidth="1"/>
    <col min="4106" max="4106" width="1.81640625" style="3" customWidth="1"/>
    <col min="4107" max="4107" width="12.1796875" style="3" customWidth="1"/>
    <col min="4108" max="4108" width="1.81640625" style="3" customWidth="1"/>
    <col min="4109" max="4109" width="13.26953125" style="3" customWidth="1"/>
    <col min="4110" max="4110" width="1.81640625" style="3" customWidth="1"/>
    <col min="4111" max="4111" width="12.1796875" style="3" customWidth="1"/>
    <col min="4112" max="4112" width="1.81640625" style="3" customWidth="1"/>
    <col min="4113" max="4113" width="15.54296875" style="3" customWidth="1"/>
    <col min="4114" max="4114" width="1.81640625" style="3" customWidth="1"/>
    <col min="4115" max="4115" width="6.453125" style="3" customWidth="1"/>
    <col min="4116" max="4116" width="1.81640625" style="3" customWidth="1"/>
    <col min="4117" max="4117" width="14.453125" style="3" customWidth="1"/>
    <col min="4118" max="4118" width="1.81640625" style="3" customWidth="1"/>
    <col min="4119" max="4119" width="15.54296875" style="3" customWidth="1"/>
    <col min="4120" max="4120" width="1.81640625" style="3" customWidth="1"/>
    <col min="4121" max="4121" width="14.453125" style="3" customWidth="1"/>
    <col min="4122" max="4122" width="1.81640625" style="3" customWidth="1"/>
    <col min="4123" max="4123" width="15.54296875" style="3" customWidth="1"/>
    <col min="4124" max="4124" width="1.81640625" style="3" customWidth="1"/>
    <col min="4125" max="4125" width="11" style="3"/>
    <col min="4126" max="4126" width="1.81640625" style="3" customWidth="1"/>
    <col min="4127" max="4127" width="6.453125" style="3" customWidth="1"/>
    <col min="4128" max="4128" width="1.81640625" style="3" customWidth="1"/>
    <col min="4129" max="4129" width="54.453125" style="3" customWidth="1"/>
    <col min="4130" max="4130" width="1.81640625" style="3" customWidth="1"/>
    <col min="4131" max="4131" width="6.453125" style="3" customWidth="1"/>
    <col min="4132" max="4132" width="1.81640625" style="3" customWidth="1"/>
    <col min="4133" max="4133" width="9.81640625" style="3" customWidth="1"/>
    <col min="4134" max="4134" width="1.81640625" style="3" customWidth="1"/>
    <col min="4135" max="4135" width="9.81640625" style="3" customWidth="1"/>
    <col min="4136" max="4136" width="1.81640625" style="3" customWidth="1"/>
    <col min="4137" max="4137" width="11" style="3"/>
    <col min="4138" max="4138" width="1.81640625" style="3" customWidth="1"/>
    <col min="4139" max="4139" width="9.81640625" style="3" customWidth="1"/>
    <col min="4140" max="4140" width="1.81640625" style="3" customWidth="1"/>
    <col min="4141" max="4141" width="9.81640625" style="3" customWidth="1"/>
    <col min="4142" max="4142" width="1.81640625" style="3" customWidth="1"/>
    <col min="4143" max="4143" width="11" style="3"/>
    <col min="4144" max="4144" width="1.81640625" style="3" customWidth="1"/>
    <col min="4145" max="4145" width="6.453125" style="3" customWidth="1"/>
    <col min="4146" max="4146" width="1.81640625" style="3" customWidth="1"/>
    <col min="4147" max="4147" width="9.81640625" style="3" customWidth="1"/>
    <col min="4148" max="4148" width="1.81640625" style="3" customWidth="1"/>
    <col min="4149" max="4149" width="11" style="3"/>
    <col min="4150" max="4150" width="1.81640625" style="3" customWidth="1"/>
    <col min="4151" max="4151" width="9.81640625" style="3" customWidth="1"/>
    <col min="4152" max="4152" width="1.81640625" style="3" customWidth="1"/>
    <col min="4153" max="4153" width="9.81640625" style="3" customWidth="1"/>
    <col min="4154" max="4154" width="1.81640625" style="3" customWidth="1"/>
    <col min="4155" max="4155" width="11" style="3"/>
    <col min="4156" max="4156" width="1.81640625" style="3" customWidth="1"/>
    <col min="4157" max="4157" width="11" style="3"/>
    <col min="4158" max="4158" width="1.81640625" style="3" customWidth="1"/>
    <col min="4159" max="4159" width="6.453125" style="3" customWidth="1"/>
    <col min="4160" max="4160" width="1.81640625" style="3" customWidth="1"/>
    <col min="4161" max="4161" width="80.7265625" style="3" customWidth="1"/>
    <col min="4162" max="4162" width="1.81640625" style="3" customWidth="1"/>
    <col min="4163" max="4163" width="13.26953125" style="3" customWidth="1"/>
    <col min="4164" max="4164" width="1.81640625" style="3" customWidth="1"/>
    <col min="4165" max="4165" width="16.7265625" style="3" customWidth="1"/>
    <col min="4166" max="4166" width="1.81640625" style="3" customWidth="1"/>
    <col min="4167" max="4167" width="16.7265625" style="3" customWidth="1"/>
    <col min="4168" max="4168" width="1.81640625" style="3" customWidth="1"/>
    <col min="4169" max="4169" width="16.7265625" style="3" customWidth="1"/>
    <col min="4170" max="4170" width="1.81640625" style="3" customWidth="1"/>
    <col min="4171" max="4171" width="16.7265625" style="3" customWidth="1"/>
    <col min="4172" max="4172" width="1.81640625" style="3" customWidth="1"/>
    <col min="4173" max="4173" width="16.7265625" style="3" customWidth="1"/>
    <col min="4174" max="4174" width="1.81640625" style="3" customWidth="1"/>
    <col min="4175" max="4175" width="16.7265625" style="3" customWidth="1"/>
    <col min="4176" max="4176" width="1.81640625" style="3" customWidth="1"/>
    <col min="4177" max="4177" width="11" style="3"/>
    <col min="4178" max="4178" width="1.81640625" style="3" customWidth="1"/>
    <col min="4179" max="4179" width="7.54296875" style="3" customWidth="1"/>
    <col min="4180" max="4180" width="1.81640625" style="3" customWidth="1"/>
    <col min="4181" max="4181" width="97.81640625" style="3" customWidth="1"/>
    <col min="4182" max="4182" width="1.81640625" style="3" customWidth="1"/>
    <col min="4183" max="4183" width="11" style="3"/>
    <col min="4184" max="4184" width="1.81640625" style="3" customWidth="1"/>
    <col min="4185" max="4185" width="16.7265625" style="3" customWidth="1"/>
    <col min="4186" max="4186" width="1.81640625" style="3" customWidth="1"/>
    <col min="4187" max="4187" width="14.453125" style="3" customWidth="1"/>
    <col min="4188" max="4188" width="1.81640625" style="3" customWidth="1"/>
    <col min="4189" max="4189" width="14.453125" style="3" customWidth="1"/>
    <col min="4190" max="4190" width="1.81640625" style="3" customWidth="1"/>
    <col min="4191" max="4191" width="14.453125" style="3" customWidth="1"/>
    <col min="4192" max="4193" width="1.81640625" style="3" customWidth="1"/>
    <col min="4194" max="4194" width="12.1796875" style="3" customWidth="1"/>
    <col min="4195" max="4195" width="1.81640625" style="3" customWidth="1"/>
    <col min="4196" max="4196" width="64.7265625" style="3" customWidth="1"/>
    <col min="4197" max="4197" width="1.81640625" style="3" customWidth="1"/>
    <col min="4198" max="4198" width="21.26953125" style="3" customWidth="1"/>
    <col min="4199" max="4199" width="1.81640625" style="3" customWidth="1"/>
    <col min="4200" max="4200" width="21.26953125" style="3" customWidth="1"/>
    <col min="4201" max="4201" width="1.81640625" style="3" customWidth="1"/>
    <col min="4202" max="4202" width="21.26953125" style="3" customWidth="1"/>
    <col min="4203" max="4203" width="1.81640625" style="3" customWidth="1"/>
    <col min="4204" max="4204" width="21.26953125" style="3" customWidth="1"/>
    <col min="4205" max="4205" width="1.81640625" style="3" customWidth="1"/>
    <col min="4206" max="4206" width="21.26953125" style="3" customWidth="1"/>
    <col min="4207" max="4207" width="1.81640625" style="3" customWidth="1"/>
    <col min="4208" max="4208" width="11" style="3"/>
    <col min="4209" max="4209" width="1.81640625" style="3" customWidth="1"/>
    <col min="4210" max="4210" width="11" style="3"/>
    <col min="4211" max="4211" width="1.81640625" style="3" customWidth="1"/>
    <col min="4212" max="4212" width="65.81640625" style="3" customWidth="1"/>
    <col min="4213" max="4213" width="1.81640625" style="3" customWidth="1"/>
    <col min="4214" max="4214" width="14.453125" style="3" customWidth="1"/>
    <col min="4215" max="4215" width="1.81640625" style="3" customWidth="1"/>
    <col min="4216" max="4216" width="14.453125" style="3" customWidth="1"/>
    <col min="4217" max="4217" width="1.81640625" style="3" customWidth="1"/>
    <col min="4218" max="4218" width="14.453125" style="3" customWidth="1"/>
    <col min="4219" max="4219" width="1.81640625" style="3" customWidth="1"/>
    <col min="4220" max="4220" width="14.453125" style="3" customWidth="1"/>
    <col min="4221" max="4221" width="1.81640625" style="3" customWidth="1"/>
    <col min="4222" max="4223" width="11" style="3"/>
    <col min="4224" max="4224" width="1.81640625" style="3" customWidth="1"/>
    <col min="4225" max="4225" width="11" style="3"/>
    <col min="4226" max="4226" width="1.81640625" style="3" customWidth="1"/>
    <col min="4227" max="4227" width="65.81640625" style="3" customWidth="1"/>
    <col min="4228" max="4228" width="1.81640625" style="3" customWidth="1"/>
    <col min="4229" max="4229" width="19" style="3" customWidth="1"/>
    <col min="4230" max="4230" width="1.81640625" style="3" customWidth="1"/>
    <col min="4231" max="4231" width="19" style="3" customWidth="1"/>
    <col min="4232" max="4232" width="1.81640625" style="3" customWidth="1"/>
    <col min="4233" max="4233" width="19" style="3" customWidth="1"/>
    <col min="4234" max="4234" width="1.81640625" style="3" customWidth="1"/>
    <col min="4235" max="4235" width="19" style="3" customWidth="1"/>
    <col min="4236" max="4236" width="1.81640625" style="3" customWidth="1"/>
    <col min="4237" max="4237" width="11" style="3"/>
    <col min="4238" max="4238" width="1.81640625" style="3" customWidth="1"/>
    <col min="4239" max="4239" width="7.54296875" style="3" customWidth="1"/>
    <col min="4240" max="4240" width="1.81640625" style="3" customWidth="1"/>
    <col min="4241" max="4241" width="46.453125" style="3" customWidth="1"/>
    <col min="4242" max="4242" width="1.81640625" style="3" customWidth="1"/>
    <col min="4243" max="4243" width="16.7265625" style="3" customWidth="1"/>
    <col min="4244" max="4244" width="1.81640625" style="3" customWidth="1"/>
    <col min="4245" max="4245" width="16.7265625" style="3" customWidth="1"/>
    <col min="4246" max="4246" width="1.81640625" style="3" customWidth="1"/>
    <col min="4247" max="4247" width="16.7265625" style="3" customWidth="1"/>
    <col min="4248" max="4248" width="1.81640625" style="3" customWidth="1"/>
    <col min="4249" max="4249" width="9.81640625" style="3" customWidth="1"/>
    <col min="4250" max="4250" width="1.81640625" style="3" customWidth="1"/>
    <col min="4251" max="4251" width="16.7265625" style="3" customWidth="1"/>
    <col min="4252" max="4252" width="1.81640625" style="3" customWidth="1"/>
    <col min="4253" max="4253" width="16.7265625" style="3" customWidth="1"/>
    <col min="4254" max="4254" width="1.81640625" style="3" customWidth="1"/>
    <col min="4255" max="4255" width="16.7265625" style="3" customWidth="1"/>
    <col min="4256" max="4256" width="1.81640625" style="3" customWidth="1"/>
    <col min="4257" max="4352" width="11" style="3"/>
    <col min="4353" max="4353" width="5.7265625" style="3" customWidth="1"/>
    <col min="4354" max="4354" width="72.81640625" style="3" customWidth="1"/>
    <col min="4355" max="4355" width="22.81640625" style="3" customWidth="1"/>
    <col min="4356" max="4356" width="13.1796875" style="3" customWidth="1"/>
    <col min="4357" max="4357" width="11.453125" style="3" customWidth="1"/>
    <col min="4358" max="4358" width="1.81640625" style="3" customWidth="1"/>
    <col min="4359" max="4359" width="46.453125" style="3" customWidth="1"/>
    <col min="4360" max="4360" width="1.81640625" style="3" customWidth="1"/>
    <col min="4361" max="4361" width="6.453125" style="3" customWidth="1"/>
    <col min="4362" max="4362" width="1.81640625" style="3" customWidth="1"/>
    <col min="4363" max="4363" width="12.1796875" style="3" customWidth="1"/>
    <col min="4364" max="4364" width="1.81640625" style="3" customWidth="1"/>
    <col min="4365" max="4365" width="13.26953125" style="3" customWidth="1"/>
    <col min="4366" max="4366" width="1.81640625" style="3" customWidth="1"/>
    <col min="4367" max="4367" width="12.1796875" style="3" customWidth="1"/>
    <col min="4368" max="4368" width="1.81640625" style="3" customWidth="1"/>
    <col min="4369" max="4369" width="15.54296875" style="3" customWidth="1"/>
    <col min="4370" max="4370" width="1.81640625" style="3" customWidth="1"/>
    <col min="4371" max="4371" width="6.453125" style="3" customWidth="1"/>
    <col min="4372" max="4372" width="1.81640625" style="3" customWidth="1"/>
    <col min="4373" max="4373" width="14.453125" style="3" customWidth="1"/>
    <col min="4374" max="4374" width="1.81640625" style="3" customWidth="1"/>
    <col min="4375" max="4375" width="15.54296875" style="3" customWidth="1"/>
    <col min="4376" max="4376" width="1.81640625" style="3" customWidth="1"/>
    <col min="4377" max="4377" width="14.453125" style="3" customWidth="1"/>
    <col min="4378" max="4378" width="1.81640625" style="3" customWidth="1"/>
    <col min="4379" max="4379" width="15.54296875" style="3" customWidth="1"/>
    <col min="4380" max="4380" width="1.81640625" style="3" customWidth="1"/>
    <col min="4381" max="4381" width="11" style="3"/>
    <col min="4382" max="4382" width="1.81640625" style="3" customWidth="1"/>
    <col min="4383" max="4383" width="6.453125" style="3" customWidth="1"/>
    <col min="4384" max="4384" width="1.81640625" style="3" customWidth="1"/>
    <col min="4385" max="4385" width="54.453125" style="3" customWidth="1"/>
    <col min="4386" max="4386" width="1.81640625" style="3" customWidth="1"/>
    <col min="4387" max="4387" width="6.453125" style="3" customWidth="1"/>
    <col min="4388" max="4388" width="1.81640625" style="3" customWidth="1"/>
    <col min="4389" max="4389" width="9.81640625" style="3" customWidth="1"/>
    <col min="4390" max="4390" width="1.81640625" style="3" customWidth="1"/>
    <col min="4391" max="4391" width="9.81640625" style="3" customWidth="1"/>
    <col min="4392" max="4392" width="1.81640625" style="3" customWidth="1"/>
    <col min="4393" max="4393" width="11" style="3"/>
    <col min="4394" max="4394" width="1.81640625" style="3" customWidth="1"/>
    <col min="4395" max="4395" width="9.81640625" style="3" customWidth="1"/>
    <col min="4396" max="4396" width="1.81640625" style="3" customWidth="1"/>
    <col min="4397" max="4397" width="9.81640625" style="3" customWidth="1"/>
    <col min="4398" max="4398" width="1.81640625" style="3" customWidth="1"/>
    <col min="4399" max="4399" width="11" style="3"/>
    <col min="4400" max="4400" width="1.81640625" style="3" customWidth="1"/>
    <col min="4401" max="4401" width="6.453125" style="3" customWidth="1"/>
    <col min="4402" max="4402" width="1.81640625" style="3" customWidth="1"/>
    <col min="4403" max="4403" width="9.81640625" style="3" customWidth="1"/>
    <col min="4404" max="4404" width="1.81640625" style="3" customWidth="1"/>
    <col min="4405" max="4405" width="11" style="3"/>
    <col min="4406" max="4406" width="1.81640625" style="3" customWidth="1"/>
    <col min="4407" max="4407" width="9.81640625" style="3" customWidth="1"/>
    <col min="4408" max="4408" width="1.81640625" style="3" customWidth="1"/>
    <col min="4409" max="4409" width="9.81640625" style="3" customWidth="1"/>
    <col min="4410" max="4410" width="1.81640625" style="3" customWidth="1"/>
    <col min="4411" max="4411" width="11" style="3"/>
    <col min="4412" max="4412" width="1.81640625" style="3" customWidth="1"/>
    <col min="4413" max="4413" width="11" style="3"/>
    <col min="4414" max="4414" width="1.81640625" style="3" customWidth="1"/>
    <col min="4415" max="4415" width="6.453125" style="3" customWidth="1"/>
    <col min="4416" max="4416" width="1.81640625" style="3" customWidth="1"/>
    <col min="4417" max="4417" width="80.7265625" style="3" customWidth="1"/>
    <col min="4418" max="4418" width="1.81640625" style="3" customWidth="1"/>
    <col min="4419" max="4419" width="13.26953125" style="3" customWidth="1"/>
    <col min="4420" max="4420" width="1.81640625" style="3" customWidth="1"/>
    <col min="4421" max="4421" width="16.7265625" style="3" customWidth="1"/>
    <col min="4422" max="4422" width="1.81640625" style="3" customWidth="1"/>
    <col min="4423" max="4423" width="16.7265625" style="3" customWidth="1"/>
    <col min="4424" max="4424" width="1.81640625" style="3" customWidth="1"/>
    <col min="4425" max="4425" width="16.7265625" style="3" customWidth="1"/>
    <col min="4426" max="4426" width="1.81640625" style="3" customWidth="1"/>
    <col min="4427" max="4427" width="16.7265625" style="3" customWidth="1"/>
    <col min="4428" max="4428" width="1.81640625" style="3" customWidth="1"/>
    <col min="4429" max="4429" width="16.7265625" style="3" customWidth="1"/>
    <col min="4430" max="4430" width="1.81640625" style="3" customWidth="1"/>
    <col min="4431" max="4431" width="16.7265625" style="3" customWidth="1"/>
    <col min="4432" max="4432" width="1.81640625" style="3" customWidth="1"/>
    <col min="4433" max="4433" width="11" style="3"/>
    <col min="4434" max="4434" width="1.81640625" style="3" customWidth="1"/>
    <col min="4435" max="4435" width="7.54296875" style="3" customWidth="1"/>
    <col min="4436" max="4436" width="1.81640625" style="3" customWidth="1"/>
    <col min="4437" max="4437" width="97.81640625" style="3" customWidth="1"/>
    <col min="4438" max="4438" width="1.81640625" style="3" customWidth="1"/>
    <col min="4439" max="4439" width="11" style="3"/>
    <col min="4440" max="4440" width="1.81640625" style="3" customWidth="1"/>
    <col min="4441" max="4441" width="16.7265625" style="3" customWidth="1"/>
    <col min="4442" max="4442" width="1.81640625" style="3" customWidth="1"/>
    <col min="4443" max="4443" width="14.453125" style="3" customWidth="1"/>
    <col min="4444" max="4444" width="1.81640625" style="3" customWidth="1"/>
    <col min="4445" max="4445" width="14.453125" style="3" customWidth="1"/>
    <col min="4446" max="4446" width="1.81640625" style="3" customWidth="1"/>
    <col min="4447" max="4447" width="14.453125" style="3" customWidth="1"/>
    <col min="4448" max="4449" width="1.81640625" style="3" customWidth="1"/>
    <col min="4450" max="4450" width="12.1796875" style="3" customWidth="1"/>
    <col min="4451" max="4451" width="1.81640625" style="3" customWidth="1"/>
    <col min="4452" max="4452" width="64.7265625" style="3" customWidth="1"/>
    <col min="4453" max="4453" width="1.81640625" style="3" customWidth="1"/>
    <col min="4454" max="4454" width="21.26953125" style="3" customWidth="1"/>
    <col min="4455" max="4455" width="1.81640625" style="3" customWidth="1"/>
    <col min="4456" max="4456" width="21.26953125" style="3" customWidth="1"/>
    <col min="4457" max="4457" width="1.81640625" style="3" customWidth="1"/>
    <col min="4458" max="4458" width="21.26953125" style="3" customWidth="1"/>
    <col min="4459" max="4459" width="1.81640625" style="3" customWidth="1"/>
    <col min="4460" max="4460" width="21.26953125" style="3" customWidth="1"/>
    <col min="4461" max="4461" width="1.81640625" style="3" customWidth="1"/>
    <col min="4462" max="4462" width="21.26953125" style="3" customWidth="1"/>
    <col min="4463" max="4463" width="1.81640625" style="3" customWidth="1"/>
    <col min="4464" max="4464" width="11" style="3"/>
    <col min="4465" max="4465" width="1.81640625" style="3" customWidth="1"/>
    <col min="4466" max="4466" width="11" style="3"/>
    <col min="4467" max="4467" width="1.81640625" style="3" customWidth="1"/>
    <col min="4468" max="4468" width="65.81640625" style="3" customWidth="1"/>
    <col min="4469" max="4469" width="1.81640625" style="3" customWidth="1"/>
    <col min="4470" max="4470" width="14.453125" style="3" customWidth="1"/>
    <col min="4471" max="4471" width="1.81640625" style="3" customWidth="1"/>
    <col min="4472" max="4472" width="14.453125" style="3" customWidth="1"/>
    <col min="4473" max="4473" width="1.81640625" style="3" customWidth="1"/>
    <col min="4474" max="4474" width="14.453125" style="3" customWidth="1"/>
    <col min="4475" max="4475" width="1.81640625" style="3" customWidth="1"/>
    <col min="4476" max="4476" width="14.453125" style="3" customWidth="1"/>
    <col min="4477" max="4477" width="1.81640625" style="3" customWidth="1"/>
    <col min="4478" max="4479" width="11" style="3"/>
    <col min="4480" max="4480" width="1.81640625" style="3" customWidth="1"/>
    <col min="4481" max="4481" width="11" style="3"/>
    <col min="4482" max="4482" width="1.81640625" style="3" customWidth="1"/>
    <col min="4483" max="4483" width="65.81640625" style="3" customWidth="1"/>
    <col min="4484" max="4484" width="1.81640625" style="3" customWidth="1"/>
    <col min="4485" max="4485" width="19" style="3" customWidth="1"/>
    <col min="4486" max="4486" width="1.81640625" style="3" customWidth="1"/>
    <col min="4487" max="4487" width="19" style="3" customWidth="1"/>
    <col min="4488" max="4488" width="1.81640625" style="3" customWidth="1"/>
    <col min="4489" max="4489" width="19" style="3" customWidth="1"/>
    <col min="4490" max="4490" width="1.81640625" style="3" customWidth="1"/>
    <col min="4491" max="4491" width="19" style="3" customWidth="1"/>
    <col min="4492" max="4492" width="1.81640625" style="3" customWidth="1"/>
    <col min="4493" max="4493" width="11" style="3"/>
    <col min="4494" max="4494" width="1.81640625" style="3" customWidth="1"/>
    <col min="4495" max="4495" width="7.54296875" style="3" customWidth="1"/>
    <col min="4496" max="4496" width="1.81640625" style="3" customWidth="1"/>
    <col min="4497" max="4497" width="46.453125" style="3" customWidth="1"/>
    <col min="4498" max="4498" width="1.81640625" style="3" customWidth="1"/>
    <col min="4499" max="4499" width="16.7265625" style="3" customWidth="1"/>
    <col min="4500" max="4500" width="1.81640625" style="3" customWidth="1"/>
    <col min="4501" max="4501" width="16.7265625" style="3" customWidth="1"/>
    <col min="4502" max="4502" width="1.81640625" style="3" customWidth="1"/>
    <col min="4503" max="4503" width="16.7265625" style="3" customWidth="1"/>
    <col min="4504" max="4504" width="1.81640625" style="3" customWidth="1"/>
    <col min="4505" max="4505" width="9.81640625" style="3" customWidth="1"/>
    <col min="4506" max="4506" width="1.81640625" style="3" customWidth="1"/>
    <col min="4507" max="4507" width="16.7265625" style="3" customWidth="1"/>
    <col min="4508" max="4508" width="1.81640625" style="3" customWidth="1"/>
    <col min="4509" max="4509" width="16.7265625" style="3" customWidth="1"/>
    <col min="4510" max="4510" width="1.81640625" style="3" customWidth="1"/>
    <col min="4511" max="4511" width="16.7265625" style="3" customWidth="1"/>
    <col min="4512" max="4512" width="1.81640625" style="3" customWidth="1"/>
    <col min="4513" max="4608" width="11" style="3"/>
    <col min="4609" max="4609" width="5.7265625" style="3" customWidth="1"/>
    <col min="4610" max="4610" width="72.81640625" style="3" customWidth="1"/>
    <col min="4611" max="4611" width="22.81640625" style="3" customWidth="1"/>
    <col min="4612" max="4612" width="13.1796875" style="3" customWidth="1"/>
    <col min="4613" max="4613" width="11.453125" style="3" customWidth="1"/>
    <col min="4614" max="4614" width="1.81640625" style="3" customWidth="1"/>
    <col min="4615" max="4615" width="46.453125" style="3" customWidth="1"/>
    <col min="4616" max="4616" width="1.81640625" style="3" customWidth="1"/>
    <col min="4617" max="4617" width="6.453125" style="3" customWidth="1"/>
    <col min="4618" max="4618" width="1.81640625" style="3" customWidth="1"/>
    <col min="4619" max="4619" width="12.1796875" style="3" customWidth="1"/>
    <col min="4620" max="4620" width="1.81640625" style="3" customWidth="1"/>
    <col min="4621" max="4621" width="13.26953125" style="3" customWidth="1"/>
    <col min="4622" max="4622" width="1.81640625" style="3" customWidth="1"/>
    <col min="4623" max="4623" width="12.1796875" style="3" customWidth="1"/>
    <col min="4624" max="4624" width="1.81640625" style="3" customWidth="1"/>
    <col min="4625" max="4625" width="15.54296875" style="3" customWidth="1"/>
    <col min="4626" max="4626" width="1.81640625" style="3" customWidth="1"/>
    <col min="4627" max="4627" width="6.453125" style="3" customWidth="1"/>
    <col min="4628" max="4628" width="1.81640625" style="3" customWidth="1"/>
    <col min="4629" max="4629" width="14.453125" style="3" customWidth="1"/>
    <col min="4630" max="4630" width="1.81640625" style="3" customWidth="1"/>
    <col min="4631" max="4631" width="15.54296875" style="3" customWidth="1"/>
    <col min="4632" max="4632" width="1.81640625" style="3" customWidth="1"/>
    <col min="4633" max="4633" width="14.453125" style="3" customWidth="1"/>
    <col min="4634" max="4634" width="1.81640625" style="3" customWidth="1"/>
    <col min="4635" max="4635" width="15.54296875" style="3" customWidth="1"/>
    <col min="4636" max="4636" width="1.81640625" style="3" customWidth="1"/>
    <col min="4637" max="4637" width="11" style="3"/>
    <col min="4638" max="4638" width="1.81640625" style="3" customWidth="1"/>
    <col min="4639" max="4639" width="6.453125" style="3" customWidth="1"/>
    <col min="4640" max="4640" width="1.81640625" style="3" customWidth="1"/>
    <col min="4641" max="4641" width="54.453125" style="3" customWidth="1"/>
    <col min="4642" max="4642" width="1.81640625" style="3" customWidth="1"/>
    <col min="4643" max="4643" width="6.453125" style="3" customWidth="1"/>
    <col min="4644" max="4644" width="1.81640625" style="3" customWidth="1"/>
    <col min="4645" max="4645" width="9.81640625" style="3" customWidth="1"/>
    <col min="4646" max="4646" width="1.81640625" style="3" customWidth="1"/>
    <col min="4647" max="4647" width="9.81640625" style="3" customWidth="1"/>
    <col min="4648" max="4648" width="1.81640625" style="3" customWidth="1"/>
    <col min="4649" max="4649" width="11" style="3"/>
    <col min="4650" max="4650" width="1.81640625" style="3" customWidth="1"/>
    <col min="4651" max="4651" width="9.81640625" style="3" customWidth="1"/>
    <col min="4652" max="4652" width="1.81640625" style="3" customWidth="1"/>
    <col min="4653" max="4653" width="9.81640625" style="3" customWidth="1"/>
    <col min="4654" max="4654" width="1.81640625" style="3" customWidth="1"/>
    <col min="4655" max="4655" width="11" style="3"/>
    <col min="4656" max="4656" width="1.81640625" style="3" customWidth="1"/>
    <col min="4657" max="4657" width="6.453125" style="3" customWidth="1"/>
    <col min="4658" max="4658" width="1.81640625" style="3" customWidth="1"/>
    <col min="4659" max="4659" width="9.81640625" style="3" customWidth="1"/>
    <col min="4660" max="4660" width="1.81640625" style="3" customWidth="1"/>
    <col min="4661" max="4661" width="11" style="3"/>
    <col min="4662" max="4662" width="1.81640625" style="3" customWidth="1"/>
    <col min="4663" max="4663" width="9.81640625" style="3" customWidth="1"/>
    <col min="4664" max="4664" width="1.81640625" style="3" customWidth="1"/>
    <col min="4665" max="4665" width="9.81640625" style="3" customWidth="1"/>
    <col min="4666" max="4666" width="1.81640625" style="3" customWidth="1"/>
    <col min="4667" max="4667" width="11" style="3"/>
    <col min="4668" max="4668" width="1.81640625" style="3" customWidth="1"/>
    <col min="4669" max="4669" width="11" style="3"/>
    <col min="4670" max="4670" width="1.81640625" style="3" customWidth="1"/>
    <col min="4671" max="4671" width="6.453125" style="3" customWidth="1"/>
    <col min="4672" max="4672" width="1.81640625" style="3" customWidth="1"/>
    <col min="4673" max="4673" width="80.7265625" style="3" customWidth="1"/>
    <col min="4674" max="4674" width="1.81640625" style="3" customWidth="1"/>
    <col min="4675" max="4675" width="13.26953125" style="3" customWidth="1"/>
    <col min="4676" max="4676" width="1.81640625" style="3" customWidth="1"/>
    <col min="4677" max="4677" width="16.7265625" style="3" customWidth="1"/>
    <col min="4678" max="4678" width="1.81640625" style="3" customWidth="1"/>
    <col min="4679" max="4679" width="16.7265625" style="3" customWidth="1"/>
    <col min="4680" max="4680" width="1.81640625" style="3" customWidth="1"/>
    <col min="4681" max="4681" width="16.7265625" style="3" customWidth="1"/>
    <col min="4682" max="4682" width="1.81640625" style="3" customWidth="1"/>
    <col min="4683" max="4683" width="16.7265625" style="3" customWidth="1"/>
    <col min="4684" max="4684" width="1.81640625" style="3" customWidth="1"/>
    <col min="4685" max="4685" width="16.7265625" style="3" customWidth="1"/>
    <col min="4686" max="4686" width="1.81640625" style="3" customWidth="1"/>
    <col min="4687" max="4687" width="16.7265625" style="3" customWidth="1"/>
    <col min="4688" max="4688" width="1.81640625" style="3" customWidth="1"/>
    <col min="4689" max="4689" width="11" style="3"/>
    <col min="4690" max="4690" width="1.81640625" style="3" customWidth="1"/>
    <col min="4691" max="4691" width="7.54296875" style="3" customWidth="1"/>
    <col min="4692" max="4692" width="1.81640625" style="3" customWidth="1"/>
    <col min="4693" max="4693" width="97.81640625" style="3" customWidth="1"/>
    <col min="4694" max="4694" width="1.81640625" style="3" customWidth="1"/>
    <col min="4695" max="4695" width="11" style="3"/>
    <col min="4696" max="4696" width="1.81640625" style="3" customWidth="1"/>
    <col min="4697" max="4697" width="16.7265625" style="3" customWidth="1"/>
    <col min="4698" max="4698" width="1.81640625" style="3" customWidth="1"/>
    <col min="4699" max="4699" width="14.453125" style="3" customWidth="1"/>
    <col min="4700" max="4700" width="1.81640625" style="3" customWidth="1"/>
    <col min="4701" max="4701" width="14.453125" style="3" customWidth="1"/>
    <col min="4702" max="4702" width="1.81640625" style="3" customWidth="1"/>
    <col min="4703" max="4703" width="14.453125" style="3" customWidth="1"/>
    <col min="4704" max="4705" width="1.81640625" style="3" customWidth="1"/>
    <col min="4706" max="4706" width="12.1796875" style="3" customWidth="1"/>
    <col min="4707" max="4707" width="1.81640625" style="3" customWidth="1"/>
    <col min="4708" max="4708" width="64.7265625" style="3" customWidth="1"/>
    <col min="4709" max="4709" width="1.81640625" style="3" customWidth="1"/>
    <col min="4710" max="4710" width="21.26953125" style="3" customWidth="1"/>
    <col min="4711" max="4711" width="1.81640625" style="3" customWidth="1"/>
    <col min="4712" max="4712" width="21.26953125" style="3" customWidth="1"/>
    <col min="4713" max="4713" width="1.81640625" style="3" customWidth="1"/>
    <col min="4714" max="4714" width="21.26953125" style="3" customWidth="1"/>
    <col min="4715" max="4715" width="1.81640625" style="3" customWidth="1"/>
    <col min="4716" max="4716" width="21.26953125" style="3" customWidth="1"/>
    <col min="4717" max="4717" width="1.81640625" style="3" customWidth="1"/>
    <col min="4718" max="4718" width="21.26953125" style="3" customWidth="1"/>
    <col min="4719" max="4719" width="1.81640625" style="3" customWidth="1"/>
    <col min="4720" max="4720" width="11" style="3"/>
    <col min="4721" max="4721" width="1.81640625" style="3" customWidth="1"/>
    <col min="4722" max="4722" width="11" style="3"/>
    <col min="4723" max="4723" width="1.81640625" style="3" customWidth="1"/>
    <col min="4724" max="4724" width="65.81640625" style="3" customWidth="1"/>
    <col min="4725" max="4725" width="1.81640625" style="3" customWidth="1"/>
    <col min="4726" max="4726" width="14.453125" style="3" customWidth="1"/>
    <col min="4727" max="4727" width="1.81640625" style="3" customWidth="1"/>
    <col min="4728" max="4728" width="14.453125" style="3" customWidth="1"/>
    <col min="4729" max="4729" width="1.81640625" style="3" customWidth="1"/>
    <col min="4730" max="4730" width="14.453125" style="3" customWidth="1"/>
    <col min="4731" max="4731" width="1.81640625" style="3" customWidth="1"/>
    <col min="4732" max="4732" width="14.453125" style="3" customWidth="1"/>
    <col min="4733" max="4733" width="1.81640625" style="3" customWidth="1"/>
    <col min="4734" max="4735" width="11" style="3"/>
    <col min="4736" max="4736" width="1.81640625" style="3" customWidth="1"/>
    <col min="4737" max="4737" width="11" style="3"/>
    <col min="4738" max="4738" width="1.81640625" style="3" customWidth="1"/>
    <col min="4739" max="4739" width="65.81640625" style="3" customWidth="1"/>
    <col min="4740" max="4740" width="1.81640625" style="3" customWidth="1"/>
    <col min="4741" max="4741" width="19" style="3" customWidth="1"/>
    <col min="4742" max="4742" width="1.81640625" style="3" customWidth="1"/>
    <col min="4743" max="4743" width="19" style="3" customWidth="1"/>
    <col min="4744" max="4744" width="1.81640625" style="3" customWidth="1"/>
    <col min="4745" max="4745" width="19" style="3" customWidth="1"/>
    <col min="4746" max="4746" width="1.81640625" style="3" customWidth="1"/>
    <col min="4747" max="4747" width="19" style="3" customWidth="1"/>
    <col min="4748" max="4748" width="1.81640625" style="3" customWidth="1"/>
    <col min="4749" max="4749" width="11" style="3"/>
    <col min="4750" max="4750" width="1.81640625" style="3" customWidth="1"/>
    <col min="4751" max="4751" width="7.54296875" style="3" customWidth="1"/>
    <col min="4752" max="4752" width="1.81640625" style="3" customWidth="1"/>
    <col min="4753" max="4753" width="46.453125" style="3" customWidth="1"/>
    <col min="4754" max="4754" width="1.81640625" style="3" customWidth="1"/>
    <col min="4755" max="4755" width="16.7265625" style="3" customWidth="1"/>
    <col min="4756" max="4756" width="1.81640625" style="3" customWidth="1"/>
    <col min="4757" max="4757" width="16.7265625" style="3" customWidth="1"/>
    <col min="4758" max="4758" width="1.81640625" style="3" customWidth="1"/>
    <col min="4759" max="4759" width="16.7265625" style="3" customWidth="1"/>
    <col min="4760" max="4760" width="1.81640625" style="3" customWidth="1"/>
    <col min="4761" max="4761" width="9.81640625" style="3" customWidth="1"/>
    <col min="4762" max="4762" width="1.81640625" style="3" customWidth="1"/>
    <col min="4763" max="4763" width="16.7265625" style="3" customWidth="1"/>
    <col min="4764" max="4764" width="1.81640625" style="3" customWidth="1"/>
    <col min="4765" max="4765" width="16.7265625" style="3" customWidth="1"/>
    <col min="4766" max="4766" width="1.81640625" style="3" customWidth="1"/>
    <col min="4767" max="4767" width="16.7265625" style="3" customWidth="1"/>
    <col min="4768" max="4768" width="1.81640625" style="3" customWidth="1"/>
    <col min="4769" max="4864" width="11" style="3"/>
    <col min="4865" max="4865" width="5.7265625" style="3" customWidth="1"/>
    <col min="4866" max="4866" width="72.81640625" style="3" customWidth="1"/>
    <col min="4867" max="4867" width="22.81640625" style="3" customWidth="1"/>
    <col min="4868" max="4868" width="13.1796875" style="3" customWidth="1"/>
    <col min="4869" max="4869" width="11.453125" style="3" customWidth="1"/>
    <col min="4870" max="4870" width="1.81640625" style="3" customWidth="1"/>
    <col min="4871" max="4871" width="46.453125" style="3" customWidth="1"/>
    <col min="4872" max="4872" width="1.81640625" style="3" customWidth="1"/>
    <col min="4873" max="4873" width="6.453125" style="3" customWidth="1"/>
    <col min="4874" max="4874" width="1.81640625" style="3" customWidth="1"/>
    <col min="4875" max="4875" width="12.1796875" style="3" customWidth="1"/>
    <col min="4876" max="4876" width="1.81640625" style="3" customWidth="1"/>
    <col min="4877" max="4877" width="13.26953125" style="3" customWidth="1"/>
    <col min="4878" max="4878" width="1.81640625" style="3" customWidth="1"/>
    <col min="4879" max="4879" width="12.1796875" style="3" customWidth="1"/>
    <col min="4880" max="4880" width="1.81640625" style="3" customWidth="1"/>
    <col min="4881" max="4881" width="15.54296875" style="3" customWidth="1"/>
    <col min="4882" max="4882" width="1.81640625" style="3" customWidth="1"/>
    <col min="4883" max="4883" width="6.453125" style="3" customWidth="1"/>
    <col min="4884" max="4884" width="1.81640625" style="3" customWidth="1"/>
    <col min="4885" max="4885" width="14.453125" style="3" customWidth="1"/>
    <col min="4886" max="4886" width="1.81640625" style="3" customWidth="1"/>
    <col min="4887" max="4887" width="15.54296875" style="3" customWidth="1"/>
    <col min="4888" max="4888" width="1.81640625" style="3" customWidth="1"/>
    <col min="4889" max="4889" width="14.453125" style="3" customWidth="1"/>
    <col min="4890" max="4890" width="1.81640625" style="3" customWidth="1"/>
    <col min="4891" max="4891" width="15.54296875" style="3" customWidth="1"/>
    <col min="4892" max="4892" width="1.81640625" style="3" customWidth="1"/>
    <col min="4893" max="4893" width="11" style="3"/>
    <col min="4894" max="4894" width="1.81640625" style="3" customWidth="1"/>
    <col min="4895" max="4895" width="6.453125" style="3" customWidth="1"/>
    <col min="4896" max="4896" width="1.81640625" style="3" customWidth="1"/>
    <col min="4897" max="4897" width="54.453125" style="3" customWidth="1"/>
    <col min="4898" max="4898" width="1.81640625" style="3" customWidth="1"/>
    <col min="4899" max="4899" width="6.453125" style="3" customWidth="1"/>
    <col min="4900" max="4900" width="1.81640625" style="3" customWidth="1"/>
    <col min="4901" max="4901" width="9.81640625" style="3" customWidth="1"/>
    <col min="4902" max="4902" width="1.81640625" style="3" customWidth="1"/>
    <col min="4903" max="4903" width="9.81640625" style="3" customWidth="1"/>
    <col min="4904" max="4904" width="1.81640625" style="3" customWidth="1"/>
    <col min="4905" max="4905" width="11" style="3"/>
    <col min="4906" max="4906" width="1.81640625" style="3" customWidth="1"/>
    <col min="4907" max="4907" width="9.81640625" style="3" customWidth="1"/>
    <col min="4908" max="4908" width="1.81640625" style="3" customWidth="1"/>
    <col min="4909" max="4909" width="9.81640625" style="3" customWidth="1"/>
    <col min="4910" max="4910" width="1.81640625" style="3" customWidth="1"/>
    <col min="4911" max="4911" width="11" style="3"/>
    <col min="4912" max="4912" width="1.81640625" style="3" customWidth="1"/>
    <col min="4913" max="4913" width="6.453125" style="3" customWidth="1"/>
    <col min="4914" max="4914" width="1.81640625" style="3" customWidth="1"/>
    <col min="4915" max="4915" width="9.81640625" style="3" customWidth="1"/>
    <col min="4916" max="4916" width="1.81640625" style="3" customWidth="1"/>
    <col min="4917" max="4917" width="11" style="3"/>
    <col min="4918" max="4918" width="1.81640625" style="3" customWidth="1"/>
    <col min="4919" max="4919" width="9.81640625" style="3" customWidth="1"/>
    <col min="4920" max="4920" width="1.81640625" style="3" customWidth="1"/>
    <col min="4921" max="4921" width="9.81640625" style="3" customWidth="1"/>
    <col min="4922" max="4922" width="1.81640625" style="3" customWidth="1"/>
    <col min="4923" max="4923" width="11" style="3"/>
    <col min="4924" max="4924" width="1.81640625" style="3" customWidth="1"/>
    <col min="4925" max="4925" width="11" style="3"/>
    <col min="4926" max="4926" width="1.81640625" style="3" customWidth="1"/>
    <col min="4927" max="4927" width="6.453125" style="3" customWidth="1"/>
    <col min="4928" max="4928" width="1.81640625" style="3" customWidth="1"/>
    <col min="4929" max="4929" width="80.7265625" style="3" customWidth="1"/>
    <col min="4930" max="4930" width="1.81640625" style="3" customWidth="1"/>
    <col min="4931" max="4931" width="13.26953125" style="3" customWidth="1"/>
    <col min="4932" max="4932" width="1.81640625" style="3" customWidth="1"/>
    <col min="4933" max="4933" width="16.7265625" style="3" customWidth="1"/>
    <col min="4934" max="4934" width="1.81640625" style="3" customWidth="1"/>
    <col min="4935" max="4935" width="16.7265625" style="3" customWidth="1"/>
    <col min="4936" max="4936" width="1.81640625" style="3" customWidth="1"/>
    <col min="4937" max="4937" width="16.7265625" style="3" customWidth="1"/>
    <col min="4938" max="4938" width="1.81640625" style="3" customWidth="1"/>
    <col min="4939" max="4939" width="16.7265625" style="3" customWidth="1"/>
    <col min="4940" max="4940" width="1.81640625" style="3" customWidth="1"/>
    <col min="4941" max="4941" width="16.7265625" style="3" customWidth="1"/>
    <col min="4942" max="4942" width="1.81640625" style="3" customWidth="1"/>
    <col min="4943" max="4943" width="16.7265625" style="3" customWidth="1"/>
    <col min="4944" max="4944" width="1.81640625" style="3" customWidth="1"/>
    <col min="4945" max="4945" width="11" style="3"/>
    <col min="4946" max="4946" width="1.81640625" style="3" customWidth="1"/>
    <col min="4947" max="4947" width="7.54296875" style="3" customWidth="1"/>
    <col min="4948" max="4948" width="1.81640625" style="3" customWidth="1"/>
    <col min="4949" max="4949" width="97.81640625" style="3" customWidth="1"/>
    <col min="4950" max="4950" width="1.81640625" style="3" customWidth="1"/>
    <col min="4951" max="4951" width="11" style="3"/>
    <col min="4952" max="4952" width="1.81640625" style="3" customWidth="1"/>
    <col min="4953" max="4953" width="16.7265625" style="3" customWidth="1"/>
    <col min="4954" max="4954" width="1.81640625" style="3" customWidth="1"/>
    <col min="4955" max="4955" width="14.453125" style="3" customWidth="1"/>
    <col min="4956" max="4956" width="1.81640625" style="3" customWidth="1"/>
    <col min="4957" max="4957" width="14.453125" style="3" customWidth="1"/>
    <col min="4958" max="4958" width="1.81640625" style="3" customWidth="1"/>
    <col min="4959" max="4959" width="14.453125" style="3" customWidth="1"/>
    <col min="4960" max="4961" width="1.81640625" style="3" customWidth="1"/>
    <col min="4962" max="4962" width="12.1796875" style="3" customWidth="1"/>
    <col min="4963" max="4963" width="1.81640625" style="3" customWidth="1"/>
    <col min="4964" max="4964" width="64.7265625" style="3" customWidth="1"/>
    <col min="4965" max="4965" width="1.81640625" style="3" customWidth="1"/>
    <col min="4966" max="4966" width="21.26953125" style="3" customWidth="1"/>
    <col min="4967" max="4967" width="1.81640625" style="3" customWidth="1"/>
    <col min="4968" max="4968" width="21.26953125" style="3" customWidth="1"/>
    <col min="4969" max="4969" width="1.81640625" style="3" customWidth="1"/>
    <col min="4970" max="4970" width="21.26953125" style="3" customWidth="1"/>
    <col min="4971" max="4971" width="1.81640625" style="3" customWidth="1"/>
    <col min="4972" max="4972" width="21.26953125" style="3" customWidth="1"/>
    <col min="4973" max="4973" width="1.81640625" style="3" customWidth="1"/>
    <col min="4974" max="4974" width="21.26953125" style="3" customWidth="1"/>
    <col min="4975" max="4975" width="1.81640625" style="3" customWidth="1"/>
    <col min="4976" max="4976" width="11" style="3"/>
    <col min="4977" max="4977" width="1.81640625" style="3" customWidth="1"/>
    <col min="4978" max="4978" width="11" style="3"/>
    <col min="4979" max="4979" width="1.81640625" style="3" customWidth="1"/>
    <col min="4980" max="4980" width="65.81640625" style="3" customWidth="1"/>
    <col min="4981" max="4981" width="1.81640625" style="3" customWidth="1"/>
    <col min="4982" max="4982" width="14.453125" style="3" customWidth="1"/>
    <col min="4983" max="4983" width="1.81640625" style="3" customWidth="1"/>
    <col min="4984" max="4984" width="14.453125" style="3" customWidth="1"/>
    <col min="4985" max="4985" width="1.81640625" style="3" customWidth="1"/>
    <col min="4986" max="4986" width="14.453125" style="3" customWidth="1"/>
    <col min="4987" max="4987" width="1.81640625" style="3" customWidth="1"/>
    <col min="4988" max="4988" width="14.453125" style="3" customWidth="1"/>
    <col min="4989" max="4989" width="1.81640625" style="3" customWidth="1"/>
    <col min="4990" max="4991" width="11" style="3"/>
    <col min="4992" max="4992" width="1.81640625" style="3" customWidth="1"/>
    <col min="4993" max="4993" width="11" style="3"/>
    <col min="4994" max="4994" width="1.81640625" style="3" customWidth="1"/>
    <col min="4995" max="4995" width="65.81640625" style="3" customWidth="1"/>
    <col min="4996" max="4996" width="1.81640625" style="3" customWidth="1"/>
    <col min="4997" max="4997" width="19" style="3" customWidth="1"/>
    <col min="4998" max="4998" width="1.81640625" style="3" customWidth="1"/>
    <col min="4999" max="4999" width="19" style="3" customWidth="1"/>
    <col min="5000" max="5000" width="1.81640625" style="3" customWidth="1"/>
    <col min="5001" max="5001" width="19" style="3" customWidth="1"/>
    <col min="5002" max="5002" width="1.81640625" style="3" customWidth="1"/>
    <col min="5003" max="5003" width="19" style="3" customWidth="1"/>
    <col min="5004" max="5004" width="1.81640625" style="3" customWidth="1"/>
    <col min="5005" max="5005" width="11" style="3"/>
    <col min="5006" max="5006" width="1.81640625" style="3" customWidth="1"/>
    <col min="5007" max="5007" width="7.54296875" style="3" customWidth="1"/>
    <col min="5008" max="5008" width="1.81640625" style="3" customWidth="1"/>
    <col min="5009" max="5009" width="46.453125" style="3" customWidth="1"/>
    <col min="5010" max="5010" width="1.81640625" style="3" customWidth="1"/>
    <col min="5011" max="5011" width="16.7265625" style="3" customWidth="1"/>
    <col min="5012" max="5012" width="1.81640625" style="3" customWidth="1"/>
    <col min="5013" max="5013" width="16.7265625" style="3" customWidth="1"/>
    <col min="5014" max="5014" width="1.81640625" style="3" customWidth="1"/>
    <col min="5015" max="5015" width="16.7265625" style="3" customWidth="1"/>
    <col min="5016" max="5016" width="1.81640625" style="3" customWidth="1"/>
    <col min="5017" max="5017" width="9.81640625" style="3" customWidth="1"/>
    <col min="5018" max="5018" width="1.81640625" style="3" customWidth="1"/>
    <col min="5019" max="5019" width="16.7265625" style="3" customWidth="1"/>
    <col min="5020" max="5020" width="1.81640625" style="3" customWidth="1"/>
    <col min="5021" max="5021" width="16.7265625" style="3" customWidth="1"/>
    <col min="5022" max="5022" width="1.81640625" style="3" customWidth="1"/>
    <col min="5023" max="5023" width="16.7265625" style="3" customWidth="1"/>
    <col min="5024" max="5024" width="1.81640625" style="3" customWidth="1"/>
    <col min="5025" max="5120" width="11" style="3"/>
    <col min="5121" max="5121" width="5.7265625" style="3" customWidth="1"/>
    <col min="5122" max="5122" width="72.81640625" style="3" customWidth="1"/>
    <col min="5123" max="5123" width="22.81640625" style="3" customWidth="1"/>
    <col min="5124" max="5124" width="13.1796875" style="3" customWidth="1"/>
    <col min="5125" max="5125" width="11.453125" style="3" customWidth="1"/>
    <col min="5126" max="5126" width="1.81640625" style="3" customWidth="1"/>
    <col min="5127" max="5127" width="46.453125" style="3" customWidth="1"/>
    <col min="5128" max="5128" width="1.81640625" style="3" customWidth="1"/>
    <col min="5129" max="5129" width="6.453125" style="3" customWidth="1"/>
    <col min="5130" max="5130" width="1.81640625" style="3" customWidth="1"/>
    <col min="5131" max="5131" width="12.1796875" style="3" customWidth="1"/>
    <col min="5132" max="5132" width="1.81640625" style="3" customWidth="1"/>
    <col min="5133" max="5133" width="13.26953125" style="3" customWidth="1"/>
    <col min="5134" max="5134" width="1.81640625" style="3" customWidth="1"/>
    <col min="5135" max="5135" width="12.1796875" style="3" customWidth="1"/>
    <col min="5136" max="5136" width="1.81640625" style="3" customWidth="1"/>
    <col min="5137" max="5137" width="15.54296875" style="3" customWidth="1"/>
    <col min="5138" max="5138" width="1.81640625" style="3" customWidth="1"/>
    <col min="5139" max="5139" width="6.453125" style="3" customWidth="1"/>
    <col min="5140" max="5140" width="1.81640625" style="3" customWidth="1"/>
    <col min="5141" max="5141" width="14.453125" style="3" customWidth="1"/>
    <col min="5142" max="5142" width="1.81640625" style="3" customWidth="1"/>
    <col min="5143" max="5143" width="15.54296875" style="3" customWidth="1"/>
    <col min="5144" max="5144" width="1.81640625" style="3" customWidth="1"/>
    <col min="5145" max="5145" width="14.453125" style="3" customWidth="1"/>
    <col min="5146" max="5146" width="1.81640625" style="3" customWidth="1"/>
    <col min="5147" max="5147" width="15.54296875" style="3" customWidth="1"/>
    <col min="5148" max="5148" width="1.81640625" style="3" customWidth="1"/>
    <col min="5149" max="5149" width="11" style="3"/>
    <col min="5150" max="5150" width="1.81640625" style="3" customWidth="1"/>
    <col min="5151" max="5151" width="6.453125" style="3" customWidth="1"/>
    <col min="5152" max="5152" width="1.81640625" style="3" customWidth="1"/>
    <col min="5153" max="5153" width="54.453125" style="3" customWidth="1"/>
    <col min="5154" max="5154" width="1.81640625" style="3" customWidth="1"/>
    <col min="5155" max="5155" width="6.453125" style="3" customWidth="1"/>
    <col min="5156" max="5156" width="1.81640625" style="3" customWidth="1"/>
    <col min="5157" max="5157" width="9.81640625" style="3" customWidth="1"/>
    <col min="5158" max="5158" width="1.81640625" style="3" customWidth="1"/>
    <col min="5159" max="5159" width="9.81640625" style="3" customWidth="1"/>
    <col min="5160" max="5160" width="1.81640625" style="3" customWidth="1"/>
    <col min="5161" max="5161" width="11" style="3"/>
    <col min="5162" max="5162" width="1.81640625" style="3" customWidth="1"/>
    <col min="5163" max="5163" width="9.81640625" style="3" customWidth="1"/>
    <col min="5164" max="5164" width="1.81640625" style="3" customWidth="1"/>
    <col min="5165" max="5165" width="9.81640625" style="3" customWidth="1"/>
    <col min="5166" max="5166" width="1.81640625" style="3" customWidth="1"/>
    <col min="5167" max="5167" width="11" style="3"/>
    <col min="5168" max="5168" width="1.81640625" style="3" customWidth="1"/>
    <col min="5169" max="5169" width="6.453125" style="3" customWidth="1"/>
    <col min="5170" max="5170" width="1.81640625" style="3" customWidth="1"/>
    <col min="5171" max="5171" width="9.81640625" style="3" customWidth="1"/>
    <col min="5172" max="5172" width="1.81640625" style="3" customWidth="1"/>
    <col min="5173" max="5173" width="11" style="3"/>
    <col min="5174" max="5174" width="1.81640625" style="3" customWidth="1"/>
    <col min="5175" max="5175" width="9.81640625" style="3" customWidth="1"/>
    <col min="5176" max="5176" width="1.81640625" style="3" customWidth="1"/>
    <col min="5177" max="5177" width="9.81640625" style="3" customWidth="1"/>
    <col min="5178" max="5178" width="1.81640625" style="3" customWidth="1"/>
    <col min="5179" max="5179" width="11" style="3"/>
    <col min="5180" max="5180" width="1.81640625" style="3" customWidth="1"/>
    <col min="5181" max="5181" width="11" style="3"/>
    <col min="5182" max="5182" width="1.81640625" style="3" customWidth="1"/>
    <col min="5183" max="5183" width="6.453125" style="3" customWidth="1"/>
    <col min="5184" max="5184" width="1.81640625" style="3" customWidth="1"/>
    <col min="5185" max="5185" width="80.7265625" style="3" customWidth="1"/>
    <col min="5186" max="5186" width="1.81640625" style="3" customWidth="1"/>
    <col min="5187" max="5187" width="13.26953125" style="3" customWidth="1"/>
    <col min="5188" max="5188" width="1.81640625" style="3" customWidth="1"/>
    <col min="5189" max="5189" width="16.7265625" style="3" customWidth="1"/>
    <col min="5190" max="5190" width="1.81640625" style="3" customWidth="1"/>
    <col min="5191" max="5191" width="16.7265625" style="3" customWidth="1"/>
    <col min="5192" max="5192" width="1.81640625" style="3" customWidth="1"/>
    <col min="5193" max="5193" width="16.7265625" style="3" customWidth="1"/>
    <col min="5194" max="5194" width="1.81640625" style="3" customWidth="1"/>
    <col min="5195" max="5195" width="16.7265625" style="3" customWidth="1"/>
    <col min="5196" max="5196" width="1.81640625" style="3" customWidth="1"/>
    <col min="5197" max="5197" width="16.7265625" style="3" customWidth="1"/>
    <col min="5198" max="5198" width="1.81640625" style="3" customWidth="1"/>
    <col min="5199" max="5199" width="16.7265625" style="3" customWidth="1"/>
    <col min="5200" max="5200" width="1.81640625" style="3" customWidth="1"/>
    <col min="5201" max="5201" width="11" style="3"/>
    <col min="5202" max="5202" width="1.81640625" style="3" customWidth="1"/>
    <col min="5203" max="5203" width="7.54296875" style="3" customWidth="1"/>
    <col min="5204" max="5204" width="1.81640625" style="3" customWidth="1"/>
    <col min="5205" max="5205" width="97.81640625" style="3" customWidth="1"/>
    <col min="5206" max="5206" width="1.81640625" style="3" customWidth="1"/>
    <col min="5207" max="5207" width="11" style="3"/>
    <col min="5208" max="5208" width="1.81640625" style="3" customWidth="1"/>
    <col min="5209" max="5209" width="16.7265625" style="3" customWidth="1"/>
    <col min="5210" max="5210" width="1.81640625" style="3" customWidth="1"/>
    <col min="5211" max="5211" width="14.453125" style="3" customWidth="1"/>
    <col min="5212" max="5212" width="1.81640625" style="3" customWidth="1"/>
    <col min="5213" max="5213" width="14.453125" style="3" customWidth="1"/>
    <col min="5214" max="5214" width="1.81640625" style="3" customWidth="1"/>
    <col min="5215" max="5215" width="14.453125" style="3" customWidth="1"/>
    <col min="5216" max="5217" width="1.81640625" style="3" customWidth="1"/>
    <col min="5218" max="5218" width="12.1796875" style="3" customWidth="1"/>
    <col min="5219" max="5219" width="1.81640625" style="3" customWidth="1"/>
    <col min="5220" max="5220" width="64.7265625" style="3" customWidth="1"/>
    <col min="5221" max="5221" width="1.81640625" style="3" customWidth="1"/>
    <col min="5222" max="5222" width="21.26953125" style="3" customWidth="1"/>
    <col min="5223" max="5223" width="1.81640625" style="3" customWidth="1"/>
    <col min="5224" max="5224" width="21.26953125" style="3" customWidth="1"/>
    <col min="5225" max="5225" width="1.81640625" style="3" customWidth="1"/>
    <col min="5226" max="5226" width="21.26953125" style="3" customWidth="1"/>
    <col min="5227" max="5227" width="1.81640625" style="3" customWidth="1"/>
    <col min="5228" max="5228" width="21.26953125" style="3" customWidth="1"/>
    <col min="5229" max="5229" width="1.81640625" style="3" customWidth="1"/>
    <col min="5230" max="5230" width="21.26953125" style="3" customWidth="1"/>
    <col min="5231" max="5231" width="1.81640625" style="3" customWidth="1"/>
    <col min="5232" max="5232" width="11" style="3"/>
    <col min="5233" max="5233" width="1.81640625" style="3" customWidth="1"/>
    <col min="5234" max="5234" width="11" style="3"/>
    <col min="5235" max="5235" width="1.81640625" style="3" customWidth="1"/>
    <col min="5236" max="5236" width="65.81640625" style="3" customWidth="1"/>
    <col min="5237" max="5237" width="1.81640625" style="3" customWidth="1"/>
    <col min="5238" max="5238" width="14.453125" style="3" customWidth="1"/>
    <col min="5239" max="5239" width="1.81640625" style="3" customWidth="1"/>
    <col min="5240" max="5240" width="14.453125" style="3" customWidth="1"/>
    <col min="5241" max="5241" width="1.81640625" style="3" customWidth="1"/>
    <col min="5242" max="5242" width="14.453125" style="3" customWidth="1"/>
    <col min="5243" max="5243" width="1.81640625" style="3" customWidth="1"/>
    <col min="5244" max="5244" width="14.453125" style="3" customWidth="1"/>
    <col min="5245" max="5245" width="1.81640625" style="3" customWidth="1"/>
    <col min="5246" max="5247" width="11" style="3"/>
    <col min="5248" max="5248" width="1.81640625" style="3" customWidth="1"/>
    <col min="5249" max="5249" width="11" style="3"/>
    <col min="5250" max="5250" width="1.81640625" style="3" customWidth="1"/>
    <col min="5251" max="5251" width="65.81640625" style="3" customWidth="1"/>
    <col min="5252" max="5252" width="1.81640625" style="3" customWidth="1"/>
    <col min="5253" max="5253" width="19" style="3" customWidth="1"/>
    <col min="5254" max="5254" width="1.81640625" style="3" customWidth="1"/>
    <col min="5255" max="5255" width="19" style="3" customWidth="1"/>
    <col min="5256" max="5256" width="1.81640625" style="3" customWidth="1"/>
    <col min="5257" max="5257" width="19" style="3" customWidth="1"/>
    <col min="5258" max="5258" width="1.81640625" style="3" customWidth="1"/>
    <col min="5259" max="5259" width="19" style="3" customWidth="1"/>
    <col min="5260" max="5260" width="1.81640625" style="3" customWidth="1"/>
    <col min="5261" max="5261" width="11" style="3"/>
    <col min="5262" max="5262" width="1.81640625" style="3" customWidth="1"/>
    <col min="5263" max="5263" width="7.54296875" style="3" customWidth="1"/>
    <col min="5264" max="5264" width="1.81640625" style="3" customWidth="1"/>
    <col min="5265" max="5265" width="46.453125" style="3" customWidth="1"/>
    <col min="5266" max="5266" width="1.81640625" style="3" customWidth="1"/>
    <col min="5267" max="5267" width="16.7265625" style="3" customWidth="1"/>
    <col min="5268" max="5268" width="1.81640625" style="3" customWidth="1"/>
    <col min="5269" max="5269" width="16.7265625" style="3" customWidth="1"/>
    <col min="5270" max="5270" width="1.81640625" style="3" customWidth="1"/>
    <col min="5271" max="5271" width="16.7265625" style="3" customWidth="1"/>
    <col min="5272" max="5272" width="1.81640625" style="3" customWidth="1"/>
    <col min="5273" max="5273" width="9.81640625" style="3" customWidth="1"/>
    <col min="5274" max="5274" width="1.81640625" style="3" customWidth="1"/>
    <col min="5275" max="5275" width="16.7265625" style="3" customWidth="1"/>
    <col min="5276" max="5276" width="1.81640625" style="3" customWidth="1"/>
    <col min="5277" max="5277" width="16.7265625" style="3" customWidth="1"/>
    <col min="5278" max="5278" width="1.81640625" style="3" customWidth="1"/>
    <col min="5279" max="5279" width="16.7265625" style="3" customWidth="1"/>
    <col min="5280" max="5280" width="1.81640625" style="3" customWidth="1"/>
    <col min="5281" max="5376" width="11" style="3"/>
    <col min="5377" max="5377" width="5.7265625" style="3" customWidth="1"/>
    <col min="5378" max="5378" width="72.81640625" style="3" customWidth="1"/>
    <col min="5379" max="5379" width="22.81640625" style="3" customWidth="1"/>
    <col min="5380" max="5380" width="13.1796875" style="3" customWidth="1"/>
    <col min="5381" max="5381" width="11.453125" style="3" customWidth="1"/>
    <col min="5382" max="5382" width="1.81640625" style="3" customWidth="1"/>
    <col min="5383" max="5383" width="46.453125" style="3" customWidth="1"/>
    <col min="5384" max="5384" width="1.81640625" style="3" customWidth="1"/>
    <col min="5385" max="5385" width="6.453125" style="3" customWidth="1"/>
    <col min="5386" max="5386" width="1.81640625" style="3" customWidth="1"/>
    <col min="5387" max="5387" width="12.1796875" style="3" customWidth="1"/>
    <col min="5388" max="5388" width="1.81640625" style="3" customWidth="1"/>
    <col min="5389" max="5389" width="13.26953125" style="3" customWidth="1"/>
    <col min="5390" max="5390" width="1.81640625" style="3" customWidth="1"/>
    <col min="5391" max="5391" width="12.1796875" style="3" customWidth="1"/>
    <col min="5392" max="5392" width="1.81640625" style="3" customWidth="1"/>
    <col min="5393" max="5393" width="15.54296875" style="3" customWidth="1"/>
    <col min="5394" max="5394" width="1.81640625" style="3" customWidth="1"/>
    <col min="5395" max="5395" width="6.453125" style="3" customWidth="1"/>
    <col min="5396" max="5396" width="1.81640625" style="3" customWidth="1"/>
    <col min="5397" max="5397" width="14.453125" style="3" customWidth="1"/>
    <col min="5398" max="5398" width="1.81640625" style="3" customWidth="1"/>
    <col min="5399" max="5399" width="15.54296875" style="3" customWidth="1"/>
    <col min="5400" max="5400" width="1.81640625" style="3" customWidth="1"/>
    <col min="5401" max="5401" width="14.453125" style="3" customWidth="1"/>
    <col min="5402" max="5402" width="1.81640625" style="3" customWidth="1"/>
    <col min="5403" max="5403" width="15.54296875" style="3" customWidth="1"/>
    <col min="5404" max="5404" width="1.81640625" style="3" customWidth="1"/>
    <col min="5405" max="5405" width="11" style="3"/>
    <col min="5406" max="5406" width="1.81640625" style="3" customWidth="1"/>
    <col min="5407" max="5407" width="6.453125" style="3" customWidth="1"/>
    <col min="5408" max="5408" width="1.81640625" style="3" customWidth="1"/>
    <col min="5409" max="5409" width="54.453125" style="3" customWidth="1"/>
    <col min="5410" max="5410" width="1.81640625" style="3" customWidth="1"/>
    <col min="5411" max="5411" width="6.453125" style="3" customWidth="1"/>
    <col min="5412" max="5412" width="1.81640625" style="3" customWidth="1"/>
    <col min="5413" max="5413" width="9.81640625" style="3" customWidth="1"/>
    <col min="5414" max="5414" width="1.81640625" style="3" customWidth="1"/>
    <col min="5415" max="5415" width="9.81640625" style="3" customWidth="1"/>
    <col min="5416" max="5416" width="1.81640625" style="3" customWidth="1"/>
    <col min="5417" max="5417" width="11" style="3"/>
    <col min="5418" max="5418" width="1.81640625" style="3" customWidth="1"/>
    <col min="5419" max="5419" width="9.81640625" style="3" customWidth="1"/>
    <col min="5420" max="5420" width="1.81640625" style="3" customWidth="1"/>
    <col min="5421" max="5421" width="9.81640625" style="3" customWidth="1"/>
    <col min="5422" max="5422" width="1.81640625" style="3" customWidth="1"/>
    <col min="5423" max="5423" width="11" style="3"/>
    <col min="5424" max="5424" width="1.81640625" style="3" customWidth="1"/>
    <col min="5425" max="5425" width="6.453125" style="3" customWidth="1"/>
    <col min="5426" max="5426" width="1.81640625" style="3" customWidth="1"/>
    <col min="5427" max="5427" width="9.81640625" style="3" customWidth="1"/>
    <col min="5428" max="5428" width="1.81640625" style="3" customWidth="1"/>
    <col min="5429" max="5429" width="11" style="3"/>
    <col min="5430" max="5430" width="1.81640625" style="3" customWidth="1"/>
    <col min="5431" max="5431" width="9.81640625" style="3" customWidth="1"/>
    <col min="5432" max="5432" width="1.81640625" style="3" customWidth="1"/>
    <col min="5433" max="5433" width="9.81640625" style="3" customWidth="1"/>
    <col min="5434" max="5434" width="1.81640625" style="3" customWidth="1"/>
    <col min="5435" max="5435" width="11" style="3"/>
    <col min="5436" max="5436" width="1.81640625" style="3" customWidth="1"/>
    <col min="5437" max="5437" width="11" style="3"/>
    <col min="5438" max="5438" width="1.81640625" style="3" customWidth="1"/>
    <col min="5439" max="5439" width="6.453125" style="3" customWidth="1"/>
    <col min="5440" max="5440" width="1.81640625" style="3" customWidth="1"/>
    <col min="5441" max="5441" width="80.7265625" style="3" customWidth="1"/>
    <col min="5442" max="5442" width="1.81640625" style="3" customWidth="1"/>
    <col min="5443" max="5443" width="13.26953125" style="3" customWidth="1"/>
    <col min="5444" max="5444" width="1.81640625" style="3" customWidth="1"/>
    <col min="5445" max="5445" width="16.7265625" style="3" customWidth="1"/>
    <col min="5446" max="5446" width="1.81640625" style="3" customWidth="1"/>
    <col min="5447" max="5447" width="16.7265625" style="3" customWidth="1"/>
    <col min="5448" max="5448" width="1.81640625" style="3" customWidth="1"/>
    <col min="5449" max="5449" width="16.7265625" style="3" customWidth="1"/>
    <col min="5450" max="5450" width="1.81640625" style="3" customWidth="1"/>
    <col min="5451" max="5451" width="16.7265625" style="3" customWidth="1"/>
    <col min="5452" max="5452" width="1.81640625" style="3" customWidth="1"/>
    <col min="5453" max="5453" width="16.7265625" style="3" customWidth="1"/>
    <col min="5454" max="5454" width="1.81640625" style="3" customWidth="1"/>
    <col min="5455" max="5455" width="16.7265625" style="3" customWidth="1"/>
    <col min="5456" max="5456" width="1.81640625" style="3" customWidth="1"/>
    <col min="5457" max="5457" width="11" style="3"/>
    <col min="5458" max="5458" width="1.81640625" style="3" customWidth="1"/>
    <col min="5459" max="5459" width="7.54296875" style="3" customWidth="1"/>
    <col min="5460" max="5460" width="1.81640625" style="3" customWidth="1"/>
    <col min="5461" max="5461" width="97.81640625" style="3" customWidth="1"/>
    <col min="5462" max="5462" width="1.81640625" style="3" customWidth="1"/>
    <col min="5463" max="5463" width="11" style="3"/>
    <col min="5464" max="5464" width="1.81640625" style="3" customWidth="1"/>
    <col min="5465" max="5465" width="16.7265625" style="3" customWidth="1"/>
    <col min="5466" max="5466" width="1.81640625" style="3" customWidth="1"/>
    <col min="5467" max="5467" width="14.453125" style="3" customWidth="1"/>
    <col min="5468" max="5468" width="1.81640625" style="3" customWidth="1"/>
    <col min="5469" max="5469" width="14.453125" style="3" customWidth="1"/>
    <col min="5470" max="5470" width="1.81640625" style="3" customWidth="1"/>
    <col min="5471" max="5471" width="14.453125" style="3" customWidth="1"/>
    <col min="5472" max="5473" width="1.81640625" style="3" customWidth="1"/>
    <col min="5474" max="5474" width="12.1796875" style="3" customWidth="1"/>
    <col min="5475" max="5475" width="1.81640625" style="3" customWidth="1"/>
    <col min="5476" max="5476" width="64.7265625" style="3" customWidth="1"/>
    <col min="5477" max="5477" width="1.81640625" style="3" customWidth="1"/>
    <col min="5478" max="5478" width="21.26953125" style="3" customWidth="1"/>
    <col min="5479" max="5479" width="1.81640625" style="3" customWidth="1"/>
    <col min="5480" max="5480" width="21.26953125" style="3" customWidth="1"/>
    <col min="5481" max="5481" width="1.81640625" style="3" customWidth="1"/>
    <col min="5482" max="5482" width="21.26953125" style="3" customWidth="1"/>
    <col min="5483" max="5483" width="1.81640625" style="3" customWidth="1"/>
    <col min="5484" max="5484" width="21.26953125" style="3" customWidth="1"/>
    <col min="5485" max="5485" width="1.81640625" style="3" customWidth="1"/>
    <col min="5486" max="5486" width="21.26953125" style="3" customWidth="1"/>
    <col min="5487" max="5487" width="1.81640625" style="3" customWidth="1"/>
    <col min="5488" max="5488" width="11" style="3"/>
    <col min="5489" max="5489" width="1.81640625" style="3" customWidth="1"/>
    <col min="5490" max="5490" width="11" style="3"/>
    <col min="5491" max="5491" width="1.81640625" style="3" customWidth="1"/>
    <col min="5492" max="5492" width="65.81640625" style="3" customWidth="1"/>
    <col min="5493" max="5493" width="1.81640625" style="3" customWidth="1"/>
    <col min="5494" max="5494" width="14.453125" style="3" customWidth="1"/>
    <col min="5495" max="5495" width="1.81640625" style="3" customWidth="1"/>
    <col min="5496" max="5496" width="14.453125" style="3" customWidth="1"/>
    <col min="5497" max="5497" width="1.81640625" style="3" customWidth="1"/>
    <col min="5498" max="5498" width="14.453125" style="3" customWidth="1"/>
    <col min="5499" max="5499" width="1.81640625" style="3" customWidth="1"/>
    <col min="5500" max="5500" width="14.453125" style="3" customWidth="1"/>
    <col min="5501" max="5501" width="1.81640625" style="3" customWidth="1"/>
    <col min="5502" max="5503" width="11" style="3"/>
    <col min="5504" max="5504" width="1.81640625" style="3" customWidth="1"/>
    <col min="5505" max="5505" width="11" style="3"/>
    <col min="5506" max="5506" width="1.81640625" style="3" customWidth="1"/>
    <col min="5507" max="5507" width="65.81640625" style="3" customWidth="1"/>
    <col min="5508" max="5508" width="1.81640625" style="3" customWidth="1"/>
    <col min="5509" max="5509" width="19" style="3" customWidth="1"/>
    <col min="5510" max="5510" width="1.81640625" style="3" customWidth="1"/>
    <col min="5511" max="5511" width="19" style="3" customWidth="1"/>
    <col min="5512" max="5512" width="1.81640625" style="3" customWidth="1"/>
    <col min="5513" max="5513" width="19" style="3" customWidth="1"/>
    <col min="5514" max="5514" width="1.81640625" style="3" customWidth="1"/>
    <col min="5515" max="5515" width="19" style="3" customWidth="1"/>
    <col min="5516" max="5516" width="1.81640625" style="3" customWidth="1"/>
    <col min="5517" max="5517" width="11" style="3"/>
    <col min="5518" max="5518" width="1.81640625" style="3" customWidth="1"/>
    <col min="5519" max="5519" width="7.54296875" style="3" customWidth="1"/>
    <col min="5520" max="5520" width="1.81640625" style="3" customWidth="1"/>
    <col min="5521" max="5521" width="46.453125" style="3" customWidth="1"/>
    <col min="5522" max="5522" width="1.81640625" style="3" customWidth="1"/>
    <col min="5523" max="5523" width="16.7265625" style="3" customWidth="1"/>
    <col min="5524" max="5524" width="1.81640625" style="3" customWidth="1"/>
    <col min="5525" max="5525" width="16.7265625" style="3" customWidth="1"/>
    <col min="5526" max="5526" width="1.81640625" style="3" customWidth="1"/>
    <col min="5527" max="5527" width="16.7265625" style="3" customWidth="1"/>
    <col min="5528" max="5528" width="1.81640625" style="3" customWidth="1"/>
    <col min="5529" max="5529" width="9.81640625" style="3" customWidth="1"/>
    <col min="5530" max="5530" width="1.81640625" style="3" customWidth="1"/>
    <col min="5531" max="5531" width="16.7265625" style="3" customWidth="1"/>
    <col min="5532" max="5532" width="1.81640625" style="3" customWidth="1"/>
    <col min="5533" max="5533" width="16.7265625" style="3" customWidth="1"/>
    <col min="5534" max="5534" width="1.81640625" style="3" customWidth="1"/>
    <col min="5535" max="5535" width="16.7265625" style="3" customWidth="1"/>
    <col min="5536" max="5536" width="1.81640625" style="3" customWidth="1"/>
    <col min="5537" max="5632" width="11" style="3"/>
    <col min="5633" max="5633" width="5.7265625" style="3" customWidth="1"/>
    <col min="5634" max="5634" width="72.81640625" style="3" customWidth="1"/>
    <col min="5635" max="5635" width="22.81640625" style="3" customWidth="1"/>
    <col min="5636" max="5636" width="13.1796875" style="3" customWidth="1"/>
    <col min="5637" max="5637" width="11.453125" style="3" customWidth="1"/>
    <col min="5638" max="5638" width="1.81640625" style="3" customWidth="1"/>
    <col min="5639" max="5639" width="46.453125" style="3" customWidth="1"/>
    <col min="5640" max="5640" width="1.81640625" style="3" customWidth="1"/>
    <col min="5641" max="5641" width="6.453125" style="3" customWidth="1"/>
    <col min="5642" max="5642" width="1.81640625" style="3" customWidth="1"/>
    <col min="5643" max="5643" width="12.1796875" style="3" customWidth="1"/>
    <col min="5644" max="5644" width="1.81640625" style="3" customWidth="1"/>
    <col min="5645" max="5645" width="13.26953125" style="3" customWidth="1"/>
    <col min="5646" max="5646" width="1.81640625" style="3" customWidth="1"/>
    <col min="5647" max="5647" width="12.1796875" style="3" customWidth="1"/>
    <col min="5648" max="5648" width="1.81640625" style="3" customWidth="1"/>
    <col min="5649" max="5649" width="15.54296875" style="3" customWidth="1"/>
    <col min="5650" max="5650" width="1.81640625" style="3" customWidth="1"/>
    <col min="5651" max="5651" width="6.453125" style="3" customWidth="1"/>
    <col min="5652" max="5652" width="1.81640625" style="3" customWidth="1"/>
    <col min="5653" max="5653" width="14.453125" style="3" customWidth="1"/>
    <col min="5654" max="5654" width="1.81640625" style="3" customWidth="1"/>
    <col min="5655" max="5655" width="15.54296875" style="3" customWidth="1"/>
    <col min="5656" max="5656" width="1.81640625" style="3" customWidth="1"/>
    <col min="5657" max="5657" width="14.453125" style="3" customWidth="1"/>
    <col min="5658" max="5658" width="1.81640625" style="3" customWidth="1"/>
    <col min="5659" max="5659" width="15.54296875" style="3" customWidth="1"/>
    <col min="5660" max="5660" width="1.81640625" style="3" customWidth="1"/>
    <col min="5661" max="5661" width="11" style="3"/>
    <col min="5662" max="5662" width="1.81640625" style="3" customWidth="1"/>
    <col min="5663" max="5663" width="6.453125" style="3" customWidth="1"/>
    <col min="5664" max="5664" width="1.81640625" style="3" customWidth="1"/>
    <col min="5665" max="5665" width="54.453125" style="3" customWidth="1"/>
    <col min="5666" max="5666" width="1.81640625" style="3" customWidth="1"/>
    <col min="5667" max="5667" width="6.453125" style="3" customWidth="1"/>
    <col min="5668" max="5668" width="1.81640625" style="3" customWidth="1"/>
    <col min="5669" max="5669" width="9.81640625" style="3" customWidth="1"/>
    <col min="5670" max="5670" width="1.81640625" style="3" customWidth="1"/>
    <col min="5671" max="5671" width="9.81640625" style="3" customWidth="1"/>
    <col min="5672" max="5672" width="1.81640625" style="3" customWidth="1"/>
    <col min="5673" max="5673" width="11" style="3"/>
    <col min="5674" max="5674" width="1.81640625" style="3" customWidth="1"/>
    <col min="5675" max="5675" width="9.81640625" style="3" customWidth="1"/>
    <col min="5676" max="5676" width="1.81640625" style="3" customWidth="1"/>
    <col min="5677" max="5677" width="9.81640625" style="3" customWidth="1"/>
    <col min="5678" max="5678" width="1.81640625" style="3" customWidth="1"/>
    <col min="5679" max="5679" width="11" style="3"/>
    <col min="5680" max="5680" width="1.81640625" style="3" customWidth="1"/>
    <col min="5681" max="5681" width="6.453125" style="3" customWidth="1"/>
    <col min="5682" max="5682" width="1.81640625" style="3" customWidth="1"/>
    <col min="5683" max="5683" width="9.81640625" style="3" customWidth="1"/>
    <col min="5684" max="5684" width="1.81640625" style="3" customWidth="1"/>
    <col min="5685" max="5685" width="11" style="3"/>
    <col min="5686" max="5686" width="1.81640625" style="3" customWidth="1"/>
    <col min="5687" max="5687" width="9.81640625" style="3" customWidth="1"/>
    <col min="5688" max="5688" width="1.81640625" style="3" customWidth="1"/>
    <col min="5689" max="5689" width="9.81640625" style="3" customWidth="1"/>
    <col min="5690" max="5690" width="1.81640625" style="3" customWidth="1"/>
    <col min="5691" max="5691" width="11" style="3"/>
    <col min="5692" max="5692" width="1.81640625" style="3" customWidth="1"/>
    <col min="5693" max="5693" width="11" style="3"/>
    <col min="5694" max="5694" width="1.81640625" style="3" customWidth="1"/>
    <col min="5695" max="5695" width="6.453125" style="3" customWidth="1"/>
    <col min="5696" max="5696" width="1.81640625" style="3" customWidth="1"/>
    <col min="5697" max="5697" width="80.7265625" style="3" customWidth="1"/>
    <col min="5698" max="5698" width="1.81640625" style="3" customWidth="1"/>
    <col min="5699" max="5699" width="13.26953125" style="3" customWidth="1"/>
    <col min="5700" max="5700" width="1.81640625" style="3" customWidth="1"/>
    <col min="5701" max="5701" width="16.7265625" style="3" customWidth="1"/>
    <col min="5702" max="5702" width="1.81640625" style="3" customWidth="1"/>
    <col min="5703" max="5703" width="16.7265625" style="3" customWidth="1"/>
    <col min="5704" max="5704" width="1.81640625" style="3" customWidth="1"/>
    <col min="5705" max="5705" width="16.7265625" style="3" customWidth="1"/>
    <col min="5706" max="5706" width="1.81640625" style="3" customWidth="1"/>
    <col min="5707" max="5707" width="16.7265625" style="3" customWidth="1"/>
    <col min="5708" max="5708" width="1.81640625" style="3" customWidth="1"/>
    <col min="5709" max="5709" width="16.7265625" style="3" customWidth="1"/>
    <col min="5710" max="5710" width="1.81640625" style="3" customWidth="1"/>
    <col min="5711" max="5711" width="16.7265625" style="3" customWidth="1"/>
    <col min="5712" max="5712" width="1.81640625" style="3" customWidth="1"/>
    <col min="5713" max="5713" width="11" style="3"/>
    <col min="5714" max="5714" width="1.81640625" style="3" customWidth="1"/>
    <col min="5715" max="5715" width="7.54296875" style="3" customWidth="1"/>
    <col min="5716" max="5716" width="1.81640625" style="3" customWidth="1"/>
    <col min="5717" max="5717" width="97.81640625" style="3" customWidth="1"/>
    <col min="5718" max="5718" width="1.81640625" style="3" customWidth="1"/>
    <col min="5719" max="5719" width="11" style="3"/>
    <col min="5720" max="5720" width="1.81640625" style="3" customWidth="1"/>
    <col min="5721" max="5721" width="16.7265625" style="3" customWidth="1"/>
    <col min="5722" max="5722" width="1.81640625" style="3" customWidth="1"/>
    <col min="5723" max="5723" width="14.453125" style="3" customWidth="1"/>
    <col min="5724" max="5724" width="1.81640625" style="3" customWidth="1"/>
    <col min="5725" max="5725" width="14.453125" style="3" customWidth="1"/>
    <col min="5726" max="5726" width="1.81640625" style="3" customWidth="1"/>
    <col min="5727" max="5727" width="14.453125" style="3" customWidth="1"/>
    <col min="5728" max="5729" width="1.81640625" style="3" customWidth="1"/>
    <col min="5730" max="5730" width="12.1796875" style="3" customWidth="1"/>
    <col min="5731" max="5731" width="1.81640625" style="3" customWidth="1"/>
    <col min="5732" max="5732" width="64.7265625" style="3" customWidth="1"/>
    <col min="5733" max="5733" width="1.81640625" style="3" customWidth="1"/>
    <col min="5734" max="5734" width="21.26953125" style="3" customWidth="1"/>
    <col min="5735" max="5735" width="1.81640625" style="3" customWidth="1"/>
    <col min="5736" max="5736" width="21.26953125" style="3" customWidth="1"/>
    <col min="5737" max="5737" width="1.81640625" style="3" customWidth="1"/>
    <col min="5738" max="5738" width="21.26953125" style="3" customWidth="1"/>
    <col min="5739" max="5739" width="1.81640625" style="3" customWidth="1"/>
    <col min="5740" max="5740" width="21.26953125" style="3" customWidth="1"/>
    <col min="5741" max="5741" width="1.81640625" style="3" customWidth="1"/>
    <col min="5742" max="5742" width="21.26953125" style="3" customWidth="1"/>
    <col min="5743" max="5743" width="1.81640625" style="3" customWidth="1"/>
    <col min="5744" max="5744" width="11" style="3"/>
    <col min="5745" max="5745" width="1.81640625" style="3" customWidth="1"/>
    <col min="5746" max="5746" width="11" style="3"/>
    <col min="5747" max="5747" width="1.81640625" style="3" customWidth="1"/>
    <col min="5748" max="5748" width="65.81640625" style="3" customWidth="1"/>
    <col min="5749" max="5749" width="1.81640625" style="3" customWidth="1"/>
    <col min="5750" max="5750" width="14.453125" style="3" customWidth="1"/>
    <col min="5751" max="5751" width="1.81640625" style="3" customWidth="1"/>
    <col min="5752" max="5752" width="14.453125" style="3" customWidth="1"/>
    <col min="5753" max="5753" width="1.81640625" style="3" customWidth="1"/>
    <col min="5754" max="5754" width="14.453125" style="3" customWidth="1"/>
    <col min="5755" max="5755" width="1.81640625" style="3" customWidth="1"/>
    <col min="5756" max="5756" width="14.453125" style="3" customWidth="1"/>
    <col min="5757" max="5757" width="1.81640625" style="3" customWidth="1"/>
    <col min="5758" max="5759" width="11" style="3"/>
    <col min="5760" max="5760" width="1.81640625" style="3" customWidth="1"/>
    <col min="5761" max="5761" width="11" style="3"/>
    <col min="5762" max="5762" width="1.81640625" style="3" customWidth="1"/>
    <col min="5763" max="5763" width="65.81640625" style="3" customWidth="1"/>
    <col min="5764" max="5764" width="1.81640625" style="3" customWidth="1"/>
    <col min="5765" max="5765" width="19" style="3" customWidth="1"/>
    <col min="5766" max="5766" width="1.81640625" style="3" customWidth="1"/>
    <col min="5767" max="5767" width="19" style="3" customWidth="1"/>
    <col min="5768" max="5768" width="1.81640625" style="3" customWidth="1"/>
    <col min="5769" max="5769" width="19" style="3" customWidth="1"/>
    <col min="5770" max="5770" width="1.81640625" style="3" customWidth="1"/>
    <col min="5771" max="5771" width="19" style="3" customWidth="1"/>
    <col min="5772" max="5772" width="1.81640625" style="3" customWidth="1"/>
    <col min="5773" max="5773" width="11" style="3"/>
    <col min="5774" max="5774" width="1.81640625" style="3" customWidth="1"/>
    <col min="5775" max="5775" width="7.54296875" style="3" customWidth="1"/>
    <col min="5776" max="5776" width="1.81640625" style="3" customWidth="1"/>
    <col min="5777" max="5777" width="46.453125" style="3" customWidth="1"/>
    <col min="5778" max="5778" width="1.81640625" style="3" customWidth="1"/>
    <col min="5779" max="5779" width="16.7265625" style="3" customWidth="1"/>
    <col min="5780" max="5780" width="1.81640625" style="3" customWidth="1"/>
    <col min="5781" max="5781" width="16.7265625" style="3" customWidth="1"/>
    <col min="5782" max="5782" width="1.81640625" style="3" customWidth="1"/>
    <col min="5783" max="5783" width="16.7265625" style="3" customWidth="1"/>
    <col min="5784" max="5784" width="1.81640625" style="3" customWidth="1"/>
    <col min="5785" max="5785" width="9.81640625" style="3" customWidth="1"/>
    <col min="5786" max="5786" width="1.81640625" style="3" customWidth="1"/>
    <col min="5787" max="5787" width="16.7265625" style="3" customWidth="1"/>
    <col min="5788" max="5788" width="1.81640625" style="3" customWidth="1"/>
    <col min="5789" max="5789" width="16.7265625" style="3" customWidth="1"/>
    <col min="5790" max="5790" width="1.81640625" style="3" customWidth="1"/>
    <col min="5791" max="5791" width="16.7265625" style="3" customWidth="1"/>
    <col min="5792" max="5792" width="1.81640625" style="3" customWidth="1"/>
    <col min="5793" max="5888" width="11" style="3"/>
    <col min="5889" max="5889" width="5.7265625" style="3" customWidth="1"/>
    <col min="5890" max="5890" width="72.81640625" style="3" customWidth="1"/>
    <col min="5891" max="5891" width="22.81640625" style="3" customWidth="1"/>
    <col min="5892" max="5892" width="13.1796875" style="3" customWidth="1"/>
    <col min="5893" max="5893" width="11.453125" style="3" customWidth="1"/>
    <col min="5894" max="5894" width="1.81640625" style="3" customWidth="1"/>
    <col min="5895" max="5895" width="46.453125" style="3" customWidth="1"/>
    <col min="5896" max="5896" width="1.81640625" style="3" customWidth="1"/>
    <col min="5897" max="5897" width="6.453125" style="3" customWidth="1"/>
    <col min="5898" max="5898" width="1.81640625" style="3" customWidth="1"/>
    <col min="5899" max="5899" width="12.1796875" style="3" customWidth="1"/>
    <col min="5900" max="5900" width="1.81640625" style="3" customWidth="1"/>
    <col min="5901" max="5901" width="13.26953125" style="3" customWidth="1"/>
    <col min="5902" max="5902" width="1.81640625" style="3" customWidth="1"/>
    <col min="5903" max="5903" width="12.1796875" style="3" customWidth="1"/>
    <col min="5904" max="5904" width="1.81640625" style="3" customWidth="1"/>
    <col min="5905" max="5905" width="15.54296875" style="3" customWidth="1"/>
    <col min="5906" max="5906" width="1.81640625" style="3" customWidth="1"/>
    <col min="5907" max="5907" width="6.453125" style="3" customWidth="1"/>
    <col min="5908" max="5908" width="1.81640625" style="3" customWidth="1"/>
    <col min="5909" max="5909" width="14.453125" style="3" customWidth="1"/>
    <col min="5910" max="5910" width="1.81640625" style="3" customWidth="1"/>
    <col min="5911" max="5911" width="15.54296875" style="3" customWidth="1"/>
    <col min="5912" max="5912" width="1.81640625" style="3" customWidth="1"/>
    <col min="5913" max="5913" width="14.453125" style="3" customWidth="1"/>
    <col min="5914" max="5914" width="1.81640625" style="3" customWidth="1"/>
    <col min="5915" max="5915" width="15.54296875" style="3" customWidth="1"/>
    <col min="5916" max="5916" width="1.81640625" style="3" customWidth="1"/>
    <col min="5917" max="5917" width="11" style="3"/>
    <col min="5918" max="5918" width="1.81640625" style="3" customWidth="1"/>
    <col min="5919" max="5919" width="6.453125" style="3" customWidth="1"/>
    <col min="5920" max="5920" width="1.81640625" style="3" customWidth="1"/>
    <col min="5921" max="5921" width="54.453125" style="3" customWidth="1"/>
    <col min="5922" max="5922" width="1.81640625" style="3" customWidth="1"/>
    <col min="5923" max="5923" width="6.453125" style="3" customWidth="1"/>
    <col min="5924" max="5924" width="1.81640625" style="3" customWidth="1"/>
    <col min="5925" max="5925" width="9.81640625" style="3" customWidth="1"/>
    <col min="5926" max="5926" width="1.81640625" style="3" customWidth="1"/>
    <col min="5927" max="5927" width="9.81640625" style="3" customWidth="1"/>
    <col min="5928" max="5928" width="1.81640625" style="3" customWidth="1"/>
    <col min="5929" max="5929" width="11" style="3"/>
    <col min="5930" max="5930" width="1.81640625" style="3" customWidth="1"/>
    <col min="5931" max="5931" width="9.81640625" style="3" customWidth="1"/>
    <col min="5932" max="5932" width="1.81640625" style="3" customWidth="1"/>
    <col min="5933" max="5933" width="9.81640625" style="3" customWidth="1"/>
    <col min="5934" max="5934" width="1.81640625" style="3" customWidth="1"/>
    <col min="5935" max="5935" width="11" style="3"/>
    <col min="5936" max="5936" width="1.81640625" style="3" customWidth="1"/>
    <col min="5937" max="5937" width="6.453125" style="3" customWidth="1"/>
    <col min="5938" max="5938" width="1.81640625" style="3" customWidth="1"/>
    <col min="5939" max="5939" width="9.81640625" style="3" customWidth="1"/>
    <col min="5940" max="5940" width="1.81640625" style="3" customWidth="1"/>
    <col min="5941" max="5941" width="11" style="3"/>
    <col min="5942" max="5942" width="1.81640625" style="3" customWidth="1"/>
    <col min="5943" max="5943" width="9.81640625" style="3" customWidth="1"/>
    <col min="5944" max="5944" width="1.81640625" style="3" customWidth="1"/>
    <col min="5945" max="5945" width="9.81640625" style="3" customWidth="1"/>
    <col min="5946" max="5946" width="1.81640625" style="3" customWidth="1"/>
    <col min="5947" max="5947" width="11" style="3"/>
    <col min="5948" max="5948" width="1.81640625" style="3" customWidth="1"/>
    <col min="5949" max="5949" width="11" style="3"/>
    <col min="5950" max="5950" width="1.81640625" style="3" customWidth="1"/>
    <col min="5951" max="5951" width="6.453125" style="3" customWidth="1"/>
    <col min="5952" max="5952" width="1.81640625" style="3" customWidth="1"/>
    <col min="5953" max="5953" width="80.7265625" style="3" customWidth="1"/>
    <col min="5954" max="5954" width="1.81640625" style="3" customWidth="1"/>
    <col min="5955" max="5955" width="13.26953125" style="3" customWidth="1"/>
    <col min="5956" max="5956" width="1.81640625" style="3" customWidth="1"/>
    <col min="5957" max="5957" width="16.7265625" style="3" customWidth="1"/>
    <col min="5958" max="5958" width="1.81640625" style="3" customWidth="1"/>
    <col min="5959" max="5959" width="16.7265625" style="3" customWidth="1"/>
    <col min="5960" max="5960" width="1.81640625" style="3" customWidth="1"/>
    <col min="5961" max="5961" width="16.7265625" style="3" customWidth="1"/>
    <col min="5962" max="5962" width="1.81640625" style="3" customWidth="1"/>
    <col min="5963" max="5963" width="16.7265625" style="3" customWidth="1"/>
    <col min="5964" max="5964" width="1.81640625" style="3" customWidth="1"/>
    <col min="5965" max="5965" width="16.7265625" style="3" customWidth="1"/>
    <col min="5966" max="5966" width="1.81640625" style="3" customWidth="1"/>
    <col min="5967" max="5967" width="16.7265625" style="3" customWidth="1"/>
    <col min="5968" max="5968" width="1.81640625" style="3" customWidth="1"/>
    <col min="5969" max="5969" width="11" style="3"/>
    <col min="5970" max="5970" width="1.81640625" style="3" customWidth="1"/>
    <col min="5971" max="5971" width="7.54296875" style="3" customWidth="1"/>
    <col min="5972" max="5972" width="1.81640625" style="3" customWidth="1"/>
    <col min="5973" max="5973" width="97.81640625" style="3" customWidth="1"/>
    <col min="5974" max="5974" width="1.81640625" style="3" customWidth="1"/>
    <col min="5975" max="5975" width="11" style="3"/>
    <col min="5976" max="5976" width="1.81640625" style="3" customWidth="1"/>
    <col min="5977" max="5977" width="16.7265625" style="3" customWidth="1"/>
    <col min="5978" max="5978" width="1.81640625" style="3" customWidth="1"/>
    <col min="5979" max="5979" width="14.453125" style="3" customWidth="1"/>
    <col min="5980" max="5980" width="1.81640625" style="3" customWidth="1"/>
    <col min="5981" max="5981" width="14.453125" style="3" customWidth="1"/>
    <col min="5982" max="5982" width="1.81640625" style="3" customWidth="1"/>
    <col min="5983" max="5983" width="14.453125" style="3" customWidth="1"/>
    <col min="5984" max="5985" width="1.81640625" style="3" customWidth="1"/>
    <col min="5986" max="5986" width="12.1796875" style="3" customWidth="1"/>
    <col min="5987" max="5987" width="1.81640625" style="3" customWidth="1"/>
    <col min="5988" max="5988" width="64.7265625" style="3" customWidth="1"/>
    <col min="5989" max="5989" width="1.81640625" style="3" customWidth="1"/>
    <col min="5990" max="5990" width="21.26953125" style="3" customWidth="1"/>
    <col min="5991" max="5991" width="1.81640625" style="3" customWidth="1"/>
    <col min="5992" max="5992" width="21.26953125" style="3" customWidth="1"/>
    <col min="5993" max="5993" width="1.81640625" style="3" customWidth="1"/>
    <col min="5994" max="5994" width="21.26953125" style="3" customWidth="1"/>
    <col min="5995" max="5995" width="1.81640625" style="3" customWidth="1"/>
    <col min="5996" max="5996" width="21.26953125" style="3" customWidth="1"/>
    <col min="5997" max="5997" width="1.81640625" style="3" customWidth="1"/>
    <col min="5998" max="5998" width="21.26953125" style="3" customWidth="1"/>
    <col min="5999" max="5999" width="1.81640625" style="3" customWidth="1"/>
    <col min="6000" max="6000" width="11" style="3"/>
    <col min="6001" max="6001" width="1.81640625" style="3" customWidth="1"/>
    <col min="6002" max="6002" width="11" style="3"/>
    <col min="6003" max="6003" width="1.81640625" style="3" customWidth="1"/>
    <col min="6004" max="6004" width="65.81640625" style="3" customWidth="1"/>
    <col min="6005" max="6005" width="1.81640625" style="3" customWidth="1"/>
    <col min="6006" max="6006" width="14.453125" style="3" customWidth="1"/>
    <col min="6007" max="6007" width="1.81640625" style="3" customWidth="1"/>
    <col min="6008" max="6008" width="14.453125" style="3" customWidth="1"/>
    <col min="6009" max="6009" width="1.81640625" style="3" customWidth="1"/>
    <col min="6010" max="6010" width="14.453125" style="3" customWidth="1"/>
    <col min="6011" max="6011" width="1.81640625" style="3" customWidth="1"/>
    <col min="6012" max="6012" width="14.453125" style="3" customWidth="1"/>
    <col min="6013" max="6013" width="1.81640625" style="3" customWidth="1"/>
    <col min="6014" max="6015" width="11" style="3"/>
    <col min="6016" max="6016" width="1.81640625" style="3" customWidth="1"/>
    <col min="6017" max="6017" width="11" style="3"/>
    <col min="6018" max="6018" width="1.81640625" style="3" customWidth="1"/>
    <col min="6019" max="6019" width="65.81640625" style="3" customWidth="1"/>
    <col min="6020" max="6020" width="1.81640625" style="3" customWidth="1"/>
    <col min="6021" max="6021" width="19" style="3" customWidth="1"/>
    <col min="6022" max="6022" width="1.81640625" style="3" customWidth="1"/>
    <col min="6023" max="6023" width="19" style="3" customWidth="1"/>
    <col min="6024" max="6024" width="1.81640625" style="3" customWidth="1"/>
    <col min="6025" max="6025" width="19" style="3" customWidth="1"/>
    <col min="6026" max="6026" width="1.81640625" style="3" customWidth="1"/>
    <col min="6027" max="6027" width="19" style="3" customWidth="1"/>
    <col min="6028" max="6028" width="1.81640625" style="3" customWidth="1"/>
    <col min="6029" max="6029" width="11" style="3"/>
    <col min="6030" max="6030" width="1.81640625" style="3" customWidth="1"/>
    <col min="6031" max="6031" width="7.54296875" style="3" customWidth="1"/>
    <col min="6032" max="6032" width="1.81640625" style="3" customWidth="1"/>
    <col min="6033" max="6033" width="46.453125" style="3" customWidth="1"/>
    <col min="6034" max="6034" width="1.81640625" style="3" customWidth="1"/>
    <col min="6035" max="6035" width="16.7265625" style="3" customWidth="1"/>
    <col min="6036" max="6036" width="1.81640625" style="3" customWidth="1"/>
    <col min="6037" max="6037" width="16.7265625" style="3" customWidth="1"/>
    <col min="6038" max="6038" width="1.81640625" style="3" customWidth="1"/>
    <col min="6039" max="6039" width="16.7265625" style="3" customWidth="1"/>
    <col min="6040" max="6040" width="1.81640625" style="3" customWidth="1"/>
    <col min="6041" max="6041" width="9.81640625" style="3" customWidth="1"/>
    <col min="6042" max="6042" width="1.81640625" style="3" customWidth="1"/>
    <col min="6043" max="6043" width="16.7265625" style="3" customWidth="1"/>
    <col min="6044" max="6044" width="1.81640625" style="3" customWidth="1"/>
    <col min="6045" max="6045" width="16.7265625" style="3" customWidth="1"/>
    <col min="6046" max="6046" width="1.81640625" style="3" customWidth="1"/>
    <col min="6047" max="6047" width="16.7265625" style="3" customWidth="1"/>
    <col min="6048" max="6048" width="1.81640625" style="3" customWidth="1"/>
    <col min="6049" max="6144" width="11" style="3"/>
    <col min="6145" max="6145" width="5.7265625" style="3" customWidth="1"/>
    <col min="6146" max="6146" width="72.81640625" style="3" customWidth="1"/>
    <col min="6147" max="6147" width="22.81640625" style="3" customWidth="1"/>
    <col min="6148" max="6148" width="13.1796875" style="3" customWidth="1"/>
    <col min="6149" max="6149" width="11.453125" style="3" customWidth="1"/>
    <col min="6150" max="6150" width="1.81640625" style="3" customWidth="1"/>
    <col min="6151" max="6151" width="46.453125" style="3" customWidth="1"/>
    <col min="6152" max="6152" width="1.81640625" style="3" customWidth="1"/>
    <col min="6153" max="6153" width="6.453125" style="3" customWidth="1"/>
    <col min="6154" max="6154" width="1.81640625" style="3" customWidth="1"/>
    <col min="6155" max="6155" width="12.1796875" style="3" customWidth="1"/>
    <col min="6156" max="6156" width="1.81640625" style="3" customWidth="1"/>
    <col min="6157" max="6157" width="13.26953125" style="3" customWidth="1"/>
    <col min="6158" max="6158" width="1.81640625" style="3" customWidth="1"/>
    <col min="6159" max="6159" width="12.1796875" style="3" customWidth="1"/>
    <col min="6160" max="6160" width="1.81640625" style="3" customWidth="1"/>
    <col min="6161" max="6161" width="15.54296875" style="3" customWidth="1"/>
    <col min="6162" max="6162" width="1.81640625" style="3" customWidth="1"/>
    <col min="6163" max="6163" width="6.453125" style="3" customWidth="1"/>
    <col min="6164" max="6164" width="1.81640625" style="3" customWidth="1"/>
    <col min="6165" max="6165" width="14.453125" style="3" customWidth="1"/>
    <col min="6166" max="6166" width="1.81640625" style="3" customWidth="1"/>
    <col min="6167" max="6167" width="15.54296875" style="3" customWidth="1"/>
    <col min="6168" max="6168" width="1.81640625" style="3" customWidth="1"/>
    <col min="6169" max="6169" width="14.453125" style="3" customWidth="1"/>
    <col min="6170" max="6170" width="1.81640625" style="3" customWidth="1"/>
    <col min="6171" max="6171" width="15.54296875" style="3" customWidth="1"/>
    <col min="6172" max="6172" width="1.81640625" style="3" customWidth="1"/>
    <col min="6173" max="6173" width="11" style="3"/>
    <col min="6174" max="6174" width="1.81640625" style="3" customWidth="1"/>
    <col min="6175" max="6175" width="6.453125" style="3" customWidth="1"/>
    <col min="6176" max="6176" width="1.81640625" style="3" customWidth="1"/>
    <col min="6177" max="6177" width="54.453125" style="3" customWidth="1"/>
    <col min="6178" max="6178" width="1.81640625" style="3" customWidth="1"/>
    <col min="6179" max="6179" width="6.453125" style="3" customWidth="1"/>
    <col min="6180" max="6180" width="1.81640625" style="3" customWidth="1"/>
    <col min="6181" max="6181" width="9.81640625" style="3" customWidth="1"/>
    <col min="6182" max="6182" width="1.81640625" style="3" customWidth="1"/>
    <col min="6183" max="6183" width="9.81640625" style="3" customWidth="1"/>
    <col min="6184" max="6184" width="1.81640625" style="3" customWidth="1"/>
    <col min="6185" max="6185" width="11" style="3"/>
    <col min="6186" max="6186" width="1.81640625" style="3" customWidth="1"/>
    <col min="6187" max="6187" width="9.81640625" style="3" customWidth="1"/>
    <col min="6188" max="6188" width="1.81640625" style="3" customWidth="1"/>
    <col min="6189" max="6189" width="9.81640625" style="3" customWidth="1"/>
    <col min="6190" max="6190" width="1.81640625" style="3" customWidth="1"/>
    <col min="6191" max="6191" width="11" style="3"/>
    <col min="6192" max="6192" width="1.81640625" style="3" customWidth="1"/>
    <col min="6193" max="6193" width="6.453125" style="3" customWidth="1"/>
    <col min="6194" max="6194" width="1.81640625" style="3" customWidth="1"/>
    <col min="6195" max="6195" width="9.81640625" style="3" customWidth="1"/>
    <col min="6196" max="6196" width="1.81640625" style="3" customWidth="1"/>
    <col min="6197" max="6197" width="11" style="3"/>
    <col min="6198" max="6198" width="1.81640625" style="3" customWidth="1"/>
    <col min="6199" max="6199" width="9.81640625" style="3" customWidth="1"/>
    <col min="6200" max="6200" width="1.81640625" style="3" customWidth="1"/>
    <col min="6201" max="6201" width="9.81640625" style="3" customWidth="1"/>
    <col min="6202" max="6202" width="1.81640625" style="3" customWidth="1"/>
    <col min="6203" max="6203" width="11" style="3"/>
    <col min="6204" max="6204" width="1.81640625" style="3" customWidth="1"/>
    <col min="6205" max="6205" width="11" style="3"/>
    <col min="6206" max="6206" width="1.81640625" style="3" customWidth="1"/>
    <col min="6207" max="6207" width="6.453125" style="3" customWidth="1"/>
    <col min="6208" max="6208" width="1.81640625" style="3" customWidth="1"/>
    <col min="6209" max="6209" width="80.7265625" style="3" customWidth="1"/>
    <col min="6210" max="6210" width="1.81640625" style="3" customWidth="1"/>
    <col min="6211" max="6211" width="13.26953125" style="3" customWidth="1"/>
    <col min="6212" max="6212" width="1.81640625" style="3" customWidth="1"/>
    <col min="6213" max="6213" width="16.7265625" style="3" customWidth="1"/>
    <col min="6214" max="6214" width="1.81640625" style="3" customWidth="1"/>
    <col min="6215" max="6215" width="16.7265625" style="3" customWidth="1"/>
    <col min="6216" max="6216" width="1.81640625" style="3" customWidth="1"/>
    <col min="6217" max="6217" width="16.7265625" style="3" customWidth="1"/>
    <col min="6218" max="6218" width="1.81640625" style="3" customWidth="1"/>
    <col min="6219" max="6219" width="16.7265625" style="3" customWidth="1"/>
    <col min="6220" max="6220" width="1.81640625" style="3" customWidth="1"/>
    <col min="6221" max="6221" width="16.7265625" style="3" customWidth="1"/>
    <col min="6222" max="6222" width="1.81640625" style="3" customWidth="1"/>
    <col min="6223" max="6223" width="16.7265625" style="3" customWidth="1"/>
    <col min="6224" max="6224" width="1.81640625" style="3" customWidth="1"/>
    <col min="6225" max="6225" width="11" style="3"/>
    <col min="6226" max="6226" width="1.81640625" style="3" customWidth="1"/>
    <col min="6227" max="6227" width="7.54296875" style="3" customWidth="1"/>
    <col min="6228" max="6228" width="1.81640625" style="3" customWidth="1"/>
    <col min="6229" max="6229" width="97.81640625" style="3" customWidth="1"/>
    <col min="6230" max="6230" width="1.81640625" style="3" customWidth="1"/>
    <col min="6231" max="6231" width="11" style="3"/>
    <col min="6232" max="6232" width="1.81640625" style="3" customWidth="1"/>
    <col min="6233" max="6233" width="16.7265625" style="3" customWidth="1"/>
    <col min="6234" max="6234" width="1.81640625" style="3" customWidth="1"/>
    <col min="6235" max="6235" width="14.453125" style="3" customWidth="1"/>
    <col min="6236" max="6236" width="1.81640625" style="3" customWidth="1"/>
    <col min="6237" max="6237" width="14.453125" style="3" customWidth="1"/>
    <col min="6238" max="6238" width="1.81640625" style="3" customWidth="1"/>
    <col min="6239" max="6239" width="14.453125" style="3" customWidth="1"/>
    <col min="6240" max="6241" width="1.81640625" style="3" customWidth="1"/>
    <col min="6242" max="6242" width="12.1796875" style="3" customWidth="1"/>
    <col min="6243" max="6243" width="1.81640625" style="3" customWidth="1"/>
    <col min="6244" max="6244" width="64.7265625" style="3" customWidth="1"/>
    <col min="6245" max="6245" width="1.81640625" style="3" customWidth="1"/>
    <col min="6246" max="6246" width="21.26953125" style="3" customWidth="1"/>
    <col min="6247" max="6247" width="1.81640625" style="3" customWidth="1"/>
    <col min="6248" max="6248" width="21.26953125" style="3" customWidth="1"/>
    <col min="6249" max="6249" width="1.81640625" style="3" customWidth="1"/>
    <col min="6250" max="6250" width="21.26953125" style="3" customWidth="1"/>
    <col min="6251" max="6251" width="1.81640625" style="3" customWidth="1"/>
    <col min="6252" max="6252" width="21.26953125" style="3" customWidth="1"/>
    <col min="6253" max="6253" width="1.81640625" style="3" customWidth="1"/>
    <col min="6254" max="6254" width="21.26953125" style="3" customWidth="1"/>
    <col min="6255" max="6255" width="1.81640625" style="3" customWidth="1"/>
    <col min="6256" max="6256" width="11" style="3"/>
    <col min="6257" max="6257" width="1.81640625" style="3" customWidth="1"/>
    <col min="6258" max="6258" width="11" style="3"/>
    <col min="6259" max="6259" width="1.81640625" style="3" customWidth="1"/>
    <col min="6260" max="6260" width="65.81640625" style="3" customWidth="1"/>
    <col min="6261" max="6261" width="1.81640625" style="3" customWidth="1"/>
    <col min="6262" max="6262" width="14.453125" style="3" customWidth="1"/>
    <col min="6263" max="6263" width="1.81640625" style="3" customWidth="1"/>
    <col min="6264" max="6264" width="14.453125" style="3" customWidth="1"/>
    <col min="6265" max="6265" width="1.81640625" style="3" customWidth="1"/>
    <col min="6266" max="6266" width="14.453125" style="3" customWidth="1"/>
    <col min="6267" max="6267" width="1.81640625" style="3" customWidth="1"/>
    <col min="6268" max="6268" width="14.453125" style="3" customWidth="1"/>
    <col min="6269" max="6269" width="1.81640625" style="3" customWidth="1"/>
    <col min="6270" max="6271" width="11" style="3"/>
    <col min="6272" max="6272" width="1.81640625" style="3" customWidth="1"/>
    <col min="6273" max="6273" width="11" style="3"/>
    <col min="6274" max="6274" width="1.81640625" style="3" customWidth="1"/>
    <col min="6275" max="6275" width="65.81640625" style="3" customWidth="1"/>
    <col min="6276" max="6276" width="1.81640625" style="3" customWidth="1"/>
    <col min="6277" max="6277" width="19" style="3" customWidth="1"/>
    <col min="6278" max="6278" width="1.81640625" style="3" customWidth="1"/>
    <col min="6279" max="6279" width="19" style="3" customWidth="1"/>
    <col min="6280" max="6280" width="1.81640625" style="3" customWidth="1"/>
    <col min="6281" max="6281" width="19" style="3" customWidth="1"/>
    <col min="6282" max="6282" width="1.81640625" style="3" customWidth="1"/>
    <col min="6283" max="6283" width="19" style="3" customWidth="1"/>
    <col min="6284" max="6284" width="1.81640625" style="3" customWidth="1"/>
    <col min="6285" max="6285" width="11" style="3"/>
    <col min="6286" max="6286" width="1.81640625" style="3" customWidth="1"/>
    <col min="6287" max="6287" width="7.54296875" style="3" customWidth="1"/>
    <col min="6288" max="6288" width="1.81640625" style="3" customWidth="1"/>
    <col min="6289" max="6289" width="46.453125" style="3" customWidth="1"/>
    <col min="6290" max="6290" width="1.81640625" style="3" customWidth="1"/>
    <col min="6291" max="6291" width="16.7265625" style="3" customWidth="1"/>
    <col min="6292" max="6292" width="1.81640625" style="3" customWidth="1"/>
    <col min="6293" max="6293" width="16.7265625" style="3" customWidth="1"/>
    <col min="6294" max="6294" width="1.81640625" style="3" customWidth="1"/>
    <col min="6295" max="6295" width="16.7265625" style="3" customWidth="1"/>
    <col min="6296" max="6296" width="1.81640625" style="3" customWidth="1"/>
    <col min="6297" max="6297" width="9.81640625" style="3" customWidth="1"/>
    <col min="6298" max="6298" width="1.81640625" style="3" customWidth="1"/>
    <col min="6299" max="6299" width="16.7265625" style="3" customWidth="1"/>
    <col min="6300" max="6300" width="1.81640625" style="3" customWidth="1"/>
    <col min="6301" max="6301" width="16.7265625" style="3" customWidth="1"/>
    <col min="6302" max="6302" width="1.81640625" style="3" customWidth="1"/>
    <col min="6303" max="6303" width="16.7265625" style="3" customWidth="1"/>
    <col min="6304" max="6304" width="1.81640625" style="3" customWidth="1"/>
    <col min="6305" max="6400" width="11" style="3"/>
    <col min="6401" max="6401" width="5.7265625" style="3" customWidth="1"/>
    <col min="6402" max="6402" width="72.81640625" style="3" customWidth="1"/>
    <col min="6403" max="6403" width="22.81640625" style="3" customWidth="1"/>
    <col min="6404" max="6404" width="13.1796875" style="3" customWidth="1"/>
    <col min="6405" max="6405" width="11.453125" style="3" customWidth="1"/>
    <col min="6406" max="6406" width="1.81640625" style="3" customWidth="1"/>
    <col min="6407" max="6407" width="46.453125" style="3" customWidth="1"/>
    <col min="6408" max="6408" width="1.81640625" style="3" customWidth="1"/>
    <col min="6409" max="6409" width="6.453125" style="3" customWidth="1"/>
    <col min="6410" max="6410" width="1.81640625" style="3" customWidth="1"/>
    <col min="6411" max="6411" width="12.1796875" style="3" customWidth="1"/>
    <col min="6412" max="6412" width="1.81640625" style="3" customWidth="1"/>
    <col min="6413" max="6413" width="13.26953125" style="3" customWidth="1"/>
    <col min="6414" max="6414" width="1.81640625" style="3" customWidth="1"/>
    <col min="6415" max="6415" width="12.1796875" style="3" customWidth="1"/>
    <col min="6416" max="6416" width="1.81640625" style="3" customWidth="1"/>
    <col min="6417" max="6417" width="15.54296875" style="3" customWidth="1"/>
    <col min="6418" max="6418" width="1.81640625" style="3" customWidth="1"/>
    <col min="6419" max="6419" width="6.453125" style="3" customWidth="1"/>
    <col min="6420" max="6420" width="1.81640625" style="3" customWidth="1"/>
    <col min="6421" max="6421" width="14.453125" style="3" customWidth="1"/>
    <col min="6422" max="6422" width="1.81640625" style="3" customWidth="1"/>
    <col min="6423" max="6423" width="15.54296875" style="3" customWidth="1"/>
    <col min="6424" max="6424" width="1.81640625" style="3" customWidth="1"/>
    <col min="6425" max="6425" width="14.453125" style="3" customWidth="1"/>
    <col min="6426" max="6426" width="1.81640625" style="3" customWidth="1"/>
    <col min="6427" max="6427" width="15.54296875" style="3" customWidth="1"/>
    <col min="6428" max="6428" width="1.81640625" style="3" customWidth="1"/>
    <col min="6429" max="6429" width="11" style="3"/>
    <col min="6430" max="6430" width="1.81640625" style="3" customWidth="1"/>
    <col min="6431" max="6431" width="6.453125" style="3" customWidth="1"/>
    <col min="6432" max="6432" width="1.81640625" style="3" customWidth="1"/>
    <col min="6433" max="6433" width="54.453125" style="3" customWidth="1"/>
    <col min="6434" max="6434" width="1.81640625" style="3" customWidth="1"/>
    <col min="6435" max="6435" width="6.453125" style="3" customWidth="1"/>
    <col min="6436" max="6436" width="1.81640625" style="3" customWidth="1"/>
    <col min="6437" max="6437" width="9.81640625" style="3" customWidth="1"/>
    <col min="6438" max="6438" width="1.81640625" style="3" customWidth="1"/>
    <col min="6439" max="6439" width="9.81640625" style="3" customWidth="1"/>
    <col min="6440" max="6440" width="1.81640625" style="3" customWidth="1"/>
    <col min="6441" max="6441" width="11" style="3"/>
    <col min="6442" max="6442" width="1.81640625" style="3" customWidth="1"/>
    <col min="6443" max="6443" width="9.81640625" style="3" customWidth="1"/>
    <col min="6444" max="6444" width="1.81640625" style="3" customWidth="1"/>
    <col min="6445" max="6445" width="9.81640625" style="3" customWidth="1"/>
    <col min="6446" max="6446" width="1.81640625" style="3" customWidth="1"/>
    <col min="6447" max="6447" width="11" style="3"/>
    <col min="6448" max="6448" width="1.81640625" style="3" customWidth="1"/>
    <col min="6449" max="6449" width="6.453125" style="3" customWidth="1"/>
    <col min="6450" max="6450" width="1.81640625" style="3" customWidth="1"/>
    <col min="6451" max="6451" width="9.81640625" style="3" customWidth="1"/>
    <col min="6452" max="6452" width="1.81640625" style="3" customWidth="1"/>
    <col min="6453" max="6453" width="11" style="3"/>
    <col min="6454" max="6454" width="1.81640625" style="3" customWidth="1"/>
    <col min="6455" max="6455" width="9.81640625" style="3" customWidth="1"/>
    <col min="6456" max="6456" width="1.81640625" style="3" customWidth="1"/>
    <col min="6457" max="6457" width="9.81640625" style="3" customWidth="1"/>
    <col min="6458" max="6458" width="1.81640625" style="3" customWidth="1"/>
    <col min="6459" max="6459" width="11" style="3"/>
    <col min="6460" max="6460" width="1.81640625" style="3" customWidth="1"/>
    <col min="6461" max="6461" width="11" style="3"/>
    <col min="6462" max="6462" width="1.81640625" style="3" customWidth="1"/>
    <col min="6463" max="6463" width="6.453125" style="3" customWidth="1"/>
    <col min="6464" max="6464" width="1.81640625" style="3" customWidth="1"/>
    <col min="6465" max="6465" width="80.7265625" style="3" customWidth="1"/>
    <col min="6466" max="6466" width="1.81640625" style="3" customWidth="1"/>
    <col min="6467" max="6467" width="13.26953125" style="3" customWidth="1"/>
    <col min="6468" max="6468" width="1.81640625" style="3" customWidth="1"/>
    <col min="6469" max="6469" width="16.7265625" style="3" customWidth="1"/>
    <col min="6470" max="6470" width="1.81640625" style="3" customWidth="1"/>
    <col min="6471" max="6471" width="16.7265625" style="3" customWidth="1"/>
    <col min="6472" max="6472" width="1.81640625" style="3" customWidth="1"/>
    <col min="6473" max="6473" width="16.7265625" style="3" customWidth="1"/>
    <col min="6474" max="6474" width="1.81640625" style="3" customWidth="1"/>
    <col min="6475" max="6475" width="16.7265625" style="3" customWidth="1"/>
    <col min="6476" max="6476" width="1.81640625" style="3" customWidth="1"/>
    <col min="6477" max="6477" width="16.7265625" style="3" customWidth="1"/>
    <col min="6478" max="6478" width="1.81640625" style="3" customWidth="1"/>
    <col min="6479" max="6479" width="16.7265625" style="3" customWidth="1"/>
    <col min="6480" max="6480" width="1.81640625" style="3" customWidth="1"/>
    <col min="6481" max="6481" width="11" style="3"/>
    <col min="6482" max="6482" width="1.81640625" style="3" customWidth="1"/>
    <col min="6483" max="6483" width="7.54296875" style="3" customWidth="1"/>
    <col min="6484" max="6484" width="1.81640625" style="3" customWidth="1"/>
    <col min="6485" max="6485" width="97.81640625" style="3" customWidth="1"/>
    <col min="6486" max="6486" width="1.81640625" style="3" customWidth="1"/>
    <col min="6487" max="6487" width="11" style="3"/>
    <col min="6488" max="6488" width="1.81640625" style="3" customWidth="1"/>
    <col min="6489" max="6489" width="16.7265625" style="3" customWidth="1"/>
    <col min="6490" max="6490" width="1.81640625" style="3" customWidth="1"/>
    <col min="6491" max="6491" width="14.453125" style="3" customWidth="1"/>
    <col min="6492" max="6492" width="1.81640625" style="3" customWidth="1"/>
    <col min="6493" max="6493" width="14.453125" style="3" customWidth="1"/>
    <col min="6494" max="6494" width="1.81640625" style="3" customWidth="1"/>
    <col min="6495" max="6495" width="14.453125" style="3" customWidth="1"/>
    <col min="6496" max="6497" width="1.81640625" style="3" customWidth="1"/>
    <col min="6498" max="6498" width="12.1796875" style="3" customWidth="1"/>
    <col min="6499" max="6499" width="1.81640625" style="3" customWidth="1"/>
    <col min="6500" max="6500" width="64.7265625" style="3" customWidth="1"/>
    <col min="6501" max="6501" width="1.81640625" style="3" customWidth="1"/>
    <col min="6502" max="6502" width="21.26953125" style="3" customWidth="1"/>
    <col min="6503" max="6503" width="1.81640625" style="3" customWidth="1"/>
    <col min="6504" max="6504" width="21.26953125" style="3" customWidth="1"/>
    <col min="6505" max="6505" width="1.81640625" style="3" customWidth="1"/>
    <col min="6506" max="6506" width="21.26953125" style="3" customWidth="1"/>
    <col min="6507" max="6507" width="1.81640625" style="3" customWidth="1"/>
    <col min="6508" max="6508" width="21.26953125" style="3" customWidth="1"/>
    <col min="6509" max="6509" width="1.81640625" style="3" customWidth="1"/>
    <col min="6510" max="6510" width="21.26953125" style="3" customWidth="1"/>
    <col min="6511" max="6511" width="1.81640625" style="3" customWidth="1"/>
    <col min="6512" max="6512" width="11" style="3"/>
    <col min="6513" max="6513" width="1.81640625" style="3" customWidth="1"/>
    <col min="6514" max="6514" width="11" style="3"/>
    <col min="6515" max="6515" width="1.81640625" style="3" customWidth="1"/>
    <col min="6516" max="6516" width="65.81640625" style="3" customWidth="1"/>
    <col min="6517" max="6517" width="1.81640625" style="3" customWidth="1"/>
    <col min="6518" max="6518" width="14.453125" style="3" customWidth="1"/>
    <col min="6519" max="6519" width="1.81640625" style="3" customWidth="1"/>
    <col min="6520" max="6520" width="14.453125" style="3" customWidth="1"/>
    <col min="6521" max="6521" width="1.81640625" style="3" customWidth="1"/>
    <col min="6522" max="6522" width="14.453125" style="3" customWidth="1"/>
    <col min="6523" max="6523" width="1.81640625" style="3" customWidth="1"/>
    <col min="6524" max="6524" width="14.453125" style="3" customWidth="1"/>
    <col min="6525" max="6525" width="1.81640625" style="3" customWidth="1"/>
    <col min="6526" max="6527" width="11" style="3"/>
    <col min="6528" max="6528" width="1.81640625" style="3" customWidth="1"/>
    <col min="6529" max="6529" width="11" style="3"/>
    <col min="6530" max="6530" width="1.81640625" style="3" customWidth="1"/>
    <col min="6531" max="6531" width="65.81640625" style="3" customWidth="1"/>
    <col min="6532" max="6532" width="1.81640625" style="3" customWidth="1"/>
    <col min="6533" max="6533" width="19" style="3" customWidth="1"/>
    <col min="6534" max="6534" width="1.81640625" style="3" customWidth="1"/>
    <col min="6535" max="6535" width="19" style="3" customWidth="1"/>
    <col min="6536" max="6536" width="1.81640625" style="3" customWidth="1"/>
    <col min="6537" max="6537" width="19" style="3" customWidth="1"/>
    <col min="6538" max="6538" width="1.81640625" style="3" customWidth="1"/>
    <col min="6539" max="6539" width="19" style="3" customWidth="1"/>
    <col min="6540" max="6540" width="1.81640625" style="3" customWidth="1"/>
    <col min="6541" max="6541" width="11" style="3"/>
    <col min="6542" max="6542" width="1.81640625" style="3" customWidth="1"/>
    <col min="6543" max="6543" width="7.54296875" style="3" customWidth="1"/>
    <col min="6544" max="6544" width="1.81640625" style="3" customWidth="1"/>
    <col min="6545" max="6545" width="46.453125" style="3" customWidth="1"/>
    <col min="6546" max="6546" width="1.81640625" style="3" customWidth="1"/>
    <col min="6547" max="6547" width="16.7265625" style="3" customWidth="1"/>
    <col min="6548" max="6548" width="1.81640625" style="3" customWidth="1"/>
    <col min="6549" max="6549" width="16.7265625" style="3" customWidth="1"/>
    <col min="6550" max="6550" width="1.81640625" style="3" customWidth="1"/>
    <col min="6551" max="6551" width="16.7265625" style="3" customWidth="1"/>
    <col min="6552" max="6552" width="1.81640625" style="3" customWidth="1"/>
    <col min="6553" max="6553" width="9.81640625" style="3" customWidth="1"/>
    <col min="6554" max="6554" width="1.81640625" style="3" customWidth="1"/>
    <col min="6555" max="6555" width="16.7265625" style="3" customWidth="1"/>
    <col min="6556" max="6556" width="1.81640625" style="3" customWidth="1"/>
    <col min="6557" max="6557" width="16.7265625" style="3" customWidth="1"/>
    <col min="6558" max="6558" width="1.81640625" style="3" customWidth="1"/>
    <col min="6559" max="6559" width="16.7265625" style="3" customWidth="1"/>
    <col min="6560" max="6560" width="1.81640625" style="3" customWidth="1"/>
    <col min="6561" max="6656" width="11" style="3"/>
    <col min="6657" max="6657" width="5.7265625" style="3" customWidth="1"/>
    <col min="6658" max="6658" width="72.81640625" style="3" customWidth="1"/>
    <col min="6659" max="6659" width="22.81640625" style="3" customWidth="1"/>
    <col min="6660" max="6660" width="13.1796875" style="3" customWidth="1"/>
    <col min="6661" max="6661" width="11.453125" style="3" customWidth="1"/>
    <col min="6662" max="6662" width="1.81640625" style="3" customWidth="1"/>
    <col min="6663" max="6663" width="46.453125" style="3" customWidth="1"/>
    <col min="6664" max="6664" width="1.81640625" style="3" customWidth="1"/>
    <col min="6665" max="6665" width="6.453125" style="3" customWidth="1"/>
    <col min="6666" max="6666" width="1.81640625" style="3" customWidth="1"/>
    <col min="6667" max="6667" width="12.1796875" style="3" customWidth="1"/>
    <col min="6668" max="6668" width="1.81640625" style="3" customWidth="1"/>
    <col min="6669" max="6669" width="13.26953125" style="3" customWidth="1"/>
    <col min="6670" max="6670" width="1.81640625" style="3" customWidth="1"/>
    <col min="6671" max="6671" width="12.1796875" style="3" customWidth="1"/>
    <col min="6672" max="6672" width="1.81640625" style="3" customWidth="1"/>
    <col min="6673" max="6673" width="15.54296875" style="3" customWidth="1"/>
    <col min="6674" max="6674" width="1.81640625" style="3" customWidth="1"/>
    <col min="6675" max="6675" width="6.453125" style="3" customWidth="1"/>
    <col min="6676" max="6676" width="1.81640625" style="3" customWidth="1"/>
    <col min="6677" max="6677" width="14.453125" style="3" customWidth="1"/>
    <col min="6678" max="6678" width="1.81640625" style="3" customWidth="1"/>
    <col min="6679" max="6679" width="15.54296875" style="3" customWidth="1"/>
    <col min="6680" max="6680" width="1.81640625" style="3" customWidth="1"/>
    <col min="6681" max="6681" width="14.453125" style="3" customWidth="1"/>
    <col min="6682" max="6682" width="1.81640625" style="3" customWidth="1"/>
    <col min="6683" max="6683" width="15.54296875" style="3" customWidth="1"/>
    <col min="6684" max="6684" width="1.81640625" style="3" customWidth="1"/>
    <col min="6685" max="6685" width="11" style="3"/>
    <col min="6686" max="6686" width="1.81640625" style="3" customWidth="1"/>
    <col min="6687" max="6687" width="6.453125" style="3" customWidth="1"/>
    <col min="6688" max="6688" width="1.81640625" style="3" customWidth="1"/>
    <col min="6689" max="6689" width="54.453125" style="3" customWidth="1"/>
    <col min="6690" max="6690" width="1.81640625" style="3" customWidth="1"/>
    <col min="6691" max="6691" width="6.453125" style="3" customWidth="1"/>
    <col min="6692" max="6692" width="1.81640625" style="3" customWidth="1"/>
    <col min="6693" max="6693" width="9.81640625" style="3" customWidth="1"/>
    <col min="6694" max="6694" width="1.81640625" style="3" customWidth="1"/>
    <col min="6695" max="6695" width="9.81640625" style="3" customWidth="1"/>
    <col min="6696" max="6696" width="1.81640625" style="3" customWidth="1"/>
    <col min="6697" max="6697" width="11" style="3"/>
    <col min="6698" max="6698" width="1.81640625" style="3" customWidth="1"/>
    <col min="6699" max="6699" width="9.81640625" style="3" customWidth="1"/>
    <col min="6700" max="6700" width="1.81640625" style="3" customWidth="1"/>
    <col min="6701" max="6701" width="9.81640625" style="3" customWidth="1"/>
    <col min="6702" max="6702" width="1.81640625" style="3" customWidth="1"/>
    <col min="6703" max="6703" width="11" style="3"/>
    <col min="6704" max="6704" width="1.81640625" style="3" customWidth="1"/>
    <col min="6705" max="6705" width="6.453125" style="3" customWidth="1"/>
    <col min="6706" max="6706" width="1.81640625" style="3" customWidth="1"/>
    <col min="6707" max="6707" width="9.81640625" style="3" customWidth="1"/>
    <col min="6708" max="6708" width="1.81640625" style="3" customWidth="1"/>
    <col min="6709" max="6709" width="11" style="3"/>
    <col min="6710" max="6710" width="1.81640625" style="3" customWidth="1"/>
    <col min="6711" max="6711" width="9.81640625" style="3" customWidth="1"/>
    <col min="6712" max="6712" width="1.81640625" style="3" customWidth="1"/>
    <col min="6713" max="6713" width="9.81640625" style="3" customWidth="1"/>
    <col min="6714" max="6714" width="1.81640625" style="3" customWidth="1"/>
    <col min="6715" max="6715" width="11" style="3"/>
    <col min="6716" max="6716" width="1.81640625" style="3" customWidth="1"/>
    <col min="6717" max="6717" width="11" style="3"/>
    <col min="6718" max="6718" width="1.81640625" style="3" customWidth="1"/>
    <col min="6719" max="6719" width="6.453125" style="3" customWidth="1"/>
    <col min="6720" max="6720" width="1.81640625" style="3" customWidth="1"/>
    <col min="6721" max="6721" width="80.7265625" style="3" customWidth="1"/>
    <col min="6722" max="6722" width="1.81640625" style="3" customWidth="1"/>
    <col min="6723" max="6723" width="13.26953125" style="3" customWidth="1"/>
    <col min="6724" max="6724" width="1.81640625" style="3" customWidth="1"/>
    <col min="6725" max="6725" width="16.7265625" style="3" customWidth="1"/>
    <col min="6726" max="6726" width="1.81640625" style="3" customWidth="1"/>
    <col min="6727" max="6727" width="16.7265625" style="3" customWidth="1"/>
    <col min="6728" max="6728" width="1.81640625" style="3" customWidth="1"/>
    <col min="6729" max="6729" width="16.7265625" style="3" customWidth="1"/>
    <col min="6730" max="6730" width="1.81640625" style="3" customWidth="1"/>
    <col min="6731" max="6731" width="16.7265625" style="3" customWidth="1"/>
    <col min="6732" max="6732" width="1.81640625" style="3" customWidth="1"/>
    <col min="6733" max="6733" width="16.7265625" style="3" customWidth="1"/>
    <col min="6734" max="6734" width="1.81640625" style="3" customWidth="1"/>
    <col min="6735" max="6735" width="16.7265625" style="3" customWidth="1"/>
    <col min="6736" max="6736" width="1.81640625" style="3" customWidth="1"/>
    <col min="6737" max="6737" width="11" style="3"/>
    <col min="6738" max="6738" width="1.81640625" style="3" customWidth="1"/>
    <col min="6739" max="6739" width="7.54296875" style="3" customWidth="1"/>
    <col min="6740" max="6740" width="1.81640625" style="3" customWidth="1"/>
    <col min="6741" max="6741" width="97.81640625" style="3" customWidth="1"/>
    <col min="6742" max="6742" width="1.81640625" style="3" customWidth="1"/>
    <col min="6743" max="6743" width="11" style="3"/>
    <col min="6744" max="6744" width="1.81640625" style="3" customWidth="1"/>
    <col min="6745" max="6745" width="16.7265625" style="3" customWidth="1"/>
    <col min="6746" max="6746" width="1.81640625" style="3" customWidth="1"/>
    <col min="6747" max="6747" width="14.453125" style="3" customWidth="1"/>
    <col min="6748" max="6748" width="1.81640625" style="3" customWidth="1"/>
    <col min="6749" max="6749" width="14.453125" style="3" customWidth="1"/>
    <col min="6750" max="6750" width="1.81640625" style="3" customWidth="1"/>
    <col min="6751" max="6751" width="14.453125" style="3" customWidth="1"/>
    <col min="6752" max="6753" width="1.81640625" style="3" customWidth="1"/>
    <col min="6754" max="6754" width="12.1796875" style="3" customWidth="1"/>
    <col min="6755" max="6755" width="1.81640625" style="3" customWidth="1"/>
    <col min="6756" max="6756" width="64.7265625" style="3" customWidth="1"/>
    <col min="6757" max="6757" width="1.81640625" style="3" customWidth="1"/>
    <col min="6758" max="6758" width="21.26953125" style="3" customWidth="1"/>
    <col min="6759" max="6759" width="1.81640625" style="3" customWidth="1"/>
    <col min="6760" max="6760" width="21.26953125" style="3" customWidth="1"/>
    <col min="6761" max="6761" width="1.81640625" style="3" customWidth="1"/>
    <col min="6762" max="6762" width="21.26953125" style="3" customWidth="1"/>
    <col min="6763" max="6763" width="1.81640625" style="3" customWidth="1"/>
    <col min="6764" max="6764" width="21.26953125" style="3" customWidth="1"/>
    <col min="6765" max="6765" width="1.81640625" style="3" customWidth="1"/>
    <col min="6766" max="6766" width="21.26953125" style="3" customWidth="1"/>
    <col min="6767" max="6767" width="1.81640625" style="3" customWidth="1"/>
    <col min="6768" max="6768" width="11" style="3"/>
    <col min="6769" max="6769" width="1.81640625" style="3" customWidth="1"/>
    <col min="6770" max="6770" width="11" style="3"/>
    <col min="6771" max="6771" width="1.81640625" style="3" customWidth="1"/>
    <col min="6772" max="6772" width="65.81640625" style="3" customWidth="1"/>
    <col min="6773" max="6773" width="1.81640625" style="3" customWidth="1"/>
    <col min="6774" max="6774" width="14.453125" style="3" customWidth="1"/>
    <col min="6775" max="6775" width="1.81640625" style="3" customWidth="1"/>
    <col min="6776" max="6776" width="14.453125" style="3" customWidth="1"/>
    <col min="6777" max="6777" width="1.81640625" style="3" customWidth="1"/>
    <col min="6778" max="6778" width="14.453125" style="3" customWidth="1"/>
    <col min="6779" max="6779" width="1.81640625" style="3" customWidth="1"/>
    <col min="6780" max="6780" width="14.453125" style="3" customWidth="1"/>
    <col min="6781" max="6781" width="1.81640625" style="3" customWidth="1"/>
    <col min="6782" max="6783" width="11" style="3"/>
    <col min="6784" max="6784" width="1.81640625" style="3" customWidth="1"/>
    <col min="6785" max="6785" width="11" style="3"/>
    <col min="6786" max="6786" width="1.81640625" style="3" customWidth="1"/>
    <col min="6787" max="6787" width="65.81640625" style="3" customWidth="1"/>
    <col min="6788" max="6788" width="1.81640625" style="3" customWidth="1"/>
    <col min="6789" max="6789" width="19" style="3" customWidth="1"/>
    <col min="6790" max="6790" width="1.81640625" style="3" customWidth="1"/>
    <col min="6791" max="6791" width="19" style="3" customWidth="1"/>
    <col min="6792" max="6792" width="1.81640625" style="3" customWidth="1"/>
    <col min="6793" max="6793" width="19" style="3" customWidth="1"/>
    <col min="6794" max="6794" width="1.81640625" style="3" customWidth="1"/>
    <col min="6795" max="6795" width="19" style="3" customWidth="1"/>
    <col min="6796" max="6796" width="1.81640625" style="3" customWidth="1"/>
    <col min="6797" max="6797" width="11" style="3"/>
    <col min="6798" max="6798" width="1.81640625" style="3" customWidth="1"/>
    <col min="6799" max="6799" width="7.54296875" style="3" customWidth="1"/>
    <col min="6800" max="6800" width="1.81640625" style="3" customWidth="1"/>
    <col min="6801" max="6801" width="46.453125" style="3" customWidth="1"/>
    <col min="6802" max="6802" width="1.81640625" style="3" customWidth="1"/>
    <col min="6803" max="6803" width="16.7265625" style="3" customWidth="1"/>
    <col min="6804" max="6804" width="1.81640625" style="3" customWidth="1"/>
    <col min="6805" max="6805" width="16.7265625" style="3" customWidth="1"/>
    <col min="6806" max="6806" width="1.81640625" style="3" customWidth="1"/>
    <col min="6807" max="6807" width="16.7265625" style="3" customWidth="1"/>
    <col min="6808" max="6808" width="1.81640625" style="3" customWidth="1"/>
    <col min="6809" max="6809" width="9.81640625" style="3" customWidth="1"/>
    <col min="6810" max="6810" width="1.81640625" style="3" customWidth="1"/>
    <col min="6811" max="6811" width="16.7265625" style="3" customWidth="1"/>
    <col min="6812" max="6812" width="1.81640625" style="3" customWidth="1"/>
    <col min="6813" max="6813" width="16.7265625" style="3" customWidth="1"/>
    <col min="6814" max="6814" width="1.81640625" style="3" customWidth="1"/>
    <col min="6815" max="6815" width="16.7265625" style="3" customWidth="1"/>
    <col min="6816" max="6816" width="1.81640625" style="3" customWidth="1"/>
    <col min="6817" max="6912" width="11" style="3"/>
    <col min="6913" max="6913" width="5.7265625" style="3" customWidth="1"/>
    <col min="6914" max="6914" width="72.81640625" style="3" customWidth="1"/>
    <col min="6915" max="6915" width="22.81640625" style="3" customWidth="1"/>
    <col min="6916" max="6916" width="13.1796875" style="3" customWidth="1"/>
    <col min="6917" max="6917" width="11.453125" style="3" customWidth="1"/>
    <col min="6918" max="6918" width="1.81640625" style="3" customWidth="1"/>
    <col min="6919" max="6919" width="46.453125" style="3" customWidth="1"/>
    <col min="6920" max="6920" width="1.81640625" style="3" customWidth="1"/>
    <col min="6921" max="6921" width="6.453125" style="3" customWidth="1"/>
    <col min="6922" max="6922" width="1.81640625" style="3" customWidth="1"/>
    <col min="6923" max="6923" width="12.1796875" style="3" customWidth="1"/>
    <col min="6924" max="6924" width="1.81640625" style="3" customWidth="1"/>
    <col min="6925" max="6925" width="13.26953125" style="3" customWidth="1"/>
    <col min="6926" max="6926" width="1.81640625" style="3" customWidth="1"/>
    <col min="6927" max="6927" width="12.1796875" style="3" customWidth="1"/>
    <col min="6928" max="6928" width="1.81640625" style="3" customWidth="1"/>
    <col min="6929" max="6929" width="15.54296875" style="3" customWidth="1"/>
    <col min="6930" max="6930" width="1.81640625" style="3" customWidth="1"/>
    <col min="6931" max="6931" width="6.453125" style="3" customWidth="1"/>
    <col min="6932" max="6932" width="1.81640625" style="3" customWidth="1"/>
    <col min="6933" max="6933" width="14.453125" style="3" customWidth="1"/>
    <col min="6934" max="6934" width="1.81640625" style="3" customWidth="1"/>
    <col min="6935" max="6935" width="15.54296875" style="3" customWidth="1"/>
    <col min="6936" max="6936" width="1.81640625" style="3" customWidth="1"/>
    <col min="6937" max="6937" width="14.453125" style="3" customWidth="1"/>
    <col min="6938" max="6938" width="1.81640625" style="3" customWidth="1"/>
    <col min="6939" max="6939" width="15.54296875" style="3" customWidth="1"/>
    <col min="6940" max="6940" width="1.81640625" style="3" customWidth="1"/>
    <col min="6941" max="6941" width="11" style="3"/>
    <col min="6942" max="6942" width="1.81640625" style="3" customWidth="1"/>
    <col min="6943" max="6943" width="6.453125" style="3" customWidth="1"/>
    <col min="6944" max="6944" width="1.81640625" style="3" customWidth="1"/>
    <col min="6945" max="6945" width="54.453125" style="3" customWidth="1"/>
    <col min="6946" max="6946" width="1.81640625" style="3" customWidth="1"/>
    <col min="6947" max="6947" width="6.453125" style="3" customWidth="1"/>
    <col min="6948" max="6948" width="1.81640625" style="3" customWidth="1"/>
    <col min="6949" max="6949" width="9.81640625" style="3" customWidth="1"/>
    <col min="6950" max="6950" width="1.81640625" style="3" customWidth="1"/>
    <col min="6951" max="6951" width="9.81640625" style="3" customWidth="1"/>
    <col min="6952" max="6952" width="1.81640625" style="3" customWidth="1"/>
    <col min="6953" max="6953" width="11" style="3"/>
    <col min="6954" max="6954" width="1.81640625" style="3" customWidth="1"/>
    <col min="6955" max="6955" width="9.81640625" style="3" customWidth="1"/>
    <col min="6956" max="6956" width="1.81640625" style="3" customWidth="1"/>
    <col min="6957" max="6957" width="9.81640625" style="3" customWidth="1"/>
    <col min="6958" max="6958" width="1.81640625" style="3" customWidth="1"/>
    <col min="6959" max="6959" width="11" style="3"/>
    <col min="6960" max="6960" width="1.81640625" style="3" customWidth="1"/>
    <col min="6961" max="6961" width="6.453125" style="3" customWidth="1"/>
    <col min="6962" max="6962" width="1.81640625" style="3" customWidth="1"/>
    <col min="6963" max="6963" width="9.81640625" style="3" customWidth="1"/>
    <col min="6964" max="6964" width="1.81640625" style="3" customWidth="1"/>
    <col min="6965" max="6965" width="11" style="3"/>
    <col min="6966" max="6966" width="1.81640625" style="3" customWidth="1"/>
    <col min="6967" max="6967" width="9.81640625" style="3" customWidth="1"/>
    <col min="6968" max="6968" width="1.81640625" style="3" customWidth="1"/>
    <col min="6969" max="6969" width="9.81640625" style="3" customWidth="1"/>
    <col min="6970" max="6970" width="1.81640625" style="3" customWidth="1"/>
    <col min="6971" max="6971" width="11" style="3"/>
    <col min="6972" max="6972" width="1.81640625" style="3" customWidth="1"/>
    <col min="6973" max="6973" width="11" style="3"/>
    <col min="6974" max="6974" width="1.81640625" style="3" customWidth="1"/>
    <col min="6975" max="6975" width="6.453125" style="3" customWidth="1"/>
    <col min="6976" max="6976" width="1.81640625" style="3" customWidth="1"/>
    <col min="6977" max="6977" width="80.7265625" style="3" customWidth="1"/>
    <col min="6978" max="6978" width="1.81640625" style="3" customWidth="1"/>
    <col min="6979" max="6979" width="13.26953125" style="3" customWidth="1"/>
    <col min="6980" max="6980" width="1.81640625" style="3" customWidth="1"/>
    <col min="6981" max="6981" width="16.7265625" style="3" customWidth="1"/>
    <col min="6982" max="6982" width="1.81640625" style="3" customWidth="1"/>
    <col min="6983" max="6983" width="16.7265625" style="3" customWidth="1"/>
    <col min="6984" max="6984" width="1.81640625" style="3" customWidth="1"/>
    <col min="6985" max="6985" width="16.7265625" style="3" customWidth="1"/>
    <col min="6986" max="6986" width="1.81640625" style="3" customWidth="1"/>
    <col min="6987" max="6987" width="16.7265625" style="3" customWidth="1"/>
    <col min="6988" max="6988" width="1.81640625" style="3" customWidth="1"/>
    <col min="6989" max="6989" width="16.7265625" style="3" customWidth="1"/>
    <col min="6990" max="6990" width="1.81640625" style="3" customWidth="1"/>
    <col min="6991" max="6991" width="16.7265625" style="3" customWidth="1"/>
    <col min="6992" max="6992" width="1.81640625" style="3" customWidth="1"/>
    <col min="6993" max="6993" width="11" style="3"/>
    <col min="6994" max="6994" width="1.81640625" style="3" customWidth="1"/>
    <col min="6995" max="6995" width="7.54296875" style="3" customWidth="1"/>
    <col min="6996" max="6996" width="1.81640625" style="3" customWidth="1"/>
    <col min="6997" max="6997" width="97.81640625" style="3" customWidth="1"/>
    <col min="6998" max="6998" width="1.81640625" style="3" customWidth="1"/>
    <col min="6999" max="6999" width="11" style="3"/>
    <col min="7000" max="7000" width="1.81640625" style="3" customWidth="1"/>
    <col min="7001" max="7001" width="16.7265625" style="3" customWidth="1"/>
    <col min="7002" max="7002" width="1.81640625" style="3" customWidth="1"/>
    <col min="7003" max="7003" width="14.453125" style="3" customWidth="1"/>
    <col min="7004" max="7004" width="1.81640625" style="3" customWidth="1"/>
    <col min="7005" max="7005" width="14.453125" style="3" customWidth="1"/>
    <col min="7006" max="7006" width="1.81640625" style="3" customWidth="1"/>
    <col min="7007" max="7007" width="14.453125" style="3" customWidth="1"/>
    <col min="7008" max="7009" width="1.81640625" style="3" customWidth="1"/>
    <col min="7010" max="7010" width="12.1796875" style="3" customWidth="1"/>
    <col min="7011" max="7011" width="1.81640625" style="3" customWidth="1"/>
    <col min="7012" max="7012" width="64.7265625" style="3" customWidth="1"/>
    <col min="7013" max="7013" width="1.81640625" style="3" customWidth="1"/>
    <col min="7014" max="7014" width="21.26953125" style="3" customWidth="1"/>
    <col min="7015" max="7015" width="1.81640625" style="3" customWidth="1"/>
    <col min="7016" max="7016" width="21.26953125" style="3" customWidth="1"/>
    <col min="7017" max="7017" width="1.81640625" style="3" customWidth="1"/>
    <col min="7018" max="7018" width="21.26953125" style="3" customWidth="1"/>
    <col min="7019" max="7019" width="1.81640625" style="3" customWidth="1"/>
    <col min="7020" max="7020" width="21.26953125" style="3" customWidth="1"/>
    <col min="7021" max="7021" width="1.81640625" style="3" customWidth="1"/>
    <col min="7022" max="7022" width="21.26953125" style="3" customWidth="1"/>
    <col min="7023" max="7023" width="1.81640625" style="3" customWidth="1"/>
    <col min="7024" max="7024" width="11" style="3"/>
    <col min="7025" max="7025" width="1.81640625" style="3" customWidth="1"/>
    <col min="7026" max="7026" width="11" style="3"/>
    <col min="7027" max="7027" width="1.81640625" style="3" customWidth="1"/>
    <col min="7028" max="7028" width="65.81640625" style="3" customWidth="1"/>
    <col min="7029" max="7029" width="1.81640625" style="3" customWidth="1"/>
    <col min="7030" max="7030" width="14.453125" style="3" customWidth="1"/>
    <col min="7031" max="7031" width="1.81640625" style="3" customWidth="1"/>
    <col min="7032" max="7032" width="14.453125" style="3" customWidth="1"/>
    <col min="7033" max="7033" width="1.81640625" style="3" customWidth="1"/>
    <col min="7034" max="7034" width="14.453125" style="3" customWidth="1"/>
    <col min="7035" max="7035" width="1.81640625" style="3" customWidth="1"/>
    <col min="7036" max="7036" width="14.453125" style="3" customWidth="1"/>
    <col min="7037" max="7037" width="1.81640625" style="3" customWidth="1"/>
    <col min="7038" max="7039" width="11" style="3"/>
    <col min="7040" max="7040" width="1.81640625" style="3" customWidth="1"/>
    <col min="7041" max="7041" width="11" style="3"/>
    <col min="7042" max="7042" width="1.81640625" style="3" customWidth="1"/>
    <col min="7043" max="7043" width="65.81640625" style="3" customWidth="1"/>
    <col min="7044" max="7044" width="1.81640625" style="3" customWidth="1"/>
    <col min="7045" max="7045" width="19" style="3" customWidth="1"/>
    <col min="7046" max="7046" width="1.81640625" style="3" customWidth="1"/>
    <col min="7047" max="7047" width="19" style="3" customWidth="1"/>
    <col min="7048" max="7048" width="1.81640625" style="3" customWidth="1"/>
    <col min="7049" max="7049" width="19" style="3" customWidth="1"/>
    <col min="7050" max="7050" width="1.81640625" style="3" customWidth="1"/>
    <col min="7051" max="7051" width="19" style="3" customWidth="1"/>
    <col min="7052" max="7052" width="1.81640625" style="3" customWidth="1"/>
    <col min="7053" max="7053" width="11" style="3"/>
    <col min="7054" max="7054" width="1.81640625" style="3" customWidth="1"/>
    <col min="7055" max="7055" width="7.54296875" style="3" customWidth="1"/>
    <col min="7056" max="7056" width="1.81640625" style="3" customWidth="1"/>
    <col min="7057" max="7057" width="46.453125" style="3" customWidth="1"/>
    <col min="7058" max="7058" width="1.81640625" style="3" customWidth="1"/>
    <col min="7059" max="7059" width="16.7265625" style="3" customWidth="1"/>
    <col min="7060" max="7060" width="1.81640625" style="3" customWidth="1"/>
    <col min="7061" max="7061" width="16.7265625" style="3" customWidth="1"/>
    <col min="7062" max="7062" width="1.81640625" style="3" customWidth="1"/>
    <col min="7063" max="7063" width="16.7265625" style="3" customWidth="1"/>
    <col min="7064" max="7064" width="1.81640625" style="3" customWidth="1"/>
    <col min="7065" max="7065" width="9.81640625" style="3" customWidth="1"/>
    <col min="7066" max="7066" width="1.81640625" style="3" customWidth="1"/>
    <col min="7067" max="7067" width="16.7265625" style="3" customWidth="1"/>
    <col min="7068" max="7068" width="1.81640625" style="3" customWidth="1"/>
    <col min="7069" max="7069" width="16.7265625" style="3" customWidth="1"/>
    <col min="7070" max="7070" width="1.81640625" style="3" customWidth="1"/>
    <col min="7071" max="7071" width="16.7265625" style="3" customWidth="1"/>
    <col min="7072" max="7072" width="1.81640625" style="3" customWidth="1"/>
    <col min="7073" max="7168" width="11" style="3"/>
    <col min="7169" max="7169" width="5.7265625" style="3" customWidth="1"/>
    <col min="7170" max="7170" width="72.81640625" style="3" customWidth="1"/>
    <col min="7171" max="7171" width="22.81640625" style="3" customWidth="1"/>
    <col min="7172" max="7172" width="13.1796875" style="3" customWidth="1"/>
    <col min="7173" max="7173" width="11.453125" style="3" customWidth="1"/>
    <col min="7174" max="7174" width="1.81640625" style="3" customWidth="1"/>
    <col min="7175" max="7175" width="46.453125" style="3" customWidth="1"/>
    <col min="7176" max="7176" width="1.81640625" style="3" customWidth="1"/>
    <col min="7177" max="7177" width="6.453125" style="3" customWidth="1"/>
    <col min="7178" max="7178" width="1.81640625" style="3" customWidth="1"/>
    <col min="7179" max="7179" width="12.1796875" style="3" customWidth="1"/>
    <col min="7180" max="7180" width="1.81640625" style="3" customWidth="1"/>
    <col min="7181" max="7181" width="13.26953125" style="3" customWidth="1"/>
    <col min="7182" max="7182" width="1.81640625" style="3" customWidth="1"/>
    <col min="7183" max="7183" width="12.1796875" style="3" customWidth="1"/>
    <col min="7184" max="7184" width="1.81640625" style="3" customWidth="1"/>
    <col min="7185" max="7185" width="15.54296875" style="3" customWidth="1"/>
    <col min="7186" max="7186" width="1.81640625" style="3" customWidth="1"/>
    <col min="7187" max="7187" width="6.453125" style="3" customWidth="1"/>
    <col min="7188" max="7188" width="1.81640625" style="3" customWidth="1"/>
    <col min="7189" max="7189" width="14.453125" style="3" customWidth="1"/>
    <col min="7190" max="7190" width="1.81640625" style="3" customWidth="1"/>
    <col min="7191" max="7191" width="15.54296875" style="3" customWidth="1"/>
    <col min="7192" max="7192" width="1.81640625" style="3" customWidth="1"/>
    <col min="7193" max="7193" width="14.453125" style="3" customWidth="1"/>
    <col min="7194" max="7194" width="1.81640625" style="3" customWidth="1"/>
    <col min="7195" max="7195" width="15.54296875" style="3" customWidth="1"/>
    <col min="7196" max="7196" width="1.81640625" style="3" customWidth="1"/>
    <col min="7197" max="7197" width="11" style="3"/>
    <col min="7198" max="7198" width="1.81640625" style="3" customWidth="1"/>
    <col min="7199" max="7199" width="6.453125" style="3" customWidth="1"/>
    <col min="7200" max="7200" width="1.81640625" style="3" customWidth="1"/>
    <col min="7201" max="7201" width="54.453125" style="3" customWidth="1"/>
    <col min="7202" max="7202" width="1.81640625" style="3" customWidth="1"/>
    <col min="7203" max="7203" width="6.453125" style="3" customWidth="1"/>
    <col min="7204" max="7204" width="1.81640625" style="3" customWidth="1"/>
    <col min="7205" max="7205" width="9.81640625" style="3" customWidth="1"/>
    <col min="7206" max="7206" width="1.81640625" style="3" customWidth="1"/>
    <col min="7207" max="7207" width="9.81640625" style="3" customWidth="1"/>
    <col min="7208" max="7208" width="1.81640625" style="3" customWidth="1"/>
    <col min="7209" max="7209" width="11" style="3"/>
    <col min="7210" max="7210" width="1.81640625" style="3" customWidth="1"/>
    <col min="7211" max="7211" width="9.81640625" style="3" customWidth="1"/>
    <col min="7212" max="7212" width="1.81640625" style="3" customWidth="1"/>
    <col min="7213" max="7213" width="9.81640625" style="3" customWidth="1"/>
    <col min="7214" max="7214" width="1.81640625" style="3" customWidth="1"/>
    <col min="7215" max="7215" width="11" style="3"/>
    <col min="7216" max="7216" width="1.81640625" style="3" customWidth="1"/>
    <col min="7217" max="7217" width="6.453125" style="3" customWidth="1"/>
    <col min="7218" max="7218" width="1.81640625" style="3" customWidth="1"/>
    <col min="7219" max="7219" width="9.81640625" style="3" customWidth="1"/>
    <col min="7220" max="7220" width="1.81640625" style="3" customWidth="1"/>
    <col min="7221" max="7221" width="11" style="3"/>
    <col min="7222" max="7222" width="1.81640625" style="3" customWidth="1"/>
    <col min="7223" max="7223" width="9.81640625" style="3" customWidth="1"/>
    <col min="7224" max="7224" width="1.81640625" style="3" customWidth="1"/>
    <col min="7225" max="7225" width="9.81640625" style="3" customWidth="1"/>
    <col min="7226" max="7226" width="1.81640625" style="3" customWidth="1"/>
    <col min="7227" max="7227" width="11" style="3"/>
    <col min="7228" max="7228" width="1.81640625" style="3" customWidth="1"/>
    <col min="7229" max="7229" width="11" style="3"/>
    <col min="7230" max="7230" width="1.81640625" style="3" customWidth="1"/>
    <col min="7231" max="7231" width="6.453125" style="3" customWidth="1"/>
    <col min="7232" max="7232" width="1.81640625" style="3" customWidth="1"/>
    <col min="7233" max="7233" width="80.7265625" style="3" customWidth="1"/>
    <col min="7234" max="7234" width="1.81640625" style="3" customWidth="1"/>
    <col min="7235" max="7235" width="13.26953125" style="3" customWidth="1"/>
    <col min="7236" max="7236" width="1.81640625" style="3" customWidth="1"/>
    <col min="7237" max="7237" width="16.7265625" style="3" customWidth="1"/>
    <col min="7238" max="7238" width="1.81640625" style="3" customWidth="1"/>
    <col min="7239" max="7239" width="16.7265625" style="3" customWidth="1"/>
    <col min="7240" max="7240" width="1.81640625" style="3" customWidth="1"/>
    <col min="7241" max="7241" width="16.7265625" style="3" customWidth="1"/>
    <col min="7242" max="7242" width="1.81640625" style="3" customWidth="1"/>
    <col min="7243" max="7243" width="16.7265625" style="3" customWidth="1"/>
    <col min="7244" max="7244" width="1.81640625" style="3" customWidth="1"/>
    <col min="7245" max="7245" width="16.7265625" style="3" customWidth="1"/>
    <col min="7246" max="7246" width="1.81640625" style="3" customWidth="1"/>
    <col min="7247" max="7247" width="16.7265625" style="3" customWidth="1"/>
    <col min="7248" max="7248" width="1.81640625" style="3" customWidth="1"/>
    <col min="7249" max="7249" width="11" style="3"/>
    <col min="7250" max="7250" width="1.81640625" style="3" customWidth="1"/>
    <col min="7251" max="7251" width="7.54296875" style="3" customWidth="1"/>
    <col min="7252" max="7252" width="1.81640625" style="3" customWidth="1"/>
    <col min="7253" max="7253" width="97.81640625" style="3" customWidth="1"/>
    <col min="7254" max="7254" width="1.81640625" style="3" customWidth="1"/>
    <col min="7255" max="7255" width="11" style="3"/>
    <col min="7256" max="7256" width="1.81640625" style="3" customWidth="1"/>
    <col min="7257" max="7257" width="16.7265625" style="3" customWidth="1"/>
    <col min="7258" max="7258" width="1.81640625" style="3" customWidth="1"/>
    <col min="7259" max="7259" width="14.453125" style="3" customWidth="1"/>
    <col min="7260" max="7260" width="1.81640625" style="3" customWidth="1"/>
    <col min="7261" max="7261" width="14.453125" style="3" customWidth="1"/>
    <col min="7262" max="7262" width="1.81640625" style="3" customWidth="1"/>
    <col min="7263" max="7263" width="14.453125" style="3" customWidth="1"/>
    <col min="7264" max="7265" width="1.81640625" style="3" customWidth="1"/>
    <col min="7266" max="7266" width="12.1796875" style="3" customWidth="1"/>
    <col min="7267" max="7267" width="1.81640625" style="3" customWidth="1"/>
    <col min="7268" max="7268" width="64.7265625" style="3" customWidth="1"/>
    <col min="7269" max="7269" width="1.81640625" style="3" customWidth="1"/>
    <col min="7270" max="7270" width="21.26953125" style="3" customWidth="1"/>
    <col min="7271" max="7271" width="1.81640625" style="3" customWidth="1"/>
    <col min="7272" max="7272" width="21.26953125" style="3" customWidth="1"/>
    <col min="7273" max="7273" width="1.81640625" style="3" customWidth="1"/>
    <col min="7274" max="7274" width="21.26953125" style="3" customWidth="1"/>
    <col min="7275" max="7275" width="1.81640625" style="3" customWidth="1"/>
    <col min="7276" max="7276" width="21.26953125" style="3" customWidth="1"/>
    <col min="7277" max="7277" width="1.81640625" style="3" customWidth="1"/>
    <col min="7278" max="7278" width="21.26953125" style="3" customWidth="1"/>
    <col min="7279" max="7279" width="1.81640625" style="3" customWidth="1"/>
    <col min="7280" max="7280" width="11" style="3"/>
    <col min="7281" max="7281" width="1.81640625" style="3" customWidth="1"/>
    <col min="7282" max="7282" width="11" style="3"/>
    <col min="7283" max="7283" width="1.81640625" style="3" customWidth="1"/>
    <col min="7284" max="7284" width="65.81640625" style="3" customWidth="1"/>
    <col min="7285" max="7285" width="1.81640625" style="3" customWidth="1"/>
    <col min="7286" max="7286" width="14.453125" style="3" customWidth="1"/>
    <col min="7287" max="7287" width="1.81640625" style="3" customWidth="1"/>
    <col min="7288" max="7288" width="14.453125" style="3" customWidth="1"/>
    <col min="7289" max="7289" width="1.81640625" style="3" customWidth="1"/>
    <col min="7290" max="7290" width="14.453125" style="3" customWidth="1"/>
    <col min="7291" max="7291" width="1.81640625" style="3" customWidth="1"/>
    <col min="7292" max="7292" width="14.453125" style="3" customWidth="1"/>
    <col min="7293" max="7293" width="1.81640625" style="3" customWidth="1"/>
    <col min="7294" max="7295" width="11" style="3"/>
    <col min="7296" max="7296" width="1.81640625" style="3" customWidth="1"/>
    <col min="7297" max="7297" width="11" style="3"/>
    <col min="7298" max="7298" width="1.81640625" style="3" customWidth="1"/>
    <col min="7299" max="7299" width="65.81640625" style="3" customWidth="1"/>
    <col min="7300" max="7300" width="1.81640625" style="3" customWidth="1"/>
    <col min="7301" max="7301" width="19" style="3" customWidth="1"/>
    <col min="7302" max="7302" width="1.81640625" style="3" customWidth="1"/>
    <col min="7303" max="7303" width="19" style="3" customWidth="1"/>
    <col min="7304" max="7304" width="1.81640625" style="3" customWidth="1"/>
    <col min="7305" max="7305" width="19" style="3" customWidth="1"/>
    <col min="7306" max="7306" width="1.81640625" style="3" customWidth="1"/>
    <col min="7307" max="7307" width="19" style="3" customWidth="1"/>
    <col min="7308" max="7308" width="1.81640625" style="3" customWidth="1"/>
    <col min="7309" max="7309" width="11" style="3"/>
    <col min="7310" max="7310" width="1.81640625" style="3" customWidth="1"/>
    <col min="7311" max="7311" width="7.54296875" style="3" customWidth="1"/>
    <col min="7312" max="7312" width="1.81640625" style="3" customWidth="1"/>
    <col min="7313" max="7313" width="46.453125" style="3" customWidth="1"/>
    <col min="7314" max="7314" width="1.81640625" style="3" customWidth="1"/>
    <col min="7315" max="7315" width="16.7265625" style="3" customWidth="1"/>
    <col min="7316" max="7316" width="1.81640625" style="3" customWidth="1"/>
    <col min="7317" max="7317" width="16.7265625" style="3" customWidth="1"/>
    <col min="7318" max="7318" width="1.81640625" style="3" customWidth="1"/>
    <col min="7319" max="7319" width="16.7265625" style="3" customWidth="1"/>
    <col min="7320" max="7320" width="1.81640625" style="3" customWidth="1"/>
    <col min="7321" max="7321" width="9.81640625" style="3" customWidth="1"/>
    <col min="7322" max="7322" width="1.81640625" style="3" customWidth="1"/>
    <col min="7323" max="7323" width="16.7265625" style="3" customWidth="1"/>
    <col min="7324" max="7324" width="1.81640625" style="3" customWidth="1"/>
    <col min="7325" max="7325" width="16.7265625" style="3" customWidth="1"/>
    <col min="7326" max="7326" width="1.81640625" style="3" customWidth="1"/>
    <col min="7327" max="7327" width="16.7265625" style="3" customWidth="1"/>
    <col min="7328" max="7328" width="1.81640625" style="3" customWidth="1"/>
    <col min="7329" max="7424" width="11" style="3"/>
    <col min="7425" max="7425" width="5.7265625" style="3" customWidth="1"/>
    <col min="7426" max="7426" width="72.81640625" style="3" customWidth="1"/>
    <col min="7427" max="7427" width="22.81640625" style="3" customWidth="1"/>
    <col min="7428" max="7428" width="13.1796875" style="3" customWidth="1"/>
    <col min="7429" max="7429" width="11.453125" style="3" customWidth="1"/>
    <col min="7430" max="7430" width="1.81640625" style="3" customWidth="1"/>
    <col min="7431" max="7431" width="46.453125" style="3" customWidth="1"/>
    <col min="7432" max="7432" width="1.81640625" style="3" customWidth="1"/>
    <col min="7433" max="7433" width="6.453125" style="3" customWidth="1"/>
    <col min="7434" max="7434" width="1.81640625" style="3" customWidth="1"/>
    <col min="7435" max="7435" width="12.1796875" style="3" customWidth="1"/>
    <col min="7436" max="7436" width="1.81640625" style="3" customWidth="1"/>
    <col min="7437" max="7437" width="13.26953125" style="3" customWidth="1"/>
    <col min="7438" max="7438" width="1.81640625" style="3" customWidth="1"/>
    <col min="7439" max="7439" width="12.1796875" style="3" customWidth="1"/>
    <col min="7440" max="7440" width="1.81640625" style="3" customWidth="1"/>
    <col min="7441" max="7441" width="15.54296875" style="3" customWidth="1"/>
    <col min="7442" max="7442" width="1.81640625" style="3" customWidth="1"/>
    <col min="7443" max="7443" width="6.453125" style="3" customWidth="1"/>
    <col min="7444" max="7444" width="1.81640625" style="3" customWidth="1"/>
    <col min="7445" max="7445" width="14.453125" style="3" customWidth="1"/>
    <col min="7446" max="7446" width="1.81640625" style="3" customWidth="1"/>
    <col min="7447" max="7447" width="15.54296875" style="3" customWidth="1"/>
    <col min="7448" max="7448" width="1.81640625" style="3" customWidth="1"/>
    <col min="7449" max="7449" width="14.453125" style="3" customWidth="1"/>
    <col min="7450" max="7450" width="1.81640625" style="3" customWidth="1"/>
    <col min="7451" max="7451" width="15.54296875" style="3" customWidth="1"/>
    <col min="7452" max="7452" width="1.81640625" style="3" customWidth="1"/>
    <col min="7453" max="7453" width="11" style="3"/>
    <col min="7454" max="7454" width="1.81640625" style="3" customWidth="1"/>
    <col min="7455" max="7455" width="6.453125" style="3" customWidth="1"/>
    <col min="7456" max="7456" width="1.81640625" style="3" customWidth="1"/>
    <col min="7457" max="7457" width="54.453125" style="3" customWidth="1"/>
    <col min="7458" max="7458" width="1.81640625" style="3" customWidth="1"/>
    <col min="7459" max="7459" width="6.453125" style="3" customWidth="1"/>
    <col min="7460" max="7460" width="1.81640625" style="3" customWidth="1"/>
    <col min="7461" max="7461" width="9.81640625" style="3" customWidth="1"/>
    <col min="7462" max="7462" width="1.81640625" style="3" customWidth="1"/>
    <col min="7463" max="7463" width="9.81640625" style="3" customWidth="1"/>
    <col min="7464" max="7464" width="1.81640625" style="3" customWidth="1"/>
    <col min="7465" max="7465" width="11" style="3"/>
    <col min="7466" max="7466" width="1.81640625" style="3" customWidth="1"/>
    <col min="7467" max="7467" width="9.81640625" style="3" customWidth="1"/>
    <col min="7468" max="7468" width="1.81640625" style="3" customWidth="1"/>
    <col min="7469" max="7469" width="9.81640625" style="3" customWidth="1"/>
    <col min="7470" max="7470" width="1.81640625" style="3" customWidth="1"/>
    <col min="7471" max="7471" width="11" style="3"/>
    <col min="7472" max="7472" width="1.81640625" style="3" customWidth="1"/>
    <col min="7473" max="7473" width="6.453125" style="3" customWidth="1"/>
    <col min="7474" max="7474" width="1.81640625" style="3" customWidth="1"/>
    <col min="7475" max="7475" width="9.81640625" style="3" customWidth="1"/>
    <col min="7476" max="7476" width="1.81640625" style="3" customWidth="1"/>
    <col min="7477" max="7477" width="11" style="3"/>
    <col min="7478" max="7478" width="1.81640625" style="3" customWidth="1"/>
    <col min="7479" max="7479" width="9.81640625" style="3" customWidth="1"/>
    <col min="7480" max="7480" width="1.81640625" style="3" customWidth="1"/>
    <col min="7481" max="7481" width="9.81640625" style="3" customWidth="1"/>
    <col min="7482" max="7482" width="1.81640625" style="3" customWidth="1"/>
    <col min="7483" max="7483" width="11" style="3"/>
    <col min="7484" max="7484" width="1.81640625" style="3" customWidth="1"/>
    <col min="7485" max="7485" width="11" style="3"/>
    <col min="7486" max="7486" width="1.81640625" style="3" customWidth="1"/>
    <col min="7487" max="7487" width="6.453125" style="3" customWidth="1"/>
    <col min="7488" max="7488" width="1.81640625" style="3" customWidth="1"/>
    <col min="7489" max="7489" width="80.7265625" style="3" customWidth="1"/>
    <col min="7490" max="7490" width="1.81640625" style="3" customWidth="1"/>
    <col min="7491" max="7491" width="13.26953125" style="3" customWidth="1"/>
    <col min="7492" max="7492" width="1.81640625" style="3" customWidth="1"/>
    <col min="7493" max="7493" width="16.7265625" style="3" customWidth="1"/>
    <col min="7494" max="7494" width="1.81640625" style="3" customWidth="1"/>
    <col min="7495" max="7495" width="16.7265625" style="3" customWidth="1"/>
    <col min="7496" max="7496" width="1.81640625" style="3" customWidth="1"/>
    <col min="7497" max="7497" width="16.7265625" style="3" customWidth="1"/>
    <col min="7498" max="7498" width="1.81640625" style="3" customWidth="1"/>
    <col min="7499" max="7499" width="16.7265625" style="3" customWidth="1"/>
    <col min="7500" max="7500" width="1.81640625" style="3" customWidth="1"/>
    <col min="7501" max="7501" width="16.7265625" style="3" customWidth="1"/>
    <col min="7502" max="7502" width="1.81640625" style="3" customWidth="1"/>
    <col min="7503" max="7503" width="16.7265625" style="3" customWidth="1"/>
    <col min="7504" max="7504" width="1.81640625" style="3" customWidth="1"/>
    <col min="7505" max="7505" width="11" style="3"/>
    <col min="7506" max="7506" width="1.81640625" style="3" customWidth="1"/>
    <col min="7507" max="7507" width="7.54296875" style="3" customWidth="1"/>
    <col min="7508" max="7508" width="1.81640625" style="3" customWidth="1"/>
    <col min="7509" max="7509" width="97.81640625" style="3" customWidth="1"/>
    <col min="7510" max="7510" width="1.81640625" style="3" customWidth="1"/>
    <col min="7511" max="7511" width="11" style="3"/>
    <col min="7512" max="7512" width="1.81640625" style="3" customWidth="1"/>
    <col min="7513" max="7513" width="16.7265625" style="3" customWidth="1"/>
    <col min="7514" max="7514" width="1.81640625" style="3" customWidth="1"/>
    <col min="7515" max="7515" width="14.453125" style="3" customWidth="1"/>
    <col min="7516" max="7516" width="1.81640625" style="3" customWidth="1"/>
    <col min="7517" max="7517" width="14.453125" style="3" customWidth="1"/>
    <col min="7518" max="7518" width="1.81640625" style="3" customWidth="1"/>
    <col min="7519" max="7519" width="14.453125" style="3" customWidth="1"/>
    <col min="7520" max="7521" width="1.81640625" style="3" customWidth="1"/>
    <col min="7522" max="7522" width="12.1796875" style="3" customWidth="1"/>
    <col min="7523" max="7523" width="1.81640625" style="3" customWidth="1"/>
    <col min="7524" max="7524" width="64.7265625" style="3" customWidth="1"/>
    <col min="7525" max="7525" width="1.81640625" style="3" customWidth="1"/>
    <col min="7526" max="7526" width="21.26953125" style="3" customWidth="1"/>
    <col min="7527" max="7527" width="1.81640625" style="3" customWidth="1"/>
    <col min="7528" max="7528" width="21.26953125" style="3" customWidth="1"/>
    <col min="7529" max="7529" width="1.81640625" style="3" customWidth="1"/>
    <col min="7530" max="7530" width="21.26953125" style="3" customWidth="1"/>
    <col min="7531" max="7531" width="1.81640625" style="3" customWidth="1"/>
    <col min="7532" max="7532" width="21.26953125" style="3" customWidth="1"/>
    <col min="7533" max="7533" width="1.81640625" style="3" customWidth="1"/>
    <col min="7534" max="7534" width="21.26953125" style="3" customWidth="1"/>
    <col min="7535" max="7535" width="1.81640625" style="3" customWidth="1"/>
    <col min="7536" max="7536" width="11" style="3"/>
    <col min="7537" max="7537" width="1.81640625" style="3" customWidth="1"/>
    <col min="7538" max="7538" width="11" style="3"/>
    <col min="7539" max="7539" width="1.81640625" style="3" customWidth="1"/>
    <col min="7540" max="7540" width="65.81640625" style="3" customWidth="1"/>
    <col min="7541" max="7541" width="1.81640625" style="3" customWidth="1"/>
    <col min="7542" max="7542" width="14.453125" style="3" customWidth="1"/>
    <col min="7543" max="7543" width="1.81640625" style="3" customWidth="1"/>
    <col min="7544" max="7544" width="14.453125" style="3" customWidth="1"/>
    <col min="7545" max="7545" width="1.81640625" style="3" customWidth="1"/>
    <col min="7546" max="7546" width="14.453125" style="3" customWidth="1"/>
    <col min="7547" max="7547" width="1.81640625" style="3" customWidth="1"/>
    <col min="7548" max="7548" width="14.453125" style="3" customWidth="1"/>
    <col min="7549" max="7549" width="1.81640625" style="3" customWidth="1"/>
    <col min="7550" max="7551" width="11" style="3"/>
    <col min="7552" max="7552" width="1.81640625" style="3" customWidth="1"/>
    <col min="7553" max="7553" width="11" style="3"/>
    <col min="7554" max="7554" width="1.81640625" style="3" customWidth="1"/>
    <col min="7555" max="7555" width="65.81640625" style="3" customWidth="1"/>
    <col min="7556" max="7556" width="1.81640625" style="3" customWidth="1"/>
    <col min="7557" max="7557" width="19" style="3" customWidth="1"/>
    <col min="7558" max="7558" width="1.81640625" style="3" customWidth="1"/>
    <col min="7559" max="7559" width="19" style="3" customWidth="1"/>
    <col min="7560" max="7560" width="1.81640625" style="3" customWidth="1"/>
    <col min="7561" max="7561" width="19" style="3" customWidth="1"/>
    <col min="7562" max="7562" width="1.81640625" style="3" customWidth="1"/>
    <col min="7563" max="7563" width="19" style="3" customWidth="1"/>
    <col min="7564" max="7564" width="1.81640625" style="3" customWidth="1"/>
    <col min="7565" max="7565" width="11" style="3"/>
    <col min="7566" max="7566" width="1.81640625" style="3" customWidth="1"/>
    <col min="7567" max="7567" width="7.54296875" style="3" customWidth="1"/>
    <col min="7568" max="7568" width="1.81640625" style="3" customWidth="1"/>
    <col min="7569" max="7569" width="46.453125" style="3" customWidth="1"/>
    <col min="7570" max="7570" width="1.81640625" style="3" customWidth="1"/>
    <col min="7571" max="7571" width="16.7265625" style="3" customWidth="1"/>
    <col min="7572" max="7572" width="1.81640625" style="3" customWidth="1"/>
    <col min="7573" max="7573" width="16.7265625" style="3" customWidth="1"/>
    <col min="7574" max="7574" width="1.81640625" style="3" customWidth="1"/>
    <col min="7575" max="7575" width="16.7265625" style="3" customWidth="1"/>
    <col min="7576" max="7576" width="1.81640625" style="3" customWidth="1"/>
    <col min="7577" max="7577" width="9.81640625" style="3" customWidth="1"/>
    <col min="7578" max="7578" width="1.81640625" style="3" customWidth="1"/>
    <col min="7579" max="7579" width="16.7265625" style="3" customWidth="1"/>
    <col min="7580" max="7580" width="1.81640625" style="3" customWidth="1"/>
    <col min="7581" max="7581" width="16.7265625" style="3" customWidth="1"/>
    <col min="7582" max="7582" width="1.81640625" style="3" customWidth="1"/>
    <col min="7583" max="7583" width="16.7265625" style="3" customWidth="1"/>
    <col min="7584" max="7584" width="1.81640625" style="3" customWidth="1"/>
    <col min="7585" max="7680" width="11" style="3"/>
    <col min="7681" max="7681" width="5.7265625" style="3" customWidth="1"/>
    <col min="7682" max="7682" width="72.81640625" style="3" customWidth="1"/>
    <col min="7683" max="7683" width="22.81640625" style="3" customWidth="1"/>
    <col min="7684" max="7684" width="13.1796875" style="3" customWidth="1"/>
    <col min="7685" max="7685" width="11.453125" style="3" customWidth="1"/>
    <col min="7686" max="7686" width="1.81640625" style="3" customWidth="1"/>
    <col min="7687" max="7687" width="46.453125" style="3" customWidth="1"/>
    <col min="7688" max="7688" width="1.81640625" style="3" customWidth="1"/>
    <col min="7689" max="7689" width="6.453125" style="3" customWidth="1"/>
    <col min="7690" max="7690" width="1.81640625" style="3" customWidth="1"/>
    <col min="7691" max="7691" width="12.1796875" style="3" customWidth="1"/>
    <col min="7692" max="7692" width="1.81640625" style="3" customWidth="1"/>
    <col min="7693" max="7693" width="13.26953125" style="3" customWidth="1"/>
    <col min="7694" max="7694" width="1.81640625" style="3" customWidth="1"/>
    <col min="7695" max="7695" width="12.1796875" style="3" customWidth="1"/>
    <col min="7696" max="7696" width="1.81640625" style="3" customWidth="1"/>
    <col min="7697" max="7697" width="15.54296875" style="3" customWidth="1"/>
    <col min="7698" max="7698" width="1.81640625" style="3" customWidth="1"/>
    <col min="7699" max="7699" width="6.453125" style="3" customWidth="1"/>
    <col min="7700" max="7700" width="1.81640625" style="3" customWidth="1"/>
    <col min="7701" max="7701" width="14.453125" style="3" customWidth="1"/>
    <col min="7702" max="7702" width="1.81640625" style="3" customWidth="1"/>
    <col min="7703" max="7703" width="15.54296875" style="3" customWidth="1"/>
    <col min="7704" max="7704" width="1.81640625" style="3" customWidth="1"/>
    <col min="7705" max="7705" width="14.453125" style="3" customWidth="1"/>
    <col min="7706" max="7706" width="1.81640625" style="3" customWidth="1"/>
    <col min="7707" max="7707" width="15.54296875" style="3" customWidth="1"/>
    <col min="7708" max="7708" width="1.81640625" style="3" customWidth="1"/>
    <col min="7709" max="7709" width="11" style="3"/>
    <col min="7710" max="7710" width="1.81640625" style="3" customWidth="1"/>
    <col min="7711" max="7711" width="6.453125" style="3" customWidth="1"/>
    <col min="7712" max="7712" width="1.81640625" style="3" customWidth="1"/>
    <col min="7713" max="7713" width="54.453125" style="3" customWidth="1"/>
    <col min="7714" max="7714" width="1.81640625" style="3" customWidth="1"/>
    <col min="7715" max="7715" width="6.453125" style="3" customWidth="1"/>
    <col min="7716" max="7716" width="1.81640625" style="3" customWidth="1"/>
    <col min="7717" max="7717" width="9.81640625" style="3" customWidth="1"/>
    <col min="7718" max="7718" width="1.81640625" style="3" customWidth="1"/>
    <col min="7719" max="7719" width="9.81640625" style="3" customWidth="1"/>
    <col min="7720" max="7720" width="1.81640625" style="3" customWidth="1"/>
    <col min="7721" max="7721" width="11" style="3"/>
    <col min="7722" max="7722" width="1.81640625" style="3" customWidth="1"/>
    <col min="7723" max="7723" width="9.81640625" style="3" customWidth="1"/>
    <col min="7724" max="7724" width="1.81640625" style="3" customWidth="1"/>
    <col min="7725" max="7725" width="9.81640625" style="3" customWidth="1"/>
    <col min="7726" max="7726" width="1.81640625" style="3" customWidth="1"/>
    <col min="7727" max="7727" width="11" style="3"/>
    <col min="7728" max="7728" width="1.81640625" style="3" customWidth="1"/>
    <col min="7729" max="7729" width="6.453125" style="3" customWidth="1"/>
    <col min="7730" max="7730" width="1.81640625" style="3" customWidth="1"/>
    <col min="7731" max="7731" width="9.81640625" style="3" customWidth="1"/>
    <col min="7732" max="7732" width="1.81640625" style="3" customWidth="1"/>
    <col min="7733" max="7733" width="11" style="3"/>
    <col min="7734" max="7734" width="1.81640625" style="3" customWidth="1"/>
    <col min="7735" max="7735" width="9.81640625" style="3" customWidth="1"/>
    <col min="7736" max="7736" width="1.81640625" style="3" customWidth="1"/>
    <col min="7737" max="7737" width="9.81640625" style="3" customWidth="1"/>
    <col min="7738" max="7738" width="1.81640625" style="3" customWidth="1"/>
    <col min="7739" max="7739" width="11" style="3"/>
    <col min="7740" max="7740" width="1.81640625" style="3" customWidth="1"/>
    <col min="7741" max="7741" width="11" style="3"/>
    <col min="7742" max="7742" width="1.81640625" style="3" customWidth="1"/>
    <col min="7743" max="7743" width="6.453125" style="3" customWidth="1"/>
    <col min="7744" max="7744" width="1.81640625" style="3" customWidth="1"/>
    <col min="7745" max="7745" width="80.7265625" style="3" customWidth="1"/>
    <col min="7746" max="7746" width="1.81640625" style="3" customWidth="1"/>
    <col min="7747" max="7747" width="13.26953125" style="3" customWidth="1"/>
    <col min="7748" max="7748" width="1.81640625" style="3" customWidth="1"/>
    <col min="7749" max="7749" width="16.7265625" style="3" customWidth="1"/>
    <col min="7750" max="7750" width="1.81640625" style="3" customWidth="1"/>
    <col min="7751" max="7751" width="16.7265625" style="3" customWidth="1"/>
    <col min="7752" max="7752" width="1.81640625" style="3" customWidth="1"/>
    <col min="7753" max="7753" width="16.7265625" style="3" customWidth="1"/>
    <col min="7754" max="7754" width="1.81640625" style="3" customWidth="1"/>
    <col min="7755" max="7755" width="16.7265625" style="3" customWidth="1"/>
    <col min="7756" max="7756" width="1.81640625" style="3" customWidth="1"/>
    <col min="7757" max="7757" width="16.7265625" style="3" customWidth="1"/>
    <col min="7758" max="7758" width="1.81640625" style="3" customWidth="1"/>
    <col min="7759" max="7759" width="16.7265625" style="3" customWidth="1"/>
    <col min="7760" max="7760" width="1.81640625" style="3" customWidth="1"/>
    <col min="7761" max="7761" width="11" style="3"/>
    <col min="7762" max="7762" width="1.81640625" style="3" customWidth="1"/>
    <col min="7763" max="7763" width="7.54296875" style="3" customWidth="1"/>
    <col min="7764" max="7764" width="1.81640625" style="3" customWidth="1"/>
    <col min="7765" max="7765" width="97.81640625" style="3" customWidth="1"/>
    <col min="7766" max="7766" width="1.81640625" style="3" customWidth="1"/>
    <col min="7767" max="7767" width="11" style="3"/>
    <col min="7768" max="7768" width="1.81640625" style="3" customWidth="1"/>
    <col min="7769" max="7769" width="16.7265625" style="3" customWidth="1"/>
    <col min="7770" max="7770" width="1.81640625" style="3" customWidth="1"/>
    <col min="7771" max="7771" width="14.453125" style="3" customWidth="1"/>
    <col min="7772" max="7772" width="1.81640625" style="3" customWidth="1"/>
    <col min="7773" max="7773" width="14.453125" style="3" customWidth="1"/>
    <col min="7774" max="7774" width="1.81640625" style="3" customWidth="1"/>
    <col min="7775" max="7775" width="14.453125" style="3" customWidth="1"/>
    <col min="7776" max="7777" width="1.81640625" style="3" customWidth="1"/>
    <col min="7778" max="7778" width="12.1796875" style="3" customWidth="1"/>
    <col min="7779" max="7779" width="1.81640625" style="3" customWidth="1"/>
    <col min="7780" max="7780" width="64.7265625" style="3" customWidth="1"/>
    <col min="7781" max="7781" width="1.81640625" style="3" customWidth="1"/>
    <col min="7782" max="7782" width="21.26953125" style="3" customWidth="1"/>
    <col min="7783" max="7783" width="1.81640625" style="3" customWidth="1"/>
    <col min="7784" max="7784" width="21.26953125" style="3" customWidth="1"/>
    <col min="7785" max="7785" width="1.81640625" style="3" customWidth="1"/>
    <col min="7786" max="7786" width="21.26953125" style="3" customWidth="1"/>
    <col min="7787" max="7787" width="1.81640625" style="3" customWidth="1"/>
    <col min="7788" max="7788" width="21.26953125" style="3" customWidth="1"/>
    <col min="7789" max="7789" width="1.81640625" style="3" customWidth="1"/>
    <col min="7790" max="7790" width="21.26953125" style="3" customWidth="1"/>
    <col min="7791" max="7791" width="1.81640625" style="3" customWidth="1"/>
    <col min="7792" max="7792" width="11" style="3"/>
    <col min="7793" max="7793" width="1.81640625" style="3" customWidth="1"/>
    <col min="7794" max="7794" width="11" style="3"/>
    <col min="7795" max="7795" width="1.81640625" style="3" customWidth="1"/>
    <col min="7796" max="7796" width="65.81640625" style="3" customWidth="1"/>
    <col min="7797" max="7797" width="1.81640625" style="3" customWidth="1"/>
    <col min="7798" max="7798" width="14.453125" style="3" customWidth="1"/>
    <col min="7799" max="7799" width="1.81640625" style="3" customWidth="1"/>
    <col min="7800" max="7800" width="14.453125" style="3" customWidth="1"/>
    <col min="7801" max="7801" width="1.81640625" style="3" customWidth="1"/>
    <col min="7802" max="7802" width="14.453125" style="3" customWidth="1"/>
    <col min="7803" max="7803" width="1.81640625" style="3" customWidth="1"/>
    <col min="7804" max="7804" width="14.453125" style="3" customWidth="1"/>
    <col min="7805" max="7805" width="1.81640625" style="3" customWidth="1"/>
    <col min="7806" max="7807" width="11" style="3"/>
    <col min="7808" max="7808" width="1.81640625" style="3" customWidth="1"/>
    <col min="7809" max="7809" width="11" style="3"/>
    <col min="7810" max="7810" width="1.81640625" style="3" customWidth="1"/>
    <col min="7811" max="7811" width="65.81640625" style="3" customWidth="1"/>
    <col min="7812" max="7812" width="1.81640625" style="3" customWidth="1"/>
    <col min="7813" max="7813" width="19" style="3" customWidth="1"/>
    <col min="7814" max="7814" width="1.81640625" style="3" customWidth="1"/>
    <col min="7815" max="7815" width="19" style="3" customWidth="1"/>
    <col min="7816" max="7816" width="1.81640625" style="3" customWidth="1"/>
    <col min="7817" max="7817" width="19" style="3" customWidth="1"/>
    <col min="7818" max="7818" width="1.81640625" style="3" customWidth="1"/>
    <col min="7819" max="7819" width="19" style="3" customWidth="1"/>
    <col min="7820" max="7820" width="1.81640625" style="3" customWidth="1"/>
    <col min="7821" max="7821" width="11" style="3"/>
    <col min="7822" max="7822" width="1.81640625" style="3" customWidth="1"/>
    <col min="7823" max="7823" width="7.54296875" style="3" customWidth="1"/>
    <col min="7824" max="7824" width="1.81640625" style="3" customWidth="1"/>
    <col min="7825" max="7825" width="46.453125" style="3" customWidth="1"/>
    <col min="7826" max="7826" width="1.81640625" style="3" customWidth="1"/>
    <col min="7827" max="7827" width="16.7265625" style="3" customWidth="1"/>
    <col min="7828" max="7828" width="1.81640625" style="3" customWidth="1"/>
    <col min="7829" max="7829" width="16.7265625" style="3" customWidth="1"/>
    <col min="7830" max="7830" width="1.81640625" style="3" customWidth="1"/>
    <col min="7831" max="7831" width="16.7265625" style="3" customWidth="1"/>
    <col min="7832" max="7832" width="1.81640625" style="3" customWidth="1"/>
    <col min="7833" max="7833" width="9.81640625" style="3" customWidth="1"/>
    <col min="7834" max="7834" width="1.81640625" style="3" customWidth="1"/>
    <col min="7835" max="7835" width="16.7265625" style="3" customWidth="1"/>
    <col min="7836" max="7836" width="1.81640625" style="3" customWidth="1"/>
    <col min="7837" max="7837" width="16.7265625" style="3" customWidth="1"/>
    <col min="7838" max="7838" width="1.81640625" style="3" customWidth="1"/>
    <col min="7839" max="7839" width="16.7265625" style="3" customWidth="1"/>
    <col min="7840" max="7840" width="1.81640625" style="3" customWidth="1"/>
    <col min="7841" max="7936" width="11" style="3"/>
    <col min="7937" max="7937" width="5.7265625" style="3" customWidth="1"/>
    <col min="7938" max="7938" width="72.81640625" style="3" customWidth="1"/>
    <col min="7939" max="7939" width="22.81640625" style="3" customWidth="1"/>
    <col min="7940" max="7940" width="13.1796875" style="3" customWidth="1"/>
    <col min="7941" max="7941" width="11.453125" style="3" customWidth="1"/>
    <col min="7942" max="7942" width="1.81640625" style="3" customWidth="1"/>
    <col min="7943" max="7943" width="46.453125" style="3" customWidth="1"/>
    <col min="7944" max="7944" width="1.81640625" style="3" customWidth="1"/>
    <col min="7945" max="7945" width="6.453125" style="3" customWidth="1"/>
    <col min="7946" max="7946" width="1.81640625" style="3" customWidth="1"/>
    <col min="7947" max="7947" width="12.1796875" style="3" customWidth="1"/>
    <col min="7948" max="7948" width="1.81640625" style="3" customWidth="1"/>
    <col min="7949" max="7949" width="13.26953125" style="3" customWidth="1"/>
    <col min="7950" max="7950" width="1.81640625" style="3" customWidth="1"/>
    <col min="7951" max="7951" width="12.1796875" style="3" customWidth="1"/>
    <col min="7952" max="7952" width="1.81640625" style="3" customWidth="1"/>
    <col min="7953" max="7953" width="15.54296875" style="3" customWidth="1"/>
    <col min="7954" max="7954" width="1.81640625" style="3" customWidth="1"/>
    <col min="7955" max="7955" width="6.453125" style="3" customWidth="1"/>
    <col min="7956" max="7956" width="1.81640625" style="3" customWidth="1"/>
    <col min="7957" max="7957" width="14.453125" style="3" customWidth="1"/>
    <col min="7958" max="7958" width="1.81640625" style="3" customWidth="1"/>
    <col min="7959" max="7959" width="15.54296875" style="3" customWidth="1"/>
    <col min="7960" max="7960" width="1.81640625" style="3" customWidth="1"/>
    <col min="7961" max="7961" width="14.453125" style="3" customWidth="1"/>
    <col min="7962" max="7962" width="1.81640625" style="3" customWidth="1"/>
    <col min="7963" max="7963" width="15.54296875" style="3" customWidth="1"/>
    <col min="7964" max="7964" width="1.81640625" style="3" customWidth="1"/>
    <col min="7965" max="7965" width="11" style="3"/>
    <col min="7966" max="7966" width="1.81640625" style="3" customWidth="1"/>
    <col min="7967" max="7967" width="6.453125" style="3" customWidth="1"/>
    <col min="7968" max="7968" width="1.81640625" style="3" customWidth="1"/>
    <col min="7969" max="7969" width="54.453125" style="3" customWidth="1"/>
    <col min="7970" max="7970" width="1.81640625" style="3" customWidth="1"/>
    <col min="7971" max="7971" width="6.453125" style="3" customWidth="1"/>
    <col min="7972" max="7972" width="1.81640625" style="3" customWidth="1"/>
    <col min="7973" max="7973" width="9.81640625" style="3" customWidth="1"/>
    <col min="7974" max="7974" width="1.81640625" style="3" customWidth="1"/>
    <col min="7975" max="7975" width="9.81640625" style="3" customWidth="1"/>
    <col min="7976" max="7976" width="1.81640625" style="3" customWidth="1"/>
    <col min="7977" max="7977" width="11" style="3"/>
    <col min="7978" max="7978" width="1.81640625" style="3" customWidth="1"/>
    <col min="7979" max="7979" width="9.81640625" style="3" customWidth="1"/>
    <col min="7980" max="7980" width="1.81640625" style="3" customWidth="1"/>
    <col min="7981" max="7981" width="9.81640625" style="3" customWidth="1"/>
    <col min="7982" max="7982" width="1.81640625" style="3" customWidth="1"/>
    <col min="7983" max="7983" width="11" style="3"/>
    <col min="7984" max="7984" width="1.81640625" style="3" customWidth="1"/>
    <col min="7985" max="7985" width="6.453125" style="3" customWidth="1"/>
    <col min="7986" max="7986" width="1.81640625" style="3" customWidth="1"/>
    <col min="7987" max="7987" width="9.81640625" style="3" customWidth="1"/>
    <col min="7988" max="7988" width="1.81640625" style="3" customWidth="1"/>
    <col min="7989" max="7989" width="11" style="3"/>
    <col min="7990" max="7990" width="1.81640625" style="3" customWidth="1"/>
    <col min="7991" max="7991" width="9.81640625" style="3" customWidth="1"/>
    <col min="7992" max="7992" width="1.81640625" style="3" customWidth="1"/>
    <col min="7993" max="7993" width="9.81640625" style="3" customWidth="1"/>
    <col min="7994" max="7994" width="1.81640625" style="3" customWidth="1"/>
    <col min="7995" max="7995" width="11" style="3"/>
    <col min="7996" max="7996" width="1.81640625" style="3" customWidth="1"/>
    <col min="7997" max="7997" width="11" style="3"/>
    <col min="7998" max="7998" width="1.81640625" style="3" customWidth="1"/>
    <col min="7999" max="7999" width="6.453125" style="3" customWidth="1"/>
    <col min="8000" max="8000" width="1.81640625" style="3" customWidth="1"/>
    <col min="8001" max="8001" width="80.7265625" style="3" customWidth="1"/>
    <col min="8002" max="8002" width="1.81640625" style="3" customWidth="1"/>
    <col min="8003" max="8003" width="13.26953125" style="3" customWidth="1"/>
    <col min="8004" max="8004" width="1.81640625" style="3" customWidth="1"/>
    <col min="8005" max="8005" width="16.7265625" style="3" customWidth="1"/>
    <col min="8006" max="8006" width="1.81640625" style="3" customWidth="1"/>
    <col min="8007" max="8007" width="16.7265625" style="3" customWidth="1"/>
    <col min="8008" max="8008" width="1.81640625" style="3" customWidth="1"/>
    <col min="8009" max="8009" width="16.7265625" style="3" customWidth="1"/>
    <col min="8010" max="8010" width="1.81640625" style="3" customWidth="1"/>
    <col min="8011" max="8011" width="16.7265625" style="3" customWidth="1"/>
    <col min="8012" max="8012" width="1.81640625" style="3" customWidth="1"/>
    <col min="8013" max="8013" width="16.7265625" style="3" customWidth="1"/>
    <col min="8014" max="8014" width="1.81640625" style="3" customWidth="1"/>
    <col min="8015" max="8015" width="16.7265625" style="3" customWidth="1"/>
    <col min="8016" max="8016" width="1.81640625" style="3" customWidth="1"/>
    <col min="8017" max="8017" width="11" style="3"/>
    <col min="8018" max="8018" width="1.81640625" style="3" customWidth="1"/>
    <col min="8019" max="8019" width="7.54296875" style="3" customWidth="1"/>
    <col min="8020" max="8020" width="1.81640625" style="3" customWidth="1"/>
    <col min="8021" max="8021" width="97.81640625" style="3" customWidth="1"/>
    <col min="8022" max="8022" width="1.81640625" style="3" customWidth="1"/>
    <col min="8023" max="8023" width="11" style="3"/>
    <col min="8024" max="8024" width="1.81640625" style="3" customWidth="1"/>
    <col min="8025" max="8025" width="16.7265625" style="3" customWidth="1"/>
    <col min="8026" max="8026" width="1.81640625" style="3" customWidth="1"/>
    <col min="8027" max="8027" width="14.453125" style="3" customWidth="1"/>
    <col min="8028" max="8028" width="1.81640625" style="3" customWidth="1"/>
    <col min="8029" max="8029" width="14.453125" style="3" customWidth="1"/>
    <col min="8030" max="8030" width="1.81640625" style="3" customWidth="1"/>
    <col min="8031" max="8031" width="14.453125" style="3" customWidth="1"/>
    <col min="8032" max="8033" width="1.81640625" style="3" customWidth="1"/>
    <col min="8034" max="8034" width="12.1796875" style="3" customWidth="1"/>
    <col min="8035" max="8035" width="1.81640625" style="3" customWidth="1"/>
    <col min="8036" max="8036" width="64.7265625" style="3" customWidth="1"/>
    <col min="8037" max="8037" width="1.81640625" style="3" customWidth="1"/>
    <col min="8038" max="8038" width="21.26953125" style="3" customWidth="1"/>
    <col min="8039" max="8039" width="1.81640625" style="3" customWidth="1"/>
    <col min="8040" max="8040" width="21.26953125" style="3" customWidth="1"/>
    <col min="8041" max="8041" width="1.81640625" style="3" customWidth="1"/>
    <col min="8042" max="8042" width="21.26953125" style="3" customWidth="1"/>
    <col min="8043" max="8043" width="1.81640625" style="3" customWidth="1"/>
    <col min="8044" max="8044" width="21.26953125" style="3" customWidth="1"/>
    <col min="8045" max="8045" width="1.81640625" style="3" customWidth="1"/>
    <col min="8046" max="8046" width="21.26953125" style="3" customWidth="1"/>
    <col min="8047" max="8047" width="1.81640625" style="3" customWidth="1"/>
    <col min="8048" max="8048" width="11" style="3"/>
    <col min="8049" max="8049" width="1.81640625" style="3" customWidth="1"/>
    <col min="8050" max="8050" width="11" style="3"/>
    <col min="8051" max="8051" width="1.81640625" style="3" customWidth="1"/>
    <col min="8052" max="8052" width="65.81640625" style="3" customWidth="1"/>
    <col min="8053" max="8053" width="1.81640625" style="3" customWidth="1"/>
    <col min="8054" max="8054" width="14.453125" style="3" customWidth="1"/>
    <col min="8055" max="8055" width="1.81640625" style="3" customWidth="1"/>
    <col min="8056" max="8056" width="14.453125" style="3" customWidth="1"/>
    <col min="8057" max="8057" width="1.81640625" style="3" customWidth="1"/>
    <col min="8058" max="8058" width="14.453125" style="3" customWidth="1"/>
    <col min="8059" max="8059" width="1.81640625" style="3" customWidth="1"/>
    <col min="8060" max="8060" width="14.453125" style="3" customWidth="1"/>
    <col min="8061" max="8061" width="1.81640625" style="3" customWidth="1"/>
    <col min="8062" max="8063" width="11" style="3"/>
    <col min="8064" max="8064" width="1.81640625" style="3" customWidth="1"/>
    <col min="8065" max="8065" width="11" style="3"/>
    <col min="8066" max="8066" width="1.81640625" style="3" customWidth="1"/>
    <col min="8067" max="8067" width="65.81640625" style="3" customWidth="1"/>
    <col min="8068" max="8068" width="1.81640625" style="3" customWidth="1"/>
    <col min="8069" max="8069" width="19" style="3" customWidth="1"/>
    <col min="8070" max="8070" width="1.81640625" style="3" customWidth="1"/>
    <col min="8071" max="8071" width="19" style="3" customWidth="1"/>
    <col min="8072" max="8072" width="1.81640625" style="3" customWidth="1"/>
    <col min="8073" max="8073" width="19" style="3" customWidth="1"/>
    <col min="8074" max="8074" width="1.81640625" style="3" customWidth="1"/>
    <col min="8075" max="8075" width="19" style="3" customWidth="1"/>
    <col min="8076" max="8076" width="1.81640625" style="3" customWidth="1"/>
    <col min="8077" max="8077" width="11" style="3"/>
    <col min="8078" max="8078" width="1.81640625" style="3" customWidth="1"/>
    <col min="8079" max="8079" width="7.54296875" style="3" customWidth="1"/>
    <col min="8080" max="8080" width="1.81640625" style="3" customWidth="1"/>
    <col min="8081" max="8081" width="46.453125" style="3" customWidth="1"/>
    <col min="8082" max="8082" width="1.81640625" style="3" customWidth="1"/>
    <col min="8083" max="8083" width="16.7265625" style="3" customWidth="1"/>
    <col min="8084" max="8084" width="1.81640625" style="3" customWidth="1"/>
    <col min="8085" max="8085" width="16.7265625" style="3" customWidth="1"/>
    <col min="8086" max="8086" width="1.81640625" style="3" customWidth="1"/>
    <col min="8087" max="8087" width="16.7265625" style="3" customWidth="1"/>
    <col min="8088" max="8088" width="1.81640625" style="3" customWidth="1"/>
    <col min="8089" max="8089" width="9.81640625" style="3" customWidth="1"/>
    <col min="8090" max="8090" width="1.81640625" style="3" customWidth="1"/>
    <col min="8091" max="8091" width="16.7265625" style="3" customWidth="1"/>
    <col min="8092" max="8092" width="1.81640625" style="3" customWidth="1"/>
    <col min="8093" max="8093" width="16.7265625" style="3" customWidth="1"/>
    <col min="8094" max="8094" width="1.81640625" style="3" customWidth="1"/>
    <col min="8095" max="8095" width="16.7265625" style="3" customWidth="1"/>
    <col min="8096" max="8096" width="1.81640625" style="3" customWidth="1"/>
    <col min="8097" max="8192" width="11" style="3"/>
    <col min="8193" max="8193" width="5.7265625" style="3" customWidth="1"/>
    <col min="8194" max="8194" width="72.81640625" style="3" customWidth="1"/>
    <col min="8195" max="8195" width="22.81640625" style="3" customWidth="1"/>
    <col min="8196" max="8196" width="13.1796875" style="3" customWidth="1"/>
    <col min="8197" max="8197" width="11.453125" style="3" customWidth="1"/>
    <col min="8198" max="8198" width="1.81640625" style="3" customWidth="1"/>
    <col min="8199" max="8199" width="46.453125" style="3" customWidth="1"/>
    <col min="8200" max="8200" width="1.81640625" style="3" customWidth="1"/>
    <col min="8201" max="8201" width="6.453125" style="3" customWidth="1"/>
    <col min="8202" max="8202" width="1.81640625" style="3" customWidth="1"/>
    <col min="8203" max="8203" width="12.1796875" style="3" customWidth="1"/>
    <col min="8204" max="8204" width="1.81640625" style="3" customWidth="1"/>
    <col min="8205" max="8205" width="13.26953125" style="3" customWidth="1"/>
    <col min="8206" max="8206" width="1.81640625" style="3" customWidth="1"/>
    <col min="8207" max="8207" width="12.1796875" style="3" customWidth="1"/>
    <col min="8208" max="8208" width="1.81640625" style="3" customWidth="1"/>
    <col min="8209" max="8209" width="15.54296875" style="3" customWidth="1"/>
    <col min="8210" max="8210" width="1.81640625" style="3" customWidth="1"/>
    <col min="8211" max="8211" width="6.453125" style="3" customWidth="1"/>
    <col min="8212" max="8212" width="1.81640625" style="3" customWidth="1"/>
    <col min="8213" max="8213" width="14.453125" style="3" customWidth="1"/>
    <col min="8214" max="8214" width="1.81640625" style="3" customWidth="1"/>
    <col min="8215" max="8215" width="15.54296875" style="3" customWidth="1"/>
    <col min="8216" max="8216" width="1.81640625" style="3" customWidth="1"/>
    <col min="8217" max="8217" width="14.453125" style="3" customWidth="1"/>
    <col min="8218" max="8218" width="1.81640625" style="3" customWidth="1"/>
    <col min="8219" max="8219" width="15.54296875" style="3" customWidth="1"/>
    <col min="8220" max="8220" width="1.81640625" style="3" customWidth="1"/>
    <col min="8221" max="8221" width="11" style="3"/>
    <col min="8222" max="8222" width="1.81640625" style="3" customWidth="1"/>
    <col min="8223" max="8223" width="6.453125" style="3" customWidth="1"/>
    <col min="8224" max="8224" width="1.81640625" style="3" customWidth="1"/>
    <col min="8225" max="8225" width="54.453125" style="3" customWidth="1"/>
    <col min="8226" max="8226" width="1.81640625" style="3" customWidth="1"/>
    <col min="8227" max="8227" width="6.453125" style="3" customWidth="1"/>
    <col min="8228" max="8228" width="1.81640625" style="3" customWidth="1"/>
    <col min="8229" max="8229" width="9.81640625" style="3" customWidth="1"/>
    <col min="8230" max="8230" width="1.81640625" style="3" customWidth="1"/>
    <col min="8231" max="8231" width="9.81640625" style="3" customWidth="1"/>
    <col min="8232" max="8232" width="1.81640625" style="3" customWidth="1"/>
    <col min="8233" max="8233" width="11" style="3"/>
    <col min="8234" max="8234" width="1.81640625" style="3" customWidth="1"/>
    <col min="8235" max="8235" width="9.81640625" style="3" customWidth="1"/>
    <col min="8236" max="8236" width="1.81640625" style="3" customWidth="1"/>
    <col min="8237" max="8237" width="9.81640625" style="3" customWidth="1"/>
    <col min="8238" max="8238" width="1.81640625" style="3" customWidth="1"/>
    <col min="8239" max="8239" width="11" style="3"/>
    <col min="8240" max="8240" width="1.81640625" style="3" customWidth="1"/>
    <col min="8241" max="8241" width="6.453125" style="3" customWidth="1"/>
    <col min="8242" max="8242" width="1.81640625" style="3" customWidth="1"/>
    <col min="8243" max="8243" width="9.81640625" style="3" customWidth="1"/>
    <col min="8244" max="8244" width="1.81640625" style="3" customWidth="1"/>
    <col min="8245" max="8245" width="11" style="3"/>
    <col min="8246" max="8246" width="1.81640625" style="3" customWidth="1"/>
    <col min="8247" max="8247" width="9.81640625" style="3" customWidth="1"/>
    <col min="8248" max="8248" width="1.81640625" style="3" customWidth="1"/>
    <col min="8249" max="8249" width="9.81640625" style="3" customWidth="1"/>
    <col min="8250" max="8250" width="1.81640625" style="3" customWidth="1"/>
    <col min="8251" max="8251" width="11" style="3"/>
    <col min="8252" max="8252" width="1.81640625" style="3" customWidth="1"/>
    <col min="8253" max="8253" width="11" style="3"/>
    <col min="8254" max="8254" width="1.81640625" style="3" customWidth="1"/>
    <col min="8255" max="8255" width="6.453125" style="3" customWidth="1"/>
    <col min="8256" max="8256" width="1.81640625" style="3" customWidth="1"/>
    <col min="8257" max="8257" width="80.7265625" style="3" customWidth="1"/>
    <col min="8258" max="8258" width="1.81640625" style="3" customWidth="1"/>
    <col min="8259" max="8259" width="13.26953125" style="3" customWidth="1"/>
    <col min="8260" max="8260" width="1.81640625" style="3" customWidth="1"/>
    <col min="8261" max="8261" width="16.7265625" style="3" customWidth="1"/>
    <col min="8262" max="8262" width="1.81640625" style="3" customWidth="1"/>
    <col min="8263" max="8263" width="16.7265625" style="3" customWidth="1"/>
    <col min="8264" max="8264" width="1.81640625" style="3" customWidth="1"/>
    <col min="8265" max="8265" width="16.7265625" style="3" customWidth="1"/>
    <col min="8266" max="8266" width="1.81640625" style="3" customWidth="1"/>
    <col min="8267" max="8267" width="16.7265625" style="3" customWidth="1"/>
    <col min="8268" max="8268" width="1.81640625" style="3" customWidth="1"/>
    <col min="8269" max="8269" width="16.7265625" style="3" customWidth="1"/>
    <col min="8270" max="8270" width="1.81640625" style="3" customWidth="1"/>
    <col min="8271" max="8271" width="16.7265625" style="3" customWidth="1"/>
    <col min="8272" max="8272" width="1.81640625" style="3" customWidth="1"/>
    <col min="8273" max="8273" width="11" style="3"/>
    <col min="8274" max="8274" width="1.81640625" style="3" customWidth="1"/>
    <col min="8275" max="8275" width="7.54296875" style="3" customWidth="1"/>
    <col min="8276" max="8276" width="1.81640625" style="3" customWidth="1"/>
    <col min="8277" max="8277" width="97.81640625" style="3" customWidth="1"/>
    <col min="8278" max="8278" width="1.81640625" style="3" customWidth="1"/>
    <col min="8279" max="8279" width="11" style="3"/>
    <col min="8280" max="8280" width="1.81640625" style="3" customWidth="1"/>
    <col min="8281" max="8281" width="16.7265625" style="3" customWidth="1"/>
    <col min="8282" max="8282" width="1.81640625" style="3" customWidth="1"/>
    <col min="8283" max="8283" width="14.453125" style="3" customWidth="1"/>
    <col min="8284" max="8284" width="1.81640625" style="3" customWidth="1"/>
    <col min="8285" max="8285" width="14.453125" style="3" customWidth="1"/>
    <col min="8286" max="8286" width="1.81640625" style="3" customWidth="1"/>
    <col min="8287" max="8287" width="14.453125" style="3" customWidth="1"/>
    <col min="8288" max="8289" width="1.81640625" style="3" customWidth="1"/>
    <col min="8290" max="8290" width="12.1796875" style="3" customWidth="1"/>
    <col min="8291" max="8291" width="1.81640625" style="3" customWidth="1"/>
    <col min="8292" max="8292" width="64.7265625" style="3" customWidth="1"/>
    <col min="8293" max="8293" width="1.81640625" style="3" customWidth="1"/>
    <col min="8294" max="8294" width="21.26953125" style="3" customWidth="1"/>
    <col min="8295" max="8295" width="1.81640625" style="3" customWidth="1"/>
    <col min="8296" max="8296" width="21.26953125" style="3" customWidth="1"/>
    <col min="8297" max="8297" width="1.81640625" style="3" customWidth="1"/>
    <col min="8298" max="8298" width="21.26953125" style="3" customWidth="1"/>
    <col min="8299" max="8299" width="1.81640625" style="3" customWidth="1"/>
    <col min="8300" max="8300" width="21.26953125" style="3" customWidth="1"/>
    <col min="8301" max="8301" width="1.81640625" style="3" customWidth="1"/>
    <col min="8302" max="8302" width="21.26953125" style="3" customWidth="1"/>
    <col min="8303" max="8303" width="1.81640625" style="3" customWidth="1"/>
    <col min="8304" max="8304" width="11" style="3"/>
    <col min="8305" max="8305" width="1.81640625" style="3" customWidth="1"/>
    <col min="8306" max="8306" width="11" style="3"/>
    <col min="8307" max="8307" width="1.81640625" style="3" customWidth="1"/>
    <col min="8308" max="8308" width="65.81640625" style="3" customWidth="1"/>
    <col min="8309" max="8309" width="1.81640625" style="3" customWidth="1"/>
    <col min="8310" max="8310" width="14.453125" style="3" customWidth="1"/>
    <col min="8311" max="8311" width="1.81640625" style="3" customWidth="1"/>
    <col min="8312" max="8312" width="14.453125" style="3" customWidth="1"/>
    <col min="8313" max="8313" width="1.81640625" style="3" customWidth="1"/>
    <col min="8314" max="8314" width="14.453125" style="3" customWidth="1"/>
    <col min="8315" max="8315" width="1.81640625" style="3" customWidth="1"/>
    <col min="8316" max="8316" width="14.453125" style="3" customWidth="1"/>
    <col min="8317" max="8317" width="1.81640625" style="3" customWidth="1"/>
    <col min="8318" max="8319" width="11" style="3"/>
    <col min="8320" max="8320" width="1.81640625" style="3" customWidth="1"/>
    <col min="8321" max="8321" width="11" style="3"/>
    <col min="8322" max="8322" width="1.81640625" style="3" customWidth="1"/>
    <col min="8323" max="8323" width="65.81640625" style="3" customWidth="1"/>
    <col min="8324" max="8324" width="1.81640625" style="3" customWidth="1"/>
    <col min="8325" max="8325" width="19" style="3" customWidth="1"/>
    <col min="8326" max="8326" width="1.81640625" style="3" customWidth="1"/>
    <col min="8327" max="8327" width="19" style="3" customWidth="1"/>
    <col min="8328" max="8328" width="1.81640625" style="3" customWidth="1"/>
    <col min="8329" max="8329" width="19" style="3" customWidth="1"/>
    <col min="8330" max="8330" width="1.81640625" style="3" customWidth="1"/>
    <col min="8331" max="8331" width="19" style="3" customWidth="1"/>
    <col min="8332" max="8332" width="1.81640625" style="3" customWidth="1"/>
    <col min="8333" max="8333" width="11" style="3"/>
    <col min="8334" max="8334" width="1.81640625" style="3" customWidth="1"/>
    <col min="8335" max="8335" width="7.54296875" style="3" customWidth="1"/>
    <col min="8336" max="8336" width="1.81640625" style="3" customWidth="1"/>
    <col min="8337" max="8337" width="46.453125" style="3" customWidth="1"/>
    <col min="8338" max="8338" width="1.81640625" style="3" customWidth="1"/>
    <col min="8339" max="8339" width="16.7265625" style="3" customWidth="1"/>
    <col min="8340" max="8340" width="1.81640625" style="3" customWidth="1"/>
    <col min="8341" max="8341" width="16.7265625" style="3" customWidth="1"/>
    <col min="8342" max="8342" width="1.81640625" style="3" customWidth="1"/>
    <col min="8343" max="8343" width="16.7265625" style="3" customWidth="1"/>
    <col min="8344" max="8344" width="1.81640625" style="3" customWidth="1"/>
    <col min="8345" max="8345" width="9.81640625" style="3" customWidth="1"/>
    <col min="8346" max="8346" width="1.81640625" style="3" customWidth="1"/>
    <col min="8347" max="8347" width="16.7265625" style="3" customWidth="1"/>
    <col min="8348" max="8348" width="1.81640625" style="3" customWidth="1"/>
    <col min="8349" max="8349" width="16.7265625" style="3" customWidth="1"/>
    <col min="8350" max="8350" width="1.81640625" style="3" customWidth="1"/>
    <col min="8351" max="8351" width="16.7265625" style="3" customWidth="1"/>
    <col min="8352" max="8352" width="1.81640625" style="3" customWidth="1"/>
    <col min="8353" max="8448" width="11" style="3"/>
    <col min="8449" max="8449" width="5.7265625" style="3" customWidth="1"/>
    <col min="8450" max="8450" width="72.81640625" style="3" customWidth="1"/>
    <col min="8451" max="8451" width="22.81640625" style="3" customWidth="1"/>
    <col min="8452" max="8452" width="13.1796875" style="3" customWidth="1"/>
    <col min="8453" max="8453" width="11.453125" style="3" customWidth="1"/>
    <col min="8454" max="8454" width="1.81640625" style="3" customWidth="1"/>
    <col min="8455" max="8455" width="46.453125" style="3" customWidth="1"/>
    <col min="8456" max="8456" width="1.81640625" style="3" customWidth="1"/>
    <col min="8457" max="8457" width="6.453125" style="3" customWidth="1"/>
    <col min="8458" max="8458" width="1.81640625" style="3" customWidth="1"/>
    <col min="8459" max="8459" width="12.1796875" style="3" customWidth="1"/>
    <col min="8460" max="8460" width="1.81640625" style="3" customWidth="1"/>
    <col min="8461" max="8461" width="13.26953125" style="3" customWidth="1"/>
    <col min="8462" max="8462" width="1.81640625" style="3" customWidth="1"/>
    <col min="8463" max="8463" width="12.1796875" style="3" customWidth="1"/>
    <col min="8464" max="8464" width="1.81640625" style="3" customWidth="1"/>
    <col min="8465" max="8465" width="15.54296875" style="3" customWidth="1"/>
    <col min="8466" max="8466" width="1.81640625" style="3" customWidth="1"/>
    <col min="8467" max="8467" width="6.453125" style="3" customWidth="1"/>
    <col min="8468" max="8468" width="1.81640625" style="3" customWidth="1"/>
    <col min="8469" max="8469" width="14.453125" style="3" customWidth="1"/>
    <col min="8470" max="8470" width="1.81640625" style="3" customWidth="1"/>
    <col min="8471" max="8471" width="15.54296875" style="3" customWidth="1"/>
    <col min="8472" max="8472" width="1.81640625" style="3" customWidth="1"/>
    <col min="8473" max="8473" width="14.453125" style="3" customWidth="1"/>
    <col min="8474" max="8474" width="1.81640625" style="3" customWidth="1"/>
    <col min="8475" max="8475" width="15.54296875" style="3" customWidth="1"/>
    <col min="8476" max="8476" width="1.81640625" style="3" customWidth="1"/>
    <col min="8477" max="8477" width="11" style="3"/>
    <col min="8478" max="8478" width="1.81640625" style="3" customWidth="1"/>
    <col min="8479" max="8479" width="6.453125" style="3" customWidth="1"/>
    <col min="8480" max="8480" width="1.81640625" style="3" customWidth="1"/>
    <col min="8481" max="8481" width="54.453125" style="3" customWidth="1"/>
    <col min="8482" max="8482" width="1.81640625" style="3" customWidth="1"/>
    <col min="8483" max="8483" width="6.453125" style="3" customWidth="1"/>
    <col min="8484" max="8484" width="1.81640625" style="3" customWidth="1"/>
    <col min="8485" max="8485" width="9.81640625" style="3" customWidth="1"/>
    <col min="8486" max="8486" width="1.81640625" style="3" customWidth="1"/>
    <col min="8487" max="8487" width="9.81640625" style="3" customWidth="1"/>
    <col min="8488" max="8488" width="1.81640625" style="3" customWidth="1"/>
    <col min="8489" max="8489" width="11" style="3"/>
    <col min="8490" max="8490" width="1.81640625" style="3" customWidth="1"/>
    <col min="8491" max="8491" width="9.81640625" style="3" customWidth="1"/>
    <col min="8492" max="8492" width="1.81640625" style="3" customWidth="1"/>
    <col min="8493" max="8493" width="9.81640625" style="3" customWidth="1"/>
    <col min="8494" max="8494" width="1.81640625" style="3" customWidth="1"/>
    <col min="8495" max="8495" width="11" style="3"/>
    <col min="8496" max="8496" width="1.81640625" style="3" customWidth="1"/>
    <col min="8497" max="8497" width="6.453125" style="3" customWidth="1"/>
    <col min="8498" max="8498" width="1.81640625" style="3" customWidth="1"/>
    <col min="8499" max="8499" width="9.81640625" style="3" customWidth="1"/>
    <col min="8500" max="8500" width="1.81640625" style="3" customWidth="1"/>
    <col min="8501" max="8501" width="11" style="3"/>
    <col min="8502" max="8502" width="1.81640625" style="3" customWidth="1"/>
    <col min="8503" max="8503" width="9.81640625" style="3" customWidth="1"/>
    <col min="8504" max="8504" width="1.81640625" style="3" customWidth="1"/>
    <col min="8505" max="8505" width="9.81640625" style="3" customWidth="1"/>
    <col min="8506" max="8506" width="1.81640625" style="3" customWidth="1"/>
    <col min="8507" max="8507" width="11" style="3"/>
    <col min="8508" max="8508" width="1.81640625" style="3" customWidth="1"/>
    <col min="8509" max="8509" width="11" style="3"/>
    <col min="8510" max="8510" width="1.81640625" style="3" customWidth="1"/>
    <col min="8511" max="8511" width="6.453125" style="3" customWidth="1"/>
    <col min="8512" max="8512" width="1.81640625" style="3" customWidth="1"/>
    <col min="8513" max="8513" width="80.7265625" style="3" customWidth="1"/>
    <col min="8514" max="8514" width="1.81640625" style="3" customWidth="1"/>
    <col min="8515" max="8515" width="13.26953125" style="3" customWidth="1"/>
    <col min="8516" max="8516" width="1.81640625" style="3" customWidth="1"/>
    <col min="8517" max="8517" width="16.7265625" style="3" customWidth="1"/>
    <col min="8518" max="8518" width="1.81640625" style="3" customWidth="1"/>
    <col min="8519" max="8519" width="16.7265625" style="3" customWidth="1"/>
    <col min="8520" max="8520" width="1.81640625" style="3" customWidth="1"/>
    <col min="8521" max="8521" width="16.7265625" style="3" customWidth="1"/>
    <col min="8522" max="8522" width="1.81640625" style="3" customWidth="1"/>
    <col min="8523" max="8523" width="16.7265625" style="3" customWidth="1"/>
    <col min="8524" max="8524" width="1.81640625" style="3" customWidth="1"/>
    <col min="8525" max="8525" width="16.7265625" style="3" customWidth="1"/>
    <col min="8526" max="8526" width="1.81640625" style="3" customWidth="1"/>
    <col min="8527" max="8527" width="16.7265625" style="3" customWidth="1"/>
    <col min="8528" max="8528" width="1.81640625" style="3" customWidth="1"/>
    <col min="8529" max="8529" width="11" style="3"/>
    <col min="8530" max="8530" width="1.81640625" style="3" customWidth="1"/>
    <col min="8531" max="8531" width="7.54296875" style="3" customWidth="1"/>
    <col min="8532" max="8532" width="1.81640625" style="3" customWidth="1"/>
    <col min="8533" max="8533" width="97.81640625" style="3" customWidth="1"/>
    <col min="8534" max="8534" width="1.81640625" style="3" customWidth="1"/>
    <col min="8535" max="8535" width="11" style="3"/>
    <col min="8536" max="8536" width="1.81640625" style="3" customWidth="1"/>
    <col min="8537" max="8537" width="16.7265625" style="3" customWidth="1"/>
    <col min="8538" max="8538" width="1.81640625" style="3" customWidth="1"/>
    <col min="8539" max="8539" width="14.453125" style="3" customWidth="1"/>
    <col min="8540" max="8540" width="1.81640625" style="3" customWidth="1"/>
    <col min="8541" max="8541" width="14.453125" style="3" customWidth="1"/>
    <col min="8542" max="8542" width="1.81640625" style="3" customWidth="1"/>
    <col min="8543" max="8543" width="14.453125" style="3" customWidth="1"/>
    <col min="8544" max="8545" width="1.81640625" style="3" customWidth="1"/>
    <col min="8546" max="8546" width="12.1796875" style="3" customWidth="1"/>
    <col min="8547" max="8547" width="1.81640625" style="3" customWidth="1"/>
    <col min="8548" max="8548" width="64.7265625" style="3" customWidth="1"/>
    <col min="8549" max="8549" width="1.81640625" style="3" customWidth="1"/>
    <col min="8550" max="8550" width="21.26953125" style="3" customWidth="1"/>
    <col min="8551" max="8551" width="1.81640625" style="3" customWidth="1"/>
    <col min="8552" max="8552" width="21.26953125" style="3" customWidth="1"/>
    <col min="8553" max="8553" width="1.81640625" style="3" customWidth="1"/>
    <col min="8554" max="8554" width="21.26953125" style="3" customWidth="1"/>
    <col min="8555" max="8555" width="1.81640625" style="3" customWidth="1"/>
    <col min="8556" max="8556" width="21.26953125" style="3" customWidth="1"/>
    <col min="8557" max="8557" width="1.81640625" style="3" customWidth="1"/>
    <col min="8558" max="8558" width="21.26953125" style="3" customWidth="1"/>
    <col min="8559" max="8559" width="1.81640625" style="3" customWidth="1"/>
    <col min="8560" max="8560" width="11" style="3"/>
    <col min="8561" max="8561" width="1.81640625" style="3" customWidth="1"/>
    <col min="8562" max="8562" width="11" style="3"/>
    <col min="8563" max="8563" width="1.81640625" style="3" customWidth="1"/>
    <col min="8564" max="8564" width="65.81640625" style="3" customWidth="1"/>
    <col min="8565" max="8565" width="1.81640625" style="3" customWidth="1"/>
    <col min="8566" max="8566" width="14.453125" style="3" customWidth="1"/>
    <col min="8567" max="8567" width="1.81640625" style="3" customWidth="1"/>
    <col min="8568" max="8568" width="14.453125" style="3" customWidth="1"/>
    <col min="8569" max="8569" width="1.81640625" style="3" customWidth="1"/>
    <col min="8570" max="8570" width="14.453125" style="3" customWidth="1"/>
    <col min="8571" max="8571" width="1.81640625" style="3" customWidth="1"/>
    <col min="8572" max="8572" width="14.453125" style="3" customWidth="1"/>
    <col min="8573" max="8573" width="1.81640625" style="3" customWidth="1"/>
    <col min="8574" max="8575" width="11" style="3"/>
    <col min="8576" max="8576" width="1.81640625" style="3" customWidth="1"/>
    <col min="8577" max="8577" width="11" style="3"/>
    <col min="8578" max="8578" width="1.81640625" style="3" customWidth="1"/>
    <col min="8579" max="8579" width="65.81640625" style="3" customWidth="1"/>
    <col min="8580" max="8580" width="1.81640625" style="3" customWidth="1"/>
    <col min="8581" max="8581" width="19" style="3" customWidth="1"/>
    <col min="8582" max="8582" width="1.81640625" style="3" customWidth="1"/>
    <col min="8583" max="8583" width="19" style="3" customWidth="1"/>
    <col min="8584" max="8584" width="1.81640625" style="3" customWidth="1"/>
    <col min="8585" max="8585" width="19" style="3" customWidth="1"/>
    <col min="8586" max="8586" width="1.81640625" style="3" customWidth="1"/>
    <col min="8587" max="8587" width="19" style="3" customWidth="1"/>
    <col min="8588" max="8588" width="1.81640625" style="3" customWidth="1"/>
    <col min="8589" max="8589" width="11" style="3"/>
    <col min="8590" max="8590" width="1.81640625" style="3" customWidth="1"/>
    <col min="8591" max="8591" width="7.54296875" style="3" customWidth="1"/>
    <col min="8592" max="8592" width="1.81640625" style="3" customWidth="1"/>
    <col min="8593" max="8593" width="46.453125" style="3" customWidth="1"/>
    <col min="8594" max="8594" width="1.81640625" style="3" customWidth="1"/>
    <col min="8595" max="8595" width="16.7265625" style="3" customWidth="1"/>
    <col min="8596" max="8596" width="1.81640625" style="3" customWidth="1"/>
    <col min="8597" max="8597" width="16.7265625" style="3" customWidth="1"/>
    <col min="8598" max="8598" width="1.81640625" style="3" customWidth="1"/>
    <col min="8599" max="8599" width="16.7265625" style="3" customWidth="1"/>
    <col min="8600" max="8600" width="1.81640625" style="3" customWidth="1"/>
    <col min="8601" max="8601" width="9.81640625" style="3" customWidth="1"/>
    <col min="8602" max="8602" width="1.81640625" style="3" customWidth="1"/>
    <col min="8603" max="8603" width="16.7265625" style="3" customWidth="1"/>
    <col min="8604" max="8604" width="1.81640625" style="3" customWidth="1"/>
    <col min="8605" max="8605" width="16.7265625" style="3" customWidth="1"/>
    <col min="8606" max="8606" width="1.81640625" style="3" customWidth="1"/>
    <col min="8607" max="8607" width="16.7265625" style="3" customWidth="1"/>
    <col min="8608" max="8608" width="1.81640625" style="3" customWidth="1"/>
    <col min="8609" max="8704" width="11" style="3"/>
    <col min="8705" max="8705" width="5.7265625" style="3" customWidth="1"/>
    <col min="8706" max="8706" width="72.81640625" style="3" customWidth="1"/>
    <col min="8707" max="8707" width="22.81640625" style="3" customWidth="1"/>
    <col min="8708" max="8708" width="13.1796875" style="3" customWidth="1"/>
    <col min="8709" max="8709" width="11.453125" style="3" customWidth="1"/>
    <col min="8710" max="8710" width="1.81640625" style="3" customWidth="1"/>
    <col min="8711" max="8711" width="46.453125" style="3" customWidth="1"/>
    <col min="8712" max="8712" width="1.81640625" style="3" customWidth="1"/>
    <col min="8713" max="8713" width="6.453125" style="3" customWidth="1"/>
    <col min="8714" max="8714" width="1.81640625" style="3" customWidth="1"/>
    <col min="8715" max="8715" width="12.1796875" style="3" customWidth="1"/>
    <col min="8716" max="8716" width="1.81640625" style="3" customWidth="1"/>
    <col min="8717" max="8717" width="13.26953125" style="3" customWidth="1"/>
    <col min="8718" max="8718" width="1.81640625" style="3" customWidth="1"/>
    <col min="8719" max="8719" width="12.1796875" style="3" customWidth="1"/>
    <col min="8720" max="8720" width="1.81640625" style="3" customWidth="1"/>
    <col min="8721" max="8721" width="15.54296875" style="3" customWidth="1"/>
    <col min="8722" max="8722" width="1.81640625" style="3" customWidth="1"/>
    <col min="8723" max="8723" width="6.453125" style="3" customWidth="1"/>
    <col min="8724" max="8724" width="1.81640625" style="3" customWidth="1"/>
    <col min="8725" max="8725" width="14.453125" style="3" customWidth="1"/>
    <col min="8726" max="8726" width="1.81640625" style="3" customWidth="1"/>
    <col min="8727" max="8727" width="15.54296875" style="3" customWidth="1"/>
    <col min="8728" max="8728" width="1.81640625" style="3" customWidth="1"/>
    <col min="8729" max="8729" width="14.453125" style="3" customWidth="1"/>
    <col min="8730" max="8730" width="1.81640625" style="3" customWidth="1"/>
    <col min="8731" max="8731" width="15.54296875" style="3" customWidth="1"/>
    <col min="8732" max="8732" width="1.81640625" style="3" customWidth="1"/>
    <col min="8733" max="8733" width="11" style="3"/>
    <col min="8734" max="8734" width="1.81640625" style="3" customWidth="1"/>
    <col min="8735" max="8735" width="6.453125" style="3" customWidth="1"/>
    <col min="8736" max="8736" width="1.81640625" style="3" customWidth="1"/>
    <col min="8737" max="8737" width="54.453125" style="3" customWidth="1"/>
    <col min="8738" max="8738" width="1.81640625" style="3" customWidth="1"/>
    <col min="8739" max="8739" width="6.453125" style="3" customWidth="1"/>
    <col min="8740" max="8740" width="1.81640625" style="3" customWidth="1"/>
    <col min="8741" max="8741" width="9.81640625" style="3" customWidth="1"/>
    <col min="8742" max="8742" width="1.81640625" style="3" customWidth="1"/>
    <col min="8743" max="8743" width="9.81640625" style="3" customWidth="1"/>
    <col min="8744" max="8744" width="1.81640625" style="3" customWidth="1"/>
    <col min="8745" max="8745" width="11" style="3"/>
    <col min="8746" max="8746" width="1.81640625" style="3" customWidth="1"/>
    <col min="8747" max="8747" width="9.81640625" style="3" customWidth="1"/>
    <col min="8748" max="8748" width="1.81640625" style="3" customWidth="1"/>
    <col min="8749" max="8749" width="9.81640625" style="3" customWidth="1"/>
    <col min="8750" max="8750" width="1.81640625" style="3" customWidth="1"/>
    <col min="8751" max="8751" width="11" style="3"/>
    <col min="8752" max="8752" width="1.81640625" style="3" customWidth="1"/>
    <col min="8753" max="8753" width="6.453125" style="3" customWidth="1"/>
    <col min="8754" max="8754" width="1.81640625" style="3" customWidth="1"/>
    <col min="8755" max="8755" width="9.81640625" style="3" customWidth="1"/>
    <col min="8756" max="8756" width="1.81640625" style="3" customWidth="1"/>
    <col min="8757" max="8757" width="11" style="3"/>
    <col min="8758" max="8758" width="1.81640625" style="3" customWidth="1"/>
    <col min="8759" max="8759" width="9.81640625" style="3" customWidth="1"/>
    <col min="8760" max="8760" width="1.81640625" style="3" customWidth="1"/>
    <col min="8761" max="8761" width="9.81640625" style="3" customWidth="1"/>
    <col min="8762" max="8762" width="1.81640625" style="3" customWidth="1"/>
    <col min="8763" max="8763" width="11" style="3"/>
    <col min="8764" max="8764" width="1.81640625" style="3" customWidth="1"/>
    <col min="8765" max="8765" width="11" style="3"/>
    <col min="8766" max="8766" width="1.81640625" style="3" customWidth="1"/>
    <col min="8767" max="8767" width="6.453125" style="3" customWidth="1"/>
    <col min="8768" max="8768" width="1.81640625" style="3" customWidth="1"/>
    <col min="8769" max="8769" width="80.7265625" style="3" customWidth="1"/>
    <col min="8770" max="8770" width="1.81640625" style="3" customWidth="1"/>
    <col min="8771" max="8771" width="13.26953125" style="3" customWidth="1"/>
    <col min="8772" max="8772" width="1.81640625" style="3" customWidth="1"/>
    <col min="8773" max="8773" width="16.7265625" style="3" customWidth="1"/>
    <col min="8774" max="8774" width="1.81640625" style="3" customWidth="1"/>
    <col min="8775" max="8775" width="16.7265625" style="3" customWidth="1"/>
    <col min="8776" max="8776" width="1.81640625" style="3" customWidth="1"/>
    <col min="8777" max="8777" width="16.7265625" style="3" customWidth="1"/>
    <col min="8778" max="8778" width="1.81640625" style="3" customWidth="1"/>
    <col min="8779" max="8779" width="16.7265625" style="3" customWidth="1"/>
    <col min="8780" max="8780" width="1.81640625" style="3" customWidth="1"/>
    <col min="8781" max="8781" width="16.7265625" style="3" customWidth="1"/>
    <col min="8782" max="8782" width="1.81640625" style="3" customWidth="1"/>
    <col min="8783" max="8783" width="16.7265625" style="3" customWidth="1"/>
    <col min="8784" max="8784" width="1.81640625" style="3" customWidth="1"/>
    <col min="8785" max="8785" width="11" style="3"/>
    <col min="8786" max="8786" width="1.81640625" style="3" customWidth="1"/>
    <col min="8787" max="8787" width="7.54296875" style="3" customWidth="1"/>
    <col min="8788" max="8788" width="1.81640625" style="3" customWidth="1"/>
    <col min="8789" max="8789" width="97.81640625" style="3" customWidth="1"/>
    <col min="8790" max="8790" width="1.81640625" style="3" customWidth="1"/>
    <col min="8791" max="8791" width="11" style="3"/>
    <col min="8792" max="8792" width="1.81640625" style="3" customWidth="1"/>
    <col min="8793" max="8793" width="16.7265625" style="3" customWidth="1"/>
    <col min="8794" max="8794" width="1.81640625" style="3" customWidth="1"/>
    <col min="8795" max="8795" width="14.453125" style="3" customWidth="1"/>
    <col min="8796" max="8796" width="1.81640625" style="3" customWidth="1"/>
    <col min="8797" max="8797" width="14.453125" style="3" customWidth="1"/>
    <col min="8798" max="8798" width="1.81640625" style="3" customWidth="1"/>
    <col min="8799" max="8799" width="14.453125" style="3" customWidth="1"/>
    <col min="8800" max="8801" width="1.81640625" style="3" customWidth="1"/>
    <col min="8802" max="8802" width="12.1796875" style="3" customWidth="1"/>
    <col min="8803" max="8803" width="1.81640625" style="3" customWidth="1"/>
    <col min="8804" max="8804" width="64.7265625" style="3" customWidth="1"/>
    <col min="8805" max="8805" width="1.81640625" style="3" customWidth="1"/>
    <col min="8806" max="8806" width="21.26953125" style="3" customWidth="1"/>
    <col min="8807" max="8807" width="1.81640625" style="3" customWidth="1"/>
    <col min="8808" max="8808" width="21.26953125" style="3" customWidth="1"/>
    <col min="8809" max="8809" width="1.81640625" style="3" customWidth="1"/>
    <col min="8810" max="8810" width="21.26953125" style="3" customWidth="1"/>
    <col min="8811" max="8811" width="1.81640625" style="3" customWidth="1"/>
    <col min="8812" max="8812" width="21.26953125" style="3" customWidth="1"/>
    <col min="8813" max="8813" width="1.81640625" style="3" customWidth="1"/>
    <col min="8814" max="8814" width="21.26953125" style="3" customWidth="1"/>
    <col min="8815" max="8815" width="1.81640625" style="3" customWidth="1"/>
    <col min="8816" max="8816" width="11" style="3"/>
    <col min="8817" max="8817" width="1.81640625" style="3" customWidth="1"/>
    <col min="8818" max="8818" width="11" style="3"/>
    <col min="8819" max="8819" width="1.81640625" style="3" customWidth="1"/>
    <col min="8820" max="8820" width="65.81640625" style="3" customWidth="1"/>
    <col min="8821" max="8821" width="1.81640625" style="3" customWidth="1"/>
    <col min="8822" max="8822" width="14.453125" style="3" customWidth="1"/>
    <col min="8823" max="8823" width="1.81640625" style="3" customWidth="1"/>
    <col min="8824" max="8824" width="14.453125" style="3" customWidth="1"/>
    <col min="8825" max="8825" width="1.81640625" style="3" customWidth="1"/>
    <col min="8826" max="8826" width="14.453125" style="3" customWidth="1"/>
    <col min="8827" max="8827" width="1.81640625" style="3" customWidth="1"/>
    <col min="8828" max="8828" width="14.453125" style="3" customWidth="1"/>
    <col min="8829" max="8829" width="1.81640625" style="3" customWidth="1"/>
    <col min="8830" max="8831" width="11" style="3"/>
    <col min="8832" max="8832" width="1.81640625" style="3" customWidth="1"/>
    <col min="8833" max="8833" width="11" style="3"/>
    <col min="8834" max="8834" width="1.81640625" style="3" customWidth="1"/>
    <col min="8835" max="8835" width="65.81640625" style="3" customWidth="1"/>
    <col min="8836" max="8836" width="1.81640625" style="3" customWidth="1"/>
    <col min="8837" max="8837" width="19" style="3" customWidth="1"/>
    <col min="8838" max="8838" width="1.81640625" style="3" customWidth="1"/>
    <col min="8839" max="8839" width="19" style="3" customWidth="1"/>
    <col min="8840" max="8840" width="1.81640625" style="3" customWidth="1"/>
    <col min="8841" max="8841" width="19" style="3" customWidth="1"/>
    <col min="8842" max="8842" width="1.81640625" style="3" customWidth="1"/>
    <col min="8843" max="8843" width="19" style="3" customWidth="1"/>
    <col min="8844" max="8844" width="1.81640625" style="3" customWidth="1"/>
    <col min="8845" max="8845" width="11" style="3"/>
    <col min="8846" max="8846" width="1.81640625" style="3" customWidth="1"/>
    <col min="8847" max="8847" width="7.54296875" style="3" customWidth="1"/>
    <col min="8848" max="8848" width="1.81640625" style="3" customWidth="1"/>
    <col min="8849" max="8849" width="46.453125" style="3" customWidth="1"/>
    <col min="8850" max="8850" width="1.81640625" style="3" customWidth="1"/>
    <col min="8851" max="8851" width="16.7265625" style="3" customWidth="1"/>
    <col min="8852" max="8852" width="1.81640625" style="3" customWidth="1"/>
    <col min="8853" max="8853" width="16.7265625" style="3" customWidth="1"/>
    <col min="8854" max="8854" width="1.81640625" style="3" customWidth="1"/>
    <col min="8855" max="8855" width="16.7265625" style="3" customWidth="1"/>
    <col min="8856" max="8856" width="1.81640625" style="3" customWidth="1"/>
    <col min="8857" max="8857" width="9.81640625" style="3" customWidth="1"/>
    <col min="8858" max="8858" width="1.81640625" style="3" customWidth="1"/>
    <col min="8859" max="8859" width="16.7265625" style="3" customWidth="1"/>
    <col min="8860" max="8860" width="1.81640625" style="3" customWidth="1"/>
    <col min="8861" max="8861" width="16.7265625" style="3" customWidth="1"/>
    <col min="8862" max="8862" width="1.81640625" style="3" customWidth="1"/>
    <col min="8863" max="8863" width="16.7265625" style="3" customWidth="1"/>
    <col min="8864" max="8864" width="1.81640625" style="3" customWidth="1"/>
    <col min="8865" max="8960" width="11" style="3"/>
    <col min="8961" max="8961" width="5.7265625" style="3" customWidth="1"/>
    <col min="8962" max="8962" width="72.81640625" style="3" customWidth="1"/>
    <col min="8963" max="8963" width="22.81640625" style="3" customWidth="1"/>
    <col min="8964" max="8964" width="13.1796875" style="3" customWidth="1"/>
    <col min="8965" max="8965" width="11.453125" style="3" customWidth="1"/>
    <col min="8966" max="8966" width="1.81640625" style="3" customWidth="1"/>
    <col min="8967" max="8967" width="46.453125" style="3" customWidth="1"/>
    <col min="8968" max="8968" width="1.81640625" style="3" customWidth="1"/>
    <col min="8969" max="8969" width="6.453125" style="3" customWidth="1"/>
    <col min="8970" max="8970" width="1.81640625" style="3" customWidth="1"/>
    <col min="8971" max="8971" width="12.1796875" style="3" customWidth="1"/>
    <col min="8972" max="8972" width="1.81640625" style="3" customWidth="1"/>
    <col min="8973" max="8973" width="13.26953125" style="3" customWidth="1"/>
    <col min="8974" max="8974" width="1.81640625" style="3" customWidth="1"/>
    <col min="8975" max="8975" width="12.1796875" style="3" customWidth="1"/>
    <col min="8976" max="8976" width="1.81640625" style="3" customWidth="1"/>
    <col min="8977" max="8977" width="15.54296875" style="3" customWidth="1"/>
    <col min="8978" max="8978" width="1.81640625" style="3" customWidth="1"/>
    <col min="8979" max="8979" width="6.453125" style="3" customWidth="1"/>
    <col min="8980" max="8980" width="1.81640625" style="3" customWidth="1"/>
    <col min="8981" max="8981" width="14.453125" style="3" customWidth="1"/>
    <col min="8982" max="8982" width="1.81640625" style="3" customWidth="1"/>
    <col min="8983" max="8983" width="15.54296875" style="3" customWidth="1"/>
    <col min="8984" max="8984" width="1.81640625" style="3" customWidth="1"/>
    <col min="8985" max="8985" width="14.453125" style="3" customWidth="1"/>
    <col min="8986" max="8986" width="1.81640625" style="3" customWidth="1"/>
    <col min="8987" max="8987" width="15.54296875" style="3" customWidth="1"/>
    <col min="8988" max="8988" width="1.81640625" style="3" customWidth="1"/>
    <col min="8989" max="8989" width="11" style="3"/>
    <col min="8990" max="8990" width="1.81640625" style="3" customWidth="1"/>
    <col min="8991" max="8991" width="6.453125" style="3" customWidth="1"/>
    <col min="8992" max="8992" width="1.81640625" style="3" customWidth="1"/>
    <col min="8993" max="8993" width="54.453125" style="3" customWidth="1"/>
    <col min="8994" max="8994" width="1.81640625" style="3" customWidth="1"/>
    <col min="8995" max="8995" width="6.453125" style="3" customWidth="1"/>
    <col min="8996" max="8996" width="1.81640625" style="3" customWidth="1"/>
    <col min="8997" max="8997" width="9.81640625" style="3" customWidth="1"/>
    <col min="8998" max="8998" width="1.81640625" style="3" customWidth="1"/>
    <col min="8999" max="8999" width="9.81640625" style="3" customWidth="1"/>
    <col min="9000" max="9000" width="1.81640625" style="3" customWidth="1"/>
    <col min="9001" max="9001" width="11" style="3"/>
    <col min="9002" max="9002" width="1.81640625" style="3" customWidth="1"/>
    <col min="9003" max="9003" width="9.81640625" style="3" customWidth="1"/>
    <col min="9004" max="9004" width="1.81640625" style="3" customWidth="1"/>
    <col min="9005" max="9005" width="9.81640625" style="3" customWidth="1"/>
    <col min="9006" max="9006" width="1.81640625" style="3" customWidth="1"/>
    <col min="9007" max="9007" width="11" style="3"/>
    <col min="9008" max="9008" width="1.81640625" style="3" customWidth="1"/>
    <col min="9009" max="9009" width="6.453125" style="3" customWidth="1"/>
    <col min="9010" max="9010" width="1.81640625" style="3" customWidth="1"/>
    <col min="9011" max="9011" width="9.81640625" style="3" customWidth="1"/>
    <col min="9012" max="9012" width="1.81640625" style="3" customWidth="1"/>
    <col min="9013" max="9013" width="11" style="3"/>
    <col min="9014" max="9014" width="1.81640625" style="3" customWidth="1"/>
    <col min="9015" max="9015" width="9.81640625" style="3" customWidth="1"/>
    <col min="9016" max="9016" width="1.81640625" style="3" customWidth="1"/>
    <col min="9017" max="9017" width="9.81640625" style="3" customWidth="1"/>
    <col min="9018" max="9018" width="1.81640625" style="3" customWidth="1"/>
    <col min="9019" max="9019" width="11" style="3"/>
    <col min="9020" max="9020" width="1.81640625" style="3" customWidth="1"/>
    <col min="9021" max="9021" width="11" style="3"/>
    <col min="9022" max="9022" width="1.81640625" style="3" customWidth="1"/>
    <col min="9023" max="9023" width="6.453125" style="3" customWidth="1"/>
    <col min="9024" max="9024" width="1.81640625" style="3" customWidth="1"/>
    <col min="9025" max="9025" width="80.7265625" style="3" customWidth="1"/>
    <col min="9026" max="9026" width="1.81640625" style="3" customWidth="1"/>
    <col min="9027" max="9027" width="13.26953125" style="3" customWidth="1"/>
    <col min="9028" max="9028" width="1.81640625" style="3" customWidth="1"/>
    <col min="9029" max="9029" width="16.7265625" style="3" customWidth="1"/>
    <col min="9030" max="9030" width="1.81640625" style="3" customWidth="1"/>
    <col min="9031" max="9031" width="16.7265625" style="3" customWidth="1"/>
    <col min="9032" max="9032" width="1.81640625" style="3" customWidth="1"/>
    <col min="9033" max="9033" width="16.7265625" style="3" customWidth="1"/>
    <col min="9034" max="9034" width="1.81640625" style="3" customWidth="1"/>
    <col min="9035" max="9035" width="16.7265625" style="3" customWidth="1"/>
    <col min="9036" max="9036" width="1.81640625" style="3" customWidth="1"/>
    <col min="9037" max="9037" width="16.7265625" style="3" customWidth="1"/>
    <col min="9038" max="9038" width="1.81640625" style="3" customWidth="1"/>
    <col min="9039" max="9039" width="16.7265625" style="3" customWidth="1"/>
    <col min="9040" max="9040" width="1.81640625" style="3" customWidth="1"/>
    <col min="9041" max="9041" width="11" style="3"/>
    <col min="9042" max="9042" width="1.81640625" style="3" customWidth="1"/>
    <col min="9043" max="9043" width="7.54296875" style="3" customWidth="1"/>
    <col min="9044" max="9044" width="1.81640625" style="3" customWidth="1"/>
    <col min="9045" max="9045" width="97.81640625" style="3" customWidth="1"/>
    <col min="9046" max="9046" width="1.81640625" style="3" customWidth="1"/>
    <col min="9047" max="9047" width="11" style="3"/>
    <col min="9048" max="9048" width="1.81640625" style="3" customWidth="1"/>
    <col min="9049" max="9049" width="16.7265625" style="3" customWidth="1"/>
    <col min="9050" max="9050" width="1.81640625" style="3" customWidth="1"/>
    <col min="9051" max="9051" width="14.453125" style="3" customWidth="1"/>
    <col min="9052" max="9052" width="1.81640625" style="3" customWidth="1"/>
    <col min="9053" max="9053" width="14.453125" style="3" customWidth="1"/>
    <col min="9054" max="9054" width="1.81640625" style="3" customWidth="1"/>
    <col min="9055" max="9055" width="14.453125" style="3" customWidth="1"/>
    <col min="9056" max="9057" width="1.81640625" style="3" customWidth="1"/>
    <col min="9058" max="9058" width="12.1796875" style="3" customWidth="1"/>
    <col min="9059" max="9059" width="1.81640625" style="3" customWidth="1"/>
    <col min="9060" max="9060" width="64.7265625" style="3" customWidth="1"/>
    <col min="9061" max="9061" width="1.81640625" style="3" customWidth="1"/>
    <col min="9062" max="9062" width="21.26953125" style="3" customWidth="1"/>
    <col min="9063" max="9063" width="1.81640625" style="3" customWidth="1"/>
    <col min="9064" max="9064" width="21.26953125" style="3" customWidth="1"/>
    <col min="9065" max="9065" width="1.81640625" style="3" customWidth="1"/>
    <col min="9066" max="9066" width="21.26953125" style="3" customWidth="1"/>
    <col min="9067" max="9067" width="1.81640625" style="3" customWidth="1"/>
    <col min="9068" max="9068" width="21.26953125" style="3" customWidth="1"/>
    <col min="9069" max="9069" width="1.81640625" style="3" customWidth="1"/>
    <col min="9070" max="9070" width="21.26953125" style="3" customWidth="1"/>
    <col min="9071" max="9071" width="1.81640625" style="3" customWidth="1"/>
    <col min="9072" max="9072" width="11" style="3"/>
    <col min="9073" max="9073" width="1.81640625" style="3" customWidth="1"/>
    <col min="9074" max="9074" width="11" style="3"/>
    <col min="9075" max="9075" width="1.81640625" style="3" customWidth="1"/>
    <col min="9076" max="9076" width="65.81640625" style="3" customWidth="1"/>
    <col min="9077" max="9077" width="1.81640625" style="3" customWidth="1"/>
    <col min="9078" max="9078" width="14.453125" style="3" customWidth="1"/>
    <col min="9079" max="9079" width="1.81640625" style="3" customWidth="1"/>
    <col min="9080" max="9080" width="14.453125" style="3" customWidth="1"/>
    <col min="9081" max="9081" width="1.81640625" style="3" customWidth="1"/>
    <col min="9082" max="9082" width="14.453125" style="3" customWidth="1"/>
    <col min="9083" max="9083" width="1.81640625" style="3" customWidth="1"/>
    <col min="9084" max="9084" width="14.453125" style="3" customWidth="1"/>
    <col min="9085" max="9085" width="1.81640625" style="3" customWidth="1"/>
    <col min="9086" max="9087" width="11" style="3"/>
    <col min="9088" max="9088" width="1.81640625" style="3" customWidth="1"/>
    <col min="9089" max="9089" width="11" style="3"/>
    <col min="9090" max="9090" width="1.81640625" style="3" customWidth="1"/>
    <col min="9091" max="9091" width="65.81640625" style="3" customWidth="1"/>
    <col min="9092" max="9092" width="1.81640625" style="3" customWidth="1"/>
    <col min="9093" max="9093" width="19" style="3" customWidth="1"/>
    <col min="9094" max="9094" width="1.81640625" style="3" customWidth="1"/>
    <col min="9095" max="9095" width="19" style="3" customWidth="1"/>
    <col min="9096" max="9096" width="1.81640625" style="3" customWidth="1"/>
    <col min="9097" max="9097" width="19" style="3" customWidth="1"/>
    <col min="9098" max="9098" width="1.81640625" style="3" customWidth="1"/>
    <col min="9099" max="9099" width="19" style="3" customWidth="1"/>
    <col min="9100" max="9100" width="1.81640625" style="3" customWidth="1"/>
    <col min="9101" max="9101" width="11" style="3"/>
    <col min="9102" max="9102" width="1.81640625" style="3" customWidth="1"/>
    <col min="9103" max="9103" width="7.54296875" style="3" customWidth="1"/>
    <col min="9104" max="9104" width="1.81640625" style="3" customWidth="1"/>
    <col min="9105" max="9105" width="46.453125" style="3" customWidth="1"/>
    <col min="9106" max="9106" width="1.81640625" style="3" customWidth="1"/>
    <col min="9107" max="9107" width="16.7265625" style="3" customWidth="1"/>
    <col min="9108" max="9108" width="1.81640625" style="3" customWidth="1"/>
    <col min="9109" max="9109" width="16.7265625" style="3" customWidth="1"/>
    <col min="9110" max="9110" width="1.81640625" style="3" customWidth="1"/>
    <col min="9111" max="9111" width="16.7265625" style="3" customWidth="1"/>
    <col min="9112" max="9112" width="1.81640625" style="3" customWidth="1"/>
    <col min="9113" max="9113" width="9.81640625" style="3" customWidth="1"/>
    <col min="9114" max="9114" width="1.81640625" style="3" customWidth="1"/>
    <col min="9115" max="9115" width="16.7265625" style="3" customWidth="1"/>
    <col min="9116" max="9116" width="1.81640625" style="3" customWidth="1"/>
    <col min="9117" max="9117" width="16.7265625" style="3" customWidth="1"/>
    <col min="9118" max="9118" width="1.81640625" style="3" customWidth="1"/>
    <col min="9119" max="9119" width="16.7265625" style="3" customWidth="1"/>
    <col min="9120" max="9120" width="1.81640625" style="3" customWidth="1"/>
    <col min="9121" max="9216" width="11" style="3"/>
    <col min="9217" max="9217" width="5.7265625" style="3" customWidth="1"/>
    <col min="9218" max="9218" width="72.81640625" style="3" customWidth="1"/>
    <col min="9219" max="9219" width="22.81640625" style="3" customWidth="1"/>
    <col min="9220" max="9220" width="13.1796875" style="3" customWidth="1"/>
    <col min="9221" max="9221" width="11.453125" style="3" customWidth="1"/>
    <col min="9222" max="9222" width="1.81640625" style="3" customWidth="1"/>
    <col min="9223" max="9223" width="46.453125" style="3" customWidth="1"/>
    <col min="9224" max="9224" width="1.81640625" style="3" customWidth="1"/>
    <col min="9225" max="9225" width="6.453125" style="3" customWidth="1"/>
    <col min="9226" max="9226" width="1.81640625" style="3" customWidth="1"/>
    <col min="9227" max="9227" width="12.1796875" style="3" customWidth="1"/>
    <col min="9228" max="9228" width="1.81640625" style="3" customWidth="1"/>
    <col min="9229" max="9229" width="13.26953125" style="3" customWidth="1"/>
    <col min="9230" max="9230" width="1.81640625" style="3" customWidth="1"/>
    <col min="9231" max="9231" width="12.1796875" style="3" customWidth="1"/>
    <col min="9232" max="9232" width="1.81640625" style="3" customWidth="1"/>
    <col min="9233" max="9233" width="15.54296875" style="3" customWidth="1"/>
    <col min="9234" max="9234" width="1.81640625" style="3" customWidth="1"/>
    <col min="9235" max="9235" width="6.453125" style="3" customWidth="1"/>
    <col min="9236" max="9236" width="1.81640625" style="3" customWidth="1"/>
    <col min="9237" max="9237" width="14.453125" style="3" customWidth="1"/>
    <col min="9238" max="9238" width="1.81640625" style="3" customWidth="1"/>
    <col min="9239" max="9239" width="15.54296875" style="3" customWidth="1"/>
    <col min="9240" max="9240" width="1.81640625" style="3" customWidth="1"/>
    <col min="9241" max="9241" width="14.453125" style="3" customWidth="1"/>
    <col min="9242" max="9242" width="1.81640625" style="3" customWidth="1"/>
    <col min="9243" max="9243" width="15.54296875" style="3" customWidth="1"/>
    <col min="9244" max="9244" width="1.81640625" style="3" customWidth="1"/>
    <col min="9245" max="9245" width="11" style="3"/>
    <col min="9246" max="9246" width="1.81640625" style="3" customWidth="1"/>
    <col min="9247" max="9247" width="6.453125" style="3" customWidth="1"/>
    <col min="9248" max="9248" width="1.81640625" style="3" customWidth="1"/>
    <col min="9249" max="9249" width="54.453125" style="3" customWidth="1"/>
    <col min="9250" max="9250" width="1.81640625" style="3" customWidth="1"/>
    <col min="9251" max="9251" width="6.453125" style="3" customWidth="1"/>
    <col min="9252" max="9252" width="1.81640625" style="3" customWidth="1"/>
    <col min="9253" max="9253" width="9.81640625" style="3" customWidth="1"/>
    <col min="9254" max="9254" width="1.81640625" style="3" customWidth="1"/>
    <col min="9255" max="9255" width="9.81640625" style="3" customWidth="1"/>
    <col min="9256" max="9256" width="1.81640625" style="3" customWidth="1"/>
    <col min="9257" max="9257" width="11" style="3"/>
    <col min="9258" max="9258" width="1.81640625" style="3" customWidth="1"/>
    <col min="9259" max="9259" width="9.81640625" style="3" customWidth="1"/>
    <col min="9260" max="9260" width="1.81640625" style="3" customWidth="1"/>
    <col min="9261" max="9261" width="9.81640625" style="3" customWidth="1"/>
    <col min="9262" max="9262" width="1.81640625" style="3" customWidth="1"/>
    <col min="9263" max="9263" width="11" style="3"/>
    <col min="9264" max="9264" width="1.81640625" style="3" customWidth="1"/>
    <col min="9265" max="9265" width="6.453125" style="3" customWidth="1"/>
    <col min="9266" max="9266" width="1.81640625" style="3" customWidth="1"/>
    <col min="9267" max="9267" width="9.81640625" style="3" customWidth="1"/>
    <col min="9268" max="9268" width="1.81640625" style="3" customWidth="1"/>
    <col min="9269" max="9269" width="11" style="3"/>
    <col min="9270" max="9270" width="1.81640625" style="3" customWidth="1"/>
    <col min="9271" max="9271" width="9.81640625" style="3" customWidth="1"/>
    <col min="9272" max="9272" width="1.81640625" style="3" customWidth="1"/>
    <col min="9273" max="9273" width="9.81640625" style="3" customWidth="1"/>
    <col min="9274" max="9274" width="1.81640625" style="3" customWidth="1"/>
    <col min="9275" max="9275" width="11" style="3"/>
    <col min="9276" max="9276" width="1.81640625" style="3" customWidth="1"/>
    <col min="9277" max="9277" width="11" style="3"/>
    <col min="9278" max="9278" width="1.81640625" style="3" customWidth="1"/>
    <col min="9279" max="9279" width="6.453125" style="3" customWidth="1"/>
    <col min="9280" max="9280" width="1.81640625" style="3" customWidth="1"/>
    <col min="9281" max="9281" width="80.7265625" style="3" customWidth="1"/>
    <col min="9282" max="9282" width="1.81640625" style="3" customWidth="1"/>
    <col min="9283" max="9283" width="13.26953125" style="3" customWidth="1"/>
    <col min="9284" max="9284" width="1.81640625" style="3" customWidth="1"/>
    <col min="9285" max="9285" width="16.7265625" style="3" customWidth="1"/>
    <col min="9286" max="9286" width="1.81640625" style="3" customWidth="1"/>
    <col min="9287" max="9287" width="16.7265625" style="3" customWidth="1"/>
    <col min="9288" max="9288" width="1.81640625" style="3" customWidth="1"/>
    <col min="9289" max="9289" width="16.7265625" style="3" customWidth="1"/>
    <col min="9290" max="9290" width="1.81640625" style="3" customWidth="1"/>
    <col min="9291" max="9291" width="16.7265625" style="3" customWidth="1"/>
    <col min="9292" max="9292" width="1.81640625" style="3" customWidth="1"/>
    <col min="9293" max="9293" width="16.7265625" style="3" customWidth="1"/>
    <col min="9294" max="9294" width="1.81640625" style="3" customWidth="1"/>
    <col min="9295" max="9295" width="16.7265625" style="3" customWidth="1"/>
    <col min="9296" max="9296" width="1.81640625" style="3" customWidth="1"/>
    <col min="9297" max="9297" width="11" style="3"/>
    <col min="9298" max="9298" width="1.81640625" style="3" customWidth="1"/>
    <col min="9299" max="9299" width="7.54296875" style="3" customWidth="1"/>
    <col min="9300" max="9300" width="1.81640625" style="3" customWidth="1"/>
    <col min="9301" max="9301" width="97.81640625" style="3" customWidth="1"/>
    <col min="9302" max="9302" width="1.81640625" style="3" customWidth="1"/>
    <col min="9303" max="9303" width="11" style="3"/>
    <col min="9304" max="9304" width="1.81640625" style="3" customWidth="1"/>
    <col min="9305" max="9305" width="16.7265625" style="3" customWidth="1"/>
    <col min="9306" max="9306" width="1.81640625" style="3" customWidth="1"/>
    <col min="9307" max="9307" width="14.453125" style="3" customWidth="1"/>
    <col min="9308" max="9308" width="1.81640625" style="3" customWidth="1"/>
    <col min="9309" max="9309" width="14.453125" style="3" customWidth="1"/>
    <col min="9310" max="9310" width="1.81640625" style="3" customWidth="1"/>
    <col min="9311" max="9311" width="14.453125" style="3" customWidth="1"/>
    <col min="9312" max="9313" width="1.81640625" style="3" customWidth="1"/>
    <col min="9314" max="9314" width="12.1796875" style="3" customWidth="1"/>
    <col min="9315" max="9315" width="1.81640625" style="3" customWidth="1"/>
    <col min="9316" max="9316" width="64.7265625" style="3" customWidth="1"/>
    <col min="9317" max="9317" width="1.81640625" style="3" customWidth="1"/>
    <col min="9318" max="9318" width="21.26953125" style="3" customWidth="1"/>
    <col min="9319" max="9319" width="1.81640625" style="3" customWidth="1"/>
    <col min="9320" max="9320" width="21.26953125" style="3" customWidth="1"/>
    <col min="9321" max="9321" width="1.81640625" style="3" customWidth="1"/>
    <col min="9322" max="9322" width="21.26953125" style="3" customWidth="1"/>
    <col min="9323" max="9323" width="1.81640625" style="3" customWidth="1"/>
    <col min="9324" max="9324" width="21.26953125" style="3" customWidth="1"/>
    <col min="9325" max="9325" width="1.81640625" style="3" customWidth="1"/>
    <col min="9326" max="9326" width="21.26953125" style="3" customWidth="1"/>
    <col min="9327" max="9327" width="1.81640625" style="3" customWidth="1"/>
    <col min="9328" max="9328" width="11" style="3"/>
    <col min="9329" max="9329" width="1.81640625" style="3" customWidth="1"/>
    <col min="9330" max="9330" width="11" style="3"/>
    <col min="9331" max="9331" width="1.81640625" style="3" customWidth="1"/>
    <col min="9332" max="9332" width="65.81640625" style="3" customWidth="1"/>
    <col min="9333" max="9333" width="1.81640625" style="3" customWidth="1"/>
    <col min="9334" max="9334" width="14.453125" style="3" customWidth="1"/>
    <col min="9335" max="9335" width="1.81640625" style="3" customWidth="1"/>
    <col min="9336" max="9336" width="14.453125" style="3" customWidth="1"/>
    <col min="9337" max="9337" width="1.81640625" style="3" customWidth="1"/>
    <col min="9338" max="9338" width="14.453125" style="3" customWidth="1"/>
    <col min="9339" max="9339" width="1.81640625" style="3" customWidth="1"/>
    <col min="9340" max="9340" width="14.453125" style="3" customWidth="1"/>
    <col min="9341" max="9341" width="1.81640625" style="3" customWidth="1"/>
    <col min="9342" max="9343" width="11" style="3"/>
    <col min="9344" max="9344" width="1.81640625" style="3" customWidth="1"/>
    <col min="9345" max="9345" width="11" style="3"/>
    <col min="9346" max="9346" width="1.81640625" style="3" customWidth="1"/>
    <col min="9347" max="9347" width="65.81640625" style="3" customWidth="1"/>
    <col min="9348" max="9348" width="1.81640625" style="3" customWidth="1"/>
    <col min="9349" max="9349" width="19" style="3" customWidth="1"/>
    <col min="9350" max="9350" width="1.81640625" style="3" customWidth="1"/>
    <col min="9351" max="9351" width="19" style="3" customWidth="1"/>
    <col min="9352" max="9352" width="1.81640625" style="3" customWidth="1"/>
    <col min="9353" max="9353" width="19" style="3" customWidth="1"/>
    <col min="9354" max="9354" width="1.81640625" style="3" customWidth="1"/>
    <col min="9355" max="9355" width="19" style="3" customWidth="1"/>
    <col min="9356" max="9356" width="1.81640625" style="3" customWidth="1"/>
    <col min="9357" max="9357" width="11" style="3"/>
    <col min="9358" max="9358" width="1.81640625" style="3" customWidth="1"/>
    <col min="9359" max="9359" width="7.54296875" style="3" customWidth="1"/>
    <col min="9360" max="9360" width="1.81640625" style="3" customWidth="1"/>
    <col min="9361" max="9361" width="46.453125" style="3" customWidth="1"/>
    <col min="9362" max="9362" width="1.81640625" style="3" customWidth="1"/>
    <col min="9363" max="9363" width="16.7265625" style="3" customWidth="1"/>
    <col min="9364" max="9364" width="1.81640625" style="3" customWidth="1"/>
    <col min="9365" max="9365" width="16.7265625" style="3" customWidth="1"/>
    <col min="9366" max="9366" width="1.81640625" style="3" customWidth="1"/>
    <col min="9367" max="9367" width="16.7265625" style="3" customWidth="1"/>
    <col min="9368" max="9368" width="1.81640625" style="3" customWidth="1"/>
    <col min="9369" max="9369" width="9.81640625" style="3" customWidth="1"/>
    <col min="9370" max="9370" width="1.81640625" style="3" customWidth="1"/>
    <col min="9371" max="9371" width="16.7265625" style="3" customWidth="1"/>
    <col min="9372" max="9372" width="1.81640625" style="3" customWidth="1"/>
    <col min="9373" max="9373" width="16.7265625" style="3" customWidth="1"/>
    <col min="9374" max="9374" width="1.81640625" style="3" customWidth="1"/>
    <col min="9375" max="9375" width="16.7265625" style="3" customWidth="1"/>
    <col min="9376" max="9376" width="1.81640625" style="3" customWidth="1"/>
    <col min="9377" max="9472" width="11" style="3"/>
    <col min="9473" max="9473" width="5.7265625" style="3" customWidth="1"/>
    <col min="9474" max="9474" width="72.81640625" style="3" customWidth="1"/>
    <col min="9475" max="9475" width="22.81640625" style="3" customWidth="1"/>
    <col min="9476" max="9476" width="13.1796875" style="3" customWidth="1"/>
    <col min="9477" max="9477" width="11.453125" style="3" customWidth="1"/>
    <col min="9478" max="9478" width="1.81640625" style="3" customWidth="1"/>
    <col min="9479" max="9479" width="46.453125" style="3" customWidth="1"/>
    <col min="9480" max="9480" width="1.81640625" style="3" customWidth="1"/>
    <col min="9481" max="9481" width="6.453125" style="3" customWidth="1"/>
    <col min="9482" max="9482" width="1.81640625" style="3" customWidth="1"/>
    <col min="9483" max="9483" width="12.1796875" style="3" customWidth="1"/>
    <col min="9484" max="9484" width="1.81640625" style="3" customWidth="1"/>
    <col min="9485" max="9485" width="13.26953125" style="3" customWidth="1"/>
    <col min="9486" max="9486" width="1.81640625" style="3" customWidth="1"/>
    <col min="9487" max="9487" width="12.1796875" style="3" customWidth="1"/>
    <col min="9488" max="9488" width="1.81640625" style="3" customWidth="1"/>
    <col min="9489" max="9489" width="15.54296875" style="3" customWidth="1"/>
    <col min="9490" max="9490" width="1.81640625" style="3" customWidth="1"/>
    <col min="9491" max="9491" width="6.453125" style="3" customWidth="1"/>
    <col min="9492" max="9492" width="1.81640625" style="3" customWidth="1"/>
    <col min="9493" max="9493" width="14.453125" style="3" customWidth="1"/>
    <col min="9494" max="9494" width="1.81640625" style="3" customWidth="1"/>
    <col min="9495" max="9495" width="15.54296875" style="3" customWidth="1"/>
    <col min="9496" max="9496" width="1.81640625" style="3" customWidth="1"/>
    <col min="9497" max="9497" width="14.453125" style="3" customWidth="1"/>
    <col min="9498" max="9498" width="1.81640625" style="3" customWidth="1"/>
    <col min="9499" max="9499" width="15.54296875" style="3" customWidth="1"/>
    <col min="9500" max="9500" width="1.81640625" style="3" customWidth="1"/>
    <col min="9501" max="9501" width="11" style="3"/>
    <col min="9502" max="9502" width="1.81640625" style="3" customWidth="1"/>
    <col min="9503" max="9503" width="6.453125" style="3" customWidth="1"/>
    <col min="9504" max="9504" width="1.81640625" style="3" customWidth="1"/>
    <col min="9505" max="9505" width="54.453125" style="3" customWidth="1"/>
    <col min="9506" max="9506" width="1.81640625" style="3" customWidth="1"/>
    <col min="9507" max="9507" width="6.453125" style="3" customWidth="1"/>
    <col min="9508" max="9508" width="1.81640625" style="3" customWidth="1"/>
    <col min="9509" max="9509" width="9.81640625" style="3" customWidth="1"/>
    <col min="9510" max="9510" width="1.81640625" style="3" customWidth="1"/>
    <col min="9511" max="9511" width="9.81640625" style="3" customWidth="1"/>
    <col min="9512" max="9512" width="1.81640625" style="3" customWidth="1"/>
    <col min="9513" max="9513" width="11" style="3"/>
    <col min="9514" max="9514" width="1.81640625" style="3" customWidth="1"/>
    <col min="9515" max="9515" width="9.81640625" style="3" customWidth="1"/>
    <col min="9516" max="9516" width="1.81640625" style="3" customWidth="1"/>
    <col min="9517" max="9517" width="9.81640625" style="3" customWidth="1"/>
    <col min="9518" max="9518" width="1.81640625" style="3" customWidth="1"/>
    <col min="9519" max="9519" width="11" style="3"/>
    <col min="9520" max="9520" width="1.81640625" style="3" customWidth="1"/>
    <col min="9521" max="9521" width="6.453125" style="3" customWidth="1"/>
    <col min="9522" max="9522" width="1.81640625" style="3" customWidth="1"/>
    <col min="9523" max="9523" width="9.81640625" style="3" customWidth="1"/>
    <col min="9524" max="9524" width="1.81640625" style="3" customWidth="1"/>
    <col min="9525" max="9525" width="11" style="3"/>
    <col min="9526" max="9526" width="1.81640625" style="3" customWidth="1"/>
    <col min="9527" max="9527" width="9.81640625" style="3" customWidth="1"/>
    <col min="9528" max="9528" width="1.81640625" style="3" customWidth="1"/>
    <col min="9529" max="9529" width="9.81640625" style="3" customWidth="1"/>
    <col min="9530" max="9530" width="1.81640625" style="3" customWidth="1"/>
    <col min="9531" max="9531" width="11" style="3"/>
    <col min="9532" max="9532" width="1.81640625" style="3" customWidth="1"/>
    <col min="9533" max="9533" width="11" style="3"/>
    <col min="9534" max="9534" width="1.81640625" style="3" customWidth="1"/>
    <col min="9535" max="9535" width="6.453125" style="3" customWidth="1"/>
    <col min="9536" max="9536" width="1.81640625" style="3" customWidth="1"/>
    <col min="9537" max="9537" width="80.7265625" style="3" customWidth="1"/>
    <col min="9538" max="9538" width="1.81640625" style="3" customWidth="1"/>
    <col min="9539" max="9539" width="13.26953125" style="3" customWidth="1"/>
    <col min="9540" max="9540" width="1.81640625" style="3" customWidth="1"/>
    <col min="9541" max="9541" width="16.7265625" style="3" customWidth="1"/>
    <col min="9542" max="9542" width="1.81640625" style="3" customWidth="1"/>
    <col min="9543" max="9543" width="16.7265625" style="3" customWidth="1"/>
    <col min="9544" max="9544" width="1.81640625" style="3" customWidth="1"/>
    <col min="9545" max="9545" width="16.7265625" style="3" customWidth="1"/>
    <col min="9546" max="9546" width="1.81640625" style="3" customWidth="1"/>
    <col min="9547" max="9547" width="16.7265625" style="3" customWidth="1"/>
    <col min="9548" max="9548" width="1.81640625" style="3" customWidth="1"/>
    <col min="9549" max="9549" width="16.7265625" style="3" customWidth="1"/>
    <col min="9550" max="9550" width="1.81640625" style="3" customWidth="1"/>
    <col min="9551" max="9551" width="16.7265625" style="3" customWidth="1"/>
    <col min="9552" max="9552" width="1.81640625" style="3" customWidth="1"/>
    <col min="9553" max="9553" width="11" style="3"/>
    <col min="9554" max="9554" width="1.81640625" style="3" customWidth="1"/>
    <col min="9555" max="9555" width="7.54296875" style="3" customWidth="1"/>
    <col min="9556" max="9556" width="1.81640625" style="3" customWidth="1"/>
    <col min="9557" max="9557" width="97.81640625" style="3" customWidth="1"/>
    <col min="9558" max="9558" width="1.81640625" style="3" customWidth="1"/>
    <col min="9559" max="9559" width="11" style="3"/>
    <col min="9560" max="9560" width="1.81640625" style="3" customWidth="1"/>
    <col min="9561" max="9561" width="16.7265625" style="3" customWidth="1"/>
    <col min="9562" max="9562" width="1.81640625" style="3" customWidth="1"/>
    <col min="9563" max="9563" width="14.453125" style="3" customWidth="1"/>
    <col min="9564" max="9564" width="1.81640625" style="3" customWidth="1"/>
    <col min="9565" max="9565" width="14.453125" style="3" customWidth="1"/>
    <col min="9566" max="9566" width="1.81640625" style="3" customWidth="1"/>
    <col min="9567" max="9567" width="14.453125" style="3" customWidth="1"/>
    <col min="9568" max="9569" width="1.81640625" style="3" customWidth="1"/>
    <col min="9570" max="9570" width="12.1796875" style="3" customWidth="1"/>
    <col min="9571" max="9571" width="1.81640625" style="3" customWidth="1"/>
    <col min="9572" max="9572" width="64.7265625" style="3" customWidth="1"/>
    <col min="9573" max="9573" width="1.81640625" style="3" customWidth="1"/>
    <col min="9574" max="9574" width="21.26953125" style="3" customWidth="1"/>
    <col min="9575" max="9575" width="1.81640625" style="3" customWidth="1"/>
    <col min="9576" max="9576" width="21.26953125" style="3" customWidth="1"/>
    <col min="9577" max="9577" width="1.81640625" style="3" customWidth="1"/>
    <col min="9578" max="9578" width="21.26953125" style="3" customWidth="1"/>
    <col min="9579" max="9579" width="1.81640625" style="3" customWidth="1"/>
    <col min="9580" max="9580" width="21.26953125" style="3" customWidth="1"/>
    <col min="9581" max="9581" width="1.81640625" style="3" customWidth="1"/>
    <col min="9582" max="9582" width="21.26953125" style="3" customWidth="1"/>
    <col min="9583" max="9583" width="1.81640625" style="3" customWidth="1"/>
    <col min="9584" max="9584" width="11" style="3"/>
    <col min="9585" max="9585" width="1.81640625" style="3" customWidth="1"/>
    <col min="9586" max="9586" width="11" style="3"/>
    <col min="9587" max="9587" width="1.81640625" style="3" customWidth="1"/>
    <col min="9588" max="9588" width="65.81640625" style="3" customWidth="1"/>
    <col min="9589" max="9589" width="1.81640625" style="3" customWidth="1"/>
    <col min="9590" max="9590" width="14.453125" style="3" customWidth="1"/>
    <col min="9591" max="9591" width="1.81640625" style="3" customWidth="1"/>
    <col min="9592" max="9592" width="14.453125" style="3" customWidth="1"/>
    <col min="9593" max="9593" width="1.81640625" style="3" customWidth="1"/>
    <col min="9594" max="9594" width="14.453125" style="3" customWidth="1"/>
    <col min="9595" max="9595" width="1.81640625" style="3" customWidth="1"/>
    <col min="9596" max="9596" width="14.453125" style="3" customWidth="1"/>
    <col min="9597" max="9597" width="1.81640625" style="3" customWidth="1"/>
    <col min="9598" max="9599" width="11" style="3"/>
    <col min="9600" max="9600" width="1.81640625" style="3" customWidth="1"/>
    <col min="9601" max="9601" width="11" style="3"/>
    <col min="9602" max="9602" width="1.81640625" style="3" customWidth="1"/>
    <col min="9603" max="9603" width="65.81640625" style="3" customWidth="1"/>
    <col min="9604" max="9604" width="1.81640625" style="3" customWidth="1"/>
    <col min="9605" max="9605" width="19" style="3" customWidth="1"/>
    <col min="9606" max="9606" width="1.81640625" style="3" customWidth="1"/>
    <col min="9607" max="9607" width="19" style="3" customWidth="1"/>
    <col min="9608" max="9608" width="1.81640625" style="3" customWidth="1"/>
    <col min="9609" max="9609" width="19" style="3" customWidth="1"/>
    <col min="9610" max="9610" width="1.81640625" style="3" customWidth="1"/>
    <col min="9611" max="9611" width="19" style="3" customWidth="1"/>
    <col min="9612" max="9612" width="1.81640625" style="3" customWidth="1"/>
    <col min="9613" max="9613" width="11" style="3"/>
    <col min="9614" max="9614" width="1.81640625" style="3" customWidth="1"/>
    <col min="9615" max="9615" width="7.54296875" style="3" customWidth="1"/>
    <col min="9616" max="9616" width="1.81640625" style="3" customWidth="1"/>
    <col min="9617" max="9617" width="46.453125" style="3" customWidth="1"/>
    <col min="9618" max="9618" width="1.81640625" style="3" customWidth="1"/>
    <col min="9619" max="9619" width="16.7265625" style="3" customWidth="1"/>
    <col min="9620" max="9620" width="1.81640625" style="3" customWidth="1"/>
    <col min="9621" max="9621" width="16.7265625" style="3" customWidth="1"/>
    <col min="9622" max="9622" width="1.81640625" style="3" customWidth="1"/>
    <col min="9623" max="9623" width="16.7265625" style="3" customWidth="1"/>
    <col min="9624" max="9624" width="1.81640625" style="3" customWidth="1"/>
    <col min="9625" max="9625" width="9.81640625" style="3" customWidth="1"/>
    <col min="9626" max="9626" width="1.81640625" style="3" customWidth="1"/>
    <col min="9627" max="9627" width="16.7265625" style="3" customWidth="1"/>
    <col min="9628" max="9628" width="1.81640625" style="3" customWidth="1"/>
    <col min="9629" max="9629" width="16.7265625" style="3" customWidth="1"/>
    <col min="9630" max="9630" width="1.81640625" style="3" customWidth="1"/>
    <col min="9631" max="9631" width="16.7265625" style="3" customWidth="1"/>
    <col min="9632" max="9632" width="1.81640625" style="3" customWidth="1"/>
    <col min="9633" max="9728" width="11" style="3"/>
    <col min="9729" max="9729" width="5.7265625" style="3" customWidth="1"/>
    <col min="9730" max="9730" width="72.81640625" style="3" customWidth="1"/>
    <col min="9731" max="9731" width="22.81640625" style="3" customWidth="1"/>
    <col min="9732" max="9732" width="13.1796875" style="3" customWidth="1"/>
    <col min="9733" max="9733" width="11.453125" style="3" customWidth="1"/>
    <col min="9734" max="9734" width="1.81640625" style="3" customWidth="1"/>
    <col min="9735" max="9735" width="46.453125" style="3" customWidth="1"/>
    <col min="9736" max="9736" width="1.81640625" style="3" customWidth="1"/>
    <col min="9737" max="9737" width="6.453125" style="3" customWidth="1"/>
    <col min="9738" max="9738" width="1.81640625" style="3" customWidth="1"/>
    <col min="9739" max="9739" width="12.1796875" style="3" customWidth="1"/>
    <col min="9740" max="9740" width="1.81640625" style="3" customWidth="1"/>
    <col min="9741" max="9741" width="13.26953125" style="3" customWidth="1"/>
    <col min="9742" max="9742" width="1.81640625" style="3" customWidth="1"/>
    <col min="9743" max="9743" width="12.1796875" style="3" customWidth="1"/>
    <col min="9744" max="9744" width="1.81640625" style="3" customWidth="1"/>
    <col min="9745" max="9745" width="15.54296875" style="3" customWidth="1"/>
    <col min="9746" max="9746" width="1.81640625" style="3" customWidth="1"/>
    <col min="9747" max="9747" width="6.453125" style="3" customWidth="1"/>
    <col min="9748" max="9748" width="1.81640625" style="3" customWidth="1"/>
    <col min="9749" max="9749" width="14.453125" style="3" customWidth="1"/>
    <col min="9750" max="9750" width="1.81640625" style="3" customWidth="1"/>
    <col min="9751" max="9751" width="15.54296875" style="3" customWidth="1"/>
    <col min="9752" max="9752" width="1.81640625" style="3" customWidth="1"/>
    <col min="9753" max="9753" width="14.453125" style="3" customWidth="1"/>
    <col min="9754" max="9754" width="1.81640625" style="3" customWidth="1"/>
    <col min="9755" max="9755" width="15.54296875" style="3" customWidth="1"/>
    <col min="9756" max="9756" width="1.81640625" style="3" customWidth="1"/>
    <col min="9757" max="9757" width="11" style="3"/>
    <col min="9758" max="9758" width="1.81640625" style="3" customWidth="1"/>
    <col min="9759" max="9759" width="6.453125" style="3" customWidth="1"/>
    <col min="9760" max="9760" width="1.81640625" style="3" customWidth="1"/>
    <col min="9761" max="9761" width="54.453125" style="3" customWidth="1"/>
    <col min="9762" max="9762" width="1.81640625" style="3" customWidth="1"/>
    <col min="9763" max="9763" width="6.453125" style="3" customWidth="1"/>
    <col min="9764" max="9764" width="1.81640625" style="3" customWidth="1"/>
    <col min="9765" max="9765" width="9.81640625" style="3" customWidth="1"/>
    <col min="9766" max="9766" width="1.81640625" style="3" customWidth="1"/>
    <col min="9767" max="9767" width="9.81640625" style="3" customWidth="1"/>
    <col min="9768" max="9768" width="1.81640625" style="3" customWidth="1"/>
    <col min="9769" max="9769" width="11" style="3"/>
    <col min="9770" max="9770" width="1.81640625" style="3" customWidth="1"/>
    <col min="9771" max="9771" width="9.81640625" style="3" customWidth="1"/>
    <col min="9772" max="9772" width="1.81640625" style="3" customWidth="1"/>
    <col min="9773" max="9773" width="9.81640625" style="3" customWidth="1"/>
    <col min="9774" max="9774" width="1.81640625" style="3" customWidth="1"/>
    <col min="9775" max="9775" width="11" style="3"/>
    <col min="9776" max="9776" width="1.81640625" style="3" customWidth="1"/>
    <col min="9777" max="9777" width="6.453125" style="3" customWidth="1"/>
    <col min="9778" max="9778" width="1.81640625" style="3" customWidth="1"/>
    <col min="9779" max="9779" width="9.81640625" style="3" customWidth="1"/>
    <col min="9780" max="9780" width="1.81640625" style="3" customWidth="1"/>
    <col min="9781" max="9781" width="11" style="3"/>
    <col min="9782" max="9782" width="1.81640625" style="3" customWidth="1"/>
    <col min="9783" max="9783" width="9.81640625" style="3" customWidth="1"/>
    <col min="9784" max="9784" width="1.81640625" style="3" customWidth="1"/>
    <col min="9785" max="9785" width="9.81640625" style="3" customWidth="1"/>
    <col min="9786" max="9786" width="1.81640625" style="3" customWidth="1"/>
    <col min="9787" max="9787" width="11" style="3"/>
    <col min="9788" max="9788" width="1.81640625" style="3" customWidth="1"/>
    <col min="9789" max="9789" width="11" style="3"/>
    <col min="9790" max="9790" width="1.81640625" style="3" customWidth="1"/>
    <col min="9791" max="9791" width="6.453125" style="3" customWidth="1"/>
    <col min="9792" max="9792" width="1.81640625" style="3" customWidth="1"/>
    <col min="9793" max="9793" width="80.7265625" style="3" customWidth="1"/>
    <col min="9794" max="9794" width="1.81640625" style="3" customWidth="1"/>
    <col min="9795" max="9795" width="13.26953125" style="3" customWidth="1"/>
    <col min="9796" max="9796" width="1.81640625" style="3" customWidth="1"/>
    <col min="9797" max="9797" width="16.7265625" style="3" customWidth="1"/>
    <col min="9798" max="9798" width="1.81640625" style="3" customWidth="1"/>
    <col min="9799" max="9799" width="16.7265625" style="3" customWidth="1"/>
    <col min="9800" max="9800" width="1.81640625" style="3" customWidth="1"/>
    <col min="9801" max="9801" width="16.7265625" style="3" customWidth="1"/>
    <col min="9802" max="9802" width="1.81640625" style="3" customWidth="1"/>
    <col min="9803" max="9803" width="16.7265625" style="3" customWidth="1"/>
    <col min="9804" max="9804" width="1.81640625" style="3" customWidth="1"/>
    <col min="9805" max="9805" width="16.7265625" style="3" customWidth="1"/>
    <col min="9806" max="9806" width="1.81640625" style="3" customWidth="1"/>
    <col min="9807" max="9807" width="16.7265625" style="3" customWidth="1"/>
    <col min="9808" max="9808" width="1.81640625" style="3" customWidth="1"/>
    <col min="9809" max="9809" width="11" style="3"/>
    <col min="9810" max="9810" width="1.81640625" style="3" customWidth="1"/>
    <col min="9811" max="9811" width="7.54296875" style="3" customWidth="1"/>
    <col min="9812" max="9812" width="1.81640625" style="3" customWidth="1"/>
    <col min="9813" max="9813" width="97.81640625" style="3" customWidth="1"/>
    <col min="9814" max="9814" width="1.81640625" style="3" customWidth="1"/>
    <col min="9815" max="9815" width="11" style="3"/>
    <col min="9816" max="9816" width="1.81640625" style="3" customWidth="1"/>
    <col min="9817" max="9817" width="16.7265625" style="3" customWidth="1"/>
    <col min="9818" max="9818" width="1.81640625" style="3" customWidth="1"/>
    <col min="9819" max="9819" width="14.453125" style="3" customWidth="1"/>
    <col min="9820" max="9820" width="1.81640625" style="3" customWidth="1"/>
    <col min="9821" max="9821" width="14.453125" style="3" customWidth="1"/>
    <col min="9822" max="9822" width="1.81640625" style="3" customWidth="1"/>
    <col min="9823" max="9823" width="14.453125" style="3" customWidth="1"/>
    <col min="9824" max="9825" width="1.81640625" style="3" customWidth="1"/>
    <col min="9826" max="9826" width="12.1796875" style="3" customWidth="1"/>
    <col min="9827" max="9827" width="1.81640625" style="3" customWidth="1"/>
    <col min="9828" max="9828" width="64.7265625" style="3" customWidth="1"/>
    <col min="9829" max="9829" width="1.81640625" style="3" customWidth="1"/>
    <col min="9830" max="9830" width="21.26953125" style="3" customWidth="1"/>
    <col min="9831" max="9831" width="1.81640625" style="3" customWidth="1"/>
    <col min="9832" max="9832" width="21.26953125" style="3" customWidth="1"/>
    <col min="9833" max="9833" width="1.81640625" style="3" customWidth="1"/>
    <col min="9834" max="9834" width="21.26953125" style="3" customWidth="1"/>
    <col min="9835" max="9835" width="1.81640625" style="3" customWidth="1"/>
    <col min="9836" max="9836" width="21.26953125" style="3" customWidth="1"/>
    <col min="9837" max="9837" width="1.81640625" style="3" customWidth="1"/>
    <col min="9838" max="9838" width="21.26953125" style="3" customWidth="1"/>
    <col min="9839" max="9839" width="1.81640625" style="3" customWidth="1"/>
    <col min="9840" max="9840" width="11" style="3"/>
    <col min="9841" max="9841" width="1.81640625" style="3" customWidth="1"/>
    <col min="9842" max="9842" width="11" style="3"/>
    <col min="9843" max="9843" width="1.81640625" style="3" customWidth="1"/>
    <col min="9844" max="9844" width="65.81640625" style="3" customWidth="1"/>
    <col min="9845" max="9845" width="1.81640625" style="3" customWidth="1"/>
    <col min="9846" max="9846" width="14.453125" style="3" customWidth="1"/>
    <col min="9847" max="9847" width="1.81640625" style="3" customWidth="1"/>
    <col min="9848" max="9848" width="14.453125" style="3" customWidth="1"/>
    <col min="9849" max="9849" width="1.81640625" style="3" customWidth="1"/>
    <col min="9850" max="9850" width="14.453125" style="3" customWidth="1"/>
    <col min="9851" max="9851" width="1.81640625" style="3" customWidth="1"/>
    <col min="9852" max="9852" width="14.453125" style="3" customWidth="1"/>
    <col min="9853" max="9853" width="1.81640625" style="3" customWidth="1"/>
    <col min="9854" max="9855" width="11" style="3"/>
    <col min="9856" max="9856" width="1.81640625" style="3" customWidth="1"/>
    <col min="9857" max="9857" width="11" style="3"/>
    <col min="9858" max="9858" width="1.81640625" style="3" customWidth="1"/>
    <col min="9859" max="9859" width="65.81640625" style="3" customWidth="1"/>
    <col min="9860" max="9860" width="1.81640625" style="3" customWidth="1"/>
    <col min="9861" max="9861" width="19" style="3" customWidth="1"/>
    <col min="9862" max="9862" width="1.81640625" style="3" customWidth="1"/>
    <col min="9863" max="9863" width="19" style="3" customWidth="1"/>
    <col min="9864" max="9864" width="1.81640625" style="3" customWidth="1"/>
    <col min="9865" max="9865" width="19" style="3" customWidth="1"/>
    <col min="9866" max="9866" width="1.81640625" style="3" customWidth="1"/>
    <col min="9867" max="9867" width="19" style="3" customWidth="1"/>
    <col min="9868" max="9868" width="1.81640625" style="3" customWidth="1"/>
    <col min="9869" max="9869" width="11" style="3"/>
    <col min="9870" max="9870" width="1.81640625" style="3" customWidth="1"/>
    <col min="9871" max="9871" width="7.54296875" style="3" customWidth="1"/>
    <col min="9872" max="9872" width="1.81640625" style="3" customWidth="1"/>
    <col min="9873" max="9873" width="46.453125" style="3" customWidth="1"/>
    <col min="9874" max="9874" width="1.81640625" style="3" customWidth="1"/>
    <col min="9875" max="9875" width="16.7265625" style="3" customWidth="1"/>
    <col min="9876" max="9876" width="1.81640625" style="3" customWidth="1"/>
    <col min="9877" max="9877" width="16.7265625" style="3" customWidth="1"/>
    <col min="9878" max="9878" width="1.81640625" style="3" customWidth="1"/>
    <col min="9879" max="9879" width="16.7265625" style="3" customWidth="1"/>
    <col min="9880" max="9880" width="1.81640625" style="3" customWidth="1"/>
    <col min="9881" max="9881" width="9.81640625" style="3" customWidth="1"/>
    <col min="9882" max="9882" width="1.81640625" style="3" customWidth="1"/>
    <col min="9883" max="9883" width="16.7265625" style="3" customWidth="1"/>
    <col min="9884" max="9884" width="1.81640625" style="3" customWidth="1"/>
    <col min="9885" max="9885" width="16.7265625" style="3" customWidth="1"/>
    <col min="9886" max="9886" width="1.81640625" style="3" customWidth="1"/>
    <col min="9887" max="9887" width="16.7265625" style="3" customWidth="1"/>
    <col min="9888" max="9888" width="1.81640625" style="3" customWidth="1"/>
    <col min="9889" max="9984" width="11" style="3"/>
    <col min="9985" max="9985" width="5.7265625" style="3" customWidth="1"/>
    <col min="9986" max="9986" width="72.81640625" style="3" customWidth="1"/>
    <col min="9987" max="9987" width="22.81640625" style="3" customWidth="1"/>
    <col min="9988" max="9988" width="13.1796875" style="3" customWidth="1"/>
    <col min="9989" max="9989" width="11.453125" style="3" customWidth="1"/>
    <col min="9990" max="9990" width="1.81640625" style="3" customWidth="1"/>
    <col min="9991" max="9991" width="46.453125" style="3" customWidth="1"/>
    <col min="9992" max="9992" width="1.81640625" style="3" customWidth="1"/>
    <col min="9993" max="9993" width="6.453125" style="3" customWidth="1"/>
    <col min="9994" max="9994" width="1.81640625" style="3" customWidth="1"/>
    <col min="9995" max="9995" width="12.1796875" style="3" customWidth="1"/>
    <col min="9996" max="9996" width="1.81640625" style="3" customWidth="1"/>
    <col min="9997" max="9997" width="13.26953125" style="3" customWidth="1"/>
    <col min="9998" max="9998" width="1.81640625" style="3" customWidth="1"/>
    <col min="9999" max="9999" width="12.1796875" style="3" customWidth="1"/>
    <col min="10000" max="10000" width="1.81640625" style="3" customWidth="1"/>
    <col min="10001" max="10001" width="15.54296875" style="3" customWidth="1"/>
    <col min="10002" max="10002" width="1.81640625" style="3" customWidth="1"/>
    <col min="10003" max="10003" width="6.453125" style="3" customWidth="1"/>
    <col min="10004" max="10004" width="1.81640625" style="3" customWidth="1"/>
    <col min="10005" max="10005" width="14.453125" style="3" customWidth="1"/>
    <col min="10006" max="10006" width="1.81640625" style="3" customWidth="1"/>
    <col min="10007" max="10007" width="15.54296875" style="3" customWidth="1"/>
    <col min="10008" max="10008" width="1.81640625" style="3" customWidth="1"/>
    <col min="10009" max="10009" width="14.453125" style="3" customWidth="1"/>
    <col min="10010" max="10010" width="1.81640625" style="3" customWidth="1"/>
    <col min="10011" max="10011" width="15.54296875" style="3" customWidth="1"/>
    <col min="10012" max="10012" width="1.81640625" style="3" customWidth="1"/>
    <col min="10013" max="10013" width="11" style="3"/>
    <col min="10014" max="10014" width="1.81640625" style="3" customWidth="1"/>
    <col min="10015" max="10015" width="6.453125" style="3" customWidth="1"/>
    <col min="10016" max="10016" width="1.81640625" style="3" customWidth="1"/>
    <col min="10017" max="10017" width="54.453125" style="3" customWidth="1"/>
    <col min="10018" max="10018" width="1.81640625" style="3" customWidth="1"/>
    <col min="10019" max="10019" width="6.453125" style="3" customWidth="1"/>
    <col min="10020" max="10020" width="1.81640625" style="3" customWidth="1"/>
    <col min="10021" max="10021" width="9.81640625" style="3" customWidth="1"/>
    <col min="10022" max="10022" width="1.81640625" style="3" customWidth="1"/>
    <col min="10023" max="10023" width="9.81640625" style="3" customWidth="1"/>
    <col min="10024" max="10024" width="1.81640625" style="3" customWidth="1"/>
    <col min="10025" max="10025" width="11" style="3"/>
    <col min="10026" max="10026" width="1.81640625" style="3" customWidth="1"/>
    <col min="10027" max="10027" width="9.81640625" style="3" customWidth="1"/>
    <col min="10028" max="10028" width="1.81640625" style="3" customWidth="1"/>
    <col min="10029" max="10029" width="9.81640625" style="3" customWidth="1"/>
    <col min="10030" max="10030" width="1.81640625" style="3" customWidth="1"/>
    <col min="10031" max="10031" width="11" style="3"/>
    <col min="10032" max="10032" width="1.81640625" style="3" customWidth="1"/>
    <col min="10033" max="10033" width="6.453125" style="3" customWidth="1"/>
    <col min="10034" max="10034" width="1.81640625" style="3" customWidth="1"/>
    <col min="10035" max="10035" width="9.81640625" style="3" customWidth="1"/>
    <col min="10036" max="10036" width="1.81640625" style="3" customWidth="1"/>
    <col min="10037" max="10037" width="11" style="3"/>
    <col min="10038" max="10038" width="1.81640625" style="3" customWidth="1"/>
    <col min="10039" max="10039" width="9.81640625" style="3" customWidth="1"/>
    <col min="10040" max="10040" width="1.81640625" style="3" customWidth="1"/>
    <col min="10041" max="10041" width="9.81640625" style="3" customWidth="1"/>
    <col min="10042" max="10042" width="1.81640625" style="3" customWidth="1"/>
    <col min="10043" max="10043" width="11" style="3"/>
    <col min="10044" max="10044" width="1.81640625" style="3" customWidth="1"/>
    <col min="10045" max="10045" width="11" style="3"/>
    <col min="10046" max="10046" width="1.81640625" style="3" customWidth="1"/>
    <col min="10047" max="10047" width="6.453125" style="3" customWidth="1"/>
    <col min="10048" max="10048" width="1.81640625" style="3" customWidth="1"/>
    <col min="10049" max="10049" width="80.7265625" style="3" customWidth="1"/>
    <col min="10050" max="10050" width="1.81640625" style="3" customWidth="1"/>
    <col min="10051" max="10051" width="13.26953125" style="3" customWidth="1"/>
    <col min="10052" max="10052" width="1.81640625" style="3" customWidth="1"/>
    <col min="10053" max="10053" width="16.7265625" style="3" customWidth="1"/>
    <col min="10054" max="10054" width="1.81640625" style="3" customWidth="1"/>
    <col min="10055" max="10055" width="16.7265625" style="3" customWidth="1"/>
    <col min="10056" max="10056" width="1.81640625" style="3" customWidth="1"/>
    <col min="10057" max="10057" width="16.7265625" style="3" customWidth="1"/>
    <col min="10058" max="10058" width="1.81640625" style="3" customWidth="1"/>
    <col min="10059" max="10059" width="16.7265625" style="3" customWidth="1"/>
    <col min="10060" max="10060" width="1.81640625" style="3" customWidth="1"/>
    <col min="10061" max="10061" width="16.7265625" style="3" customWidth="1"/>
    <col min="10062" max="10062" width="1.81640625" style="3" customWidth="1"/>
    <col min="10063" max="10063" width="16.7265625" style="3" customWidth="1"/>
    <col min="10064" max="10064" width="1.81640625" style="3" customWidth="1"/>
    <col min="10065" max="10065" width="11" style="3"/>
    <col min="10066" max="10066" width="1.81640625" style="3" customWidth="1"/>
    <col min="10067" max="10067" width="7.54296875" style="3" customWidth="1"/>
    <col min="10068" max="10068" width="1.81640625" style="3" customWidth="1"/>
    <col min="10069" max="10069" width="97.81640625" style="3" customWidth="1"/>
    <col min="10070" max="10070" width="1.81640625" style="3" customWidth="1"/>
    <col min="10071" max="10071" width="11" style="3"/>
    <col min="10072" max="10072" width="1.81640625" style="3" customWidth="1"/>
    <col min="10073" max="10073" width="16.7265625" style="3" customWidth="1"/>
    <col min="10074" max="10074" width="1.81640625" style="3" customWidth="1"/>
    <col min="10075" max="10075" width="14.453125" style="3" customWidth="1"/>
    <col min="10076" max="10076" width="1.81640625" style="3" customWidth="1"/>
    <col min="10077" max="10077" width="14.453125" style="3" customWidth="1"/>
    <col min="10078" max="10078" width="1.81640625" style="3" customWidth="1"/>
    <col min="10079" max="10079" width="14.453125" style="3" customWidth="1"/>
    <col min="10080" max="10081" width="1.81640625" style="3" customWidth="1"/>
    <col min="10082" max="10082" width="12.1796875" style="3" customWidth="1"/>
    <col min="10083" max="10083" width="1.81640625" style="3" customWidth="1"/>
    <col min="10084" max="10084" width="64.7265625" style="3" customWidth="1"/>
    <col min="10085" max="10085" width="1.81640625" style="3" customWidth="1"/>
    <col min="10086" max="10086" width="21.26953125" style="3" customWidth="1"/>
    <col min="10087" max="10087" width="1.81640625" style="3" customWidth="1"/>
    <col min="10088" max="10088" width="21.26953125" style="3" customWidth="1"/>
    <col min="10089" max="10089" width="1.81640625" style="3" customWidth="1"/>
    <col min="10090" max="10090" width="21.26953125" style="3" customWidth="1"/>
    <col min="10091" max="10091" width="1.81640625" style="3" customWidth="1"/>
    <col min="10092" max="10092" width="21.26953125" style="3" customWidth="1"/>
    <col min="10093" max="10093" width="1.81640625" style="3" customWidth="1"/>
    <col min="10094" max="10094" width="21.26953125" style="3" customWidth="1"/>
    <col min="10095" max="10095" width="1.81640625" style="3" customWidth="1"/>
    <col min="10096" max="10096" width="11" style="3"/>
    <col min="10097" max="10097" width="1.81640625" style="3" customWidth="1"/>
    <col min="10098" max="10098" width="11" style="3"/>
    <col min="10099" max="10099" width="1.81640625" style="3" customWidth="1"/>
    <col min="10100" max="10100" width="65.81640625" style="3" customWidth="1"/>
    <col min="10101" max="10101" width="1.81640625" style="3" customWidth="1"/>
    <col min="10102" max="10102" width="14.453125" style="3" customWidth="1"/>
    <col min="10103" max="10103" width="1.81640625" style="3" customWidth="1"/>
    <col min="10104" max="10104" width="14.453125" style="3" customWidth="1"/>
    <col min="10105" max="10105" width="1.81640625" style="3" customWidth="1"/>
    <col min="10106" max="10106" width="14.453125" style="3" customWidth="1"/>
    <col min="10107" max="10107" width="1.81640625" style="3" customWidth="1"/>
    <col min="10108" max="10108" width="14.453125" style="3" customWidth="1"/>
    <col min="10109" max="10109" width="1.81640625" style="3" customWidth="1"/>
    <col min="10110" max="10111" width="11" style="3"/>
    <col min="10112" max="10112" width="1.81640625" style="3" customWidth="1"/>
    <col min="10113" max="10113" width="11" style="3"/>
    <col min="10114" max="10114" width="1.81640625" style="3" customWidth="1"/>
    <col min="10115" max="10115" width="65.81640625" style="3" customWidth="1"/>
    <col min="10116" max="10116" width="1.81640625" style="3" customWidth="1"/>
    <col min="10117" max="10117" width="19" style="3" customWidth="1"/>
    <col min="10118" max="10118" width="1.81640625" style="3" customWidth="1"/>
    <col min="10119" max="10119" width="19" style="3" customWidth="1"/>
    <col min="10120" max="10120" width="1.81640625" style="3" customWidth="1"/>
    <col min="10121" max="10121" width="19" style="3" customWidth="1"/>
    <col min="10122" max="10122" width="1.81640625" style="3" customWidth="1"/>
    <col min="10123" max="10123" width="19" style="3" customWidth="1"/>
    <col min="10124" max="10124" width="1.81640625" style="3" customWidth="1"/>
    <col min="10125" max="10125" width="11" style="3"/>
    <col min="10126" max="10126" width="1.81640625" style="3" customWidth="1"/>
    <col min="10127" max="10127" width="7.54296875" style="3" customWidth="1"/>
    <col min="10128" max="10128" width="1.81640625" style="3" customWidth="1"/>
    <col min="10129" max="10129" width="46.453125" style="3" customWidth="1"/>
    <col min="10130" max="10130" width="1.81640625" style="3" customWidth="1"/>
    <col min="10131" max="10131" width="16.7265625" style="3" customWidth="1"/>
    <col min="10132" max="10132" width="1.81640625" style="3" customWidth="1"/>
    <col min="10133" max="10133" width="16.7265625" style="3" customWidth="1"/>
    <col min="10134" max="10134" width="1.81640625" style="3" customWidth="1"/>
    <col min="10135" max="10135" width="16.7265625" style="3" customWidth="1"/>
    <col min="10136" max="10136" width="1.81640625" style="3" customWidth="1"/>
    <col min="10137" max="10137" width="9.81640625" style="3" customWidth="1"/>
    <col min="10138" max="10138" width="1.81640625" style="3" customWidth="1"/>
    <col min="10139" max="10139" width="16.7265625" style="3" customWidth="1"/>
    <col min="10140" max="10140" width="1.81640625" style="3" customWidth="1"/>
    <col min="10141" max="10141" width="16.7265625" style="3" customWidth="1"/>
    <col min="10142" max="10142" width="1.81640625" style="3" customWidth="1"/>
    <col min="10143" max="10143" width="16.7265625" style="3" customWidth="1"/>
    <col min="10144" max="10144" width="1.81640625" style="3" customWidth="1"/>
    <col min="10145" max="10240" width="11" style="3"/>
    <col min="10241" max="10241" width="5.7265625" style="3" customWidth="1"/>
    <col min="10242" max="10242" width="72.81640625" style="3" customWidth="1"/>
    <col min="10243" max="10243" width="22.81640625" style="3" customWidth="1"/>
    <col min="10244" max="10244" width="13.1796875" style="3" customWidth="1"/>
    <col min="10245" max="10245" width="11.453125" style="3" customWidth="1"/>
    <col min="10246" max="10246" width="1.81640625" style="3" customWidth="1"/>
    <col min="10247" max="10247" width="46.453125" style="3" customWidth="1"/>
    <col min="10248" max="10248" width="1.81640625" style="3" customWidth="1"/>
    <col min="10249" max="10249" width="6.453125" style="3" customWidth="1"/>
    <col min="10250" max="10250" width="1.81640625" style="3" customWidth="1"/>
    <col min="10251" max="10251" width="12.1796875" style="3" customWidth="1"/>
    <col min="10252" max="10252" width="1.81640625" style="3" customWidth="1"/>
    <col min="10253" max="10253" width="13.26953125" style="3" customWidth="1"/>
    <col min="10254" max="10254" width="1.81640625" style="3" customWidth="1"/>
    <col min="10255" max="10255" width="12.1796875" style="3" customWidth="1"/>
    <col min="10256" max="10256" width="1.81640625" style="3" customWidth="1"/>
    <col min="10257" max="10257" width="15.54296875" style="3" customWidth="1"/>
    <col min="10258" max="10258" width="1.81640625" style="3" customWidth="1"/>
    <col min="10259" max="10259" width="6.453125" style="3" customWidth="1"/>
    <col min="10260" max="10260" width="1.81640625" style="3" customWidth="1"/>
    <col min="10261" max="10261" width="14.453125" style="3" customWidth="1"/>
    <col min="10262" max="10262" width="1.81640625" style="3" customWidth="1"/>
    <col min="10263" max="10263" width="15.54296875" style="3" customWidth="1"/>
    <col min="10264" max="10264" width="1.81640625" style="3" customWidth="1"/>
    <col min="10265" max="10265" width="14.453125" style="3" customWidth="1"/>
    <col min="10266" max="10266" width="1.81640625" style="3" customWidth="1"/>
    <col min="10267" max="10267" width="15.54296875" style="3" customWidth="1"/>
    <col min="10268" max="10268" width="1.81640625" style="3" customWidth="1"/>
    <col min="10269" max="10269" width="11" style="3"/>
    <col min="10270" max="10270" width="1.81640625" style="3" customWidth="1"/>
    <col min="10271" max="10271" width="6.453125" style="3" customWidth="1"/>
    <col min="10272" max="10272" width="1.81640625" style="3" customWidth="1"/>
    <col min="10273" max="10273" width="54.453125" style="3" customWidth="1"/>
    <col min="10274" max="10274" width="1.81640625" style="3" customWidth="1"/>
    <col min="10275" max="10275" width="6.453125" style="3" customWidth="1"/>
    <col min="10276" max="10276" width="1.81640625" style="3" customWidth="1"/>
    <col min="10277" max="10277" width="9.81640625" style="3" customWidth="1"/>
    <col min="10278" max="10278" width="1.81640625" style="3" customWidth="1"/>
    <col min="10279" max="10279" width="9.81640625" style="3" customWidth="1"/>
    <col min="10280" max="10280" width="1.81640625" style="3" customWidth="1"/>
    <col min="10281" max="10281" width="11" style="3"/>
    <col min="10282" max="10282" width="1.81640625" style="3" customWidth="1"/>
    <col min="10283" max="10283" width="9.81640625" style="3" customWidth="1"/>
    <col min="10284" max="10284" width="1.81640625" style="3" customWidth="1"/>
    <col min="10285" max="10285" width="9.81640625" style="3" customWidth="1"/>
    <col min="10286" max="10286" width="1.81640625" style="3" customWidth="1"/>
    <col min="10287" max="10287" width="11" style="3"/>
    <col min="10288" max="10288" width="1.81640625" style="3" customWidth="1"/>
    <col min="10289" max="10289" width="6.453125" style="3" customWidth="1"/>
    <col min="10290" max="10290" width="1.81640625" style="3" customWidth="1"/>
    <col min="10291" max="10291" width="9.81640625" style="3" customWidth="1"/>
    <col min="10292" max="10292" width="1.81640625" style="3" customWidth="1"/>
    <col min="10293" max="10293" width="11" style="3"/>
    <col min="10294" max="10294" width="1.81640625" style="3" customWidth="1"/>
    <col min="10295" max="10295" width="9.81640625" style="3" customWidth="1"/>
    <col min="10296" max="10296" width="1.81640625" style="3" customWidth="1"/>
    <col min="10297" max="10297" width="9.81640625" style="3" customWidth="1"/>
    <col min="10298" max="10298" width="1.81640625" style="3" customWidth="1"/>
    <col min="10299" max="10299" width="11" style="3"/>
    <col min="10300" max="10300" width="1.81640625" style="3" customWidth="1"/>
    <col min="10301" max="10301" width="11" style="3"/>
    <col min="10302" max="10302" width="1.81640625" style="3" customWidth="1"/>
    <col min="10303" max="10303" width="6.453125" style="3" customWidth="1"/>
    <col min="10304" max="10304" width="1.81640625" style="3" customWidth="1"/>
    <col min="10305" max="10305" width="80.7265625" style="3" customWidth="1"/>
    <col min="10306" max="10306" width="1.81640625" style="3" customWidth="1"/>
    <col min="10307" max="10307" width="13.26953125" style="3" customWidth="1"/>
    <col min="10308" max="10308" width="1.81640625" style="3" customWidth="1"/>
    <col min="10309" max="10309" width="16.7265625" style="3" customWidth="1"/>
    <col min="10310" max="10310" width="1.81640625" style="3" customWidth="1"/>
    <col min="10311" max="10311" width="16.7265625" style="3" customWidth="1"/>
    <col min="10312" max="10312" width="1.81640625" style="3" customWidth="1"/>
    <col min="10313" max="10313" width="16.7265625" style="3" customWidth="1"/>
    <col min="10314" max="10314" width="1.81640625" style="3" customWidth="1"/>
    <col min="10315" max="10315" width="16.7265625" style="3" customWidth="1"/>
    <col min="10316" max="10316" width="1.81640625" style="3" customWidth="1"/>
    <col min="10317" max="10317" width="16.7265625" style="3" customWidth="1"/>
    <col min="10318" max="10318" width="1.81640625" style="3" customWidth="1"/>
    <col min="10319" max="10319" width="16.7265625" style="3" customWidth="1"/>
    <col min="10320" max="10320" width="1.81640625" style="3" customWidth="1"/>
    <col min="10321" max="10321" width="11" style="3"/>
    <col min="10322" max="10322" width="1.81640625" style="3" customWidth="1"/>
    <col min="10323" max="10323" width="7.54296875" style="3" customWidth="1"/>
    <col min="10324" max="10324" width="1.81640625" style="3" customWidth="1"/>
    <col min="10325" max="10325" width="97.81640625" style="3" customWidth="1"/>
    <col min="10326" max="10326" width="1.81640625" style="3" customWidth="1"/>
    <col min="10327" max="10327" width="11" style="3"/>
    <col min="10328" max="10328" width="1.81640625" style="3" customWidth="1"/>
    <col min="10329" max="10329" width="16.7265625" style="3" customWidth="1"/>
    <col min="10330" max="10330" width="1.81640625" style="3" customWidth="1"/>
    <col min="10331" max="10331" width="14.453125" style="3" customWidth="1"/>
    <col min="10332" max="10332" width="1.81640625" style="3" customWidth="1"/>
    <col min="10333" max="10333" width="14.453125" style="3" customWidth="1"/>
    <col min="10334" max="10334" width="1.81640625" style="3" customWidth="1"/>
    <col min="10335" max="10335" width="14.453125" style="3" customWidth="1"/>
    <col min="10336" max="10337" width="1.81640625" style="3" customWidth="1"/>
    <col min="10338" max="10338" width="12.1796875" style="3" customWidth="1"/>
    <col min="10339" max="10339" width="1.81640625" style="3" customWidth="1"/>
    <col min="10340" max="10340" width="64.7265625" style="3" customWidth="1"/>
    <col min="10341" max="10341" width="1.81640625" style="3" customWidth="1"/>
    <col min="10342" max="10342" width="21.26953125" style="3" customWidth="1"/>
    <col min="10343" max="10343" width="1.81640625" style="3" customWidth="1"/>
    <col min="10344" max="10344" width="21.26953125" style="3" customWidth="1"/>
    <col min="10345" max="10345" width="1.81640625" style="3" customWidth="1"/>
    <col min="10346" max="10346" width="21.26953125" style="3" customWidth="1"/>
    <col min="10347" max="10347" width="1.81640625" style="3" customWidth="1"/>
    <col min="10348" max="10348" width="21.26953125" style="3" customWidth="1"/>
    <col min="10349" max="10349" width="1.81640625" style="3" customWidth="1"/>
    <col min="10350" max="10350" width="21.26953125" style="3" customWidth="1"/>
    <col min="10351" max="10351" width="1.81640625" style="3" customWidth="1"/>
    <col min="10352" max="10352" width="11" style="3"/>
    <col min="10353" max="10353" width="1.81640625" style="3" customWidth="1"/>
    <col min="10354" max="10354" width="11" style="3"/>
    <col min="10355" max="10355" width="1.81640625" style="3" customWidth="1"/>
    <col min="10356" max="10356" width="65.81640625" style="3" customWidth="1"/>
    <col min="10357" max="10357" width="1.81640625" style="3" customWidth="1"/>
    <col min="10358" max="10358" width="14.453125" style="3" customWidth="1"/>
    <col min="10359" max="10359" width="1.81640625" style="3" customWidth="1"/>
    <col min="10360" max="10360" width="14.453125" style="3" customWidth="1"/>
    <col min="10361" max="10361" width="1.81640625" style="3" customWidth="1"/>
    <col min="10362" max="10362" width="14.453125" style="3" customWidth="1"/>
    <col min="10363" max="10363" width="1.81640625" style="3" customWidth="1"/>
    <col min="10364" max="10364" width="14.453125" style="3" customWidth="1"/>
    <col min="10365" max="10365" width="1.81640625" style="3" customWidth="1"/>
    <col min="10366" max="10367" width="11" style="3"/>
    <col min="10368" max="10368" width="1.81640625" style="3" customWidth="1"/>
    <col min="10369" max="10369" width="11" style="3"/>
    <col min="10370" max="10370" width="1.81640625" style="3" customWidth="1"/>
    <col min="10371" max="10371" width="65.81640625" style="3" customWidth="1"/>
    <col min="10372" max="10372" width="1.81640625" style="3" customWidth="1"/>
    <col min="10373" max="10373" width="19" style="3" customWidth="1"/>
    <col min="10374" max="10374" width="1.81640625" style="3" customWidth="1"/>
    <col min="10375" max="10375" width="19" style="3" customWidth="1"/>
    <col min="10376" max="10376" width="1.81640625" style="3" customWidth="1"/>
    <col min="10377" max="10377" width="19" style="3" customWidth="1"/>
    <col min="10378" max="10378" width="1.81640625" style="3" customWidth="1"/>
    <col min="10379" max="10379" width="19" style="3" customWidth="1"/>
    <col min="10380" max="10380" width="1.81640625" style="3" customWidth="1"/>
    <col min="10381" max="10381" width="11" style="3"/>
    <col min="10382" max="10382" width="1.81640625" style="3" customWidth="1"/>
    <col min="10383" max="10383" width="7.54296875" style="3" customWidth="1"/>
    <col min="10384" max="10384" width="1.81640625" style="3" customWidth="1"/>
    <col min="10385" max="10385" width="46.453125" style="3" customWidth="1"/>
    <col min="10386" max="10386" width="1.81640625" style="3" customWidth="1"/>
    <col min="10387" max="10387" width="16.7265625" style="3" customWidth="1"/>
    <col min="10388" max="10388" width="1.81640625" style="3" customWidth="1"/>
    <col min="10389" max="10389" width="16.7265625" style="3" customWidth="1"/>
    <col min="10390" max="10390" width="1.81640625" style="3" customWidth="1"/>
    <col min="10391" max="10391" width="16.7265625" style="3" customWidth="1"/>
    <col min="10392" max="10392" width="1.81640625" style="3" customWidth="1"/>
    <col min="10393" max="10393" width="9.81640625" style="3" customWidth="1"/>
    <col min="10394" max="10394" width="1.81640625" style="3" customWidth="1"/>
    <col min="10395" max="10395" width="16.7265625" style="3" customWidth="1"/>
    <col min="10396" max="10396" width="1.81640625" style="3" customWidth="1"/>
    <col min="10397" max="10397" width="16.7265625" style="3" customWidth="1"/>
    <col min="10398" max="10398" width="1.81640625" style="3" customWidth="1"/>
    <col min="10399" max="10399" width="16.7265625" style="3" customWidth="1"/>
    <col min="10400" max="10400" width="1.81640625" style="3" customWidth="1"/>
    <col min="10401" max="10496" width="11" style="3"/>
    <col min="10497" max="10497" width="5.7265625" style="3" customWidth="1"/>
    <col min="10498" max="10498" width="72.81640625" style="3" customWidth="1"/>
    <col min="10499" max="10499" width="22.81640625" style="3" customWidth="1"/>
    <col min="10500" max="10500" width="13.1796875" style="3" customWidth="1"/>
    <col min="10501" max="10501" width="11.453125" style="3" customWidth="1"/>
    <col min="10502" max="10502" width="1.81640625" style="3" customWidth="1"/>
    <col min="10503" max="10503" width="46.453125" style="3" customWidth="1"/>
    <col min="10504" max="10504" width="1.81640625" style="3" customWidth="1"/>
    <col min="10505" max="10505" width="6.453125" style="3" customWidth="1"/>
    <col min="10506" max="10506" width="1.81640625" style="3" customWidth="1"/>
    <col min="10507" max="10507" width="12.1796875" style="3" customWidth="1"/>
    <col min="10508" max="10508" width="1.81640625" style="3" customWidth="1"/>
    <col min="10509" max="10509" width="13.26953125" style="3" customWidth="1"/>
    <col min="10510" max="10510" width="1.81640625" style="3" customWidth="1"/>
    <col min="10511" max="10511" width="12.1796875" style="3" customWidth="1"/>
    <col min="10512" max="10512" width="1.81640625" style="3" customWidth="1"/>
    <col min="10513" max="10513" width="15.54296875" style="3" customWidth="1"/>
    <col min="10514" max="10514" width="1.81640625" style="3" customWidth="1"/>
    <col min="10515" max="10515" width="6.453125" style="3" customWidth="1"/>
    <col min="10516" max="10516" width="1.81640625" style="3" customWidth="1"/>
    <col min="10517" max="10517" width="14.453125" style="3" customWidth="1"/>
    <col min="10518" max="10518" width="1.81640625" style="3" customWidth="1"/>
    <col min="10519" max="10519" width="15.54296875" style="3" customWidth="1"/>
    <col min="10520" max="10520" width="1.81640625" style="3" customWidth="1"/>
    <col min="10521" max="10521" width="14.453125" style="3" customWidth="1"/>
    <col min="10522" max="10522" width="1.81640625" style="3" customWidth="1"/>
    <col min="10523" max="10523" width="15.54296875" style="3" customWidth="1"/>
    <col min="10524" max="10524" width="1.81640625" style="3" customWidth="1"/>
    <col min="10525" max="10525" width="11" style="3"/>
    <col min="10526" max="10526" width="1.81640625" style="3" customWidth="1"/>
    <col min="10527" max="10527" width="6.453125" style="3" customWidth="1"/>
    <col min="10528" max="10528" width="1.81640625" style="3" customWidth="1"/>
    <col min="10529" max="10529" width="54.453125" style="3" customWidth="1"/>
    <col min="10530" max="10530" width="1.81640625" style="3" customWidth="1"/>
    <col min="10531" max="10531" width="6.453125" style="3" customWidth="1"/>
    <col min="10532" max="10532" width="1.81640625" style="3" customWidth="1"/>
    <col min="10533" max="10533" width="9.81640625" style="3" customWidth="1"/>
    <col min="10534" max="10534" width="1.81640625" style="3" customWidth="1"/>
    <col min="10535" max="10535" width="9.81640625" style="3" customWidth="1"/>
    <col min="10536" max="10536" width="1.81640625" style="3" customWidth="1"/>
    <col min="10537" max="10537" width="11" style="3"/>
    <col min="10538" max="10538" width="1.81640625" style="3" customWidth="1"/>
    <col min="10539" max="10539" width="9.81640625" style="3" customWidth="1"/>
    <col min="10540" max="10540" width="1.81640625" style="3" customWidth="1"/>
    <col min="10541" max="10541" width="9.81640625" style="3" customWidth="1"/>
    <col min="10542" max="10542" width="1.81640625" style="3" customWidth="1"/>
    <col min="10543" max="10543" width="11" style="3"/>
    <col min="10544" max="10544" width="1.81640625" style="3" customWidth="1"/>
    <col min="10545" max="10545" width="6.453125" style="3" customWidth="1"/>
    <col min="10546" max="10546" width="1.81640625" style="3" customWidth="1"/>
    <col min="10547" max="10547" width="9.81640625" style="3" customWidth="1"/>
    <col min="10548" max="10548" width="1.81640625" style="3" customWidth="1"/>
    <col min="10549" max="10549" width="11" style="3"/>
    <col min="10550" max="10550" width="1.81640625" style="3" customWidth="1"/>
    <col min="10551" max="10551" width="9.81640625" style="3" customWidth="1"/>
    <col min="10552" max="10552" width="1.81640625" style="3" customWidth="1"/>
    <col min="10553" max="10553" width="9.81640625" style="3" customWidth="1"/>
    <col min="10554" max="10554" width="1.81640625" style="3" customWidth="1"/>
    <col min="10555" max="10555" width="11" style="3"/>
    <col min="10556" max="10556" width="1.81640625" style="3" customWidth="1"/>
    <col min="10557" max="10557" width="11" style="3"/>
    <col min="10558" max="10558" width="1.81640625" style="3" customWidth="1"/>
    <col min="10559" max="10559" width="6.453125" style="3" customWidth="1"/>
    <col min="10560" max="10560" width="1.81640625" style="3" customWidth="1"/>
    <col min="10561" max="10561" width="80.7265625" style="3" customWidth="1"/>
    <col min="10562" max="10562" width="1.81640625" style="3" customWidth="1"/>
    <col min="10563" max="10563" width="13.26953125" style="3" customWidth="1"/>
    <col min="10564" max="10564" width="1.81640625" style="3" customWidth="1"/>
    <col min="10565" max="10565" width="16.7265625" style="3" customWidth="1"/>
    <col min="10566" max="10566" width="1.81640625" style="3" customWidth="1"/>
    <col min="10567" max="10567" width="16.7265625" style="3" customWidth="1"/>
    <col min="10568" max="10568" width="1.81640625" style="3" customWidth="1"/>
    <col min="10569" max="10569" width="16.7265625" style="3" customWidth="1"/>
    <col min="10570" max="10570" width="1.81640625" style="3" customWidth="1"/>
    <col min="10571" max="10571" width="16.7265625" style="3" customWidth="1"/>
    <col min="10572" max="10572" width="1.81640625" style="3" customWidth="1"/>
    <col min="10573" max="10573" width="16.7265625" style="3" customWidth="1"/>
    <col min="10574" max="10574" width="1.81640625" style="3" customWidth="1"/>
    <col min="10575" max="10575" width="16.7265625" style="3" customWidth="1"/>
    <col min="10576" max="10576" width="1.81640625" style="3" customWidth="1"/>
    <col min="10577" max="10577" width="11" style="3"/>
    <col min="10578" max="10578" width="1.81640625" style="3" customWidth="1"/>
    <col min="10579" max="10579" width="7.54296875" style="3" customWidth="1"/>
    <col min="10580" max="10580" width="1.81640625" style="3" customWidth="1"/>
    <col min="10581" max="10581" width="97.81640625" style="3" customWidth="1"/>
    <col min="10582" max="10582" width="1.81640625" style="3" customWidth="1"/>
    <col min="10583" max="10583" width="11" style="3"/>
    <col min="10584" max="10584" width="1.81640625" style="3" customWidth="1"/>
    <col min="10585" max="10585" width="16.7265625" style="3" customWidth="1"/>
    <col min="10586" max="10586" width="1.81640625" style="3" customWidth="1"/>
    <col min="10587" max="10587" width="14.453125" style="3" customWidth="1"/>
    <col min="10588" max="10588" width="1.81640625" style="3" customWidth="1"/>
    <col min="10589" max="10589" width="14.453125" style="3" customWidth="1"/>
    <col min="10590" max="10590" width="1.81640625" style="3" customWidth="1"/>
    <col min="10591" max="10591" width="14.453125" style="3" customWidth="1"/>
    <col min="10592" max="10593" width="1.81640625" style="3" customWidth="1"/>
    <col min="10594" max="10594" width="12.1796875" style="3" customWidth="1"/>
    <col min="10595" max="10595" width="1.81640625" style="3" customWidth="1"/>
    <col min="10596" max="10596" width="64.7265625" style="3" customWidth="1"/>
    <col min="10597" max="10597" width="1.81640625" style="3" customWidth="1"/>
    <col min="10598" max="10598" width="21.26953125" style="3" customWidth="1"/>
    <col min="10599" max="10599" width="1.81640625" style="3" customWidth="1"/>
    <col min="10600" max="10600" width="21.26953125" style="3" customWidth="1"/>
    <col min="10601" max="10601" width="1.81640625" style="3" customWidth="1"/>
    <col min="10602" max="10602" width="21.26953125" style="3" customWidth="1"/>
    <col min="10603" max="10603" width="1.81640625" style="3" customWidth="1"/>
    <col min="10604" max="10604" width="21.26953125" style="3" customWidth="1"/>
    <col min="10605" max="10605" width="1.81640625" style="3" customWidth="1"/>
    <col min="10606" max="10606" width="21.26953125" style="3" customWidth="1"/>
    <col min="10607" max="10607" width="1.81640625" style="3" customWidth="1"/>
    <col min="10608" max="10608" width="11" style="3"/>
    <col min="10609" max="10609" width="1.81640625" style="3" customWidth="1"/>
    <col min="10610" max="10610" width="11" style="3"/>
    <col min="10611" max="10611" width="1.81640625" style="3" customWidth="1"/>
    <col min="10612" max="10612" width="65.81640625" style="3" customWidth="1"/>
    <col min="10613" max="10613" width="1.81640625" style="3" customWidth="1"/>
    <col min="10614" max="10614" width="14.453125" style="3" customWidth="1"/>
    <col min="10615" max="10615" width="1.81640625" style="3" customWidth="1"/>
    <col min="10616" max="10616" width="14.453125" style="3" customWidth="1"/>
    <col min="10617" max="10617" width="1.81640625" style="3" customWidth="1"/>
    <col min="10618" max="10618" width="14.453125" style="3" customWidth="1"/>
    <col min="10619" max="10619" width="1.81640625" style="3" customWidth="1"/>
    <col min="10620" max="10620" width="14.453125" style="3" customWidth="1"/>
    <col min="10621" max="10621" width="1.81640625" style="3" customWidth="1"/>
    <col min="10622" max="10623" width="11" style="3"/>
    <col min="10624" max="10624" width="1.81640625" style="3" customWidth="1"/>
    <col min="10625" max="10625" width="11" style="3"/>
    <col min="10626" max="10626" width="1.81640625" style="3" customWidth="1"/>
    <col min="10627" max="10627" width="65.81640625" style="3" customWidth="1"/>
    <col min="10628" max="10628" width="1.81640625" style="3" customWidth="1"/>
    <col min="10629" max="10629" width="19" style="3" customWidth="1"/>
    <col min="10630" max="10630" width="1.81640625" style="3" customWidth="1"/>
    <col min="10631" max="10631" width="19" style="3" customWidth="1"/>
    <col min="10632" max="10632" width="1.81640625" style="3" customWidth="1"/>
    <col min="10633" max="10633" width="19" style="3" customWidth="1"/>
    <col min="10634" max="10634" width="1.81640625" style="3" customWidth="1"/>
    <col min="10635" max="10635" width="19" style="3" customWidth="1"/>
    <col min="10636" max="10636" width="1.81640625" style="3" customWidth="1"/>
    <col min="10637" max="10637" width="11" style="3"/>
    <col min="10638" max="10638" width="1.81640625" style="3" customWidth="1"/>
    <col min="10639" max="10639" width="7.54296875" style="3" customWidth="1"/>
    <col min="10640" max="10640" width="1.81640625" style="3" customWidth="1"/>
    <col min="10641" max="10641" width="46.453125" style="3" customWidth="1"/>
    <col min="10642" max="10642" width="1.81640625" style="3" customWidth="1"/>
    <col min="10643" max="10643" width="16.7265625" style="3" customWidth="1"/>
    <col min="10644" max="10644" width="1.81640625" style="3" customWidth="1"/>
    <col min="10645" max="10645" width="16.7265625" style="3" customWidth="1"/>
    <col min="10646" max="10646" width="1.81640625" style="3" customWidth="1"/>
    <col min="10647" max="10647" width="16.7265625" style="3" customWidth="1"/>
    <col min="10648" max="10648" width="1.81640625" style="3" customWidth="1"/>
    <col min="10649" max="10649" width="9.81640625" style="3" customWidth="1"/>
    <col min="10650" max="10650" width="1.81640625" style="3" customWidth="1"/>
    <col min="10651" max="10651" width="16.7265625" style="3" customWidth="1"/>
    <col min="10652" max="10652" width="1.81640625" style="3" customWidth="1"/>
    <col min="10653" max="10653" width="16.7265625" style="3" customWidth="1"/>
    <col min="10654" max="10654" width="1.81640625" style="3" customWidth="1"/>
    <col min="10655" max="10655" width="16.7265625" style="3" customWidth="1"/>
    <col min="10656" max="10656" width="1.81640625" style="3" customWidth="1"/>
    <col min="10657" max="10752" width="11" style="3"/>
    <col min="10753" max="10753" width="5.7265625" style="3" customWidth="1"/>
    <col min="10754" max="10754" width="72.81640625" style="3" customWidth="1"/>
    <col min="10755" max="10755" width="22.81640625" style="3" customWidth="1"/>
    <col min="10756" max="10756" width="13.1796875" style="3" customWidth="1"/>
    <col min="10757" max="10757" width="11.453125" style="3" customWidth="1"/>
    <col min="10758" max="10758" width="1.81640625" style="3" customWidth="1"/>
    <col min="10759" max="10759" width="46.453125" style="3" customWidth="1"/>
    <col min="10760" max="10760" width="1.81640625" style="3" customWidth="1"/>
    <col min="10761" max="10761" width="6.453125" style="3" customWidth="1"/>
    <col min="10762" max="10762" width="1.81640625" style="3" customWidth="1"/>
    <col min="10763" max="10763" width="12.1796875" style="3" customWidth="1"/>
    <col min="10764" max="10764" width="1.81640625" style="3" customWidth="1"/>
    <col min="10765" max="10765" width="13.26953125" style="3" customWidth="1"/>
    <col min="10766" max="10766" width="1.81640625" style="3" customWidth="1"/>
    <col min="10767" max="10767" width="12.1796875" style="3" customWidth="1"/>
    <col min="10768" max="10768" width="1.81640625" style="3" customWidth="1"/>
    <col min="10769" max="10769" width="15.54296875" style="3" customWidth="1"/>
    <col min="10770" max="10770" width="1.81640625" style="3" customWidth="1"/>
    <col min="10771" max="10771" width="6.453125" style="3" customWidth="1"/>
    <col min="10772" max="10772" width="1.81640625" style="3" customWidth="1"/>
    <col min="10773" max="10773" width="14.453125" style="3" customWidth="1"/>
    <col min="10774" max="10774" width="1.81640625" style="3" customWidth="1"/>
    <col min="10775" max="10775" width="15.54296875" style="3" customWidth="1"/>
    <col min="10776" max="10776" width="1.81640625" style="3" customWidth="1"/>
    <col min="10777" max="10777" width="14.453125" style="3" customWidth="1"/>
    <col min="10778" max="10778" width="1.81640625" style="3" customWidth="1"/>
    <col min="10779" max="10779" width="15.54296875" style="3" customWidth="1"/>
    <col min="10780" max="10780" width="1.81640625" style="3" customWidth="1"/>
    <col min="10781" max="10781" width="11" style="3"/>
    <col min="10782" max="10782" width="1.81640625" style="3" customWidth="1"/>
    <col min="10783" max="10783" width="6.453125" style="3" customWidth="1"/>
    <col min="10784" max="10784" width="1.81640625" style="3" customWidth="1"/>
    <col min="10785" max="10785" width="54.453125" style="3" customWidth="1"/>
    <col min="10786" max="10786" width="1.81640625" style="3" customWidth="1"/>
    <col min="10787" max="10787" width="6.453125" style="3" customWidth="1"/>
    <col min="10788" max="10788" width="1.81640625" style="3" customWidth="1"/>
    <col min="10789" max="10789" width="9.81640625" style="3" customWidth="1"/>
    <col min="10790" max="10790" width="1.81640625" style="3" customWidth="1"/>
    <col min="10791" max="10791" width="9.81640625" style="3" customWidth="1"/>
    <col min="10792" max="10792" width="1.81640625" style="3" customWidth="1"/>
    <col min="10793" max="10793" width="11" style="3"/>
    <col min="10794" max="10794" width="1.81640625" style="3" customWidth="1"/>
    <col min="10795" max="10795" width="9.81640625" style="3" customWidth="1"/>
    <col min="10796" max="10796" width="1.81640625" style="3" customWidth="1"/>
    <col min="10797" max="10797" width="9.81640625" style="3" customWidth="1"/>
    <col min="10798" max="10798" width="1.81640625" style="3" customWidth="1"/>
    <col min="10799" max="10799" width="11" style="3"/>
    <col min="10800" max="10800" width="1.81640625" style="3" customWidth="1"/>
    <col min="10801" max="10801" width="6.453125" style="3" customWidth="1"/>
    <col min="10802" max="10802" width="1.81640625" style="3" customWidth="1"/>
    <col min="10803" max="10803" width="9.81640625" style="3" customWidth="1"/>
    <col min="10804" max="10804" width="1.81640625" style="3" customWidth="1"/>
    <col min="10805" max="10805" width="11" style="3"/>
    <col min="10806" max="10806" width="1.81640625" style="3" customWidth="1"/>
    <col min="10807" max="10807" width="9.81640625" style="3" customWidth="1"/>
    <col min="10808" max="10808" width="1.81640625" style="3" customWidth="1"/>
    <col min="10809" max="10809" width="9.81640625" style="3" customWidth="1"/>
    <col min="10810" max="10810" width="1.81640625" style="3" customWidth="1"/>
    <col min="10811" max="10811" width="11" style="3"/>
    <col min="10812" max="10812" width="1.81640625" style="3" customWidth="1"/>
    <col min="10813" max="10813" width="11" style="3"/>
    <col min="10814" max="10814" width="1.81640625" style="3" customWidth="1"/>
    <col min="10815" max="10815" width="6.453125" style="3" customWidth="1"/>
    <col min="10816" max="10816" width="1.81640625" style="3" customWidth="1"/>
    <col min="10817" max="10817" width="80.7265625" style="3" customWidth="1"/>
    <col min="10818" max="10818" width="1.81640625" style="3" customWidth="1"/>
    <col min="10819" max="10819" width="13.26953125" style="3" customWidth="1"/>
    <col min="10820" max="10820" width="1.81640625" style="3" customWidth="1"/>
    <col min="10821" max="10821" width="16.7265625" style="3" customWidth="1"/>
    <col min="10822" max="10822" width="1.81640625" style="3" customWidth="1"/>
    <col min="10823" max="10823" width="16.7265625" style="3" customWidth="1"/>
    <col min="10824" max="10824" width="1.81640625" style="3" customWidth="1"/>
    <col min="10825" max="10825" width="16.7265625" style="3" customWidth="1"/>
    <col min="10826" max="10826" width="1.81640625" style="3" customWidth="1"/>
    <col min="10827" max="10827" width="16.7265625" style="3" customWidth="1"/>
    <col min="10828" max="10828" width="1.81640625" style="3" customWidth="1"/>
    <col min="10829" max="10829" width="16.7265625" style="3" customWidth="1"/>
    <col min="10830" max="10830" width="1.81640625" style="3" customWidth="1"/>
    <col min="10831" max="10831" width="16.7265625" style="3" customWidth="1"/>
    <col min="10832" max="10832" width="1.81640625" style="3" customWidth="1"/>
    <col min="10833" max="10833" width="11" style="3"/>
    <col min="10834" max="10834" width="1.81640625" style="3" customWidth="1"/>
    <col min="10835" max="10835" width="7.54296875" style="3" customWidth="1"/>
    <col min="10836" max="10836" width="1.81640625" style="3" customWidth="1"/>
    <col min="10837" max="10837" width="97.81640625" style="3" customWidth="1"/>
    <col min="10838" max="10838" width="1.81640625" style="3" customWidth="1"/>
    <col min="10839" max="10839" width="11" style="3"/>
    <col min="10840" max="10840" width="1.81640625" style="3" customWidth="1"/>
    <col min="10841" max="10841" width="16.7265625" style="3" customWidth="1"/>
    <col min="10842" max="10842" width="1.81640625" style="3" customWidth="1"/>
    <col min="10843" max="10843" width="14.453125" style="3" customWidth="1"/>
    <col min="10844" max="10844" width="1.81640625" style="3" customWidth="1"/>
    <col min="10845" max="10845" width="14.453125" style="3" customWidth="1"/>
    <col min="10846" max="10846" width="1.81640625" style="3" customWidth="1"/>
    <col min="10847" max="10847" width="14.453125" style="3" customWidth="1"/>
    <col min="10848" max="10849" width="1.81640625" style="3" customWidth="1"/>
    <col min="10850" max="10850" width="12.1796875" style="3" customWidth="1"/>
    <col min="10851" max="10851" width="1.81640625" style="3" customWidth="1"/>
    <col min="10852" max="10852" width="64.7265625" style="3" customWidth="1"/>
    <col min="10853" max="10853" width="1.81640625" style="3" customWidth="1"/>
    <col min="10854" max="10854" width="21.26953125" style="3" customWidth="1"/>
    <col min="10855" max="10855" width="1.81640625" style="3" customWidth="1"/>
    <col min="10856" max="10856" width="21.26953125" style="3" customWidth="1"/>
    <col min="10857" max="10857" width="1.81640625" style="3" customWidth="1"/>
    <col min="10858" max="10858" width="21.26953125" style="3" customWidth="1"/>
    <col min="10859" max="10859" width="1.81640625" style="3" customWidth="1"/>
    <col min="10860" max="10860" width="21.26953125" style="3" customWidth="1"/>
    <col min="10861" max="10861" width="1.81640625" style="3" customWidth="1"/>
    <col min="10862" max="10862" width="21.26953125" style="3" customWidth="1"/>
    <col min="10863" max="10863" width="1.81640625" style="3" customWidth="1"/>
    <col min="10864" max="10864" width="11" style="3"/>
    <col min="10865" max="10865" width="1.81640625" style="3" customWidth="1"/>
    <col min="10866" max="10866" width="11" style="3"/>
    <col min="10867" max="10867" width="1.81640625" style="3" customWidth="1"/>
    <col min="10868" max="10868" width="65.81640625" style="3" customWidth="1"/>
    <col min="10869" max="10869" width="1.81640625" style="3" customWidth="1"/>
    <col min="10870" max="10870" width="14.453125" style="3" customWidth="1"/>
    <col min="10871" max="10871" width="1.81640625" style="3" customWidth="1"/>
    <col min="10872" max="10872" width="14.453125" style="3" customWidth="1"/>
    <col min="10873" max="10873" width="1.81640625" style="3" customWidth="1"/>
    <col min="10874" max="10874" width="14.453125" style="3" customWidth="1"/>
    <col min="10875" max="10875" width="1.81640625" style="3" customWidth="1"/>
    <col min="10876" max="10876" width="14.453125" style="3" customWidth="1"/>
    <col min="10877" max="10877" width="1.81640625" style="3" customWidth="1"/>
    <col min="10878" max="10879" width="11" style="3"/>
    <col min="10880" max="10880" width="1.81640625" style="3" customWidth="1"/>
    <col min="10881" max="10881" width="11" style="3"/>
    <col min="10882" max="10882" width="1.81640625" style="3" customWidth="1"/>
    <col min="10883" max="10883" width="65.81640625" style="3" customWidth="1"/>
    <col min="10884" max="10884" width="1.81640625" style="3" customWidth="1"/>
    <col min="10885" max="10885" width="19" style="3" customWidth="1"/>
    <col min="10886" max="10886" width="1.81640625" style="3" customWidth="1"/>
    <col min="10887" max="10887" width="19" style="3" customWidth="1"/>
    <col min="10888" max="10888" width="1.81640625" style="3" customWidth="1"/>
    <col min="10889" max="10889" width="19" style="3" customWidth="1"/>
    <col min="10890" max="10890" width="1.81640625" style="3" customWidth="1"/>
    <col min="10891" max="10891" width="19" style="3" customWidth="1"/>
    <col min="10892" max="10892" width="1.81640625" style="3" customWidth="1"/>
    <col min="10893" max="10893" width="11" style="3"/>
    <col min="10894" max="10894" width="1.81640625" style="3" customWidth="1"/>
    <col min="10895" max="10895" width="7.54296875" style="3" customWidth="1"/>
    <col min="10896" max="10896" width="1.81640625" style="3" customWidth="1"/>
    <col min="10897" max="10897" width="46.453125" style="3" customWidth="1"/>
    <col min="10898" max="10898" width="1.81640625" style="3" customWidth="1"/>
    <col min="10899" max="10899" width="16.7265625" style="3" customWidth="1"/>
    <col min="10900" max="10900" width="1.81640625" style="3" customWidth="1"/>
    <col min="10901" max="10901" width="16.7265625" style="3" customWidth="1"/>
    <col min="10902" max="10902" width="1.81640625" style="3" customWidth="1"/>
    <col min="10903" max="10903" width="16.7265625" style="3" customWidth="1"/>
    <col min="10904" max="10904" width="1.81640625" style="3" customWidth="1"/>
    <col min="10905" max="10905" width="9.81640625" style="3" customWidth="1"/>
    <col min="10906" max="10906" width="1.81640625" style="3" customWidth="1"/>
    <col min="10907" max="10907" width="16.7265625" style="3" customWidth="1"/>
    <col min="10908" max="10908" width="1.81640625" style="3" customWidth="1"/>
    <col min="10909" max="10909" width="16.7265625" style="3" customWidth="1"/>
    <col min="10910" max="10910" width="1.81640625" style="3" customWidth="1"/>
    <col min="10911" max="10911" width="16.7265625" style="3" customWidth="1"/>
    <col min="10912" max="10912" width="1.81640625" style="3" customWidth="1"/>
    <col min="10913" max="11008" width="11" style="3"/>
    <col min="11009" max="11009" width="5.7265625" style="3" customWidth="1"/>
    <col min="11010" max="11010" width="72.81640625" style="3" customWidth="1"/>
    <col min="11011" max="11011" width="22.81640625" style="3" customWidth="1"/>
    <col min="11012" max="11012" width="13.1796875" style="3" customWidth="1"/>
    <col min="11013" max="11013" width="11.453125" style="3" customWidth="1"/>
    <col min="11014" max="11014" width="1.81640625" style="3" customWidth="1"/>
    <col min="11015" max="11015" width="46.453125" style="3" customWidth="1"/>
    <col min="11016" max="11016" width="1.81640625" style="3" customWidth="1"/>
    <col min="11017" max="11017" width="6.453125" style="3" customWidth="1"/>
    <col min="11018" max="11018" width="1.81640625" style="3" customWidth="1"/>
    <col min="11019" max="11019" width="12.1796875" style="3" customWidth="1"/>
    <col min="11020" max="11020" width="1.81640625" style="3" customWidth="1"/>
    <col min="11021" max="11021" width="13.26953125" style="3" customWidth="1"/>
    <col min="11022" max="11022" width="1.81640625" style="3" customWidth="1"/>
    <col min="11023" max="11023" width="12.1796875" style="3" customWidth="1"/>
    <col min="11024" max="11024" width="1.81640625" style="3" customWidth="1"/>
    <col min="11025" max="11025" width="15.54296875" style="3" customWidth="1"/>
    <col min="11026" max="11026" width="1.81640625" style="3" customWidth="1"/>
    <col min="11027" max="11027" width="6.453125" style="3" customWidth="1"/>
    <col min="11028" max="11028" width="1.81640625" style="3" customWidth="1"/>
    <col min="11029" max="11029" width="14.453125" style="3" customWidth="1"/>
    <col min="11030" max="11030" width="1.81640625" style="3" customWidth="1"/>
    <col min="11031" max="11031" width="15.54296875" style="3" customWidth="1"/>
    <col min="11032" max="11032" width="1.81640625" style="3" customWidth="1"/>
    <col min="11033" max="11033" width="14.453125" style="3" customWidth="1"/>
    <col min="11034" max="11034" width="1.81640625" style="3" customWidth="1"/>
    <col min="11035" max="11035" width="15.54296875" style="3" customWidth="1"/>
    <col min="11036" max="11036" width="1.81640625" style="3" customWidth="1"/>
    <col min="11037" max="11037" width="11" style="3"/>
    <col min="11038" max="11038" width="1.81640625" style="3" customWidth="1"/>
    <col min="11039" max="11039" width="6.453125" style="3" customWidth="1"/>
    <col min="11040" max="11040" width="1.81640625" style="3" customWidth="1"/>
    <col min="11041" max="11041" width="54.453125" style="3" customWidth="1"/>
    <col min="11042" max="11042" width="1.81640625" style="3" customWidth="1"/>
    <col min="11043" max="11043" width="6.453125" style="3" customWidth="1"/>
    <col min="11044" max="11044" width="1.81640625" style="3" customWidth="1"/>
    <col min="11045" max="11045" width="9.81640625" style="3" customWidth="1"/>
    <col min="11046" max="11046" width="1.81640625" style="3" customWidth="1"/>
    <col min="11047" max="11047" width="9.81640625" style="3" customWidth="1"/>
    <col min="11048" max="11048" width="1.81640625" style="3" customWidth="1"/>
    <col min="11049" max="11049" width="11" style="3"/>
    <col min="11050" max="11050" width="1.81640625" style="3" customWidth="1"/>
    <col min="11051" max="11051" width="9.81640625" style="3" customWidth="1"/>
    <col min="11052" max="11052" width="1.81640625" style="3" customWidth="1"/>
    <col min="11053" max="11053" width="9.81640625" style="3" customWidth="1"/>
    <col min="11054" max="11054" width="1.81640625" style="3" customWidth="1"/>
    <col min="11055" max="11055" width="11" style="3"/>
    <col min="11056" max="11056" width="1.81640625" style="3" customWidth="1"/>
    <col min="11057" max="11057" width="6.453125" style="3" customWidth="1"/>
    <col min="11058" max="11058" width="1.81640625" style="3" customWidth="1"/>
    <col min="11059" max="11059" width="9.81640625" style="3" customWidth="1"/>
    <col min="11060" max="11060" width="1.81640625" style="3" customWidth="1"/>
    <col min="11061" max="11061" width="11" style="3"/>
    <col min="11062" max="11062" width="1.81640625" style="3" customWidth="1"/>
    <col min="11063" max="11063" width="9.81640625" style="3" customWidth="1"/>
    <col min="11064" max="11064" width="1.81640625" style="3" customWidth="1"/>
    <col min="11065" max="11065" width="9.81640625" style="3" customWidth="1"/>
    <col min="11066" max="11066" width="1.81640625" style="3" customWidth="1"/>
    <col min="11067" max="11067" width="11" style="3"/>
    <col min="11068" max="11068" width="1.81640625" style="3" customWidth="1"/>
    <col min="11069" max="11069" width="11" style="3"/>
    <col min="11070" max="11070" width="1.81640625" style="3" customWidth="1"/>
    <col min="11071" max="11071" width="6.453125" style="3" customWidth="1"/>
    <col min="11072" max="11072" width="1.81640625" style="3" customWidth="1"/>
    <col min="11073" max="11073" width="80.7265625" style="3" customWidth="1"/>
    <col min="11074" max="11074" width="1.81640625" style="3" customWidth="1"/>
    <col min="11075" max="11075" width="13.26953125" style="3" customWidth="1"/>
    <col min="11076" max="11076" width="1.81640625" style="3" customWidth="1"/>
    <col min="11077" max="11077" width="16.7265625" style="3" customWidth="1"/>
    <col min="11078" max="11078" width="1.81640625" style="3" customWidth="1"/>
    <col min="11079" max="11079" width="16.7265625" style="3" customWidth="1"/>
    <col min="11080" max="11080" width="1.81640625" style="3" customWidth="1"/>
    <col min="11081" max="11081" width="16.7265625" style="3" customWidth="1"/>
    <col min="11082" max="11082" width="1.81640625" style="3" customWidth="1"/>
    <col min="11083" max="11083" width="16.7265625" style="3" customWidth="1"/>
    <col min="11084" max="11084" width="1.81640625" style="3" customWidth="1"/>
    <col min="11085" max="11085" width="16.7265625" style="3" customWidth="1"/>
    <col min="11086" max="11086" width="1.81640625" style="3" customWidth="1"/>
    <col min="11087" max="11087" width="16.7265625" style="3" customWidth="1"/>
    <col min="11088" max="11088" width="1.81640625" style="3" customWidth="1"/>
    <col min="11089" max="11089" width="11" style="3"/>
    <col min="11090" max="11090" width="1.81640625" style="3" customWidth="1"/>
    <col min="11091" max="11091" width="7.54296875" style="3" customWidth="1"/>
    <col min="11092" max="11092" width="1.81640625" style="3" customWidth="1"/>
    <col min="11093" max="11093" width="97.81640625" style="3" customWidth="1"/>
    <col min="11094" max="11094" width="1.81640625" style="3" customWidth="1"/>
    <col min="11095" max="11095" width="11" style="3"/>
    <col min="11096" max="11096" width="1.81640625" style="3" customWidth="1"/>
    <col min="11097" max="11097" width="16.7265625" style="3" customWidth="1"/>
    <col min="11098" max="11098" width="1.81640625" style="3" customWidth="1"/>
    <col min="11099" max="11099" width="14.453125" style="3" customWidth="1"/>
    <col min="11100" max="11100" width="1.81640625" style="3" customWidth="1"/>
    <col min="11101" max="11101" width="14.453125" style="3" customWidth="1"/>
    <col min="11102" max="11102" width="1.81640625" style="3" customWidth="1"/>
    <col min="11103" max="11103" width="14.453125" style="3" customWidth="1"/>
    <col min="11104" max="11105" width="1.81640625" style="3" customWidth="1"/>
    <col min="11106" max="11106" width="12.1796875" style="3" customWidth="1"/>
    <col min="11107" max="11107" width="1.81640625" style="3" customWidth="1"/>
    <col min="11108" max="11108" width="64.7265625" style="3" customWidth="1"/>
    <col min="11109" max="11109" width="1.81640625" style="3" customWidth="1"/>
    <col min="11110" max="11110" width="21.26953125" style="3" customWidth="1"/>
    <col min="11111" max="11111" width="1.81640625" style="3" customWidth="1"/>
    <col min="11112" max="11112" width="21.26953125" style="3" customWidth="1"/>
    <col min="11113" max="11113" width="1.81640625" style="3" customWidth="1"/>
    <col min="11114" max="11114" width="21.26953125" style="3" customWidth="1"/>
    <col min="11115" max="11115" width="1.81640625" style="3" customWidth="1"/>
    <col min="11116" max="11116" width="21.26953125" style="3" customWidth="1"/>
    <col min="11117" max="11117" width="1.81640625" style="3" customWidth="1"/>
    <col min="11118" max="11118" width="21.26953125" style="3" customWidth="1"/>
    <col min="11119" max="11119" width="1.81640625" style="3" customWidth="1"/>
    <col min="11120" max="11120" width="11" style="3"/>
    <col min="11121" max="11121" width="1.81640625" style="3" customWidth="1"/>
    <col min="11122" max="11122" width="11" style="3"/>
    <col min="11123" max="11123" width="1.81640625" style="3" customWidth="1"/>
    <col min="11124" max="11124" width="65.81640625" style="3" customWidth="1"/>
    <col min="11125" max="11125" width="1.81640625" style="3" customWidth="1"/>
    <col min="11126" max="11126" width="14.453125" style="3" customWidth="1"/>
    <col min="11127" max="11127" width="1.81640625" style="3" customWidth="1"/>
    <col min="11128" max="11128" width="14.453125" style="3" customWidth="1"/>
    <col min="11129" max="11129" width="1.81640625" style="3" customWidth="1"/>
    <col min="11130" max="11130" width="14.453125" style="3" customWidth="1"/>
    <col min="11131" max="11131" width="1.81640625" style="3" customWidth="1"/>
    <col min="11132" max="11132" width="14.453125" style="3" customWidth="1"/>
    <col min="11133" max="11133" width="1.81640625" style="3" customWidth="1"/>
    <col min="11134" max="11135" width="11" style="3"/>
    <col min="11136" max="11136" width="1.81640625" style="3" customWidth="1"/>
    <col min="11137" max="11137" width="11" style="3"/>
    <col min="11138" max="11138" width="1.81640625" style="3" customWidth="1"/>
    <col min="11139" max="11139" width="65.81640625" style="3" customWidth="1"/>
    <col min="11140" max="11140" width="1.81640625" style="3" customWidth="1"/>
    <col min="11141" max="11141" width="19" style="3" customWidth="1"/>
    <col min="11142" max="11142" width="1.81640625" style="3" customWidth="1"/>
    <col min="11143" max="11143" width="19" style="3" customWidth="1"/>
    <col min="11144" max="11144" width="1.81640625" style="3" customWidth="1"/>
    <col min="11145" max="11145" width="19" style="3" customWidth="1"/>
    <col min="11146" max="11146" width="1.81640625" style="3" customWidth="1"/>
    <col min="11147" max="11147" width="19" style="3" customWidth="1"/>
    <col min="11148" max="11148" width="1.81640625" style="3" customWidth="1"/>
    <col min="11149" max="11149" width="11" style="3"/>
    <col min="11150" max="11150" width="1.81640625" style="3" customWidth="1"/>
    <col min="11151" max="11151" width="7.54296875" style="3" customWidth="1"/>
    <col min="11152" max="11152" width="1.81640625" style="3" customWidth="1"/>
    <col min="11153" max="11153" width="46.453125" style="3" customWidth="1"/>
    <col min="11154" max="11154" width="1.81640625" style="3" customWidth="1"/>
    <col min="11155" max="11155" width="16.7265625" style="3" customWidth="1"/>
    <col min="11156" max="11156" width="1.81640625" style="3" customWidth="1"/>
    <col min="11157" max="11157" width="16.7265625" style="3" customWidth="1"/>
    <col min="11158" max="11158" width="1.81640625" style="3" customWidth="1"/>
    <col min="11159" max="11159" width="16.7265625" style="3" customWidth="1"/>
    <col min="11160" max="11160" width="1.81640625" style="3" customWidth="1"/>
    <col min="11161" max="11161" width="9.81640625" style="3" customWidth="1"/>
    <col min="11162" max="11162" width="1.81640625" style="3" customWidth="1"/>
    <col min="11163" max="11163" width="16.7265625" style="3" customWidth="1"/>
    <col min="11164" max="11164" width="1.81640625" style="3" customWidth="1"/>
    <col min="11165" max="11165" width="16.7265625" style="3" customWidth="1"/>
    <col min="11166" max="11166" width="1.81640625" style="3" customWidth="1"/>
    <col min="11167" max="11167" width="16.7265625" style="3" customWidth="1"/>
    <col min="11168" max="11168" width="1.81640625" style="3" customWidth="1"/>
    <col min="11169" max="11264" width="11" style="3"/>
    <col min="11265" max="11265" width="5.7265625" style="3" customWidth="1"/>
    <col min="11266" max="11266" width="72.81640625" style="3" customWidth="1"/>
    <col min="11267" max="11267" width="22.81640625" style="3" customWidth="1"/>
    <col min="11268" max="11268" width="13.1796875" style="3" customWidth="1"/>
    <col min="11269" max="11269" width="11.453125" style="3" customWidth="1"/>
    <col min="11270" max="11270" width="1.81640625" style="3" customWidth="1"/>
    <col min="11271" max="11271" width="46.453125" style="3" customWidth="1"/>
    <col min="11272" max="11272" width="1.81640625" style="3" customWidth="1"/>
    <col min="11273" max="11273" width="6.453125" style="3" customWidth="1"/>
    <col min="11274" max="11274" width="1.81640625" style="3" customWidth="1"/>
    <col min="11275" max="11275" width="12.1796875" style="3" customWidth="1"/>
    <col min="11276" max="11276" width="1.81640625" style="3" customWidth="1"/>
    <col min="11277" max="11277" width="13.26953125" style="3" customWidth="1"/>
    <col min="11278" max="11278" width="1.81640625" style="3" customWidth="1"/>
    <col min="11279" max="11279" width="12.1796875" style="3" customWidth="1"/>
    <col min="11280" max="11280" width="1.81640625" style="3" customWidth="1"/>
    <col min="11281" max="11281" width="15.54296875" style="3" customWidth="1"/>
    <col min="11282" max="11282" width="1.81640625" style="3" customWidth="1"/>
    <col min="11283" max="11283" width="6.453125" style="3" customWidth="1"/>
    <col min="11284" max="11284" width="1.81640625" style="3" customWidth="1"/>
    <col min="11285" max="11285" width="14.453125" style="3" customWidth="1"/>
    <col min="11286" max="11286" width="1.81640625" style="3" customWidth="1"/>
    <col min="11287" max="11287" width="15.54296875" style="3" customWidth="1"/>
    <col min="11288" max="11288" width="1.81640625" style="3" customWidth="1"/>
    <col min="11289" max="11289" width="14.453125" style="3" customWidth="1"/>
    <col min="11290" max="11290" width="1.81640625" style="3" customWidth="1"/>
    <col min="11291" max="11291" width="15.54296875" style="3" customWidth="1"/>
    <col min="11292" max="11292" width="1.81640625" style="3" customWidth="1"/>
    <col min="11293" max="11293" width="11" style="3"/>
    <col min="11294" max="11294" width="1.81640625" style="3" customWidth="1"/>
    <col min="11295" max="11295" width="6.453125" style="3" customWidth="1"/>
    <col min="11296" max="11296" width="1.81640625" style="3" customWidth="1"/>
    <col min="11297" max="11297" width="54.453125" style="3" customWidth="1"/>
    <col min="11298" max="11298" width="1.81640625" style="3" customWidth="1"/>
    <col min="11299" max="11299" width="6.453125" style="3" customWidth="1"/>
    <col min="11300" max="11300" width="1.81640625" style="3" customWidth="1"/>
    <col min="11301" max="11301" width="9.81640625" style="3" customWidth="1"/>
    <col min="11302" max="11302" width="1.81640625" style="3" customWidth="1"/>
    <col min="11303" max="11303" width="9.81640625" style="3" customWidth="1"/>
    <col min="11304" max="11304" width="1.81640625" style="3" customWidth="1"/>
    <col min="11305" max="11305" width="11" style="3"/>
    <col min="11306" max="11306" width="1.81640625" style="3" customWidth="1"/>
    <col min="11307" max="11307" width="9.81640625" style="3" customWidth="1"/>
    <col min="11308" max="11308" width="1.81640625" style="3" customWidth="1"/>
    <col min="11309" max="11309" width="9.81640625" style="3" customWidth="1"/>
    <col min="11310" max="11310" width="1.81640625" style="3" customWidth="1"/>
    <col min="11311" max="11311" width="11" style="3"/>
    <col min="11312" max="11312" width="1.81640625" style="3" customWidth="1"/>
    <col min="11313" max="11313" width="6.453125" style="3" customWidth="1"/>
    <col min="11314" max="11314" width="1.81640625" style="3" customWidth="1"/>
    <col min="11315" max="11315" width="9.81640625" style="3" customWidth="1"/>
    <col min="11316" max="11316" width="1.81640625" style="3" customWidth="1"/>
    <col min="11317" max="11317" width="11" style="3"/>
    <col min="11318" max="11318" width="1.81640625" style="3" customWidth="1"/>
    <col min="11319" max="11319" width="9.81640625" style="3" customWidth="1"/>
    <col min="11320" max="11320" width="1.81640625" style="3" customWidth="1"/>
    <col min="11321" max="11321" width="9.81640625" style="3" customWidth="1"/>
    <col min="11322" max="11322" width="1.81640625" style="3" customWidth="1"/>
    <col min="11323" max="11323" width="11" style="3"/>
    <col min="11324" max="11324" width="1.81640625" style="3" customWidth="1"/>
    <col min="11325" max="11325" width="11" style="3"/>
    <col min="11326" max="11326" width="1.81640625" style="3" customWidth="1"/>
    <col min="11327" max="11327" width="6.453125" style="3" customWidth="1"/>
    <col min="11328" max="11328" width="1.81640625" style="3" customWidth="1"/>
    <col min="11329" max="11329" width="80.7265625" style="3" customWidth="1"/>
    <col min="11330" max="11330" width="1.81640625" style="3" customWidth="1"/>
    <col min="11331" max="11331" width="13.26953125" style="3" customWidth="1"/>
    <col min="11332" max="11332" width="1.81640625" style="3" customWidth="1"/>
    <col min="11333" max="11333" width="16.7265625" style="3" customWidth="1"/>
    <col min="11334" max="11334" width="1.81640625" style="3" customWidth="1"/>
    <col min="11335" max="11335" width="16.7265625" style="3" customWidth="1"/>
    <col min="11336" max="11336" width="1.81640625" style="3" customWidth="1"/>
    <col min="11337" max="11337" width="16.7265625" style="3" customWidth="1"/>
    <col min="11338" max="11338" width="1.81640625" style="3" customWidth="1"/>
    <col min="11339" max="11339" width="16.7265625" style="3" customWidth="1"/>
    <col min="11340" max="11340" width="1.81640625" style="3" customWidth="1"/>
    <col min="11341" max="11341" width="16.7265625" style="3" customWidth="1"/>
    <col min="11342" max="11342" width="1.81640625" style="3" customWidth="1"/>
    <col min="11343" max="11343" width="16.7265625" style="3" customWidth="1"/>
    <col min="11344" max="11344" width="1.81640625" style="3" customWidth="1"/>
    <col min="11345" max="11345" width="11" style="3"/>
    <col min="11346" max="11346" width="1.81640625" style="3" customWidth="1"/>
    <col min="11347" max="11347" width="7.54296875" style="3" customWidth="1"/>
    <col min="11348" max="11348" width="1.81640625" style="3" customWidth="1"/>
    <col min="11349" max="11349" width="97.81640625" style="3" customWidth="1"/>
    <col min="11350" max="11350" width="1.81640625" style="3" customWidth="1"/>
    <col min="11351" max="11351" width="11" style="3"/>
    <col min="11352" max="11352" width="1.81640625" style="3" customWidth="1"/>
    <col min="11353" max="11353" width="16.7265625" style="3" customWidth="1"/>
    <col min="11354" max="11354" width="1.81640625" style="3" customWidth="1"/>
    <col min="11355" max="11355" width="14.453125" style="3" customWidth="1"/>
    <col min="11356" max="11356" width="1.81640625" style="3" customWidth="1"/>
    <col min="11357" max="11357" width="14.453125" style="3" customWidth="1"/>
    <col min="11358" max="11358" width="1.81640625" style="3" customWidth="1"/>
    <col min="11359" max="11359" width="14.453125" style="3" customWidth="1"/>
    <col min="11360" max="11361" width="1.81640625" style="3" customWidth="1"/>
    <col min="11362" max="11362" width="12.1796875" style="3" customWidth="1"/>
    <col min="11363" max="11363" width="1.81640625" style="3" customWidth="1"/>
    <col min="11364" max="11364" width="64.7265625" style="3" customWidth="1"/>
    <col min="11365" max="11365" width="1.81640625" style="3" customWidth="1"/>
    <col min="11366" max="11366" width="21.26953125" style="3" customWidth="1"/>
    <col min="11367" max="11367" width="1.81640625" style="3" customWidth="1"/>
    <col min="11368" max="11368" width="21.26953125" style="3" customWidth="1"/>
    <col min="11369" max="11369" width="1.81640625" style="3" customWidth="1"/>
    <col min="11370" max="11370" width="21.26953125" style="3" customWidth="1"/>
    <col min="11371" max="11371" width="1.81640625" style="3" customWidth="1"/>
    <col min="11372" max="11372" width="21.26953125" style="3" customWidth="1"/>
    <col min="11373" max="11373" width="1.81640625" style="3" customWidth="1"/>
    <col min="11374" max="11374" width="21.26953125" style="3" customWidth="1"/>
    <col min="11375" max="11375" width="1.81640625" style="3" customWidth="1"/>
    <col min="11376" max="11376" width="11" style="3"/>
    <col min="11377" max="11377" width="1.81640625" style="3" customWidth="1"/>
    <col min="11378" max="11378" width="11" style="3"/>
    <col min="11379" max="11379" width="1.81640625" style="3" customWidth="1"/>
    <col min="11380" max="11380" width="65.81640625" style="3" customWidth="1"/>
    <col min="11381" max="11381" width="1.81640625" style="3" customWidth="1"/>
    <col min="11382" max="11382" width="14.453125" style="3" customWidth="1"/>
    <col min="11383" max="11383" width="1.81640625" style="3" customWidth="1"/>
    <col min="11384" max="11384" width="14.453125" style="3" customWidth="1"/>
    <col min="11385" max="11385" width="1.81640625" style="3" customWidth="1"/>
    <col min="11386" max="11386" width="14.453125" style="3" customWidth="1"/>
    <col min="11387" max="11387" width="1.81640625" style="3" customWidth="1"/>
    <col min="11388" max="11388" width="14.453125" style="3" customWidth="1"/>
    <col min="11389" max="11389" width="1.81640625" style="3" customWidth="1"/>
    <col min="11390" max="11391" width="11" style="3"/>
    <col min="11392" max="11392" width="1.81640625" style="3" customWidth="1"/>
    <col min="11393" max="11393" width="11" style="3"/>
    <col min="11394" max="11394" width="1.81640625" style="3" customWidth="1"/>
    <col min="11395" max="11395" width="65.81640625" style="3" customWidth="1"/>
    <col min="11396" max="11396" width="1.81640625" style="3" customWidth="1"/>
    <col min="11397" max="11397" width="19" style="3" customWidth="1"/>
    <col min="11398" max="11398" width="1.81640625" style="3" customWidth="1"/>
    <col min="11399" max="11399" width="19" style="3" customWidth="1"/>
    <col min="11400" max="11400" width="1.81640625" style="3" customWidth="1"/>
    <col min="11401" max="11401" width="19" style="3" customWidth="1"/>
    <col min="11402" max="11402" width="1.81640625" style="3" customWidth="1"/>
    <col min="11403" max="11403" width="19" style="3" customWidth="1"/>
    <col min="11404" max="11404" width="1.81640625" style="3" customWidth="1"/>
    <col min="11405" max="11405" width="11" style="3"/>
    <col min="11406" max="11406" width="1.81640625" style="3" customWidth="1"/>
    <col min="11407" max="11407" width="7.54296875" style="3" customWidth="1"/>
    <col min="11408" max="11408" width="1.81640625" style="3" customWidth="1"/>
    <col min="11409" max="11409" width="46.453125" style="3" customWidth="1"/>
    <col min="11410" max="11410" width="1.81640625" style="3" customWidth="1"/>
    <col min="11411" max="11411" width="16.7265625" style="3" customWidth="1"/>
    <col min="11412" max="11412" width="1.81640625" style="3" customWidth="1"/>
    <col min="11413" max="11413" width="16.7265625" style="3" customWidth="1"/>
    <col min="11414" max="11414" width="1.81640625" style="3" customWidth="1"/>
    <col min="11415" max="11415" width="16.7265625" style="3" customWidth="1"/>
    <col min="11416" max="11416" width="1.81640625" style="3" customWidth="1"/>
    <col min="11417" max="11417" width="9.81640625" style="3" customWidth="1"/>
    <col min="11418" max="11418" width="1.81640625" style="3" customWidth="1"/>
    <col min="11419" max="11419" width="16.7265625" style="3" customWidth="1"/>
    <col min="11420" max="11420" width="1.81640625" style="3" customWidth="1"/>
    <col min="11421" max="11421" width="16.7265625" style="3" customWidth="1"/>
    <col min="11422" max="11422" width="1.81640625" style="3" customWidth="1"/>
    <col min="11423" max="11423" width="16.7265625" style="3" customWidth="1"/>
    <col min="11424" max="11424" width="1.81640625" style="3" customWidth="1"/>
    <col min="11425" max="11520" width="11" style="3"/>
    <col min="11521" max="11521" width="5.7265625" style="3" customWidth="1"/>
    <col min="11522" max="11522" width="72.81640625" style="3" customWidth="1"/>
    <col min="11523" max="11523" width="22.81640625" style="3" customWidth="1"/>
    <col min="11524" max="11524" width="13.1796875" style="3" customWidth="1"/>
    <col min="11525" max="11525" width="11.453125" style="3" customWidth="1"/>
    <col min="11526" max="11526" width="1.81640625" style="3" customWidth="1"/>
    <col min="11527" max="11527" width="46.453125" style="3" customWidth="1"/>
    <col min="11528" max="11528" width="1.81640625" style="3" customWidth="1"/>
    <col min="11529" max="11529" width="6.453125" style="3" customWidth="1"/>
    <col min="11530" max="11530" width="1.81640625" style="3" customWidth="1"/>
    <col min="11531" max="11531" width="12.1796875" style="3" customWidth="1"/>
    <col min="11532" max="11532" width="1.81640625" style="3" customWidth="1"/>
    <col min="11533" max="11533" width="13.26953125" style="3" customWidth="1"/>
    <col min="11534" max="11534" width="1.81640625" style="3" customWidth="1"/>
    <col min="11535" max="11535" width="12.1796875" style="3" customWidth="1"/>
    <col min="11536" max="11536" width="1.81640625" style="3" customWidth="1"/>
    <col min="11537" max="11537" width="15.54296875" style="3" customWidth="1"/>
    <col min="11538" max="11538" width="1.81640625" style="3" customWidth="1"/>
    <col min="11539" max="11539" width="6.453125" style="3" customWidth="1"/>
    <col min="11540" max="11540" width="1.81640625" style="3" customWidth="1"/>
    <col min="11541" max="11541" width="14.453125" style="3" customWidth="1"/>
    <col min="11542" max="11542" width="1.81640625" style="3" customWidth="1"/>
    <col min="11543" max="11543" width="15.54296875" style="3" customWidth="1"/>
    <col min="11544" max="11544" width="1.81640625" style="3" customWidth="1"/>
    <col min="11545" max="11545" width="14.453125" style="3" customWidth="1"/>
    <col min="11546" max="11546" width="1.81640625" style="3" customWidth="1"/>
    <col min="11547" max="11547" width="15.54296875" style="3" customWidth="1"/>
    <col min="11548" max="11548" width="1.81640625" style="3" customWidth="1"/>
    <col min="11549" max="11549" width="11" style="3"/>
    <col min="11550" max="11550" width="1.81640625" style="3" customWidth="1"/>
    <col min="11551" max="11551" width="6.453125" style="3" customWidth="1"/>
    <col min="11552" max="11552" width="1.81640625" style="3" customWidth="1"/>
    <col min="11553" max="11553" width="54.453125" style="3" customWidth="1"/>
    <col min="11554" max="11554" width="1.81640625" style="3" customWidth="1"/>
    <col min="11555" max="11555" width="6.453125" style="3" customWidth="1"/>
    <col min="11556" max="11556" width="1.81640625" style="3" customWidth="1"/>
    <col min="11557" max="11557" width="9.81640625" style="3" customWidth="1"/>
    <col min="11558" max="11558" width="1.81640625" style="3" customWidth="1"/>
    <col min="11559" max="11559" width="9.81640625" style="3" customWidth="1"/>
    <col min="11560" max="11560" width="1.81640625" style="3" customWidth="1"/>
    <col min="11561" max="11561" width="11" style="3"/>
    <col min="11562" max="11562" width="1.81640625" style="3" customWidth="1"/>
    <col min="11563" max="11563" width="9.81640625" style="3" customWidth="1"/>
    <col min="11564" max="11564" width="1.81640625" style="3" customWidth="1"/>
    <col min="11565" max="11565" width="9.81640625" style="3" customWidth="1"/>
    <col min="11566" max="11566" width="1.81640625" style="3" customWidth="1"/>
    <col min="11567" max="11567" width="11" style="3"/>
    <col min="11568" max="11568" width="1.81640625" style="3" customWidth="1"/>
    <col min="11569" max="11569" width="6.453125" style="3" customWidth="1"/>
    <col min="11570" max="11570" width="1.81640625" style="3" customWidth="1"/>
    <col min="11571" max="11571" width="9.81640625" style="3" customWidth="1"/>
    <col min="11572" max="11572" width="1.81640625" style="3" customWidth="1"/>
    <col min="11573" max="11573" width="11" style="3"/>
    <col min="11574" max="11574" width="1.81640625" style="3" customWidth="1"/>
    <col min="11575" max="11575" width="9.81640625" style="3" customWidth="1"/>
    <col min="11576" max="11576" width="1.81640625" style="3" customWidth="1"/>
    <col min="11577" max="11577" width="9.81640625" style="3" customWidth="1"/>
    <col min="11578" max="11578" width="1.81640625" style="3" customWidth="1"/>
    <col min="11579" max="11579" width="11" style="3"/>
    <col min="11580" max="11580" width="1.81640625" style="3" customWidth="1"/>
    <col min="11581" max="11581" width="11" style="3"/>
    <col min="11582" max="11582" width="1.81640625" style="3" customWidth="1"/>
    <col min="11583" max="11583" width="6.453125" style="3" customWidth="1"/>
    <col min="11584" max="11584" width="1.81640625" style="3" customWidth="1"/>
    <col min="11585" max="11585" width="80.7265625" style="3" customWidth="1"/>
    <col min="11586" max="11586" width="1.81640625" style="3" customWidth="1"/>
    <col min="11587" max="11587" width="13.26953125" style="3" customWidth="1"/>
    <col min="11588" max="11588" width="1.81640625" style="3" customWidth="1"/>
    <col min="11589" max="11589" width="16.7265625" style="3" customWidth="1"/>
    <col min="11590" max="11590" width="1.81640625" style="3" customWidth="1"/>
    <col min="11591" max="11591" width="16.7265625" style="3" customWidth="1"/>
    <col min="11592" max="11592" width="1.81640625" style="3" customWidth="1"/>
    <col min="11593" max="11593" width="16.7265625" style="3" customWidth="1"/>
    <col min="11594" max="11594" width="1.81640625" style="3" customWidth="1"/>
    <col min="11595" max="11595" width="16.7265625" style="3" customWidth="1"/>
    <col min="11596" max="11596" width="1.81640625" style="3" customWidth="1"/>
    <col min="11597" max="11597" width="16.7265625" style="3" customWidth="1"/>
    <col min="11598" max="11598" width="1.81640625" style="3" customWidth="1"/>
    <col min="11599" max="11599" width="16.7265625" style="3" customWidth="1"/>
    <col min="11600" max="11600" width="1.81640625" style="3" customWidth="1"/>
    <col min="11601" max="11601" width="11" style="3"/>
    <col min="11602" max="11602" width="1.81640625" style="3" customWidth="1"/>
    <col min="11603" max="11603" width="7.54296875" style="3" customWidth="1"/>
    <col min="11604" max="11604" width="1.81640625" style="3" customWidth="1"/>
    <col min="11605" max="11605" width="97.81640625" style="3" customWidth="1"/>
    <col min="11606" max="11606" width="1.81640625" style="3" customWidth="1"/>
    <col min="11607" max="11607" width="11" style="3"/>
    <col min="11608" max="11608" width="1.81640625" style="3" customWidth="1"/>
    <col min="11609" max="11609" width="16.7265625" style="3" customWidth="1"/>
    <col min="11610" max="11610" width="1.81640625" style="3" customWidth="1"/>
    <col min="11611" max="11611" width="14.453125" style="3" customWidth="1"/>
    <col min="11612" max="11612" width="1.81640625" style="3" customWidth="1"/>
    <col min="11613" max="11613" width="14.453125" style="3" customWidth="1"/>
    <col min="11614" max="11614" width="1.81640625" style="3" customWidth="1"/>
    <col min="11615" max="11615" width="14.453125" style="3" customWidth="1"/>
    <col min="11616" max="11617" width="1.81640625" style="3" customWidth="1"/>
    <col min="11618" max="11618" width="12.1796875" style="3" customWidth="1"/>
    <col min="11619" max="11619" width="1.81640625" style="3" customWidth="1"/>
    <col min="11620" max="11620" width="64.7265625" style="3" customWidth="1"/>
    <col min="11621" max="11621" width="1.81640625" style="3" customWidth="1"/>
    <col min="11622" max="11622" width="21.26953125" style="3" customWidth="1"/>
    <col min="11623" max="11623" width="1.81640625" style="3" customWidth="1"/>
    <col min="11624" max="11624" width="21.26953125" style="3" customWidth="1"/>
    <col min="11625" max="11625" width="1.81640625" style="3" customWidth="1"/>
    <col min="11626" max="11626" width="21.26953125" style="3" customWidth="1"/>
    <col min="11627" max="11627" width="1.81640625" style="3" customWidth="1"/>
    <col min="11628" max="11628" width="21.26953125" style="3" customWidth="1"/>
    <col min="11629" max="11629" width="1.81640625" style="3" customWidth="1"/>
    <col min="11630" max="11630" width="21.26953125" style="3" customWidth="1"/>
    <col min="11631" max="11631" width="1.81640625" style="3" customWidth="1"/>
    <col min="11632" max="11632" width="11" style="3"/>
    <col min="11633" max="11633" width="1.81640625" style="3" customWidth="1"/>
    <col min="11634" max="11634" width="11" style="3"/>
    <col min="11635" max="11635" width="1.81640625" style="3" customWidth="1"/>
    <col min="11636" max="11636" width="65.81640625" style="3" customWidth="1"/>
    <col min="11637" max="11637" width="1.81640625" style="3" customWidth="1"/>
    <col min="11638" max="11638" width="14.453125" style="3" customWidth="1"/>
    <col min="11639" max="11639" width="1.81640625" style="3" customWidth="1"/>
    <col min="11640" max="11640" width="14.453125" style="3" customWidth="1"/>
    <col min="11641" max="11641" width="1.81640625" style="3" customWidth="1"/>
    <col min="11642" max="11642" width="14.453125" style="3" customWidth="1"/>
    <col min="11643" max="11643" width="1.81640625" style="3" customWidth="1"/>
    <col min="11644" max="11644" width="14.453125" style="3" customWidth="1"/>
    <col min="11645" max="11645" width="1.81640625" style="3" customWidth="1"/>
    <col min="11646" max="11647" width="11" style="3"/>
    <col min="11648" max="11648" width="1.81640625" style="3" customWidth="1"/>
    <col min="11649" max="11649" width="11" style="3"/>
    <col min="11650" max="11650" width="1.81640625" style="3" customWidth="1"/>
    <col min="11651" max="11651" width="65.81640625" style="3" customWidth="1"/>
    <col min="11652" max="11652" width="1.81640625" style="3" customWidth="1"/>
    <col min="11653" max="11653" width="19" style="3" customWidth="1"/>
    <col min="11654" max="11654" width="1.81640625" style="3" customWidth="1"/>
    <col min="11655" max="11655" width="19" style="3" customWidth="1"/>
    <col min="11656" max="11656" width="1.81640625" style="3" customWidth="1"/>
    <col min="11657" max="11657" width="19" style="3" customWidth="1"/>
    <col min="11658" max="11658" width="1.81640625" style="3" customWidth="1"/>
    <col min="11659" max="11659" width="19" style="3" customWidth="1"/>
    <col min="11660" max="11660" width="1.81640625" style="3" customWidth="1"/>
    <col min="11661" max="11661" width="11" style="3"/>
    <col min="11662" max="11662" width="1.81640625" style="3" customWidth="1"/>
    <col min="11663" max="11663" width="7.54296875" style="3" customWidth="1"/>
    <col min="11664" max="11664" width="1.81640625" style="3" customWidth="1"/>
    <col min="11665" max="11665" width="46.453125" style="3" customWidth="1"/>
    <col min="11666" max="11666" width="1.81640625" style="3" customWidth="1"/>
    <col min="11667" max="11667" width="16.7265625" style="3" customWidth="1"/>
    <col min="11668" max="11668" width="1.81640625" style="3" customWidth="1"/>
    <col min="11669" max="11669" width="16.7265625" style="3" customWidth="1"/>
    <col min="11670" max="11670" width="1.81640625" style="3" customWidth="1"/>
    <col min="11671" max="11671" width="16.7265625" style="3" customWidth="1"/>
    <col min="11672" max="11672" width="1.81640625" style="3" customWidth="1"/>
    <col min="11673" max="11673" width="9.81640625" style="3" customWidth="1"/>
    <col min="11674" max="11674" width="1.81640625" style="3" customWidth="1"/>
    <col min="11675" max="11675" width="16.7265625" style="3" customWidth="1"/>
    <col min="11676" max="11676" width="1.81640625" style="3" customWidth="1"/>
    <col min="11677" max="11677" width="16.7265625" style="3" customWidth="1"/>
    <col min="11678" max="11678" width="1.81640625" style="3" customWidth="1"/>
    <col min="11679" max="11679" width="16.7265625" style="3" customWidth="1"/>
    <col min="11680" max="11680" width="1.81640625" style="3" customWidth="1"/>
    <col min="11681" max="11776" width="11" style="3"/>
    <col min="11777" max="11777" width="5.7265625" style="3" customWidth="1"/>
    <col min="11778" max="11778" width="72.81640625" style="3" customWidth="1"/>
    <col min="11779" max="11779" width="22.81640625" style="3" customWidth="1"/>
    <col min="11780" max="11780" width="13.1796875" style="3" customWidth="1"/>
    <col min="11781" max="11781" width="11.453125" style="3" customWidth="1"/>
    <col min="11782" max="11782" width="1.81640625" style="3" customWidth="1"/>
    <col min="11783" max="11783" width="46.453125" style="3" customWidth="1"/>
    <col min="11784" max="11784" width="1.81640625" style="3" customWidth="1"/>
    <col min="11785" max="11785" width="6.453125" style="3" customWidth="1"/>
    <col min="11786" max="11786" width="1.81640625" style="3" customWidth="1"/>
    <col min="11787" max="11787" width="12.1796875" style="3" customWidth="1"/>
    <col min="11788" max="11788" width="1.81640625" style="3" customWidth="1"/>
    <col min="11789" max="11789" width="13.26953125" style="3" customWidth="1"/>
    <col min="11790" max="11790" width="1.81640625" style="3" customWidth="1"/>
    <col min="11791" max="11791" width="12.1796875" style="3" customWidth="1"/>
    <col min="11792" max="11792" width="1.81640625" style="3" customWidth="1"/>
    <col min="11793" max="11793" width="15.54296875" style="3" customWidth="1"/>
    <col min="11794" max="11794" width="1.81640625" style="3" customWidth="1"/>
    <col min="11795" max="11795" width="6.453125" style="3" customWidth="1"/>
    <col min="11796" max="11796" width="1.81640625" style="3" customWidth="1"/>
    <col min="11797" max="11797" width="14.453125" style="3" customWidth="1"/>
    <col min="11798" max="11798" width="1.81640625" style="3" customWidth="1"/>
    <col min="11799" max="11799" width="15.54296875" style="3" customWidth="1"/>
    <col min="11800" max="11800" width="1.81640625" style="3" customWidth="1"/>
    <col min="11801" max="11801" width="14.453125" style="3" customWidth="1"/>
    <col min="11802" max="11802" width="1.81640625" style="3" customWidth="1"/>
    <col min="11803" max="11803" width="15.54296875" style="3" customWidth="1"/>
    <col min="11804" max="11804" width="1.81640625" style="3" customWidth="1"/>
    <col min="11805" max="11805" width="11" style="3"/>
    <col min="11806" max="11806" width="1.81640625" style="3" customWidth="1"/>
    <col min="11807" max="11807" width="6.453125" style="3" customWidth="1"/>
    <col min="11808" max="11808" width="1.81640625" style="3" customWidth="1"/>
    <col min="11809" max="11809" width="54.453125" style="3" customWidth="1"/>
    <col min="11810" max="11810" width="1.81640625" style="3" customWidth="1"/>
    <col min="11811" max="11811" width="6.453125" style="3" customWidth="1"/>
    <col min="11812" max="11812" width="1.81640625" style="3" customWidth="1"/>
    <col min="11813" max="11813" width="9.81640625" style="3" customWidth="1"/>
    <col min="11814" max="11814" width="1.81640625" style="3" customWidth="1"/>
    <col min="11815" max="11815" width="9.81640625" style="3" customWidth="1"/>
    <col min="11816" max="11816" width="1.81640625" style="3" customWidth="1"/>
    <col min="11817" max="11817" width="11" style="3"/>
    <col min="11818" max="11818" width="1.81640625" style="3" customWidth="1"/>
    <col min="11819" max="11819" width="9.81640625" style="3" customWidth="1"/>
    <col min="11820" max="11820" width="1.81640625" style="3" customWidth="1"/>
    <col min="11821" max="11821" width="9.81640625" style="3" customWidth="1"/>
    <col min="11822" max="11822" width="1.81640625" style="3" customWidth="1"/>
    <col min="11823" max="11823" width="11" style="3"/>
    <col min="11824" max="11824" width="1.81640625" style="3" customWidth="1"/>
    <col min="11825" max="11825" width="6.453125" style="3" customWidth="1"/>
    <col min="11826" max="11826" width="1.81640625" style="3" customWidth="1"/>
    <col min="11827" max="11827" width="9.81640625" style="3" customWidth="1"/>
    <col min="11828" max="11828" width="1.81640625" style="3" customWidth="1"/>
    <col min="11829" max="11829" width="11" style="3"/>
    <col min="11830" max="11830" width="1.81640625" style="3" customWidth="1"/>
    <col min="11831" max="11831" width="9.81640625" style="3" customWidth="1"/>
    <col min="11832" max="11832" width="1.81640625" style="3" customWidth="1"/>
    <col min="11833" max="11833" width="9.81640625" style="3" customWidth="1"/>
    <col min="11834" max="11834" width="1.81640625" style="3" customWidth="1"/>
    <col min="11835" max="11835" width="11" style="3"/>
    <col min="11836" max="11836" width="1.81640625" style="3" customWidth="1"/>
    <col min="11837" max="11837" width="11" style="3"/>
    <col min="11838" max="11838" width="1.81640625" style="3" customWidth="1"/>
    <col min="11839" max="11839" width="6.453125" style="3" customWidth="1"/>
    <col min="11840" max="11840" width="1.81640625" style="3" customWidth="1"/>
    <col min="11841" max="11841" width="80.7265625" style="3" customWidth="1"/>
    <col min="11842" max="11842" width="1.81640625" style="3" customWidth="1"/>
    <col min="11843" max="11843" width="13.26953125" style="3" customWidth="1"/>
    <col min="11844" max="11844" width="1.81640625" style="3" customWidth="1"/>
    <col min="11845" max="11845" width="16.7265625" style="3" customWidth="1"/>
    <col min="11846" max="11846" width="1.81640625" style="3" customWidth="1"/>
    <col min="11847" max="11847" width="16.7265625" style="3" customWidth="1"/>
    <col min="11848" max="11848" width="1.81640625" style="3" customWidth="1"/>
    <col min="11849" max="11849" width="16.7265625" style="3" customWidth="1"/>
    <col min="11850" max="11850" width="1.81640625" style="3" customWidth="1"/>
    <col min="11851" max="11851" width="16.7265625" style="3" customWidth="1"/>
    <col min="11852" max="11852" width="1.81640625" style="3" customWidth="1"/>
    <col min="11853" max="11853" width="16.7265625" style="3" customWidth="1"/>
    <col min="11854" max="11854" width="1.81640625" style="3" customWidth="1"/>
    <col min="11855" max="11855" width="16.7265625" style="3" customWidth="1"/>
    <col min="11856" max="11856" width="1.81640625" style="3" customWidth="1"/>
    <col min="11857" max="11857" width="11" style="3"/>
    <col min="11858" max="11858" width="1.81640625" style="3" customWidth="1"/>
    <col min="11859" max="11859" width="7.54296875" style="3" customWidth="1"/>
    <col min="11860" max="11860" width="1.81640625" style="3" customWidth="1"/>
    <col min="11861" max="11861" width="97.81640625" style="3" customWidth="1"/>
    <col min="11862" max="11862" width="1.81640625" style="3" customWidth="1"/>
    <col min="11863" max="11863" width="11" style="3"/>
    <col min="11864" max="11864" width="1.81640625" style="3" customWidth="1"/>
    <col min="11865" max="11865" width="16.7265625" style="3" customWidth="1"/>
    <col min="11866" max="11866" width="1.81640625" style="3" customWidth="1"/>
    <col min="11867" max="11867" width="14.453125" style="3" customWidth="1"/>
    <col min="11868" max="11868" width="1.81640625" style="3" customWidth="1"/>
    <col min="11869" max="11869" width="14.453125" style="3" customWidth="1"/>
    <col min="11870" max="11870" width="1.81640625" style="3" customWidth="1"/>
    <col min="11871" max="11871" width="14.453125" style="3" customWidth="1"/>
    <col min="11872" max="11873" width="1.81640625" style="3" customWidth="1"/>
    <col min="11874" max="11874" width="12.1796875" style="3" customWidth="1"/>
    <col min="11875" max="11875" width="1.81640625" style="3" customWidth="1"/>
    <col min="11876" max="11876" width="64.7265625" style="3" customWidth="1"/>
    <col min="11877" max="11877" width="1.81640625" style="3" customWidth="1"/>
    <col min="11878" max="11878" width="21.26953125" style="3" customWidth="1"/>
    <col min="11879" max="11879" width="1.81640625" style="3" customWidth="1"/>
    <col min="11880" max="11880" width="21.26953125" style="3" customWidth="1"/>
    <col min="11881" max="11881" width="1.81640625" style="3" customWidth="1"/>
    <col min="11882" max="11882" width="21.26953125" style="3" customWidth="1"/>
    <col min="11883" max="11883" width="1.81640625" style="3" customWidth="1"/>
    <col min="11884" max="11884" width="21.26953125" style="3" customWidth="1"/>
    <col min="11885" max="11885" width="1.81640625" style="3" customWidth="1"/>
    <col min="11886" max="11886" width="21.26953125" style="3" customWidth="1"/>
    <col min="11887" max="11887" width="1.81640625" style="3" customWidth="1"/>
    <col min="11888" max="11888" width="11" style="3"/>
    <col min="11889" max="11889" width="1.81640625" style="3" customWidth="1"/>
    <col min="11890" max="11890" width="11" style="3"/>
    <col min="11891" max="11891" width="1.81640625" style="3" customWidth="1"/>
    <col min="11892" max="11892" width="65.81640625" style="3" customWidth="1"/>
    <col min="11893" max="11893" width="1.81640625" style="3" customWidth="1"/>
    <col min="11894" max="11894" width="14.453125" style="3" customWidth="1"/>
    <col min="11895" max="11895" width="1.81640625" style="3" customWidth="1"/>
    <col min="11896" max="11896" width="14.453125" style="3" customWidth="1"/>
    <col min="11897" max="11897" width="1.81640625" style="3" customWidth="1"/>
    <col min="11898" max="11898" width="14.453125" style="3" customWidth="1"/>
    <col min="11899" max="11899" width="1.81640625" style="3" customWidth="1"/>
    <col min="11900" max="11900" width="14.453125" style="3" customWidth="1"/>
    <col min="11901" max="11901" width="1.81640625" style="3" customWidth="1"/>
    <col min="11902" max="11903" width="11" style="3"/>
    <col min="11904" max="11904" width="1.81640625" style="3" customWidth="1"/>
    <col min="11905" max="11905" width="11" style="3"/>
    <col min="11906" max="11906" width="1.81640625" style="3" customWidth="1"/>
    <col min="11907" max="11907" width="65.81640625" style="3" customWidth="1"/>
    <col min="11908" max="11908" width="1.81640625" style="3" customWidth="1"/>
    <col min="11909" max="11909" width="19" style="3" customWidth="1"/>
    <col min="11910" max="11910" width="1.81640625" style="3" customWidth="1"/>
    <col min="11911" max="11911" width="19" style="3" customWidth="1"/>
    <col min="11912" max="11912" width="1.81640625" style="3" customWidth="1"/>
    <col min="11913" max="11913" width="19" style="3" customWidth="1"/>
    <col min="11914" max="11914" width="1.81640625" style="3" customWidth="1"/>
    <col min="11915" max="11915" width="19" style="3" customWidth="1"/>
    <col min="11916" max="11916" width="1.81640625" style="3" customWidth="1"/>
    <col min="11917" max="11917" width="11" style="3"/>
    <col min="11918" max="11918" width="1.81640625" style="3" customWidth="1"/>
    <col min="11919" max="11919" width="7.54296875" style="3" customWidth="1"/>
    <col min="11920" max="11920" width="1.81640625" style="3" customWidth="1"/>
    <col min="11921" max="11921" width="46.453125" style="3" customWidth="1"/>
    <col min="11922" max="11922" width="1.81640625" style="3" customWidth="1"/>
    <col min="11923" max="11923" width="16.7265625" style="3" customWidth="1"/>
    <col min="11924" max="11924" width="1.81640625" style="3" customWidth="1"/>
    <col min="11925" max="11925" width="16.7265625" style="3" customWidth="1"/>
    <col min="11926" max="11926" width="1.81640625" style="3" customWidth="1"/>
    <col min="11927" max="11927" width="16.7265625" style="3" customWidth="1"/>
    <col min="11928" max="11928" width="1.81640625" style="3" customWidth="1"/>
    <col min="11929" max="11929" width="9.81640625" style="3" customWidth="1"/>
    <col min="11930" max="11930" width="1.81640625" style="3" customWidth="1"/>
    <col min="11931" max="11931" width="16.7265625" style="3" customWidth="1"/>
    <col min="11932" max="11932" width="1.81640625" style="3" customWidth="1"/>
    <col min="11933" max="11933" width="16.7265625" style="3" customWidth="1"/>
    <col min="11934" max="11934" width="1.81640625" style="3" customWidth="1"/>
    <col min="11935" max="11935" width="16.7265625" style="3" customWidth="1"/>
    <col min="11936" max="11936" width="1.81640625" style="3" customWidth="1"/>
    <col min="11937" max="12032" width="11" style="3"/>
    <col min="12033" max="12033" width="5.7265625" style="3" customWidth="1"/>
    <col min="12034" max="12034" width="72.81640625" style="3" customWidth="1"/>
    <col min="12035" max="12035" width="22.81640625" style="3" customWidth="1"/>
    <col min="12036" max="12036" width="13.1796875" style="3" customWidth="1"/>
    <col min="12037" max="12037" width="11.453125" style="3" customWidth="1"/>
    <col min="12038" max="12038" width="1.81640625" style="3" customWidth="1"/>
    <col min="12039" max="12039" width="46.453125" style="3" customWidth="1"/>
    <col min="12040" max="12040" width="1.81640625" style="3" customWidth="1"/>
    <col min="12041" max="12041" width="6.453125" style="3" customWidth="1"/>
    <col min="12042" max="12042" width="1.81640625" style="3" customWidth="1"/>
    <col min="12043" max="12043" width="12.1796875" style="3" customWidth="1"/>
    <col min="12044" max="12044" width="1.81640625" style="3" customWidth="1"/>
    <col min="12045" max="12045" width="13.26953125" style="3" customWidth="1"/>
    <col min="12046" max="12046" width="1.81640625" style="3" customWidth="1"/>
    <col min="12047" max="12047" width="12.1796875" style="3" customWidth="1"/>
    <col min="12048" max="12048" width="1.81640625" style="3" customWidth="1"/>
    <col min="12049" max="12049" width="15.54296875" style="3" customWidth="1"/>
    <col min="12050" max="12050" width="1.81640625" style="3" customWidth="1"/>
    <col min="12051" max="12051" width="6.453125" style="3" customWidth="1"/>
    <col min="12052" max="12052" width="1.81640625" style="3" customWidth="1"/>
    <col min="12053" max="12053" width="14.453125" style="3" customWidth="1"/>
    <col min="12054" max="12054" width="1.81640625" style="3" customWidth="1"/>
    <col min="12055" max="12055" width="15.54296875" style="3" customWidth="1"/>
    <col min="12056" max="12056" width="1.81640625" style="3" customWidth="1"/>
    <col min="12057" max="12057" width="14.453125" style="3" customWidth="1"/>
    <col min="12058" max="12058" width="1.81640625" style="3" customWidth="1"/>
    <col min="12059" max="12059" width="15.54296875" style="3" customWidth="1"/>
    <col min="12060" max="12060" width="1.81640625" style="3" customWidth="1"/>
    <col min="12061" max="12061" width="11" style="3"/>
    <col min="12062" max="12062" width="1.81640625" style="3" customWidth="1"/>
    <col min="12063" max="12063" width="6.453125" style="3" customWidth="1"/>
    <col min="12064" max="12064" width="1.81640625" style="3" customWidth="1"/>
    <col min="12065" max="12065" width="54.453125" style="3" customWidth="1"/>
    <col min="12066" max="12066" width="1.81640625" style="3" customWidth="1"/>
    <col min="12067" max="12067" width="6.453125" style="3" customWidth="1"/>
    <col min="12068" max="12068" width="1.81640625" style="3" customWidth="1"/>
    <col min="12069" max="12069" width="9.81640625" style="3" customWidth="1"/>
    <col min="12070" max="12070" width="1.81640625" style="3" customWidth="1"/>
    <col min="12071" max="12071" width="9.81640625" style="3" customWidth="1"/>
    <col min="12072" max="12072" width="1.81640625" style="3" customWidth="1"/>
    <col min="12073" max="12073" width="11" style="3"/>
    <col min="12074" max="12074" width="1.81640625" style="3" customWidth="1"/>
    <col min="12075" max="12075" width="9.81640625" style="3" customWidth="1"/>
    <col min="12076" max="12076" width="1.81640625" style="3" customWidth="1"/>
    <col min="12077" max="12077" width="9.81640625" style="3" customWidth="1"/>
    <col min="12078" max="12078" width="1.81640625" style="3" customWidth="1"/>
    <col min="12079" max="12079" width="11" style="3"/>
    <col min="12080" max="12080" width="1.81640625" style="3" customWidth="1"/>
    <col min="12081" max="12081" width="6.453125" style="3" customWidth="1"/>
    <col min="12082" max="12082" width="1.81640625" style="3" customWidth="1"/>
    <col min="12083" max="12083" width="9.81640625" style="3" customWidth="1"/>
    <col min="12084" max="12084" width="1.81640625" style="3" customWidth="1"/>
    <col min="12085" max="12085" width="11" style="3"/>
    <col min="12086" max="12086" width="1.81640625" style="3" customWidth="1"/>
    <col min="12087" max="12087" width="9.81640625" style="3" customWidth="1"/>
    <col min="12088" max="12088" width="1.81640625" style="3" customWidth="1"/>
    <col min="12089" max="12089" width="9.81640625" style="3" customWidth="1"/>
    <col min="12090" max="12090" width="1.81640625" style="3" customWidth="1"/>
    <col min="12091" max="12091" width="11" style="3"/>
    <col min="12092" max="12092" width="1.81640625" style="3" customWidth="1"/>
    <col min="12093" max="12093" width="11" style="3"/>
    <col min="12094" max="12094" width="1.81640625" style="3" customWidth="1"/>
    <col min="12095" max="12095" width="6.453125" style="3" customWidth="1"/>
    <col min="12096" max="12096" width="1.81640625" style="3" customWidth="1"/>
    <col min="12097" max="12097" width="80.7265625" style="3" customWidth="1"/>
    <col min="12098" max="12098" width="1.81640625" style="3" customWidth="1"/>
    <col min="12099" max="12099" width="13.26953125" style="3" customWidth="1"/>
    <col min="12100" max="12100" width="1.81640625" style="3" customWidth="1"/>
    <col min="12101" max="12101" width="16.7265625" style="3" customWidth="1"/>
    <col min="12102" max="12102" width="1.81640625" style="3" customWidth="1"/>
    <col min="12103" max="12103" width="16.7265625" style="3" customWidth="1"/>
    <col min="12104" max="12104" width="1.81640625" style="3" customWidth="1"/>
    <col min="12105" max="12105" width="16.7265625" style="3" customWidth="1"/>
    <col min="12106" max="12106" width="1.81640625" style="3" customWidth="1"/>
    <col min="12107" max="12107" width="16.7265625" style="3" customWidth="1"/>
    <col min="12108" max="12108" width="1.81640625" style="3" customWidth="1"/>
    <col min="12109" max="12109" width="16.7265625" style="3" customWidth="1"/>
    <col min="12110" max="12110" width="1.81640625" style="3" customWidth="1"/>
    <col min="12111" max="12111" width="16.7265625" style="3" customWidth="1"/>
    <col min="12112" max="12112" width="1.81640625" style="3" customWidth="1"/>
    <col min="12113" max="12113" width="11" style="3"/>
    <col min="12114" max="12114" width="1.81640625" style="3" customWidth="1"/>
    <col min="12115" max="12115" width="7.54296875" style="3" customWidth="1"/>
    <col min="12116" max="12116" width="1.81640625" style="3" customWidth="1"/>
    <col min="12117" max="12117" width="97.81640625" style="3" customWidth="1"/>
    <col min="12118" max="12118" width="1.81640625" style="3" customWidth="1"/>
    <col min="12119" max="12119" width="11" style="3"/>
    <col min="12120" max="12120" width="1.81640625" style="3" customWidth="1"/>
    <col min="12121" max="12121" width="16.7265625" style="3" customWidth="1"/>
    <col min="12122" max="12122" width="1.81640625" style="3" customWidth="1"/>
    <col min="12123" max="12123" width="14.453125" style="3" customWidth="1"/>
    <col min="12124" max="12124" width="1.81640625" style="3" customWidth="1"/>
    <col min="12125" max="12125" width="14.453125" style="3" customWidth="1"/>
    <col min="12126" max="12126" width="1.81640625" style="3" customWidth="1"/>
    <col min="12127" max="12127" width="14.453125" style="3" customWidth="1"/>
    <col min="12128" max="12129" width="1.81640625" style="3" customWidth="1"/>
    <col min="12130" max="12130" width="12.1796875" style="3" customWidth="1"/>
    <col min="12131" max="12131" width="1.81640625" style="3" customWidth="1"/>
    <col min="12132" max="12132" width="64.7265625" style="3" customWidth="1"/>
    <col min="12133" max="12133" width="1.81640625" style="3" customWidth="1"/>
    <col min="12134" max="12134" width="21.26953125" style="3" customWidth="1"/>
    <col min="12135" max="12135" width="1.81640625" style="3" customWidth="1"/>
    <col min="12136" max="12136" width="21.26953125" style="3" customWidth="1"/>
    <col min="12137" max="12137" width="1.81640625" style="3" customWidth="1"/>
    <col min="12138" max="12138" width="21.26953125" style="3" customWidth="1"/>
    <col min="12139" max="12139" width="1.81640625" style="3" customWidth="1"/>
    <col min="12140" max="12140" width="21.26953125" style="3" customWidth="1"/>
    <col min="12141" max="12141" width="1.81640625" style="3" customWidth="1"/>
    <col min="12142" max="12142" width="21.26953125" style="3" customWidth="1"/>
    <col min="12143" max="12143" width="1.81640625" style="3" customWidth="1"/>
    <col min="12144" max="12144" width="11" style="3"/>
    <col min="12145" max="12145" width="1.81640625" style="3" customWidth="1"/>
    <col min="12146" max="12146" width="11" style="3"/>
    <col min="12147" max="12147" width="1.81640625" style="3" customWidth="1"/>
    <col min="12148" max="12148" width="65.81640625" style="3" customWidth="1"/>
    <col min="12149" max="12149" width="1.81640625" style="3" customWidth="1"/>
    <col min="12150" max="12150" width="14.453125" style="3" customWidth="1"/>
    <col min="12151" max="12151" width="1.81640625" style="3" customWidth="1"/>
    <col min="12152" max="12152" width="14.453125" style="3" customWidth="1"/>
    <col min="12153" max="12153" width="1.81640625" style="3" customWidth="1"/>
    <col min="12154" max="12154" width="14.453125" style="3" customWidth="1"/>
    <col min="12155" max="12155" width="1.81640625" style="3" customWidth="1"/>
    <col min="12156" max="12156" width="14.453125" style="3" customWidth="1"/>
    <col min="12157" max="12157" width="1.81640625" style="3" customWidth="1"/>
    <col min="12158" max="12159" width="11" style="3"/>
    <col min="12160" max="12160" width="1.81640625" style="3" customWidth="1"/>
    <col min="12161" max="12161" width="11" style="3"/>
    <col min="12162" max="12162" width="1.81640625" style="3" customWidth="1"/>
    <col min="12163" max="12163" width="65.81640625" style="3" customWidth="1"/>
    <col min="12164" max="12164" width="1.81640625" style="3" customWidth="1"/>
    <col min="12165" max="12165" width="19" style="3" customWidth="1"/>
    <col min="12166" max="12166" width="1.81640625" style="3" customWidth="1"/>
    <col min="12167" max="12167" width="19" style="3" customWidth="1"/>
    <col min="12168" max="12168" width="1.81640625" style="3" customWidth="1"/>
    <col min="12169" max="12169" width="19" style="3" customWidth="1"/>
    <col min="12170" max="12170" width="1.81640625" style="3" customWidth="1"/>
    <col min="12171" max="12171" width="19" style="3" customWidth="1"/>
    <col min="12172" max="12172" width="1.81640625" style="3" customWidth="1"/>
    <col min="12173" max="12173" width="11" style="3"/>
    <col min="12174" max="12174" width="1.81640625" style="3" customWidth="1"/>
    <col min="12175" max="12175" width="7.54296875" style="3" customWidth="1"/>
    <col min="12176" max="12176" width="1.81640625" style="3" customWidth="1"/>
    <col min="12177" max="12177" width="46.453125" style="3" customWidth="1"/>
    <col min="12178" max="12178" width="1.81640625" style="3" customWidth="1"/>
    <col min="12179" max="12179" width="16.7265625" style="3" customWidth="1"/>
    <col min="12180" max="12180" width="1.81640625" style="3" customWidth="1"/>
    <col min="12181" max="12181" width="16.7265625" style="3" customWidth="1"/>
    <col min="12182" max="12182" width="1.81640625" style="3" customWidth="1"/>
    <col min="12183" max="12183" width="16.7265625" style="3" customWidth="1"/>
    <col min="12184" max="12184" width="1.81640625" style="3" customWidth="1"/>
    <col min="12185" max="12185" width="9.81640625" style="3" customWidth="1"/>
    <col min="12186" max="12186" width="1.81640625" style="3" customWidth="1"/>
    <col min="12187" max="12187" width="16.7265625" style="3" customWidth="1"/>
    <col min="12188" max="12188" width="1.81640625" style="3" customWidth="1"/>
    <col min="12189" max="12189" width="16.7265625" style="3" customWidth="1"/>
    <col min="12190" max="12190" width="1.81640625" style="3" customWidth="1"/>
    <col min="12191" max="12191" width="16.7265625" style="3" customWidth="1"/>
    <col min="12192" max="12192" width="1.81640625" style="3" customWidth="1"/>
    <col min="12193" max="12288" width="11" style="3"/>
    <col min="12289" max="12289" width="5.7265625" style="3" customWidth="1"/>
    <col min="12290" max="12290" width="72.81640625" style="3" customWidth="1"/>
    <col min="12291" max="12291" width="22.81640625" style="3" customWidth="1"/>
    <col min="12292" max="12292" width="13.1796875" style="3" customWidth="1"/>
    <col min="12293" max="12293" width="11.453125" style="3" customWidth="1"/>
    <col min="12294" max="12294" width="1.81640625" style="3" customWidth="1"/>
    <col min="12295" max="12295" width="46.453125" style="3" customWidth="1"/>
    <col min="12296" max="12296" width="1.81640625" style="3" customWidth="1"/>
    <col min="12297" max="12297" width="6.453125" style="3" customWidth="1"/>
    <col min="12298" max="12298" width="1.81640625" style="3" customWidth="1"/>
    <col min="12299" max="12299" width="12.1796875" style="3" customWidth="1"/>
    <col min="12300" max="12300" width="1.81640625" style="3" customWidth="1"/>
    <col min="12301" max="12301" width="13.26953125" style="3" customWidth="1"/>
    <col min="12302" max="12302" width="1.81640625" style="3" customWidth="1"/>
    <col min="12303" max="12303" width="12.1796875" style="3" customWidth="1"/>
    <col min="12304" max="12304" width="1.81640625" style="3" customWidth="1"/>
    <col min="12305" max="12305" width="15.54296875" style="3" customWidth="1"/>
    <col min="12306" max="12306" width="1.81640625" style="3" customWidth="1"/>
    <col min="12307" max="12307" width="6.453125" style="3" customWidth="1"/>
    <col min="12308" max="12308" width="1.81640625" style="3" customWidth="1"/>
    <col min="12309" max="12309" width="14.453125" style="3" customWidth="1"/>
    <col min="12310" max="12310" width="1.81640625" style="3" customWidth="1"/>
    <col min="12311" max="12311" width="15.54296875" style="3" customWidth="1"/>
    <col min="12312" max="12312" width="1.81640625" style="3" customWidth="1"/>
    <col min="12313" max="12313" width="14.453125" style="3" customWidth="1"/>
    <col min="12314" max="12314" width="1.81640625" style="3" customWidth="1"/>
    <col min="12315" max="12315" width="15.54296875" style="3" customWidth="1"/>
    <col min="12316" max="12316" width="1.81640625" style="3" customWidth="1"/>
    <col min="12317" max="12317" width="11" style="3"/>
    <col min="12318" max="12318" width="1.81640625" style="3" customWidth="1"/>
    <col min="12319" max="12319" width="6.453125" style="3" customWidth="1"/>
    <col min="12320" max="12320" width="1.81640625" style="3" customWidth="1"/>
    <col min="12321" max="12321" width="54.453125" style="3" customWidth="1"/>
    <col min="12322" max="12322" width="1.81640625" style="3" customWidth="1"/>
    <col min="12323" max="12323" width="6.453125" style="3" customWidth="1"/>
    <col min="12324" max="12324" width="1.81640625" style="3" customWidth="1"/>
    <col min="12325" max="12325" width="9.81640625" style="3" customWidth="1"/>
    <col min="12326" max="12326" width="1.81640625" style="3" customWidth="1"/>
    <col min="12327" max="12327" width="9.81640625" style="3" customWidth="1"/>
    <col min="12328" max="12328" width="1.81640625" style="3" customWidth="1"/>
    <col min="12329" max="12329" width="11" style="3"/>
    <col min="12330" max="12330" width="1.81640625" style="3" customWidth="1"/>
    <col min="12331" max="12331" width="9.81640625" style="3" customWidth="1"/>
    <col min="12332" max="12332" width="1.81640625" style="3" customWidth="1"/>
    <col min="12333" max="12333" width="9.81640625" style="3" customWidth="1"/>
    <col min="12334" max="12334" width="1.81640625" style="3" customWidth="1"/>
    <col min="12335" max="12335" width="11" style="3"/>
    <col min="12336" max="12336" width="1.81640625" style="3" customWidth="1"/>
    <col min="12337" max="12337" width="6.453125" style="3" customWidth="1"/>
    <col min="12338" max="12338" width="1.81640625" style="3" customWidth="1"/>
    <col min="12339" max="12339" width="9.81640625" style="3" customWidth="1"/>
    <col min="12340" max="12340" width="1.81640625" style="3" customWidth="1"/>
    <col min="12341" max="12341" width="11" style="3"/>
    <col min="12342" max="12342" width="1.81640625" style="3" customWidth="1"/>
    <col min="12343" max="12343" width="9.81640625" style="3" customWidth="1"/>
    <col min="12344" max="12344" width="1.81640625" style="3" customWidth="1"/>
    <col min="12345" max="12345" width="9.81640625" style="3" customWidth="1"/>
    <col min="12346" max="12346" width="1.81640625" style="3" customWidth="1"/>
    <col min="12347" max="12347" width="11" style="3"/>
    <col min="12348" max="12348" width="1.81640625" style="3" customWidth="1"/>
    <col min="12349" max="12349" width="11" style="3"/>
    <col min="12350" max="12350" width="1.81640625" style="3" customWidth="1"/>
    <col min="12351" max="12351" width="6.453125" style="3" customWidth="1"/>
    <col min="12352" max="12352" width="1.81640625" style="3" customWidth="1"/>
    <col min="12353" max="12353" width="80.7265625" style="3" customWidth="1"/>
    <col min="12354" max="12354" width="1.81640625" style="3" customWidth="1"/>
    <col min="12355" max="12355" width="13.26953125" style="3" customWidth="1"/>
    <col min="12356" max="12356" width="1.81640625" style="3" customWidth="1"/>
    <col min="12357" max="12357" width="16.7265625" style="3" customWidth="1"/>
    <col min="12358" max="12358" width="1.81640625" style="3" customWidth="1"/>
    <col min="12359" max="12359" width="16.7265625" style="3" customWidth="1"/>
    <col min="12360" max="12360" width="1.81640625" style="3" customWidth="1"/>
    <col min="12361" max="12361" width="16.7265625" style="3" customWidth="1"/>
    <col min="12362" max="12362" width="1.81640625" style="3" customWidth="1"/>
    <col min="12363" max="12363" width="16.7265625" style="3" customWidth="1"/>
    <col min="12364" max="12364" width="1.81640625" style="3" customWidth="1"/>
    <col min="12365" max="12365" width="16.7265625" style="3" customWidth="1"/>
    <col min="12366" max="12366" width="1.81640625" style="3" customWidth="1"/>
    <col min="12367" max="12367" width="16.7265625" style="3" customWidth="1"/>
    <col min="12368" max="12368" width="1.81640625" style="3" customWidth="1"/>
    <col min="12369" max="12369" width="11" style="3"/>
    <col min="12370" max="12370" width="1.81640625" style="3" customWidth="1"/>
    <col min="12371" max="12371" width="7.54296875" style="3" customWidth="1"/>
    <col min="12372" max="12372" width="1.81640625" style="3" customWidth="1"/>
    <col min="12373" max="12373" width="97.81640625" style="3" customWidth="1"/>
    <col min="12374" max="12374" width="1.81640625" style="3" customWidth="1"/>
    <col min="12375" max="12375" width="11" style="3"/>
    <col min="12376" max="12376" width="1.81640625" style="3" customWidth="1"/>
    <col min="12377" max="12377" width="16.7265625" style="3" customWidth="1"/>
    <col min="12378" max="12378" width="1.81640625" style="3" customWidth="1"/>
    <col min="12379" max="12379" width="14.453125" style="3" customWidth="1"/>
    <col min="12380" max="12380" width="1.81640625" style="3" customWidth="1"/>
    <col min="12381" max="12381" width="14.453125" style="3" customWidth="1"/>
    <col min="12382" max="12382" width="1.81640625" style="3" customWidth="1"/>
    <col min="12383" max="12383" width="14.453125" style="3" customWidth="1"/>
    <col min="12384" max="12385" width="1.81640625" style="3" customWidth="1"/>
    <col min="12386" max="12386" width="12.1796875" style="3" customWidth="1"/>
    <col min="12387" max="12387" width="1.81640625" style="3" customWidth="1"/>
    <col min="12388" max="12388" width="64.7265625" style="3" customWidth="1"/>
    <col min="12389" max="12389" width="1.81640625" style="3" customWidth="1"/>
    <col min="12390" max="12390" width="21.26953125" style="3" customWidth="1"/>
    <col min="12391" max="12391" width="1.81640625" style="3" customWidth="1"/>
    <col min="12392" max="12392" width="21.26953125" style="3" customWidth="1"/>
    <col min="12393" max="12393" width="1.81640625" style="3" customWidth="1"/>
    <col min="12394" max="12394" width="21.26953125" style="3" customWidth="1"/>
    <col min="12395" max="12395" width="1.81640625" style="3" customWidth="1"/>
    <col min="12396" max="12396" width="21.26953125" style="3" customWidth="1"/>
    <col min="12397" max="12397" width="1.81640625" style="3" customWidth="1"/>
    <col min="12398" max="12398" width="21.26953125" style="3" customWidth="1"/>
    <col min="12399" max="12399" width="1.81640625" style="3" customWidth="1"/>
    <col min="12400" max="12400" width="11" style="3"/>
    <col min="12401" max="12401" width="1.81640625" style="3" customWidth="1"/>
    <col min="12402" max="12402" width="11" style="3"/>
    <col min="12403" max="12403" width="1.81640625" style="3" customWidth="1"/>
    <col min="12404" max="12404" width="65.81640625" style="3" customWidth="1"/>
    <col min="12405" max="12405" width="1.81640625" style="3" customWidth="1"/>
    <col min="12406" max="12406" width="14.453125" style="3" customWidth="1"/>
    <col min="12407" max="12407" width="1.81640625" style="3" customWidth="1"/>
    <col min="12408" max="12408" width="14.453125" style="3" customWidth="1"/>
    <col min="12409" max="12409" width="1.81640625" style="3" customWidth="1"/>
    <col min="12410" max="12410" width="14.453125" style="3" customWidth="1"/>
    <col min="12411" max="12411" width="1.81640625" style="3" customWidth="1"/>
    <col min="12412" max="12412" width="14.453125" style="3" customWidth="1"/>
    <col min="12413" max="12413" width="1.81640625" style="3" customWidth="1"/>
    <col min="12414" max="12415" width="11" style="3"/>
    <col min="12416" max="12416" width="1.81640625" style="3" customWidth="1"/>
    <col min="12417" max="12417" width="11" style="3"/>
    <col min="12418" max="12418" width="1.81640625" style="3" customWidth="1"/>
    <col min="12419" max="12419" width="65.81640625" style="3" customWidth="1"/>
    <col min="12420" max="12420" width="1.81640625" style="3" customWidth="1"/>
    <col min="12421" max="12421" width="19" style="3" customWidth="1"/>
    <col min="12422" max="12422" width="1.81640625" style="3" customWidth="1"/>
    <col min="12423" max="12423" width="19" style="3" customWidth="1"/>
    <col min="12424" max="12424" width="1.81640625" style="3" customWidth="1"/>
    <col min="12425" max="12425" width="19" style="3" customWidth="1"/>
    <col min="12426" max="12426" width="1.81640625" style="3" customWidth="1"/>
    <col min="12427" max="12427" width="19" style="3" customWidth="1"/>
    <col min="12428" max="12428" width="1.81640625" style="3" customWidth="1"/>
    <col min="12429" max="12429" width="11" style="3"/>
    <col min="12430" max="12430" width="1.81640625" style="3" customWidth="1"/>
    <col min="12431" max="12431" width="7.54296875" style="3" customWidth="1"/>
    <col min="12432" max="12432" width="1.81640625" style="3" customWidth="1"/>
    <col min="12433" max="12433" width="46.453125" style="3" customWidth="1"/>
    <col min="12434" max="12434" width="1.81640625" style="3" customWidth="1"/>
    <col min="12435" max="12435" width="16.7265625" style="3" customWidth="1"/>
    <col min="12436" max="12436" width="1.81640625" style="3" customWidth="1"/>
    <col min="12437" max="12437" width="16.7265625" style="3" customWidth="1"/>
    <col min="12438" max="12438" width="1.81640625" style="3" customWidth="1"/>
    <col min="12439" max="12439" width="16.7265625" style="3" customWidth="1"/>
    <col min="12440" max="12440" width="1.81640625" style="3" customWidth="1"/>
    <col min="12441" max="12441" width="9.81640625" style="3" customWidth="1"/>
    <col min="12442" max="12442" width="1.81640625" style="3" customWidth="1"/>
    <col min="12443" max="12443" width="16.7265625" style="3" customWidth="1"/>
    <col min="12444" max="12444" width="1.81640625" style="3" customWidth="1"/>
    <col min="12445" max="12445" width="16.7265625" style="3" customWidth="1"/>
    <col min="12446" max="12446" width="1.81640625" style="3" customWidth="1"/>
    <col min="12447" max="12447" width="16.7265625" style="3" customWidth="1"/>
    <col min="12448" max="12448" width="1.81640625" style="3" customWidth="1"/>
    <col min="12449" max="12544" width="11" style="3"/>
    <col min="12545" max="12545" width="5.7265625" style="3" customWidth="1"/>
    <col min="12546" max="12546" width="72.81640625" style="3" customWidth="1"/>
    <col min="12547" max="12547" width="22.81640625" style="3" customWidth="1"/>
    <col min="12548" max="12548" width="13.1796875" style="3" customWidth="1"/>
    <col min="12549" max="12549" width="11.453125" style="3" customWidth="1"/>
    <col min="12550" max="12550" width="1.81640625" style="3" customWidth="1"/>
    <col min="12551" max="12551" width="46.453125" style="3" customWidth="1"/>
    <col min="12552" max="12552" width="1.81640625" style="3" customWidth="1"/>
    <col min="12553" max="12553" width="6.453125" style="3" customWidth="1"/>
    <col min="12554" max="12554" width="1.81640625" style="3" customWidth="1"/>
    <col min="12555" max="12555" width="12.1796875" style="3" customWidth="1"/>
    <col min="12556" max="12556" width="1.81640625" style="3" customWidth="1"/>
    <col min="12557" max="12557" width="13.26953125" style="3" customWidth="1"/>
    <col min="12558" max="12558" width="1.81640625" style="3" customWidth="1"/>
    <col min="12559" max="12559" width="12.1796875" style="3" customWidth="1"/>
    <col min="12560" max="12560" width="1.81640625" style="3" customWidth="1"/>
    <col min="12561" max="12561" width="15.54296875" style="3" customWidth="1"/>
    <col min="12562" max="12562" width="1.81640625" style="3" customWidth="1"/>
    <col min="12563" max="12563" width="6.453125" style="3" customWidth="1"/>
    <col min="12564" max="12564" width="1.81640625" style="3" customWidth="1"/>
    <col min="12565" max="12565" width="14.453125" style="3" customWidth="1"/>
    <col min="12566" max="12566" width="1.81640625" style="3" customWidth="1"/>
    <col min="12567" max="12567" width="15.54296875" style="3" customWidth="1"/>
    <col min="12568" max="12568" width="1.81640625" style="3" customWidth="1"/>
    <col min="12569" max="12569" width="14.453125" style="3" customWidth="1"/>
    <col min="12570" max="12570" width="1.81640625" style="3" customWidth="1"/>
    <col min="12571" max="12571" width="15.54296875" style="3" customWidth="1"/>
    <col min="12572" max="12572" width="1.81640625" style="3" customWidth="1"/>
    <col min="12573" max="12573" width="11" style="3"/>
    <col min="12574" max="12574" width="1.81640625" style="3" customWidth="1"/>
    <col min="12575" max="12575" width="6.453125" style="3" customWidth="1"/>
    <col min="12576" max="12576" width="1.81640625" style="3" customWidth="1"/>
    <col min="12577" max="12577" width="54.453125" style="3" customWidth="1"/>
    <col min="12578" max="12578" width="1.81640625" style="3" customWidth="1"/>
    <col min="12579" max="12579" width="6.453125" style="3" customWidth="1"/>
    <col min="12580" max="12580" width="1.81640625" style="3" customWidth="1"/>
    <col min="12581" max="12581" width="9.81640625" style="3" customWidth="1"/>
    <col min="12582" max="12582" width="1.81640625" style="3" customWidth="1"/>
    <col min="12583" max="12583" width="9.81640625" style="3" customWidth="1"/>
    <col min="12584" max="12584" width="1.81640625" style="3" customWidth="1"/>
    <col min="12585" max="12585" width="11" style="3"/>
    <col min="12586" max="12586" width="1.81640625" style="3" customWidth="1"/>
    <col min="12587" max="12587" width="9.81640625" style="3" customWidth="1"/>
    <col min="12588" max="12588" width="1.81640625" style="3" customWidth="1"/>
    <col min="12589" max="12589" width="9.81640625" style="3" customWidth="1"/>
    <col min="12590" max="12590" width="1.81640625" style="3" customWidth="1"/>
    <col min="12591" max="12591" width="11" style="3"/>
    <col min="12592" max="12592" width="1.81640625" style="3" customWidth="1"/>
    <col min="12593" max="12593" width="6.453125" style="3" customWidth="1"/>
    <col min="12594" max="12594" width="1.81640625" style="3" customWidth="1"/>
    <col min="12595" max="12595" width="9.81640625" style="3" customWidth="1"/>
    <col min="12596" max="12596" width="1.81640625" style="3" customWidth="1"/>
    <col min="12597" max="12597" width="11" style="3"/>
    <col min="12598" max="12598" width="1.81640625" style="3" customWidth="1"/>
    <col min="12599" max="12599" width="9.81640625" style="3" customWidth="1"/>
    <col min="12600" max="12600" width="1.81640625" style="3" customWidth="1"/>
    <col min="12601" max="12601" width="9.81640625" style="3" customWidth="1"/>
    <col min="12602" max="12602" width="1.81640625" style="3" customWidth="1"/>
    <col min="12603" max="12603" width="11" style="3"/>
    <col min="12604" max="12604" width="1.81640625" style="3" customWidth="1"/>
    <col min="12605" max="12605" width="11" style="3"/>
    <col min="12606" max="12606" width="1.81640625" style="3" customWidth="1"/>
    <col min="12607" max="12607" width="6.453125" style="3" customWidth="1"/>
    <col min="12608" max="12608" width="1.81640625" style="3" customWidth="1"/>
    <col min="12609" max="12609" width="80.7265625" style="3" customWidth="1"/>
    <col min="12610" max="12610" width="1.81640625" style="3" customWidth="1"/>
    <col min="12611" max="12611" width="13.26953125" style="3" customWidth="1"/>
    <col min="12612" max="12612" width="1.81640625" style="3" customWidth="1"/>
    <col min="12613" max="12613" width="16.7265625" style="3" customWidth="1"/>
    <col min="12614" max="12614" width="1.81640625" style="3" customWidth="1"/>
    <col min="12615" max="12615" width="16.7265625" style="3" customWidth="1"/>
    <col min="12616" max="12616" width="1.81640625" style="3" customWidth="1"/>
    <col min="12617" max="12617" width="16.7265625" style="3" customWidth="1"/>
    <col min="12618" max="12618" width="1.81640625" style="3" customWidth="1"/>
    <col min="12619" max="12619" width="16.7265625" style="3" customWidth="1"/>
    <col min="12620" max="12620" width="1.81640625" style="3" customWidth="1"/>
    <col min="12621" max="12621" width="16.7265625" style="3" customWidth="1"/>
    <col min="12622" max="12622" width="1.81640625" style="3" customWidth="1"/>
    <col min="12623" max="12623" width="16.7265625" style="3" customWidth="1"/>
    <col min="12624" max="12624" width="1.81640625" style="3" customWidth="1"/>
    <col min="12625" max="12625" width="11" style="3"/>
    <col min="12626" max="12626" width="1.81640625" style="3" customWidth="1"/>
    <col min="12627" max="12627" width="7.54296875" style="3" customWidth="1"/>
    <col min="12628" max="12628" width="1.81640625" style="3" customWidth="1"/>
    <col min="12629" max="12629" width="97.81640625" style="3" customWidth="1"/>
    <col min="12630" max="12630" width="1.81640625" style="3" customWidth="1"/>
    <col min="12631" max="12631" width="11" style="3"/>
    <col min="12632" max="12632" width="1.81640625" style="3" customWidth="1"/>
    <col min="12633" max="12633" width="16.7265625" style="3" customWidth="1"/>
    <col min="12634" max="12634" width="1.81640625" style="3" customWidth="1"/>
    <col min="12635" max="12635" width="14.453125" style="3" customWidth="1"/>
    <col min="12636" max="12636" width="1.81640625" style="3" customWidth="1"/>
    <col min="12637" max="12637" width="14.453125" style="3" customWidth="1"/>
    <col min="12638" max="12638" width="1.81640625" style="3" customWidth="1"/>
    <col min="12639" max="12639" width="14.453125" style="3" customWidth="1"/>
    <col min="12640" max="12641" width="1.81640625" style="3" customWidth="1"/>
    <col min="12642" max="12642" width="12.1796875" style="3" customWidth="1"/>
    <col min="12643" max="12643" width="1.81640625" style="3" customWidth="1"/>
    <col min="12644" max="12644" width="64.7265625" style="3" customWidth="1"/>
    <col min="12645" max="12645" width="1.81640625" style="3" customWidth="1"/>
    <col min="12646" max="12646" width="21.26953125" style="3" customWidth="1"/>
    <col min="12647" max="12647" width="1.81640625" style="3" customWidth="1"/>
    <col min="12648" max="12648" width="21.26953125" style="3" customWidth="1"/>
    <col min="12649" max="12649" width="1.81640625" style="3" customWidth="1"/>
    <col min="12650" max="12650" width="21.26953125" style="3" customWidth="1"/>
    <col min="12651" max="12651" width="1.81640625" style="3" customWidth="1"/>
    <col min="12652" max="12652" width="21.26953125" style="3" customWidth="1"/>
    <col min="12653" max="12653" width="1.81640625" style="3" customWidth="1"/>
    <col min="12654" max="12654" width="21.26953125" style="3" customWidth="1"/>
    <col min="12655" max="12655" width="1.81640625" style="3" customWidth="1"/>
    <col min="12656" max="12656" width="11" style="3"/>
    <col min="12657" max="12657" width="1.81640625" style="3" customWidth="1"/>
    <col min="12658" max="12658" width="11" style="3"/>
    <col min="12659" max="12659" width="1.81640625" style="3" customWidth="1"/>
    <col min="12660" max="12660" width="65.81640625" style="3" customWidth="1"/>
    <col min="12661" max="12661" width="1.81640625" style="3" customWidth="1"/>
    <col min="12662" max="12662" width="14.453125" style="3" customWidth="1"/>
    <col min="12663" max="12663" width="1.81640625" style="3" customWidth="1"/>
    <col min="12664" max="12664" width="14.453125" style="3" customWidth="1"/>
    <col min="12665" max="12665" width="1.81640625" style="3" customWidth="1"/>
    <col min="12666" max="12666" width="14.453125" style="3" customWidth="1"/>
    <col min="12667" max="12667" width="1.81640625" style="3" customWidth="1"/>
    <col min="12668" max="12668" width="14.453125" style="3" customWidth="1"/>
    <col min="12669" max="12669" width="1.81640625" style="3" customWidth="1"/>
    <col min="12670" max="12671" width="11" style="3"/>
    <col min="12672" max="12672" width="1.81640625" style="3" customWidth="1"/>
    <col min="12673" max="12673" width="11" style="3"/>
    <col min="12674" max="12674" width="1.81640625" style="3" customWidth="1"/>
    <col min="12675" max="12675" width="65.81640625" style="3" customWidth="1"/>
    <col min="12676" max="12676" width="1.81640625" style="3" customWidth="1"/>
    <col min="12677" max="12677" width="19" style="3" customWidth="1"/>
    <col min="12678" max="12678" width="1.81640625" style="3" customWidth="1"/>
    <col min="12679" max="12679" width="19" style="3" customWidth="1"/>
    <col min="12680" max="12680" width="1.81640625" style="3" customWidth="1"/>
    <col min="12681" max="12681" width="19" style="3" customWidth="1"/>
    <col min="12682" max="12682" width="1.81640625" style="3" customWidth="1"/>
    <col min="12683" max="12683" width="19" style="3" customWidth="1"/>
    <col min="12684" max="12684" width="1.81640625" style="3" customWidth="1"/>
    <col min="12685" max="12685" width="11" style="3"/>
    <col min="12686" max="12686" width="1.81640625" style="3" customWidth="1"/>
    <col min="12687" max="12687" width="7.54296875" style="3" customWidth="1"/>
    <col min="12688" max="12688" width="1.81640625" style="3" customWidth="1"/>
    <col min="12689" max="12689" width="46.453125" style="3" customWidth="1"/>
    <col min="12690" max="12690" width="1.81640625" style="3" customWidth="1"/>
    <col min="12691" max="12691" width="16.7265625" style="3" customWidth="1"/>
    <col min="12692" max="12692" width="1.81640625" style="3" customWidth="1"/>
    <col min="12693" max="12693" width="16.7265625" style="3" customWidth="1"/>
    <col min="12694" max="12694" width="1.81640625" style="3" customWidth="1"/>
    <col min="12695" max="12695" width="16.7265625" style="3" customWidth="1"/>
    <col min="12696" max="12696" width="1.81640625" style="3" customWidth="1"/>
    <col min="12697" max="12697" width="9.81640625" style="3" customWidth="1"/>
    <col min="12698" max="12698" width="1.81640625" style="3" customWidth="1"/>
    <col min="12699" max="12699" width="16.7265625" style="3" customWidth="1"/>
    <col min="12700" max="12700" width="1.81640625" style="3" customWidth="1"/>
    <col min="12701" max="12701" width="16.7265625" style="3" customWidth="1"/>
    <col min="12702" max="12702" width="1.81640625" style="3" customWidth="1"/>
    <col min="12703" max="12703" width="16.7265625" style="3" customWidth="1"/>
    <col min="12704" max="12704" width="1.81640625" style="3" customWidth="1"/>
    <col min="12705" max="12800" width="11" style="3"/>
    <col min="12801" max="12801" width="5.7265625" style="3" customWidth="1"/>
    <col min="12802" max="12802" width="72.81640625" style="3" customWidth="1"/>
    <col min="12803" max="12803" width="22.81640625" style="3" customWidth="1"/>
    <col min="12804" max="12804" width="13.1796875" style="3" customWidth="1"/>
    <col min="12805" max="12805" width="11.453125" style="3" customWidth="1"/>
    <col min="12806" max="12806" width="1.81640625" style="3" customWidth="1"/>
    <col min="12807" max="12807" width="46.453125" style="3" customWidth="1"/>
    <col min="12808" max="12808" width="1.81640625" style="3" customWidth="1"/>
    <col min="12809" max="12809" width="6.453125" style="3" customWidth="1"/>
    <col min="12810" max="12810" width="1.81640625" style="3" customWidth="1"/>
    <col min="12811" max="12811" width="12.1796875" style="3" customWidth="1"/>
    <col min="12812" max="12812" width="1.81640625" style="3" customWidth="1"/>
    <col min="12813" max="12813" width="13.26953125" style="3" customWidth="1"/>
    <col min="12814" max="12814" width="1.81640625" style="3" customWidth="1"/>
    <col min="12815" max="12815" width="12.1796875" style="3" customWidth="1"/>
    <col min="12816" max="12816" width="1.81640625" style="3" customWidth="1"/>
    <col min="12817" max="12817" width="15.54296875" style="3" customWidth="1"/>
    <col min="12818" max="12818" width="1.81640625" style="3" customWidth="1"/>
    <col min="12819" max="12819" width="6.453125" style="3" customWidth="1"/>
    <col min="12820" max="12820" width="1.81640625" style="3" customWidth="1"/>
    <col min="12821" max="12821" width="14.453125" style="3" customWidth="1"/>
    <col min="12822" max="12822" width="1.81640625" style="3" customWidth="1"/>
    <col min="12823" max="12823" width="15.54296875" style="3" customWidth="1"/>
    <col min="12824" max="12824" width="1.81640625" style="3" customWidth="1"/>
    <col min="12825" max="12825" width="14.453125" style="3" customWidth="1"/>
    <col min="12826" max="12826" width="1.81640625" style="3" customWidth="1"/>
    <col min="12827" max="12827" width="15.54296875" style="3" customWidth="1"/>
    <col min="12828" max="12828" width="1.81640625" style="3" customWidth="1"/>
    <col min="12829" max="12829" width="11" style="3"/>
    <col min="12830" max="12830" width="1.81640625" style="3" customWidth="1"/>
    <col min="12831" max="12831" width="6.453125" style="3" customWidth="1"/>
    <col min="12832" max="12832" width="1.81640625" style="3" customWidth="1"/>
    <col min="12833" max="12833" width="54.453125" style="3" customWidth="1"/>
    <col min="12834" max="12834" width="1.81640625" style="3" customWidth="1"/>
    <col min="12835" max="12835" width="6.453125" style="3" customWidth="1"/>
    <col min="12836" max="12836" width="1.81640625" style="3" customWidth="1"/>
    <col min="12837" max="12837" width="9.81640625" style="3" customWidth="1"/>
    <col min="12838" max="12838" width="1.81640625" style="3" customWidth="1"/>
    <col min="12839" max="12839" width="9.81640625" style="3" customWidth="1"/>
    <col min="12840" max="12840" width="1.81640625" style="3" customWidth="1"/>
    <col min="12841" max="12841" width="11" style="3"/>
    <col min="12842" max="12842" width="1.81640625" style="3" customWidth="1"/>
    <col min="12843" max="12843" width="9.81640625" style="3" customWidth="1"/>
    <col min="12844" max="12844" width="1.81640625" style="3" customWidth="1"/>
    <col min="12845" max="12845" width="9.81640625" style="3" customWidth="1"/>
    <col min="12846" max="12846" width="1.81640625" style="3" customWidth="1"/>
    <col min="12847" max="12847" width="11" style="3"/>
    <col min="12848" max="12848" width="1.81640625" style="3" customWidth="1"/>
    <col min="12849" max="12849" width="6.453125" style="3" customWidth="1"/>
    <col min="12850" max="12850" width="1.81640625" style="3" customWidth="1"/>
    <col min="12851" max="12851" width="9.81640625" style="3" customWidth="1"/>
    <col min="12852" max="12852" width="1.81640625" style="3" customWidth="1"/>
    <col min="12853" max="12853" width="11" style="3"/>
    <col min="12854" max="12854" width="1.81640625" style="3" customWidth="1"/>
    <col min="12855" max="12855" width="9.81640625" style="3" customWidth="1"/>
    <col min="12856" max="12856" width="1.81640625" style="3" customWidth="1"/>
    <col min="12857" max="12857" width="9.81640625" style="3" customWidth="1"/>
    <col min="12858" max="12858" width="1.81640625" style="3" customWidth="1"/>
    <col min="12859" max="12859" width="11" style="3"/>
    <col min="12860" max="12860" width="1.81640625" style="3" customWidth="1"/>
    <col min="12861" max="12861" width="11" style="3"/>
    <col min="12862" max="12862" width="1.81640625" style="3" customWidth="1"/>
    <col min="12863" max="12863" width="6.453125" style="3" customWidth="1"/>
    <col min="12864" max="12864" width="1.81640625" style="3" customWidth="1"/>
    <col min="12865" max="12865" width="80.7265625" style="3" customWidth="1"/>
    <col min="12866" max="12866" width="1.81640625" style="3" customWidth="1"/>
    <col min="12867" max="12867" width="13.26953125" style="3" customWidth="1"/>
    <col min="12868" max="12868" width="1.81640625" style="3" customWidth="1"/>
    <col min="12869" max="12869" width="16.7265625" style="3" customWidth="1"/>
    <col min="12870" max="12870" width="1.81640625" style="3" customWidth="1"/>
    <col min="12871" max="12871" width="16.7265625" style="3" customWidth="1"/>
    <col min="12872" max="12872" width="1.81640625" style="3" customWidth="1"/>
    <col min="12873" max="12873" width="16.7265625" style="3" customWidth="1"/>
    <col min="12874" max="12874" width="1.81640625" style="3" customWidth="1"/>
    <col min="12875" max="12875" width="16.7265625" style="3" customWidth="1"/>
    <col min="12876" max="12876" width="1.81640625" style="3" customWidth="1"/>
    <col min="12877" max="12877" width="16.7265625" style="3" customWidth="1"/>
    <col min="12878" max="12878" width="1.81640625" style="3" customWidth="1"/>
    <col min="12879" max="12879" width="16.7265625" style="3" customWidth="1"/>
    <col min="12880" max="12880" width="1.81640625" style="3" customWidth="1"/>
    <col min="12881" max="12881" width="11" style="3"/>
    <col min="12882" max="12882" width="1.81640625" style="3" customWidth="1"/>
    <col min="12883" max="12883" width="7.54296875" style="3" customWidth="1"/>
    <col min="12884" max="12884" width="1.81640625" style="3" customWidth="1"/>
    <col min="12885" max="12885" width="97.81640625" style="3" customWidth="1"/>
    <col min="12886" max="12886" width="1.81640625" style="3" customWidth="1"/>
    <col min="12887" max="12887" width="11" style="3"/>
    <col min="12888" max="12888" width="1.81640625" style="3" customWidth="1"/>
    <col min="12889" max="12889" width="16.7265625" style="3" customWidth="1"/>
    <col min="12890" max="12890" width="1.81640625" style="3" customWidth="1"/>
    <col min="12891" max="12891" width="14.453125" style="3" customWidth="1"/>
    <col min="12892" max="12892" width="1.81640625" style="3" customWidth="1"/>
    <col min="12893" max="12893" width="14.453125" style="3" customWidth="1"/>
    <col min="12894" max="12894" width="1.81640625" style="3" customWidth="1"/>
    <col min="12895" max="12895" width="14.453125" style="3" customWidth="1"/>
    <col min="12896" max="12897" width="1.81640625" style="3" customWidth="1"/>
    <col min="12898" max="12898" width="12.1796875" style="3" customWidth="1"/>
    <col min="12899" max="12899" width="1.81640625" style="3" customWidth="1"/>
    <col min="12900" max="12900" width="64.7265625" style="3" customWidth="1"/>
    <col min="12901" max="12901" width="1.81640625" style="3" customWidth="1"/>
    <col min="12902" max="12902" width="21.26953125" style="3" customWidth="1"/>
    <col min="12903" max="12903" width="1.81640625" style="3" customWidth="1"/>
    <col min="12904" max="12904" width="21.26953125" style="3" customWidth="1"/>
    <col min="12905" max="12905" width="1.81640625" style="3" customWidth="1"/>
    <col min="12906" max="12906" width="21.26953125" style="3" customWidth="1"/>
    <col min="12907" max="12907" width="1.81640625" style="3" customWidth="1"/>
    <col min="12908" max="12908" width="21.26953125" style="3" customWidth="1"/>
    <col min="12909" max="12909" width="1.81640625" style="3" customWidth="1"/>
    <col min="12910" max="12910" width="21.26953125" style="3" customWidth="1"/>
    <col min="12911" max="12911" width="1.81640625" style="3" customWidth="1"/>
    <col min="12912" max="12912" width="11" style="3"/>
    <col min="12913" max="12913" width="1.81640625" style="3" customWidth="1"/>
    <col min="12914" max="12914" width="11" style="3"/>
    <col min="12915" max="12915" width="1.81640625" style="3" customWidth="1"/>
    <col min="12916" max="12916" width="65.81640625" style="3" customWidth="1"/>
    <col min="12917" max="12917" width="1.81640625" style="3" customWidth="1"/>
    <col min="12918" max="12918" width="14.453125" style="3" customWidth="1"/>
    <col min="12919" max="12919" width="1.81640625" style="3" customWidth="1"/>
    <col min="12920" max="12920" width="14.453125" style="3" customWidth="1"/>
    <col min="12921" max="12921" width="1.81640625" style="3" customWidth="1"/>
    <col min="12922" max="12922" width="14.453125" style="3" customWidth="1"/>
    <col min="12923" max="12923" width="1.81640625" style="3" customWidth="1"/>
    <col min="12924" max="12924" width="14.453125" style="3" customWidth="1"/>
    <col min="12925" max="12925" width="1.81640625" style="3" customWidth="1"/>
    <col min="12926" max="12927" width="11" style="3"/>
    <col min="12928" max="12928" width="1.81640625" style="3" customWidth="1"/>
    <col min="12929" max="12929" width="11" style="3"/>
    <col min="12930" max="12930" width="1.81640625" style="3" customWidth="1"/>
    <col min="12931" max="12931" width="65.81640625" style="3" customWidth="1"/>
    <col min="12932" max="12932" width="1.81640625" style="3" customWidth="1"/>
    <col min="12933" max="12933" width="19" style="3" customWidth="1"/>
    <col min="12934" max="12934" width="1.81640625" style="3" customWidth="1"/>
    <col min="12935" max="12935" width="19" style="3" customWidth="1"/>
    <col min="12936" max="12936" width="1.81640625" style="3" customWidth="1"/>
    <col min="12937" max="12937" width="19" style="3" customWidth="1"/>
    <col min="12938" max="12938" width="1.81640625" style="3" customWidth="1"/>
    <col min="12939" max="12939" width="19" style="3" customWidth="1"/>
    <col min="12940" max="12940" width="1.81640625" style="3" customWidth="1"/>
    <col min="12941" max="12941" width="11" style="3"/>
    <col min="12942" max="12942" width="1.81640625" style="3" customWidth="1"/>
    <col min="12943" max="12943" width="7.54296875" style="3" customWidth="1"/>
    <col min="12944" max="12944" width="1.81640625" style="3" customWidth="1"/>
    <col min="12945" max="12945" width="46.453125" style="3" customWidth="1"/>
    <col min="12946" max="12946" width="1.81640625" style="3" customWidth="1"/>
    <col min="12947" max="12947" width="16.7265625" style="3" customWidth="1"/>
    <col min="12948" max="12948" width="1.81640625" style="3" customWidth="1"/>
    <col min="12949" max="12949" width="16.7265625" style="3" customWidth="1"/>
    <col min="12950" max="12950" width="1.81640625" style="3" customWidth="1"/>
    <col min="12951" max="12951" width="16.7265625" style="3" customWidth="1"/>
    <col min="12952" max="12952" width="1.81640625" style="3" customWidth="1"/>
    <col min="12953" max="12953" width="9.81640625" style="3" customWidth="1"/>
    <col min="12954" max="12954" width="1.81640625" style="3" customWidth="1"/>
    <col min="12955" max="12955" width="16.7265625" style="3" customWidth="1"/>
    <col min="12956" max="12956" width="1.81640625" style="3" customWidth="1"/>
    <col min="12957" max="12957" width="16.7265625" style="3" customWidth="1"/>
    <col min="12958" max="12958" width="1.81640625" style="3" customWidth="1"/>
    <col min="12959" max="12959" width="16.7265625" style="3" customWidth="1"/>
    <col min="12960" max="12960" width="1.81640625" style="3" customWidth="1"/>
    <col min="12961" max="13056" width="11" style="3"/>
    <col min="13057" max="13057" width="5.7265625" style="3" customWidth="1"/>
    <col min="13058" max="13058" width="72.81640625" style="3" customWidth="1"/>
    <col min="13059" max="13059" width="22.81640625" style="3" customWidth="1"/>
    <col min="13060" max="13060" width="13.1796875" style="3" customWidth="1"/>
    <col min="13061" max="13061" width="11.453125" style="3" customWidth="1"/>
    <col min="13062" max="13062" width="1.81640625" style="3" customWidth="1"/>
    <col min="13063" max="13063" width="46.453125" style="3" customWidth="1"/>
    <col min="13064" max="13064" width="1.81640625" style="3" customWidth="1"/>
    <col min="13065" max="13065" width="6.453125" style="3" customWidth="1"/>
    <col min="13066" max="13066" width="1.81640625" style="3" customWidth="1"/>
    <col min="13067" max="13067" width="12.1796875" style="3" customWidth="1"/>
    <col min="13068" max="13068" width="1.81640625" style="3" customWidth="1"/>
    <col min="13069" max="13069" width="13.26953125" style="3" customWidth="1"/>
    <col min="13070" max="13070" width="1.81640625" style="3" customWidth="1"/>
    <col min="13071" max="13071" width="12.1796875" style="3" customWidth="1"/>
    <col min="13072" max="13072" width="1.81640625" style="3" customWidth="1"/>
    <col min="13073" max="13073" width="15.54296875" style="3" customWidth="1"/>
    <col min="13074" max="13074" width="1.81640625" style="3" customWidth="1"/>
    <col min="13075" max="13075" width="6.453125" style="3" customWidth="1"/>
    <col min="13076" max="13076" width="1.81640625" style="3" customWidth="1"/>
    <col min="13077" max="13077" width="14.453125" style="3" customWidth="1"/>
    <col min="13078" max="13078" width="1.81640625" style="3" customWidth="1"/>
    <col min="13079" max="13079" width="15.54296875" style="3" customWidth="1"/>
    <col min="13080" max="13080" width="1.81640625" style="3" customWidth="1"/>
    <col min="13081" max="13081" width="14.453125" style="3" customWidth="1"/>
    <col min="13082" max="13082" width="1.81640625" style="3" customWidth="1"/>
    <col min="13083" max="13083" width="15.54296875" style="3" customWidth="1"/>
    <col min="13084" max="13084" width="1.81640625" style="3" customWidth="1"/>
    <col min="13085" max="13085" width="11" style="3"/>
    <col min="13086" max="13086" width="1.81640625" style="3" customWidth="1"/>
    <col min="13087" max="13087" width="6.453125" style="3" customWidth="1"/>
    <col min="13088" max="13088" width="1.81640625" style="3" customWidth="1"/>
    <col min="13089" max="13089" width="54.453125" style="3" customWidth="1"/>
    <col min="13090" max="13090" width="1.81640625" style="3" customWidth="1"/>
    <col min="13091" max="13091" width="6.453125" style="3" customWidth="1"/>
    <col min="13092" max="13092" width="1.81640625" style="3" customWidth="1"/>
    <col min="13093" max="13093" width="9.81640625" style="3" customWidth="1"/>
    <col min="13094" max="13094" width="1.81640625" style="3" customWidth="1"/>
    <col min="13095" max="13095" width="9.81640625" style="3" customWidth="1"/>
    <col min="13096" max="13096" width="1.81640625" style="3" customWidth="1"/>
    <col min="13097" max="13097" width="11" style="3"/>
    <col min="13098" max="13098" width="1.81640625" style="3" customWidth="1"/>
    <col min="13099" max="13099" width="9.81640625" style="3" customWidth="1"/>
    <col min="13100" max="13100" width="1.81640625" style="3" customWidth="1"/>
    <col min="13101" max="13101" width="9.81640625" style="3" customWidth="1"/>
    <col min="13102" max="13102" width="1.81640625" style="3" customWidth="1"/>
    <col min="13103" max="13103" width="11" style="3"/>
    <col min="13104" max="13104" width="1.81640625" style="3" customWidth="1"/>
    <col min="13105" max="13105" width="6.453125" style="3" customWidth="1"/>
    <col min="13106" max="13106" width="1.81640625" style="3" customWidth="1"/>
    <col min="13107" max="13107" width="9.81640625" style="3" customWidth="1"/>
    <col min="13108" max="13108" width="1.81640625" style="3" customWidth="1"/>
    <col min="13109" max="13109" width="11" style="3"/>
    <col min="13110" max="13110" width="1.81640625" style="3" customWidth="1"/>
    <col min="13111" max="13111" width="9.81640625" style="3" customWidth="1"/>
    <col min="13112" max="13112" width="1.81640625" style="3" customWidth="1"/>
    <col min="13113" max="13113" width="9.81640625" style="3" customWidth="1"/>
    <col min="13114" max="13114" width="1.81640625" style="3" customWidth="1"/>
    <col min="13115" max="13115" width="11" style="3"/>
    <col min="13116" max="13116" width="1.81640625" style="3" customWidth="1"/>
    <col min="13117" max="13117" width="11" style="3"/>
    <col min="13118" max="13118" width="1.81640625" style="3" customWidth="1"/>
    <col min="13119" max="13119" width="6.453125" style="3" customWidth="1"/>
    <col min="13120" max="13120" width="1.81640625" style="3" customWidth="1"/>
    <col min="13121" max="13121" width="80.7265625" style="3" customWidth="1"/>
    <col min="13122" max="13122" width="1.81640625" style="3" customWidth="1"/>
    <col min="13123" max="13123" width="13.26953125" style="3" customWidth="1"/>
    <col min="13124" max="13124" width="1.81640625" style="3" customWidth="1"/>
    <col min="13125" max="13125" width="16.7265625" style="3" customWidth="1"/>
    <col min="13126" max="13126" width="1.81640625" style="3" customWidth="1"/>
    <col min="13127" max="13127" width="16.7265625" style="3" customWidth="1"/>
    <col min="13128" max="13128" width="1.81640625" style="3" customWidth="1"/>
    <col min="13129" max="13129" width="16.7265625" style="3" customWidth="1"/>
    <col min="13130" max="13130" width="1.81640625" style="3" customWidth="1"/>
    <col min="13131" max="13131" width="16.7265625" style="3" customWidth="1"/>
    <col min="13132" max="13132" width="1.81640625" style="3" customWidth="1"/>
    <col min="13133" max="13133" width="16.7265625" style="3" customWidth="1"/>
    <col min="13134" max="13134" width="1.81640625" style="3" customWidth="1"/>
    <col min="13135" max="13135" width="16.7265625" style="3" customWidth="1"/>
    <col min="13136" max="13136" width="1.81640625" style="3" customWidth="1"/>
    <col min="13137" max="13137" width="11" style="3"/>
    <col min="13138" max="13138" width="1.81640625" style="3" customWidth="1"/>
    <col min="13139" max="13139" width="7.54296875" style="3" customWidth="1"/>
    <col min="13140" max="13140" width="1.81640625" style="3" customWidth="1"/>
    <col min="13141" max="13141" width="97.81640625" style="3" customWidth="1"/>
    <col min="13142" max="13142" width="1.81640625" style="3" customWidth="1"/>
    <col min="13143" max="13143" width="11" style="3"/>
    <col min="13144" max="13144" width="1.81640625" style="3" customWidth="1"/>
    <col min="13145" max="13145" width="16.7265625" style="3" customWidth="1"/>
    <col min="13146" max="13146" width="1.81640625" style="3" customWidth="1"/>
    <col min="13147" max="13147" width="14.453125" style="3" customWidth="1"/>
    <col min="13148" max="13148" width="1.81640625" style="3" customWidth="1"/>
    <col min="13149" max="13149" width="14.453125" style="3" customWidth="1"/>
    <col min="13150" max="13150" width="1.81640625" style="3" customWidth="1"/>
    <col min="13151" max="13151" width="14.453125" style="3" customWidth="1"/>
    <col min="13152" max="13153" width="1.81640625" style="3" customWidth="1"/>
    <col min="13154" max="13154" width="12.1796875" style="3" customWidth="1"/>
    <col min="13155" max="13155" width="1.81640625" style="3" customWidth="1"/>
    <col min="13156" max="13156" width="64.7265625" style="3" customWidth="1"/>
    <col min="13157" max="13157" width="1.81640625" style="3" customWidth="1"/>
    <col min="13158" max="13158" width="21.26953125" style="3" customWidth="1"/>
    <col min="13159" max="13159" width="1.81640625" style="3" customWidth="1"/>
    <col min="13160" max="13160" width="21.26953125" style="3" customWidth="1"/>
    <col min="13161" max="13161" width="1.81640625" style="3" customWidth="1"/>
    <col min="13162" max="13162" width="21.26953125" style="3" customWidth="1"/>
    <col min="13163" max="13163" width="1.81640625" style="3" customWidth="1"/>
    <col min="13164" max="13164" width="21.26953125" style="3" customWidth="1"/>
    <col min="13165" max="13165" width="1.81640625" style="3" customWidth="1"/>
    <col min="13166" max="13166" width="21.26953125" style="3" customWidth="1"/>
    <col min="13167" max="13167" width="1.81640625" style="3" customWidth="1"/>
    <col min="13168" max="13168" width="11" style="3"/>
    <col min="13169" max="13169" width="1.81640625" style="3" customWidth="1"/>
    <col min="13170" max="13170" width="11" style="3"/>
    <col min="13171" max="13171" width="1.81640625" style="3" customWidth="1"/>
    <col min="13172" max="13172" width="65.81640625" style="3" customWidth="1"/>
    <col min="13173" max="13173" width="1.81640625" style="3" customWidth="1"/>
    <col min="13174" max="13174" width="14.453125" style="3" customWidth="1"/>
    <col min="13175" max="13175" width="1.81640625" style="3" customWidth="1"/>
    <col min="13176" max="13176" width="14.453125" style="3" customWidth="1"/>
    <col min="13177" max="13177" width="1.81640625" style="3" customWidth="1"/>
    <col min="13178" max="13178" width="14.453125" style="3" customWidth="1"/>
    <col min="13179" max="13179" width="1.81640625" style="3" customWidth="1"/>
    <col min="13180" max="13180" width="14.453125" style="3" customWidth="1"/>
    <col min="13181" max="13181" width="1.81640625" style="3" customWidth="1"/>
    <col min="13182" max="13183" width="11" style="3"/>
    <col min="13184" max="13184" width="1.81640625" style="3" customWidth="1"/>
    <col min="13185" max="13185" width="11" style="3"/>
    <col min="13186" max="13186" width="1.81640625" style="3" customWidth="1"/>
    <col min="13187" max="13187" width="65.81640625" style="3" customWidth="1"/>
    <col min="13188" max="13188" width="1.81640625" style="3" customWidth="1"/>
    <col min="13189" max="13189" width="19" style="3" customWidth="1"/>
    <col min="13190" max="13190" width="1.81640625" style="3" customWidth="1"/>
    <col min="13191" max="13191" width="19" style="3" customWidth="1"/>
    <col min="13192" max="13192" width="1.81640625" style="3" customWidth="1"/>
    <col min="13193" max="13193" width="19" style="3" customWidth="1"/>
    <col min="13194" max="13194" width="1.81640625" style="3" customWidth="1"/>
    <col min="13195" max="13195" width="19" style="3" customWidth="1"/>
    <col min="13196" max="13196" width="1.81640625" style="3" customWidth="1"/>
    <col min="13197" max="13197" width="11" style="3"/>
    <col min="13198" max="13198" width="1.81640625" style="3" customWidth="1"/>
    <col min="13199" max="13199" width="7.54296875" style="3" customWidth="1"/>
    <col min="13200" max="13200" width="1.81640625" style="3" customWidth="1"/>
    <col min="13201" max="13201" width="46.453125" style="3" customWidth="1"/>
    <col min="13202" max="13202" width="1.81640625" style="3" customWidth="1"/>
    <col min="13203" max="13203" width="16.7265625" style="3" customWidth="1"/>
    <col min="13204" max="13204" width="1.81640625" style="3" customWidth="1"/>
    <col min="13205" max="13205" width="16.7265625" style="3" customWidth="1"/>
    <col min="13206" max="13206" width="1.81640625" style="3" customWidth="1"/>
    <col min="13207" max="13207" width="16.7265625" style="3" customWidth="1"/>
    <col min="13208" max="13208" width="1.81640625" style="3" customWidth="1"/>
    <col min="13209" max="13209" width="9.81640625" style="3" customWidth="1"/>
    <col min="13210" max="13210" width="1.81640625" style="3" customWidth="1"/>
    <col min="13211" max="13211" width="16.7265625" style="3" customWidth="1"/>
    <col min="13212" max="13212" width="1.81640625" style="3" customWidth="1"/>
    <col min="13213" max="13213" width="16.7265625" style="3" customWidth="1"/>
    <col min="13214" max="13214" width="1.81640625" style="3" customWidth="1"/>
    <col min="13215" max="13215" width="16.7265625" style="3" customWidth="1"/>
    <col min="13216" max="13216" width="1.81640625" style="3" customWidth="1"/>
    <col min="13217" max="13312" width="11" style="3"/>
    <col min="13313" max="13313" width="5.7265625" style="3" customWidth="1"/>
    <col min="13314" max="13314" width="72.81640625" style="3" customWidth="1"/>
    <col min="13315" max="13315" width="22.81640625" style="3" customWidth="1"/>
    <col min="13316" max="13316" width="13.1796875" style="3" customWidth="1"/>
    <col min="13317" max="13317" width="11.453125" style="3" customWidth="1"/>
    <col min="13318" max="13318" width="1.81640625" style="3" customWidth="1"/>
    <col min="13319" max="13319" width="46.453125" style="3" customWidth="1"/>
    <col min="13320" max="13320" width="1.81640625" style="3" customWidth="1"/>
    <col min="13321" max="13321" width="6.453125" style="3" customWidth="1"/>
    <col min="13322" max="13322" width="1.81640625" style="3" customWidth="1"/>
    <col min="13323" max="13323" width="12.1796875" style="3" customWidth="1"/>
    <col min="13324" max="13324" width="1.81640625" style="3" customWidth="1"/>
    <col min="13325" max="13325" width="13.26953125" style="3" customWidth="1"/>
    <col min="13326" max="13326" width="1.81640625" style="3" customWidth="1"/>
    <col min="13327" max="13327" width="12.1796875" style="3" customWidth="1"/>
    <col min="13328" max="13328" width="1.81640625" style="3" customWidth="1"/>
    <col min="13329" max="13329" width="15.54296875" style="3" customWidth="1"/>
    <col min="13330" max="13330" width="1.81640625" style="3" customWidth="1"/>
    <col min="13331" max="13331" width="6.453125" style="3" customWidth="1"/>
    <col min="13332" max="13332" width="1.81640625" style="3" customWidth="1"/>
    <col min="13333" max="13333" width="14.453125" style="3" customWidth="1"/>
    <col min="13334" max="13334" width="1.81640625" style="3" customWidth="1"/>
    <col min="13335" max="13335" width="15.54296875" style="3" customWidth="1"/>
    <col min="13336" max="13336" width="1.81640625" style="3" customWidth="1"/>
    <col min="13337" max="13337" width="14.453125" style="3" customWidth="1"/>
    <col min="13338" max="13338" width="1.81640625" style="3" customWidth="1"/>
    <col min="13339" max="13339" width="15.54296875" style="3" customWidth="1"/>
    <col min="13340" max="13340" width="1.81640625" style="3" customWidth="1"/>
    <col min="13341" max="13341" width="11" style="3"/>
    <col min="13342" max="13342" width="1.81640625" style="3" customWidth="1"/>
    <col min="13343" max="13343" width="6.453125" style="3" customWidth="1"/>
    <col min="13344" max="13344" width="1.81640625" style="3" customWidth="1"/>
    <col min="13345" max="13345" width="54.453125" style="3" customWidth="1"/>
    <col min="13346" max="13346" width="1.81640625" style="3" customWidth="1"/>
    <col min="13347" max="13347" width="6.453125" style="3" customWidth="1"/>
    <col min="13348" max="13348" width="1.81640625" style="3" customWidth="1"/>
    <col min="13349" max="13349" width="9.81640625" style="3" customWidth="1"/>
    <col min="13350" max="13350" width="1.81640625" style="3" customWidth="1"/>
    <col min="13351" max="13351" width="9.81640625" style="3" customWidth="1"/>
    <col min="13352" max="13352" width="1.81640625" style="3" customWidth="1"/>
    <col min="13353" max="13353" width="11" style="3"/>
    <col min="13354" max="13354" width="1.81640625" style="3" customWidth="1"/>
    <col min="13355" max="13355" width="9.81640625" style="3" customWidth="1"/>
    <col min="13356" max="13356" width="1.81640625" style="3" customWidth="1"/>
    <col min="13357" max="13357" width="9.81640625" style="3" customWidth="1"/>
    <col min="13358" max="13358" width="1.81640625" style="3" customWidth="1"/>
    <col min="13359" max="13359" width="11" style="3"/>
    <col min="13360" max="13360" width="1.81640625" style="3" customWidth="1"/>
    <col min="13361" max="13361" width="6.453125" style="3" customWidth="1"/>
    <col min="13362" max="13362" width="1.81640625" style="3" customWidth="1"/>
    <col min="13363" max="13363" width="9.81640625" style="3" customWidth="1"/>
    <col min="13364" max="13364" width="1.81640625" style="3" customWidth="1"/>
    <col min="13365" max="13365" width="11" style="3"/>
    <col min="13366" max="13366" width="1.81640625" style="3" customWidth="1"/>
    <col min="13367" max="13367" width="9.81640625" style="3" customWidth="1"/>
    <col min="13368" max="13368" width="1.81640625" style="3" customWidth="1"/>
    <col min="13369" max="13369" width="9.81640625" style="3" customWidth="1"/>
    <col min="13370" max="13370" width="1.81640625" style="3" customWidth="1"/>
    <col min="13371" max="13371" width="11" style="3"/>
    <col min="13372" max="13372" width="1.81640625" style="3" customWidth="1"/>
    <col min="13373" max="13373" width="11" style="3"/>
    <col min="13374" max="13374" width="1.81640625" style="3" customWidth="1"/>
    <col min="13375" max="13375" width="6.453125" style="3" customWidth="1"/>
    <col min="13376" max="13376" width="1.81640625" style="3" customWidth="1"/>
    <col min="13377" max="13377" width="80.7265625" style="3" customWidth="1"/>
    <col min="13378" max="13378" width="1.81640625" style="3" customWidth="1"/>
    <col min="13379" max="13379" width="13.26953125" style="3" customWidth="1"/>
    <col min="13380" max="13380" width="1.81640625" style="3" customWidth="1"/>
    <col min="13381" max="13381" width="16.7265625" style="3" customWidth="1"/>
    <col min="13382" max="13382" width="1.81640625" style="3" customWidth="1"/>
    <col min="13383" max="13383" width="16.7265625" style="3" customWidth="1"/>
    <col min="13384" max="13384" width="1.81640625" style="3" customWidth="1"/>
    <col min="13385" max="13385" width="16.7265625" style="3" customWidth="1"/>
    <col min="13386" max="13386" width="1.81640625" style="3" customWidth="1"/>
    <col min="13387" max="13387" width="16.7265625" style="3" customWidth="1"/>
    <col min="13388" max="13388" width="1.81640625" style="3" customWidth="1"/>
    <col min="13389" max="13389" width="16.7265625" style="3" customWidth="1"/>
    <col min="13390" max="13390" width="1.81640625" style="3" customWidth="1"/>
    <col min="13391" max="13391" width="16.7265625" style="3" customWidth="1"/>
    <col min="13392" max="13392" width="1.81640625" style="3" customWidth="1"/>
    <col min="13393" max="13393" width="11" style="3"/>
    <col min="13394" max="13394" width="1.81640625" style="3" customWidth="1"/>
    <col min="13395" max="13395" width="7.54296875" style="3" customWidth="1"/>
    <col min="13396" max="13396" width="1.81640625" style="3" customWidth="1"/>
    <col min="13397" max="13397" width="97.81640625" style="3" customWidth="1"/>
    <col min="13398" max="13398" width="1.81640625" style="3" customWidth="1"/>
    <col min="13399" max="13399" width="11" style="3"/>
    <col min="13400" max="13400" width="1.81640625" style="3" customWidth="1"/>
    <col min="13401" max="13401" width="16.7265625" style="3" customWidth="1"/>
    <col min="13402" max="13402" width="1.81640625" style="3" customWidth="1"/>
    <col min="13403" max="13403" width="14.453125" style="3" customWidth="1"/>
    <col min="13404" max="13404" width="1.81640625" style="3" customWidth="1"/>
    <col min="13405" max="13405" width="14.453125" style="3" customWidth="1"/>
    <col min="13406" max="13406" width="1.81640625" style="3" customWidth="1"/>
    <col min="13407" max="13407" width="14.453125" style="3" customWidth="1"/>
    <col min="13408" max="13409" width="1.81640625" style="3" customWidth="1"/>
    <col min="13410" max="13410" width="12.1796875" style="3" customWidth="1"/>
    <col min="13411" max="13411" width="1.81640625" style="3" customWidth="1"/>
    <col min="13412" max="13412" width="64.7265625" style="3" customWidth="1"/>
    <col min="13413" max="13413" width="1.81640625" style="3" customWidth="1"/>
    <col min="13414" max="13414" width="21.26953125" style="3" customWidth="1"/>
    <col min="13415" max="13415" width="1.81640625" style="3" customWidth="1"/>
    <col min="13416" max="13416" width="21.26953125" style="3" customWidth="1"/>
    <col min="13417" max="13417" width="1.81640625" style="3" customWidth="1"/>
    <col min="13418" max="13418" width="21.26953125" style="3" customWidth="1"/>
    <col min="13419" max="13419" width="1.81640625" style="3" customWidth="1"/>
    <col min="13420" max="13420" width="21.26953125" style="3" customWidth="1"/>
    <col min="13421" max="13421" width="1.81640625" style="3" customWidth="1"/>
    <col min="13422" max="13422" width="21.26953125" style="3" customWidth="1"/>
    <col min="13423" max="13423" width="1.81640625" style="3" customWidth="1"/>
    <col min="13424" max="13424" width="11" style="3"/>
    <col min="13425" max="13425" width="1.81640625" style="3" customWidth="1"/>
    <col min="13426" max="13426" width="11" style="3"/>
    <col min="13427" max="13427" width="1.81640625" style="3" customWidth="1"/>
    <col min="13428" max="13428" width="65.81640625" style="3" customWidth="1"/>
    <col min="13429" max="13429" width="1.81640625" style="3" customWidth="1"/>
    <col min="13430" max="13430" width="14.453125" style="3" customWidth="1"/>
    <col min="13431" max="13431" width="1.81640625" style="3" customWidth="1"/>
    <col min="13432" max="13432" width="14.453125" style="3" customWidth="1"/>
    <col min="13433" max="13433" width="1.81640625" style="3" customWidth="1"/>
    <col min="13434" max="13434" width="14.453125" style="3" customWidth="1"/>
    <col min="13435" max="13435" width="1.81640625" style="3" customWidth="1"/>
    <col min="13436" max="13436" width="14.453125" style="3" customWidth="1"/>
    <col min="13437" max="13437" width="1.81640625" style="3" customWidth="1"/>
    <col min="13438" max="13439" width="11" style="3"/>
    <col min="13440" max="13440" width="1.81640625" style="3" customWidth="1"/>
    <col min="13441" max="13441" width="11" style="3"/>
    <col min="13442" max="13442" width="1.81640625" style="3" customWidth="1"/>
    <col min="13443" max="13443" width="65.81640625" style="3" customWidth="1"/>
    <col min="13444" max="13444" width="1.81640625" style="3" customWidth="1"/>
    <col min="13445" max="13445" width="19" style="3" customWidth="1"/>
    <col min="13446" max="13446" width="1.81640625" style="3" customWidth="1"/>
    <col min="13447" max="13447" width="19" style="3" customWidth="1"/>
    <col min="13448" max="13448" width="1.81640625" style="3" customWidth="1"/>
    <col min="13449" max="13449" width="19" style="3" customWidth="1"/>
    <col min="13450" max="13450" width="1.81640625" style="3" customWidth="1"/>
    <col min="13451" max="13451" width="19" style="3" customWidth="1"/>
    <col min="13452" max="13452" width="1.81640625" style="3" customWidth="1"/>
    <col min="13453" max="13453" width="11" style="3"/>
    <col min="13454" max="13454" width="1.81640625" style="3" customWidth="1"/>
    <col min="13455" max="13455" width="7.54296875" style="3" customWidth="1"/>
    <col min="13456" max="13456" width="1.81640625" style="3" customWidth="1"/>
    <col min="13457" max="13457" width="46.453125" style="3" customWidth="1"/>
    <col min="13458" max="13458" width="1.81640625" style="3" customWidth="1"/>
    <col min="13459" max="13459" width="16.7265625" style="3" customWidth="1"/>
    <col min="13460" max="13460" width="1.81640625" style="3" customWidth="1"/>
    <col min="13461" max="13461" width="16.7265625" style="3" customWidth="1"/>
    <col min="13462" max="13462" width="1.81640625" style="3" customWidth="1"/>
    <col min="13463" max="13463" width="16.7265625" style="3" customWidth="1"/>
    <col min="13464" max="13464" width="1.81640625" style="3" customWidth="1"/>
    <col min="13465" max="13465" width="9.81640625" style="3" customWidth="1"/>
    <col min="13466" max="13466" width="1.81640625" style="3" customWidth="1"/>
    <col min="13467" max="13467" width="16.7265625" style="3" customWidth="1"/>
    <col min="13468" max="13468" width="1.81640625" style="3" customWidth="1"/>
    <col min="13469" max="13469" width="16.7265625" style="3" customWidth="1"/>
    <col min="13470" max="13470" width="1.81640625" style="3" customWidth="1"/>
    <col min="13471" max="13471" width="16.7265625" style="3" customWidth="1"/>
    <col min="13472" max="13472" width="1.81640625" style="3" customWidth="1"/>
    <col min="13473" max="13568" width="11" style="3"/>
    <col min="13569" max="13569" width="5.7265625" style="3" customWidth="1"/>
    <col min="13570" max="13570" width="72.81640625" style="3" customWidth="1"/>
    <col min="13571" max="13571" width="22.81640625" style="3" customWidth="1"/>
    <col min="13572" max="13572" width="13.1796875" style="3" customWidth="1"/>
    <col min="13573" max="13573" width="11.453125" style="3" customWidth="1"/>
    <col min="13574" max="13574" width="1.81640625" style="3" customWidth="1"/>
    <col min="13575" max="13575" width="46.453125" style="3" customWidth="1"/>
    <col min="13576" max="13576" width="1.81640625" style="3" customWidth="1"/>
    <col min="13577" max="13577" width="6.453125" style="3" customWidth="1"/>
    <col min="13578" max="13578" width="1.81640625" style="3" customWidth="1"/>
    <col min="13579" max="13579" width="12.1796875" style="3" customWidth="1"/>
    <col min="13580" max="13580" width="1.81640625" style="3" customWidth="1"/>
    <col min="13581" max="13581" width="13.26953125" style="3" customWidth="1"/>
    <col min="13582" max="13582" width="1.81640625" style="3" customWidth="1"/>
    <col min="13583" max="13583" width="12.1796875" style="3" customWidth="1"/>
    <col min="13584" max="13584" width="1.81640625" style="3" customWidth="1"/>
    <col min="13585" max="13585" width="15.54296875" style="3" customWidth="1"/>
    <col min="13586" max="13586" width="1.81640625" style="3" customWidth="1"/>
    <col min="13587" max="13587" width="6.453125" style="3" customWidth="1"/>
    <col min="13588" max="13588" width="1.81640625" style="3" customWidth="1"/>
    <col min="13589" max="13589" width="14.453125" style="3" customWidth="1"/>
    <col min="13590" max="13590" width="1.81640625" style="3" customWidth="1"/>
    <col min="13591" max="13591" width="15.54296875" style="3" customWidth="1"/>
    <col min="13592" max="13592" width="1.81640625" style="3" customWidth="1"/>
    <col min="13593" max="13593" width="14.453125" style="3" customWidth="1"/>
    <col min="13594" max="13594" width="1.81640625" style="3" customWidth="1"/>
    <col min="13595" max="13595" width="15.54296875" style="3" customWidth="1"/>
    <col min="13596" max="13596" width="1.81640625" style="3" customWidth="1"/>
    <col min="13597" max="13597" width="11" style="3"/>
    <col min="13598" max="13598" width="1.81640625" style="3" customWidth="1"/>
    <col min="13599" max="13599" width="6.453125" style="3" customWidth="1"/>
    <col min="13600" max="13600" width="1.81640625" style="3" customWidth="1"/>
    <col min="13601" max="13601" width="54.453125" style="3" customWidth="1"/>
    <col min="13602" max="13602" width="1.81640625" style="3" customWidth="1"/>
    <col min="13603" max="13603" width="6.453125" style="3" customWidth="1"/>
    <col min="13604" max="13604" width="1.81640625" style="3" customWidth="1"/>
    <col min="13605" max="13605" width="9.81640625" style="3" customWidth="1"/>
    <col min="13606" max="13606" width="1.81640625" style="3" customWidth="1"/>
    <col min="13607" max="13607" width="9.81640625" style="3" customWidth="1"/>
    <col min="13608" max="13608" width="1.81640625" style="3" customWidth="1"/>
    <col min="13609" max="13609" width="11" style="3"/>
    <col min="13610" max="13610" width="1.81640625" style="3" customWidth="1"/>
    <col min="13611" max="13611" width="9.81640625" style="3" customWidth="1"/>
    <col min="13612" max="13612" width="1.81640625" style="3" customWidth="1"/>
    <col min="13613" max="13613" width="9.81640625" style="3" customWidth="1"/>
    <col min="13614" max="13614" width="1.81640625" style="3" customWidth="1"/>
    <col min="13615" max="13615" width="11" style="3"/>
    <col min="13616" max="13616" width="1.81640625" style="3" customWidth="1"/>
    <col min="13617" max="13617" width="6.453125" style="3" customWidth="1"/>
    <col min="13618" max="13618" width="1.81640625" style="3" customWidth="1"/>
    <col min="13619" max="13619" width="9.81640625" style="3" customWidth="1"/>
    <col min="13620" max="13620" width="1.81640625" style="3" customWidth="1"/>
    <col min="13621" max="13621" width="11" style="3"/>
    <col min="13622" max="13622" width="1.81640625" style="3" customWidth="1"/>
    <col min="13623" max="13623" width="9.81640625" style="3" customWidth="1"/>
    <col min="13624" max="13624" width="1.81640625" style="3" customWidth="1"/>
    <col min="13625" max="13625" width="9.81640625" style="3" customWidth="1"/>
    <col min="13626" max="13626" width="1.81640625" style="3" customWidth="1"/>
    <col min="13627" max="13627" width="11" style="3"/>
    <col min="13628" max="13628" width="1.81640625" style="3" customWidth="1"/>
    <col min="13629" max="13629" width="11" style="3"/>
    <col min="13630" max="13630" width="1.81640625" style="3" customWidth="1"/>
    <col min="13631" max="13631" width="6.453125" style="3" customWidth="1"/>
    <col min="13632" max="13632" width="1.81640625" style="3" customWidth="1"/>
    <col min="13633" max="13633" width="80.7265625" style="3" customWidth="1"/>
    <col min="13634" max="13634" width="1.81640625" style="3" customWidth="1"/>
    <col min="13635" max="13635" width="13.26953125" style="3" customWidth="1"/>
    <col min="13636" max="13636" width="1.81640625" style="3" customWidth="1"/>
    <col min="13637" max="13637" width="16.7265625" style="3" customWidth="1"/>
    <col min="13638" max="13638" width="1.81640625" style="3" customWidth="1"/>
    <col min="13639" max="13639" width="16.7265625" style="3" customWidth="1"/>
    <col min="13640" max="13640" width="1.81640625" style="3" customWidth="1"/>
    <col min="13641" max="13641" width="16.7265625" style="3" customWidth="1"/>
    <col min="13642" max="13642" width="1.81640625" style="3" customWidth="1"/>
    <col min="13643" max="13643" width="16.7265625" style="3" customWidth="1"/>
    <col min="13644" max="13644" width="1.81640625" style="3" customWidth="1"/>
    <col min="13645" max="13645" width="16.7265625" style="3" customWidth="1"/>
    <col min="13646" max="13646" width="1.81640625" style="3" customWidth="1"/>
    <col min="13647" max="13647" width="16.7265625" style="3" customWidth="1"/>
    <col min="13648" max="13648" width="1.81640625" style="3" customWidth="1"/>
    <col min="13649" max="13649" width="11" style="3"/>
    <col min="13650" max="13650" width="1.81640625" style="3" customWidth="1"/>
    <col min="13651" max="13651" width="7.54296875" style="3" customWidth="1"/>
    <col min="13652" max="13652" width="1.81640625" style="3" customWidth="1"/>
    <col min="13653" max="13653" width="97.81640625" style="3" customWidth="1"/>
    <col min="13654" max="13654" width="1.81640625" style="3" customWidth="1"/>
    <col min="13655" max="13655" width="11" style="3"/>
    <col min="13656" max="13656" width="1.81640625" style="3" customWidth="1"/>
    <col min="13657" max="13657" width="16.7265625" style="3" customWidth="1"/>
    <col min="13658" max="13658" width="1.81640625" style="3" customWidth="1"/>
    <col min="13659" max="13659" width="14.453125" style="3" customWidth="1"/>
    <col min="13660" max="13660" width="1.81640625" style="3" customWidth="1"/>
    <col min="13661" max="13661" width="14.453125" style="3" customWidth="1"/>
    <col min="13662" max="13662" width="1.81640625" style="3" customWidth="1"/>
    <col min="13663" max="13663" width="14.453125" style="3" customWidth="1"/>
    <col min="13664" max="13665" width="1.81640625" style="3" customWidth="1"/>
    <col min="13666" max="13666" width="12.1796875" style="3" customWidth="1"/>
    <col min="13667" max="13667" width="1.81640625" style="3" customWidth="1"/>
    <col min="13668" max="13668" width="64.7265625" style="3" customWidth="1"/>
    <col min="13669" max="13669" width="1.81640625" style="3" customWidth="1"/>
    <col min="13670" max="13670" width="21.26953125" style="3" customWidth="1"/>
    <col min="13671" max="13671" width="1.81640625" style="3" customWidth="1"/>
    <col min="13672" max="13672" width="21.26953125" style="3" customWidth="1"/>
    <col min="13673" max="13673" width="1.81640625" style="3" customWidth="1"/>
    <col min="13674" max="13674" width="21.26953125" style="3" customWidth="1"/>
    <col min="13675" max="13675" width="1.81640625" style="3" customWidth="1"/>
    <col min="13676" max="13676" width="21.26953125" style="3" customWidth="1"/>
    <col min="13677" max="13677" width="1.81640625" style="3" customWidth="1"/>
    <col min="13678" max="13678" width="21.26953125" style="3" customWidth="1"/>
    <col min="13679" max="13679" width="1.81640625" style="3" customWidth="1"/>
    <col min="13680" max="13680" width="11" style="3"/>
    <col min="13681" max="13681" width="1.81640625" style="3" customWidth="1"/>
    <col min="13682" max="13682" width="11" style="3"/>
    <col min="13683" max="13683" width="1.81640625" style="3" customWidth="1"/>
    <col min="13684" max="13684" width="65.81640625" style="3" customWidth="1"/>
    <col min="13685" max="13685" width="1.81640625" style="3" customWidth="1"/>
    <col min="13686" max="13686" width="14.453125" style="3" customWidth="1"/>
    <col min="13687" max="13687" width="1.81640625" style="3" customWidth="1"/>
    <col min="13688" max="13688" width="14.453125" style="3" customWidth="1"/>
    <col min="13689" max="13689" width="1.81640625" style="3" customWidth="1"/>
    <col min="13690" max="13690" width="14.453125" style="3" customWidth="1"/>
    <col min="13691" max="13691" width="1.81640625" style="3" customWidth="1"/>
    <col min="13692" max="13692" width="14.453125" style="3" customWidth="1"/>
    <col min="13693" max="13693" width="1.81640625" style="3" customWidth="1"/>
    <col min="13694" max="13695" width="11" style="3"/>
    <col min="13696" max="13696" width="1.81640625" style="3" customWidth="1"/>
    <col min="13697" max="13697" width="11" style="3"/>
    <col min="13698" max="13698" width="1.81640625" style="3" customWidth="1"/>
    <col min="13699" max="13699" width="65.81640625" style="3" customWidth="1"/>
    <col min="13700" max="13700" width="1.81640625" style="3" customWidth="1"/>
    <col min="13701" max="13701" width="19" style="3" customWidth="1"/>
    <col min="13702" max="13702" width="1.81640625" style="3" customWidth="1"/>
    <col min="13703" max="13703" width="19" style="3" customWidth="1"/>
    <col min="13704" max="13704" width="1.81640625" style="3" customWidth="1"/>
    <col min="13705" max="13705" width="19" style="3" customWidth="1"/>
    <col min="13706" max="13706" width="1.81640625" style="3" customWidth="1"/>
    <col min="13707" max="13707" width="19" style="3" customWidth="1"/>
    <col min="13708" max="13708" width="1.81640625" style="3" customWidth="1"/>
    <col min="13709" max="13709" width="11" style="3"/>
    <col min="13710" max="13710" width="1.81640625" style="3" customWidth="1"/>
    <col min="13711" max="13711" width="7.54296875" style="3" customWidth="1"/>
    <col min="13712" max="13712" width="1.81640625" style="3" customWidth="1"/>
    <col min="13713" max="13713" width="46.453125" style="3" customWidth="1"/>
    <col min="13714" max="13714" width="1.81640625" style="3" customWidth="1"/>
    <col min="13715" max="13715" width="16.7265625" style="3" customWidth="1"/>
    <col min="13716" max="13716" width="1.81640625" style="3" customWidth="1"/>
    <col min="13717" max="13717" width="16.7265625" style="3" customWidth="1"/>
    <col min="13718" max="13718" width="1.81640625" style="3" customWidth="1"/>
    <col min="13719" max="13719" width="16.7265625" style="3" customWidth="1"/>
    <col min="13720" max="13720" width="1.81640625" style="3" customWidth="1"/>
    <col min="13721" max="13721" width="9.81640625" style="3" customWidth="1"/>
    <col min="13722" max="13722" width="1.81640625" style="3" customWidth="1"/>
    <col min="13723" max="13723" width="16.7265625" style="3" customWidth="1"/>
    <col min="13724" max="13724" width="1.81640625" style="3" customWidth="1"/>
    <col min="13725" max="13725" width="16.7265625" style="3" customWidth="1"/>
    <col min="13726" max="13726" width="1.81640625" style="3" customWidth="1"/>
    <col min="13727" max="13727" width="16.7265625" style="3" customWidth="1"/>
    <col min="13728" max="13728" width="1.81640625" style="3" customWidth="1"/>
    <col min="13729" max="13824" width="11" style="3"/>
    <col min="13825" max="13825" width="5.7265625" style="3" customWidth="1"/>
    <col min="13826" max="13826" width="72.81640625" style="3" customWidth="1"/>
    <col min="13827" max="13827" width="22.81640625" style="3" customWidth="1"/>
    <col min="13828" max="13828" width="13.1796875" style="3" customWidth="1"/>
    <col min="13829" max="13829" width="11.453125" style="3" customWidth="1"/>
    <col min="13830" max="13830" width="1.81640625" style="3" customWidth="1"/>
    <col min="13831" max="13831" width="46.453125" style="3" customWidth="1"/>
    <col min="13832" max="13832" width="1.81640625" style="3" customWidth="1"/>
    <col min="13833" max="13833" width="6.453125" style="3" customWidth="1"/>
    <col min="13834" max="13834" width="1.81640625" style="3" customWidth="1"/>
    <col min="13835" max="13835" width="12.1796875" style="3" customWidth="1"/>
    <col min="13836" max="13836" width="1.81640625" style="3" customWidth="1"/>
    <col min="13837" max="13837" width="13.26953125" style="3" customWidth="1"/>
    <col min="13838" max="13838" width="1.81640625" style="3" customWidth="1"/>
    <col min="13839" max="13839" width="12.1796875" style="3" customWidth="1"/>
    <col min="13840" max="13840" width="1.81640625" style="3" customWidth="1"/>
    <col min="13841" max="13841" width="15.54296875" style="3" customWidth="1"/>
    <col min="13842" max="13842" width="1.81640625" style="3" customWidth="1"/>
    <col min="13843" max="13843" width="6.453125" style="3" customWidth="1"/>
    <col min="13844" max="13844" width="1.81640625" style="3" customWidth="1"/>
    <col min="13845" max="13845" width="14.453125" style="3" customWidth="1"/>
    <col min="13846" max="13846" width="1.81640625" style="3" customWidth="1"/>
    <col min="13847" max="13847" width="15.54296875" style="3" customWidth="1"/>
    <col min="13848" max="13848" width="1.81640625" style="3" customWidth="1"/>
    <col min="13849" max="13849" width="14.453125" style="3" customWidth="1"/>
    <col min="13850" max="13850" width="1.81640625" style="3" customWidth="1"/>
    <col min="13851" max="13851" width="15.54296875" style="3" customWidth="1"/>
    <col min="13852" max="13852" width="1.81640625" style="3" customWidth="1"/>
    <col min="13853" max="13853" width="11" style="3"/>
    <col min="13854" max="13854" width="1.81640625" style="3" customWidth="1"/>
    <col min="13855" max="13855" width="6.453125" style="3" customWidth="1"/>
    <col min="13856" max="13856" width="1.81640625" style="3" customWidth="1"/>
    <col min="13857" max="13857" width="54.453125" style="3" customWidth="1"/>
    <col min="13858" max="13858" width="1.81640625" style="3" customWidth="1"/>
    <col min="13859" max="13859" width="6.453125" style="3" customWidth="1"/>
    <col min="13860" max="13860" width="1.81640625" style="3" customWidth="1"/>
    <col min="13861" max="13861" width="9.81640625" style="3" customWidth="1"/>
    <col min="13862" max="13862" width="1.81640625" style="3" customWidth="1"/>
    <col min="13863" max="13863" width="9.81640625" style="3" customWidth="1"/>
    <col min="13864" max="13864" width="1.81640625" style="3" customWidth="1"/>
    <col min="13865" max="13865" width="11" style="3"/>
    <col min="13866" max="13866" width="1.81640625" style="3" customWidth="1"/>
    <col min="13867" max="13867" width="9.81640625" style="3" customWidth="1"/>
    <col min="13868" max="13868" width="1.81640625" style="3" customWidth="1"/>
    <col min="13869" max="13869" width="9.81640625" style="3" customWidth="1"/>
    <col min="13870" max="13870" width="1.81640625" style="3" customWidth="1"/>
    <col min="13871" max="13871" width="11" style="3"/>
    <col min="13872" max="13872" width="1.81640625" style="3" customWidth="1"/>
    <col min="13873" max="13873" width="6.453125" style="3" customWidth="1"/>
    <col min="13874" max="13874" width="1.81640625" style="3" customWidth="1"/>
    <col min="13875" max="13875" width="9.81640625" style="3" customWidth="1"/>
    <col min="13876" max="13876" width="1.81640625" style="3" customWidth="1"/>
    <col min="13877" max="13877" width="11" style="3"/>
    <col min="13878" max="13878" width="1.81640625" style="3" customWidth="1"/>
    <col min="13879" max="13879" width="9.81640625" style="3" customWidth="1"/>
    <col min="13880" max="13880" width="1.81640625" style="3" customWidth="1"/>
    <col min="13881" max="13881" width="9.81640625" style="3" customWidth="1"/>
    <col min="13882" max="13882" width="1.81640625" style="3" customWidth="1"/>
    <col min="13883" max="13883" width="11" style="3"/>
    <col min="13884" max="13884" width="1.81640625" style="3" customWidth="1"/>
    <col min="13885" max="13885" width="11" style="3"/>
    <col min="13886" max="13886" width="1.81640625" style="3" customWidth="1"/>
    <col min="13887" max="13887" width="6.453125" style="3" customWidth="1"/>
    <col min="13888" max="13888" width="1.81640625" style="3" customWidth="1"/>
    <col min="13889" max="13889" width="80.7265625" style="3" customWidth="1"/>
    <col min="13890" max="13890" width="1.81640625" style="3" customWidth="1"/>
    <col min="13891" max="13891" width="13.26953125" style="3" customWidth="1"/>
    <col min="13892" max="13892" width="1.81640625" style="3" customWidth="1"/>
    <col min="13893" max="13893" width="16.7265625" style="3" customWidth="1"/>
    <col min="13894" max="13894" width="1.81640625" style="3" customWidth="1"/>
    <col min="13895" max="13895" width="16.7265625" style="3" customWidth="1"/>
    <col min="13896" max="13896" width="1.81640625" style="3" customWidth="1"/>
    <col min="13897" max="13897" width="16.7265625" style="3" customWidth="1"/>
    <col min="13898" max="13898" width="1.81640625" style="3" customWidth="1"/>
    <col min="13899" max="13899" width="16.7265625" style="3" customWidth="1"/>
    <col min="13900" max="13900" width="1.81640625" style="3" customWidth="1"/>
    <col min="13901" max="13901" width="16.7265625" style="3" customWidth="1"/>
    <col min="13902" max="13902" width="1.81640625" style="3" customWidth="1"/>
    <col min="13903" max="13903" width="16.7265625" style="3" customWidth="1"/>
    <col min="13904" max="13904" width="1.81640625" style="3" customWidth="1"/>
    <col min="13905" max="13905" width="11" style="3"/>
    <col min="13906" max="13906" width="1.81640625" style="3" customWidth="1"/>
    <col min="13907" max="13907" width="7.54296875" style="3" customWidth="1"/>
    <col min="13908" max="13908" width="1.81640625" style="3" customWidth="1"/>
    <col min="13909" max="13909" width="97.81640625" style="3" customWidth="1"/>
    <col min="13910" max="13910" width="1.81640625" style="3" customWidth="1"/>
    <col min="13911" max="13911" width="11" style="3"/>
    <col min="13912" max="13912" width="1.81640625" style="3" customWidth="1"/>
    <col min="13913" max="13913" width="16.7265625" style="3" customWidth="1"/>
    <col min="13914" max="13914" width="1.81640625" style="3" customWidth="1"/>
    <col min="13915" max="13915" width="14.453125" style="3" customWidth="1"/>
    <col min="13916" max="13916" width="1.81640625" style="3" customWidth="1"/>
    <col min="13917" max="13917" width="14.453125" style="3" customWidth="1"/>
    <col min="13918" max="13918" width="1.81640625" style="3" customWidth="1"/>
    <col min="13919" max="13919" width="14.453125" style="3" customWidth="1"/>
    <col min="13920" max="13921" width="1.81640625" style="3" customWidth="1"/>
    <col min="13922" max="13922" width="12.1796875" style="3" customWidth="1"/>
    <col min="13923" max="13923" width="1.81640625" style="3" customWidth="1"/>
    <col min="13924" max="13924" width="64.7265625" style="3" customWidth="1"/>
    <col min="13925" max="13925" width="1.81640625" style="3" customWidth="1"/>
    <col min="13926" max="13926" width="21.26953125" style="3" customWidth="1"/>
    <col min="13927" max="13927" width="1.81640625" style="3" customWidth="1"/>
    <col min="13928" max="13928" width="21.26953125" style="3" customWidth="1"/>
    <col min="13929" max="13929" width="1.81640625" style="3" customWidth="1"/>
    <col min="13930" max="13930" width="21.26953125" style="3" customWidth="1"/>
    <col min="13931" max="13931" width="1.81640625" style="3" customWidth="1"/>
    <col min="13932" max="13932" width="21.26953125" style="3" customWidth="1"/>
    <col min="13933" max="13933" width="1.81640625" style="3" customWidth="1"/>
    <col min="13934" max="13934" width="21.26953125" style="3" customWidth="1"/>
    <col min="13935" max="13935" width="1.81640625" style="3" customWidth="1"/>
    <col min="13936" max="13936" width="11" style="3"/>
    <col min="13937" max="13937" width="1.81640625" style="3" customWidth="1"/>
    <col min="13938" max="13938" width="11" style="3"/>
    <col min="13939" max="13939" width="1.81640625" style="3" customWidth="1"/>
    <col min="13940" max="13940" width="65.81640625" style="3" customWidth="1"/>
    <col min="13941" max="13941" width="1.81640625" style="3" customWidth="1"/>
    <col min="13942" max="13942" width="14.453125" style="3" customWidth="1"/>
    <col min="13943" max="13943" width="1.81640625" style="3" customWidth="1"/>
    <col min="13944" max="13944" width="14.453125" style="3" customWidth="1"/>
    <col min="13945" max="13945" width="1.81640625" style="3" customWidth="1"/>
    <col min="13946" max="13946" width="14.453125" style="3" customWidth="1"/>
    <col min="13947" max="13947" width="1.81640625" style="3" customWidth="1"/>
    <col min="13948" max="13948" width="14.453125" style="3" customWidth="1"/>
    <col min="13949" max="13949" width="1.81640625" style="3" customWidth="1"/>
    <col min="13950" max="13951" width="11" style="3"/>
    <col min="13952" max="13952" width="1.81640625" style="3" customWidth="1"/>
    <col min="13953" max="13953" width="11" style="3"/>
    <col min="13954" max="13954" width="1.81640625" style="3" customWidth="1"/>
    <col min="13955" max="13955" width="65.81640625" style="3" customWidth="1"/>
    <col min="13956" max="13956" width="1.81640625" style="3" customWidth="1"/>
    <col min="13957" max="13957" width="19" style="3" customWidth="1"/>
    <col min="13958" max="13958" width="1.81640625" style="3" customWidth="1"/>
    <col min="13959" max="13959" width="19" style="3" customWidth="1"/>
    <col min="13960" max="13960" width="1.81640625" style="3" customWidth="1"/>
    <col min="13961" max="13961" width="19" style="3" customWidth="1"/>
    <col min="13962" max="13962" width="1.81640625" style="3" customWidth="1"/>
    <col min="13963" max="13963" width="19" style="3" customWidth="1"/>
    <col min="13964" max="13964" width="1.81640625" style="3" customWidth="1"/>
    <col min="13965" max="13965" width="11" style="3"/>
    <col min="13966" max="13966" width="1.81640625" style="3" customWidth="1"/>
    <col min="13967" max="13967" width="7.54296875" style="3" customWidth="1"/>
    <col min="13968" max="13968" width="1.81640625" style="3" customWidth="1"/>
    <col min="13969" max="13969" width="46.453125" style="3" customWidth="1"/>
    <col min="13970" max="13970" width="1.81640625" style="3" customWidth="1"/>
    <col min="13971" max="13971" width="16.7265625" style="3" customWidth="1"/>
    <col min="13972" max="13972" width="1.81640625" style="3" customWidth="1"/>
    <col min="13973" max="13973" width="16.7265625" style="3" customWidth="1"/>
    <col min="13974" max="13974" width="1.81640625" style="3" customWidth="1"/>
    <col min="13975" max="13975" width="16.7265625" style="3" customWidth="1"/>
    <col min="13976" max="13976" width="1.81640625" style="3" customWidth="1"/>
    <col min="13977" max="13977" width="9.81640625" style="3" customWidth="1"/>
    <col min="13978" max="13978" width="1.81640625" style="3" customWidth="1"/>
    <col min="13979" max="13979" width="16.7265625" style="3" customWidth="1"/>
    <col min="13980" max="13980" width="1.81640625" style="3" customWidth="1"/>
    <col min="13981" max="13981" width="16.7265625" style="3" customWidth="1"/>
    <col min="13982" max="13982" width="1.81640625" style="3" customWidth="1"/>
    <col min="13983" max="13983" width="16.7265625" style="3" customWidth="1"/>
    <col min="13984" max="13984" width="1.81640625" style="3" customWidth="1"/>
    <col min="13985" max="14080" width="11" style="3"/>
    <col min="14081" max="14081" width="5.7265625" style="3" customWidth="1"/>
    <col min="14082" max="14082" width="72.81640625" style="3" customWidth="1"/>
    <col min="14083" max="14083" width="22.81640625" style="3" customWidth="1"/>
    <col min="14084" max="14084" width="13.1796875" style="3" customWidth="1"/>
    <col min="14085" max="14085" width="11.453125" style="3" customWidth="1"/>
    <col min="14086" max="14086" width="1.81640625" style="3" customWidth="1"/>
    <col min="14087" max="14087" width="46.453125" style="3" customWidth="1"/>
    <col min="14088" max="14088" width="1.81640625" style="3" customWidth="1"/>
    <col min="14089" max="14089" width="6.453125" style="3" customWidth="1"/>
    <col min="14090" max="14090" width="1.81640625" style="3" customWidth="1"/>
    <col min="14091" max="14091" width="12.1796875" style="3" customWidth="1"/>
    <col min="14092" max="14092" width="1.81640625" style="3" customWidth="1"/>
    <col min="14093" max="14093" width="13.26953125" style="3" customWidth="1"/>
    <col min="14094" max="14094" width="1.81640625" style="3" customWidth="1"/>
    <col min="14095" max="14095" width="12.1796875" style="3" customWidth="1"/>
    <col min="14096" max="14096" width="1.81640625" style="3" customWidth="1"/>
    <col min="14097" max="14097" width="15.54296875" style="3" customWidth="1"/>
    <col min="14098" max="14098" width="1.81640625" style="3" customWidth="1"/>
    <col min="14099" max="14099" width="6.453125" style="3" customWidth="1"/>
    <col min="14100" max="14100" width="1.81640625" style="3" customWidth="1"/>
    <col min="14101" max="14101" width="14.453125" style="3" customWidth="1"/>
    <col min="14102" max="14102" width="1.81640625" style="3" customWidth="1"/>
    <col min="14103" max="14103" width="15.54296875" style="3" customWidth="1"/>
    <col min="14104" max="14104" width="1.81640625" style="3" customWidth="1"/>
    <col min="14105" max="14105" width="14.453125" style="3" customWidth="1"/>
    <col min="14106" max="14106" width="1.81640625" style="3" customWidth="1"/>
    <col min="14107" max="14107" width="15.54296875" style="3" customWidth="1"/>
    <col min="14108" max="14108" width="1.81640625" style="3" customWidth="1"/>
    <col min="14109" max="14109" width="11" style="3"/>
    <col min="14110" max="14110" width="1.81640625" style="3" customWidth="1"/>
    <col min="14111" max="14111" width="6.453125" style="3" customWidth="1"/>
    <col min="14112" max="14112" width="1.81640625" style="3" customWidth="1"/>
    <col min="14113" max="14113" width="54.453125" style="3" customWidth="1"/>
    <col min="14114" max="14114" width="1.81640625" style="3" customWidth="1"/>
    <col min="14115" max="14115" width="6.453125" style="3" customWidth="1"/>
    <col min="14116" max="14116" width="1.81640625" style="3" customWidth="1"/>
    <col min="14117" max="14117" width="9.81640625" style="3" customWidth="1"/>
    <col min="14118" max="14118" width="1.81640625" style="3" customWidth="1"/>
    <col min="14119" max="14119" width="9.81640625" style="3" customWidth="1"/>
    <col min="14120" max="14120" width="1.81640625" style="3" customWidth="1"/>
    <col min="14121" max="14121" width="11" style="3"/>
    <col min="14122" max="14122" width="1.81640625" style="3" customWidth="1"/>
    <col min="14123" max="14123" width="9.81640625" style="3" customWidth="1"/>
    <col min="14124" max="14124" width="1.81640625" style="3" customWidth="1"/>
    <col min="14125" max="14125" width="9.81640625" style="3" customWidth="1"/>
    <col min="14126" max="14126" width="1.81640625" style="3" customWidth="1"/>
    <col min="14127" max="14127" width="11" style="3"/>
    <col min="14128" max="14128" width="1.81640625" style="3" customWidth="1"/>
    <col min="14129" max="14129" width="6.453125" style="3" customWidth="1"/>
    <col min="14130" max="14130" width="1.81640625" style="3" customWidth="1"/>
    <col min="14131" max="14131" width="9.81640625" style="3" customWidth="1"/>
    <col min="14132" max="14132" width="1.81640625" style="3" customWidth="1"/>
    <col min="14133" max="14133" width="11" style="3"/>
    <col min="14134" max="14134" width="1.81640625" style="3" customWidth="1"/>
    <col min="14135" max="14135" width="9.81640625" style="3" customWidth="1"/>
    <col min="14136" max="14136" width="1.81640625" style="3" customWidth="1"/>
    <col min="14137" max="14137" width="9.81640625" style="3" customWidth="1"/>
    <col min="14138" max="14138" width="1.81640625" style="3" customWidth="1"/>
    <col min="14139" max="14139" width="11" style="3"/>
    <col min="14140" max="14140" width="1.81640625" style="3" customWidth="1"/>
    <col min="14141" max="14141" width="11" style="3"/>
    <col min="14142" max="14142" width="1.81640625" style="3" customWidth="1"/>
    <col min="14143" max="14143" width="6.453125" style="3" customWidth="1"/>
    <col min="14144" max="14144" width="1.81640625" style="3" customWidth="1"/>
    <col min="14145" max="14145" width="80.7265625" style="3" customWidth="1"/>
    <col min="14146" max="14146" width="1.81640625" style="3" customWidth="1"/>
    <col min="14147" max="14147" width="13.26953125" style="3" customWidth="1"/>
    <col min="14148" max="14148" width="1.81640625" style="3" customWidth="1"/>
    <col min="14149" max="14149" width="16.7265625" style="3" customWidth="1"/>
    <col min="14150" max="14150" width="1.81640625" style="3" customWidth="1"/>
    <col min="14151" max="14151" width="16.7265625" style="3" customWidth="1"/>
    <col min="14152" max="14152" width="1.81640625" style="3" customWidth="1"/>
    <col min="14153" max="14153" width="16.7265625" style="3" customWidth="1"/>
    <col min="14154" max="14154" width="1.81640625" style="3" customWidth="1"/>
    <col min="14155" max="14155" width="16.7265625" style="3" customWidth="1"/>
    <col min="14156" max="14156" width="1.81640625" style="3" customWidth="1"/>
    <col min="14157" max="14157" width="16.7265625" style="3" customWidth="1"/>
    <col min="14158" max="14158" width="1.81640625" style="3" customWidth="1"/>
    <col min="14159" max="14159" width="16.7265625" style="3" customWidth="1"/>
    <col min="14160" max="14160" width="1.81640625" style="3" customWidth="1"/>
    <col min="14161" max="14161" width="11" style="3"/>
    <col min="14162" max="14162" width="1.81640625" style="3" customWidth="1"/>
    <col min="14163" max="14163" width="7.54296875" style="3" customWidth="1"/>
    <col min="14164" max="14164" width="1.81640625" style="3" customWidth="1"/>
    <col min="14165" max="14165" width="97.81640625" style="3" customWidth="1"/>
    <col min="14166" max="14166" width="1.81640625" style="3" customWidth="1"/>
    <col min="14167" max="14167" width="11" style="3"/>
    <col min="14168" max="14168" width="1.81640625" style="3" customWidth="1"/>
    <col min="14169" max="14169" width="16.7265625" style="3" customWidth="1"/>
    <col min="14170" max="14170" width="1.81640625" style="3" customWidth="1"/>
    <col min="14171" max="14171" width="14.453125" style="3" customWidth="1"/>
    <col min="14172" max="14172" width="1.81640625" style="3" customWidth="1"/>
    <col min="14173" max="14173" width="14.453125" style="3" customWidth="1"/>
    <col min="14174" max="14174" width="1.81640625" style="3" customWidth="1"/>
    <col min="14175" max="14175" width="14.453125" style="3" customWidth="1"/>
    <col min="14176" max="14177" width="1.81640625" style="3" customWidth="1"/>
    <col min="14178" max="14178" width="12.1796875" style="3" customWidth="1"/>
    <col min="14179" max="14179" width="1.81640625" style="3" customWidth="1"/>
    <col min="14180" max="14180" width="64.7265625" style="3" customWidth="1"/>
    <col min="14181" max="14181" width="1.81640625" style="3" customWidth="1"/>
    <col min="14182" max="14182" width="21.26953125" style="3" customWidth="1"/>
    <col min="14183" max="14183" width="1.81640625" style="3" customWidth="1"/>
    <col min="14184" max="14184" width="21.26953125" style="3" customWidth="1"/>
    <col min="14185" max="14185" width="1.81640625" style="3" customWidth="1"/>
    <col min="14186" max="14186" width="21.26953125" style="3" customWidth="1"/>
    <col min="14187" max="14187" width="1.81640625" style="3" customWidth="1"/>
    <col min="14188" max="14188" width="21.26953125" style="3" customWidth="1"/>
    <col min="14189" max="14189" width="1.81640625" style="3" customWidth="1"/>
    <col min="14190" max="14190" width="21.26953125" style="3" customWidth="1"/>
    <col min="14191" max="14191" width="1.81640625" style="3" customWidth="1"/>
    <col min="14192" max="14192" width="11" style="3"/>
    <col min="14193" max="14193" width="1.81640625" style="3" customWidth="1"/>
    <col min="14194" max="14194" width="11" style="3"/>
    <col min="14195" max="14195" width="1.81640625" style="3" customWidth="1"/>
    <col min="14196" max="14196" width="65.81640625" style="3" customWidth="1"/>
    <col min="14197" max="14197" width="1.81640625" style="3" customWidth="1"/>
    <col min="14198" max="14198" width="14.453125" style="3" customWidth="1"/>
    <col min="14199" max="14199" width="1.81640625" style="3" customWidth="1"/>
    <col min="14200" max="14200" width="14.453125" style="3" customWidth="1"/>
    <col min="14201" max="14201" width="1.81640625" style="3" customWidth="1"/>
    <col min="14202" max="14202" width="14.453125" style="3" customWidth="1"/>
    <col min="14203" max="14203" width="1.81640625" style="3" customWidth="1"/>
    <col min="14204" max="14204" width="14.453125" style="3" customWidth="1"/>
    <col min="14205" max="14205" width="1.81640625" style="3" customWidth="1"/>
    <col min="14206" max="14207" width="11" style="3"/>
    <col min="14208" max="14208" width="1.81640625" style="3" customWidth="1"/>
    <col min="14209" max="14209" width="11" style="3"/>
    <col min="14210" max="14210" width="1.81640625" style="3" customWidth="1"/>
    <col min="14211" max="14211" width="65.81640625" style="3" customWidth="1"/>
    <col min="14212" max="14212" width="1.81640625" style="3" customWidth="1"/>
    <col min="14213" max="14213" width="19" style="3" customWidth="1"/>
    <col min="14214" max="14214" width="1.81640625" style="3" customWidth="1"/>
    <col min="14215" max="14215" width="19" style="3" customWidth="1"/>
    <col min="14216" max="14216" width="1.81640625" style="3" customWidth="1"/>
    <col min="14217" max="14217" width="19" style="3" customWidth="1"/>
    <col min="14218" max="14218" width="1.81640625" style="3" customWidth="1"/>
    <col min="14219" max="14219" width="19" style="3" customWidth="1"/>
    <col min="14220" max="14220" width="1.81640625" style="3" customWidth="1"/>
    <col min="14221" max="14221" width="11" style="3"/>
    <col min="14222" max="14222" width="1.81640625" style="3" customWidth="1"/>
    <col min="14223" max="14223" width="7.54296875" style="3" customWidth="1"/>
    <col min="14224" max="14224" width="1.81640625" style="3" customWidth="1"/>
    <col min="14225" max="14225" width="46.453125" style="3" customWidth="1"/>
    <col min="14226" max="14226" width="1.81640625" style="3" customWidth="1"/>
    <col min="14227" max="14227" width="16.7265625" style="3" customWidth="1"/>
    <col min="14228" max="14228" width="1.81640625" style="3" customWidth="1"/>
    <col min="14229" max="14229" width="16.7265625" style="3" customWidth="1"/>
    <col min="14230" max="14230" width="1.81640625" style="3" customWidth="1"/>
    <col min="14231" max="14231" width="16.7265625" style="3" customWidth="1"/>
    <col min="14232" max="14232" width="1.81640625" style="3" customWidth="1"/>
    <col min="14233" max="14233" width="9.81640625" style="3" customWidth="1"/>
    <col min="14234" max="14234" width="1.81640625" style="3" customWidth="1"/>
    <col min="14235" max="14235" width="16.7265625" style="3" customWidth="1"/>
    <col min="14236" max="14236" width="1.81640625" style="3" customWidth="1"/>
    <col min="14237" max="14237" width="16.7265625" style="3" customWidth="1"/>
    <col min="14238" max="14238" width="1.81640625" style="3" customWidth="1"/>
    <col min="14239" max="14239" width="16.7265625" style="3" customWidth="1"/>
    <col min="14240" max="14240" width="1.81640625" style="3" customWidth="1"/>
    <col min="14241" max="14336" width="11" style="3"/>
    <col min="14337" max="14337" width="5.7265625" style="3" customWidth="1"/>
    <col min="14338" max="14338" width="72.81640625" style="3" customWidth="1"/>
    <col min="14339" max="14339" width="22.81640625" style="3" customWidth="1"/>
    <col min="14340" max="14340" width="13.1796875" style="3" customWidth="1"/>
    <col min="14341" max="14341" width="11.453125" style="3" customWidth="1"/>
    <col min="14342" max="14342" width="1.81640625" style="3" customWidth="1"/>
    <col min="14343" max="14343" width="46.453125" style="3" customWidth="1"/>
    <col min="14344" max="14344" width="1.81640625" style="3" customWidth="1"/>
    <col min="14345" max="14345" width="6.453125" style="3" customWidth="1"/>
    <col min="14346" max="14346" width="1.81640625" style="3" customWidth="1"/>
    <col min="14347" max="14347" width="12.1796875" style="3" customWidth="1"/>
    <col min="14348" max="14348" width="1.81640625" style="3" customWidth="1"/>
    <col min="14349" max="14349" width="13.26953125" style="3" customWidth="1"/>
    <col min="14350" max="14350" width="1.81640625" style="3" customWidth="1"/>
    <col min="14351" max="14351" width="12.1796875" style="3" customWidth="1"/>
    <col min="14352" max="14352" width="1.81640625" style="3" customWidth="1"/>
    <col min="14353" max="14353" width="15.54296875" style="3" customWidth="1"/>
    <col min="14354" max="14354" width="1.81640625" style="3" customWidth="1"/>
    <col min="14355" max="14355" width="6.453125" style="3" customWidth="1"/>
    <col min="14356" max="14356" width="1.81640625" style="3" customWidth="1"/>
    <col min="14357" max="14357" width="14.453125" style="3" customWidth="1"/>
    <col min="14358" max="14358" width="1.81640625" style="3" customWidth="1"/>
    <col min="14359" max="14359" width="15.54296875" style="3" customWidth="1"/>
    <col min="14360" max="14360" width="1.81640625" style="3" customWidth="1"/>
    <col min="14361" max="14361" width="14.453125" style="3" customWidth="1"/>
    <col min="14362" max="14362" width="1.81640625" style="3" customWidth="1"/>
    <col min="14363" max="14363" width="15.54296875" style="3" customWidth="1"/>
    <col min="14364" max="14364" width="1.81640625" style="3" customWidth="1"/>
    <col min="14365" max="14365" width="11" style="3"/>
    <col min="14366" max="14366" width="1.81640625" style="3" customWidth="1"/>
    <col min="14367" max="14367" width="6.453125" style="3" customWidth="1"/>
    <col min="14368" max="14368" width="1.81640625" style="3" customWidth="1"/>
    <col min="14369" max="14369" width="54.453125" style="3" customWidth="1"/>
    <col min="14370" max="14370" width="1.81640625" style="3" customWidth="1"/>
    <col min="14371" max="14371" width="6.453125" style="3" customWidth="1"/>
    <col min="14372" max="14372" width="1.81640625" style="3" customWidth="1"/>
    <col min="14373" max="14373" width="9.81640625" style="3" customWidth="1"/>
    <col min="14374" max="14374" width="1.81640625" style="3" customWidth="1"/>
    <col min="14375" max="14375" width="9.81640625" style="3" customWidth="1"/>
    <col min="14376" max="14376" width="1.81640625" style="3" customWidth="1"/>
    <col min="14377" max="14377" width="11" style="3"/>
    <col min="14378" max="14378" width="1.81640625" style="3" customWidth="1"/>
    <col min="14379" max="14379" width="9.81640625" style="3" customWidth="1"/>
    <col min="14380" max="14380" width="1.81640625" style="3" customWidth="1"/>
    <col min="14381" max="14381" width="9.81640625" style="3" customWidth="1"/>
    <col min="14382" max="14382" width="1.81640625" style="3" customWidth="1"/>
    <col min="14383" max="14383" width="11" style="3"/>
    <col min="14384" max="14384" width="1.81640625" style="3" customWidth="1"/>
    <col min="14385" max="14385" width="6.453125" style="3" customWidth="1"/>
    <col min="14386" max="14386" width="1.81640625" style="3" customWidth="1"/>
    <col min="14387" max="14387" width="9.81640625" style="3" customWidth="1"/>
    <col min="14388" max="14388" width="1.81640625" style="3" customWidth="1"/>
    <col min="14389" max="14389" width="11" style="3"/>
    <col min="14390" max="14390" width="1.81640625" style="3" customWidth="1"/>
    <col min="14391" max="14391" width="9.81640625" style="3" customWidth="1"/>
    <col min="14392" max="14392" width="1.81640625" style="3" customWidth="1"/>
    <col min="14393" max="14393" width="9.81640625" style="3" customWidth="1"/>
    <col min="14394" max="14394" width="1.81640625" style="3" customWidth="1"/>
    <col min="14395" max="14395" width="11" style="3"/>
    <col min="14396" max="14396" width="1.81640625" style="3" customWidth="1"/>
    <col min="14397" max="14397" width="11" style="3"/>
    <col min="14398" max="14398" width="1.81640625" style="3" customWidth="1"/>
    <col min="14399" max="14399" width="6.453125" style="3" customWidth="1"/>
    <col min="14400" max="14400" width="1.81640625" style="3" customWidth="1"/>
    <col min="14401" max="14401" width="80.7265625" style="3" customWidth="1"/>
    <col min="14402" max="14402" width="1.81640625" style="3" customWidth="1"/>
    <col min="14403" max="14403" width="13.26953125" style="3" customWidth="1"/>
    <col min="14404" max="14404" width="1.81640625" style="3" customWidth="1"/>
    <col min="14405" max="14405" width="16.7265625" style="3" customWidth="1"/>
    <col min="14406" max="14406" width="1.81640625" style="3" customWidth="1"/>
    <col min="14407" max="14407" width="16.7265625" style="3" customWidth="1"/>
    <col min="14408" max="14408" width="1.81640625" style="3" customWidth="1"/>
    <col min="14409" max="14409" width="16.7265625" style="3" customWidth="1"/>
    <col min="14410" max="14410" width="1.81640625" style="3" customWidth="1"/>
    <col min="14411" max="14411" width="16.7265625" style="3" customWidth="1"/>
    <col min="14412" max="14412" width="1.81640625" style="3" customWidth="1"/>
    <col min="14413" max="14413" width="16.7265625" style="3" customWidth="1"/>
    <col min="14414" max="14414" width="1.81640625" style="3" customWidth="1"/>
    <col min="14415" max="14415" width="16.7265625" style="3" customWidth="1"/>
    <col min="14416" max="14416" width="1.81640625" style="3" customWidth="1"/>
    <col min="14417" max="14417" width="11" style="3"/>
    <col min="14418" max="14418" width="1.81640625" style="3" customWidth="1"/>
    <col min="14419" max="14419" width="7.54296875" style="3" customWidth="1"/>
    <col min="14420" max="14420" width="1.81640625" style="3" customWidth="1"/>
    <col min="14421" max="14421" width="97.81640625" style="3" customWidth="1"/>
    <col min="14422" max="14422" width="1.81640625" style="3" customWidth="1"/>
    <col min="14423" max="14423" width="11" style="3"/>
    <col min="14424" max="14424" width="1.81640625" style="3" customWidth="1"/>
    <col min="14425" max="14425" width="16.7265625" style="3" customWidth="1"/>
    <col min="14426" max="14426" width="1.81640625" style="3" customWidth="1"/>
    <col min="14427" max="14427" width="14.453125" style="3" customWidth="1"/>
    <col min="14428" max="14428" width="1.81640625" style="3" customWidth="1"/>
    <col min="14429" max="14429" width="14.453125" style="3" customWidth="1"/>
    <col min="14430" max="14430" width="1.81640625" style="3" customWidth="1"/>
    <col min="14431" max="14431" width="14.453125" style="3" customWidth="1"/>
    <col min="14432" max="14433" width="1.81640625" style="3" customWidth="1"/>
    <col min="14434" max="14434" width="12.1796875" style="3" customWidth="1"/>
    <col min="14435" max="14435" width="1.81640625" style="3" customWidth="1"/>
    <col min="14436" max="14436" width="64.7265625" style="3" customWidth="1"/>
    <col min="14437" max="14437" width="1.81640625" style="3" customWidth="1"/>
    <col min="14438" max="14438" width="21.26953125" style="3" customWidth="1"/>
    <col min="14439" max="14439" width="1.81640625" style="3" customWidth="1"/>
    <col min="14440" max="14440" width="21.26953125" style="3" customWidth="1"/>
    <col min="14441" max="14441" width="1.81640625" style="3" customWidth="1"/>
    <col min="14442" max="14442" width="21.26953125" style="3" customWidth="1"/>
    <col min="14443" max="14443" width="1.81640625" style="3" customWidth="1"/>
    <col min="14444" max="14444" width="21.26953125" style="3" customWidth="1"/>
    <col min="14445" max="14445" width="1.81640625" style="3" customWidth="1"/>
    <col min="14446" max="14446" width="21.26953125" style="3" customWidth="1"/>
    <col min="14447" max="14447" width="1.81640625" style="3" customWidth="1"/>
    <col min="14448" max="14448" width="11" style="3"/>
    <col min="14449" max="14449" width="1.81640625" style="3" customWidth="1"/>
    <col min="14450" max="14450" width="11" style="3"/>
    <col min="14451" max="14451" width="1.81640625" style="3" customWidth="1"/>
    <col min="14452" max="14452" width="65.81640625" style="3" customWidth="1"/>
    <col min="14453" max="14453" width="1.81640625" style="3" customWidth="1"/>
    <col min="14454" max="14454" width="14.453125" style="3" customWidth="1"/>
    <col min="14455" max="14455" width="1.81640625" style="3" customWidth="1"/>
    <col min="14456" max="14456" width="14.453125" style="3" customWidth="1"/>
    <col min="14457" max="14457" width="1.81640625" style="3" customWidth="1"/>
    <col min="14458" max="14458" width="14.453125" style="3" customWidth="1"/>
    <col min="14459" max="14459" width="1.81640625" style="3" customWidth="1"/>
    <col min="14460" max="14460" width="14.453125" style="3" customWidth="1"/>
    <col min="14461" max="14461" width="1.81640625" style="3" customWidth="1"/>
    <col min="14462" max="14463" width="11" style="3"/>
    <col min="14464" max="14464" width="1.81640625" style="3" customWidth="1"/>
    <col min="14465" max="14465" width="11" style="3"/>
    <col min="14466" max="14466" width="1.81640625" style="3" customWidth="1"/>
    <col min="14467" max="14467" width="65.81640625" style="3" customWidth="1"/>
    <col min="14468" max="14468" width="1.81640625" style="3" customWidth="1"/>
    <col min="14469" max="14469" width="19" style="3" customWidth="1"/>
    <col min="14470" max="14470" width="1.81640625" style="3" customWidth="1"/>
    <col min="14471" max="14471" width="19" style="3" customWidth="1"/>
    <col min="14472" max="14472" width="1.81640625" style="3" customWidth="1"/>
    <col min="14473" max="14473" width="19" style="3" customWidth="1"/>
    <col min="14474" max="14474" width="1.81640625" style="3" customWidth="1"/>
    <col min="14475" max="14475" width="19" style="3" customWidth="1"/>
    <col min="14476" max="14476" width="1.81640625" style="3" customWidth="1"/>
    <col min="14477" max="14477" width="11" style="3"/>
    <col min="14478" max="14478" width="1.81640625" style="3" customWidth="1"/>
    <col min="14479" max="14479" width="7.54296875" style="3" customWidth="1"/>
    <col min="14480" max="14480" width="1.81640625" style="3" customWidth="1"/>
    <col min="14481" max="14481" width="46.453125" style="3" customWidth="1"/>
    <col min="14482" max="14482" width="1.81640625" style="3" customWidth="1"/>
    <col min="14483" max="14483" width="16.7265625" style="3" customWidth="1"/>
    <col min="14484" max="14484" width="1.81640625" style="3" customWidth="1"/>
    <col min="14485" max="14485" width="16.7265625" style="3" customWidth="1"/>
    <col min="14486" max="14486" width="1.81640625" style="3" customWidth="1"/>
    <col min="14487" max="14487" width="16.7265625" style="3" customWidth="1"/>
    <col min="14488" max="14488" width="1.81640625" style="3" customWidth="1"/>
    <col min="14489" max="14489" width="9.81640625" style="3" customWidth="1"/>
    <col min="14490" max="14490" width="1.81640625" style="3" customWidth="1"/>
    <col min="14491" max="14491" width="16.7265625" style="3" customWidth="1"/>
    <col min="14492" max="14492" width="1.81640625" style="3" customWidth="1"/>
    <col min="14493" max="14493" width="16.7265625" style="3" customWidth="1"/>
    <col min="14494" max="14494" width="1.81640625" style="3" customWidth="1"/>
    <col min="14495" max="14495" width="16.7265625" style="3" customWidth="1"/>
    <col min="14496" max="14496" width="1.81640625" style="3" customWidth="1"/>
    <col min="14497" max="14592" width="11" style="3"/>
    <col min="14593" max="14593" width="5.7265625" style="3" customWidth="1"/>
    <col min="14594" max="14594" width="72.81640625" style="3" customWidth="1"/>
    <col min="14595" max="14595" width="22.81640625" style="3" customWidth="1"/>
    <col min="14596" max="14596" width="13.1796875" style="3" customWidth="1"/>
    <col min="14597" max="14597" width="11.453125" style="3" customWidth="1"/>
    <col min="14598" max="14598" width="1.81640625" style="3" customWidth="1"/>
    <col min="14599" max="14599" width="46.453125" style="3" customWidth="1"/>
    <col min="14600" max="14600" width="1.81640625" style="3" customWidth="1"/>
    <col min="14601" max="14601" width="6.453125" style="3" customWidth="1"/>
    <col min="14602" max="14602" width="1.81640625" style="3" customWidth="1"/>
    <col min="14603" max="14603" width="12.1796875" style="3" customWidth="1"/>
    <col min="14604" max="14604" width="1.81640625" style="3" customWidth="1"/>
    <col min="14605" max="14605" width="13.26953125" style="3" customWidth="1"/>
    <col min="14606" max="14606" width="1.81640625" style="3" customWidth="1"/>
    <col min="14607" max="14607" width="12.1796875" style="3" customWidth="1"/>
    <col min="14608" max="14608" width="1.81640625" style="3" customWidth="1"/>
    <col min="14609" max="14609" width="15.54296875" style="3" customWidth="1"/>
    <col min="14610" max="14610" width="1.81640625" style="3" customWidth="1"/>
    <col min="14611" max="14611" width="6.453125" style="3" customWidth="1"/>
    <col min="14612" max="14612" width="1.81640625" style="3" customWidth="1"/>
    <col min="14613" max="14613" width="14.453125" style="3" customWidth="1"/>
    <col min="14614" max="14614" width="1.81640625" style="3" customWidth="1"/>
    <col min="14615" max="14615" width="15.54296875" style="3" customWidth="1"/>
    <col min="14616" max="14616" width="1.81640625" style="3" customWidth="1"/>
    <col min="14617" max="14617" width="14.453125" style="3" customWidth="1"/>
    <col min="14618" max="14618" width="1.81640625" style="3" customWidth="1"/>
    <col min="14619" max="14619" width="15.54296875" style="3" customWidth="1"/>
    <col min="14620" max="14620" width="1.81640625" style="3" customWidth="1"/>
    <col min="14621" max="14621" width="11" style="3"/>
    <col min="14622" max="14622" width="1.81640625" style="3" customWidth="1"/>
    <col min="14623" max="14623" width="6.453125" style="3" customWidth="1"/>
    <col min="14624" max="14624" width="1.81640625" style="3" customWidth="1"/>
    <col min="14625" max="14625" width="54.453125" style="3" customWidth="1"/>
    <col min="14626" max="14626" width="1.81640625" style="3" customWidth="1"/>
    <col min="14627" max="14627" width="6.453125" style="3" customWidth="1"/>
    <col min="14628" max="14628" width="1.81640625" style="3" customWidth="1"/>
    <col min="14629" max="14629" width="9.81640625" style="3" customWidth="1"/>
    <col min="14630" max="14630" width="1.81640625" style="3" customWidth="1"/>
    <col min="14631" max="14631" width="9.81640625" style="3" customWidth="1"/>
    <col min="14632" max="14632" width="1.81640625" style="3" customWidth="1"/>
    <col min="14633" max="14633" width="11" style="3"/>
    <col min="14634" max="14634" width="1.81640625" style="3" customWidth="1"/>
    <col min="14635" max="14635" width="9.81640625" style="3" customWidth="1"/>
    <col min="14636" max="14636" width="1.81640625" style="3" customWidth="1"/>
    <col min="14637" max="14637" width="9.81640625" style="3" customWidth="1"/>
    <col min="14638" max="14638" width="1.81640625" style="3" customWidth="1"/>
    <col min="14639" max="14639" width="11" style="3"/>
    <col min="14640" max="14640" width="1.81640625" style="3" customWidth="1"/>
    <col min="14641" max="14641" width="6.453125" style="3" customWidth="1"/>
    <col min="14642" max="14642" width="1.81640625" style="3" customWidth="1"/>
    <col min="14643" max="14643" width="9.81640625" style="3" customWidth="1"/>
    <col min="14644" max="14644" width="1.81640625" style="3" customWidth="1"/>
    <col min="14645" max="14645" width="11" style="3"/>
    <col min="14646" max="14646" width="1.81640625" style="3" customWidth="1"/>
    <col min="14647" max="14647" width="9.81640625" style="3" customWidth="1"/>
    <col min="14648" max="14648" width="1.81640625" style="3" customWidth="1"/>
    <col min="14649" max="14649" width="9.81640625" style="3" customWidth="1"/>
    <col min="14650" max="14650" width="1.81640625" style="3" customWidth="1"/>
    <col min="14651" max="14651" width="11" style="3"/>
    <col min="14652" max="14652" width="1.81640625" style="3" customWidth="1"/>
    <col min="14653" max="14653" width="11" style="3"/>
    <col min="14654" max="14654" width="1.81640625" style="3" customWidth="1"/>
    <col min="14655" max="14655" width="6.453125" style="3" customWidth="1"/>
    <col min="14656" max="14656" width="1.81640625" style="3" customWidth="1"/>
    <col min="14657" max="14657" width="80.7265625" style="3" customWidth="1"/>
    <col min="14658" max="14658" width="1.81640625" style="3" customWidth="1"/>
    <col min="14659" max="14659" width="13.26953125" style="3" customWidth="1"/>
    <col min="14660" max="14660" width="1.81640625" style="3" customWidth="1"/>
    <col min="14661" max="14661" width="16.7265625" style="3" customWidth="1"/>
    <col min="14662" max="14662" width="1.81640625" style="3" customWidth="1"/>
    <col min="14663" max="14663" width="16.7265625" style="3" customWidth="1"/>
    <col min="14664" max="14664" width="1.81640625" style="3" customWidth="1"/>
    <col min="14665" max="14665" width="16.7265625" style="3" customWidth="1"/>
    <col min="14666" max="14666" width="1.81640625" style="3" customWidth="1"/>
    <col min="14667" max="14667" width="16.7265625" style="3" customWidth="1"/>
    <col min="14668" max="14668" width="1.81640625" style="3" customWidth="1"/>
    <col min="14669" max="14669" width="16.7265625" style="3" customWidth="1"/>
    <col min="14670" max="14670" width="1.81640625" style="3" customWidth="1"/>
    <col min="14671" max="14671" width="16.7265625" style="3" customWidth="1"/>
    <col min="14672" max="14672" width="1.81640625" style="3" customWidth="1"/>
    <col min="14673" max="14673" width="11" style="3"/>
    <col min="14674" max="14674" width="1.81640625" style="3" customWidth="1"/>
    <col min="14675" max="14675" width="7.54296875" style="3" customWidth="1"/>
    <col min="14676" max="14676" width="1.81640625" style="3" customWidth="1"/>
    <col min="14677" max="14677" width="97.81640625" style="3" customWidth="1"/>
    <col min="14678" max="14678" width="1.81640625" style="3" customWidth="1"/>
    <col min="14679" max="14679" width="11" style="3"/>
    <col min="14680" max="14680" width="1.81640625" style="3" customWidth="1"/>
    <col min="14681" max="14681" width="16.7265625" style="3" customWidth="1"/>
    <col min="14682" max="14682" width="1.81640625" style="3" customWidth="1"/>
    <col min="14683" max="14683" width="14.453125" style="3" customWidth="1"/>
    <col min="14684" max="14684" width="1.81640625" style="3" customWidth="1"/>
    <col min="14685" max="14685" width="14.453125" style="3" customWidth="1"/>
    <col min="14686" max="14686" width="1.81640625" style="3" customWidth="1"/>
    <col min="14687" max="14687" width="14.453125" style="3" customWidth="1"/>
    <col min="14688" max="14689" width="1.81640625" style="3" customWidth="1"/>
    <col min="14690" max="14690" width="12.1796875" style="3" customWidth="1"/>
    <col min="14691" max="14691" width="1.81640625" style="3" customWidth="1"/>
    <col min="14692" max="14692" width="64.7265625" style="3" customWidth="1"/>
    <col min="14693" max="14693" width="1.81640625" style="3" customWidth="1"/>
    <col min="14694" max="14694" width="21.26953125" style="3" customWidth="1"/>
    <col min="14695" max="14695" width="1.81640625" style="3" customWidth="1"/>
    <col min="14696" max="14696" width="21.26953125" style="3" customWidth="1"/>
    <col min="14697" max="14697" width="1.81640625" style="3" customWidth="1"/>
    <col min="14698" max="14698" width="21.26953125" style="3" customWidth="1"/>
    <col min="14699" max="14699" width="1.81640625" style="3" customWidth="1"/>
    <col min="14700" max="14700" width="21.26953125" style="3" customWidth="1"/>
    <col min="14701" max="14701" width="1.81640625" style="3" customWidth="1"/>
    <col min="14702" max="14702" width="21.26953125" style="3" customWidth="1"/>
    <col min="14703" max="14703" width="1.81640625" style="3" customWidth="1"/>
    <col min="14704" max="14704" width="11" style="3"/>
    <col min="14705" max="14705" width="1.81640625" style="3" customWidth="1"/>
    <col min="14706" max="14706" width="11" style="3"/>
    <col min="14707" max="14707" width="1.81640625" style="3" customWidth="1"/>
    <col min="14708" max="14708" width="65.81640625" style="3" customWidth="1"/>
    <col min="14709" max="14709" width="1.81640625" style="3" customWidth="1"/>
    <col min="14710" max="14710" width="14.453125" style="3" customWidth="1"/>
    <col min="14711" max="14711" width="1.81640625" style="3" customWidth="1"/>
    <col min="14712" max="14712" width="14.453125" style="3" customWidth="1"/>
    <col min="14713" max="14713" width="1.81640625" style="3" customWidth="1"/>
    <col min="14714" max="14714" width="14.453125" style="3" customWidth="1"/>
    <col min="14715" max="14715" width="1.81640625" style="3" customWidth="1"/>
    <col min="14716" max="14716" width="14.453125" style="3" customWidth="1"/>
    <col min="14717" max="14717" width="1.81640625" style="3" customWidth="1"/>
    <col min="14718" max="14719" width="11" style="3"/>
    <col min="14720" max="14720" width="1.81640625" style="3" customWidth="1"/>
    <col min="14721" max="14721" width="11" style="3"/>
    <col min="14722" max="14722" width="1.81640625" style="3" customWidth="1"/>
    <col min="14723" max="14723" width="65.81640625" style="3" customWidth="1"/>
    <col min="14724" max="14724" width="1.81640625" style="3" customWidth="1"/>
    <col min="14725" max="14725" width="19" style="3" customWidth="1"/>
    <col min="14726" max="14726" width="1.81640625" style="3" customWidth="1"/>
    <col min="14727" max="14727" width="19" style="3" customWidth="1"/>
    <col min="14728" max="14728" width="1.81640625" style="3" customWidth="1"/>
    <col min="14729" max="14729" width="19" style="3" customWidth="1"/>
    <col min="14730" max="14730" width="1.81640625" style="3" customWidth="1"/>
    <col min="14731" max="14731" width="19" style="3" customWidth="1"/>
    <col min="14732" max="14732" width="1.81640625" style="3" customWidth="1"/>
    <col min="14733" max="14733" width="11" style="3"/>
    <col min="14734" max="14734" width="1.81640625" style="3" customWidth="1"/>
    <col min="14735" max="14735" width="7.54296875" style="3" customWidth="1"/>
    <col min="14736" max="14736" width="1.81640625" style="3" customWidth="1"/>
    <col min="14737" max="14737" width="46.453125" style="3" customWidth="1"/>
    <col min="14738" max="14738" width="1.81640625" style="3" customWidth="1"/>
    <col min="14739" max="14739" width="16.7265625" style="3" customWidth="1"/>
    <col min="14740" max="14740" width="1.81640625" style="3" customWidth="1"/>
    <col min="14741" max="14741" width="16.7265625" style="3" customWidth="1"/>
    <col min="14742" max="14742" width="1.81640625" style="3" customWidth="1"/>
    <col min="14743" max="14743" width="16.7265625" style="3" customWidth="1"/>
    <col min="14744" max="14744" width="1.81640625" style="3" customWidth="1"/>
    <col min="14745" max="14745" width="9.81640625" style="3" customWidth="1"/>
    <col min="14746" max="14746" width="1.81640625" style="3" customWidth="1"/>
    <col min="14747" max="14747" width="16.7265625" style="3" customWidth="1"/>
    <col min="14748" max="14748" width="1.81640625" style="3" customWidth="1"/>
    <col min="14749" max="14749" width="16.7265625" style="3" customWidth="1"/>
    <col min="14750" max="14750" width="1.81640625" style="3" customWidth="1"/>
    <col min="14751" max="14751" width="16.7265625" style="3" customWidth="1"/>
    <col min="14752" max="14752" width="1.81640625" style="3" customWidth="1"/>
    <col min="14753" max="14848" width="11" style="3"/>
    <col min="14849" max="14849" width="5.7265625" style="3" customWidth="1"/>
    <col min="14850" max="14850" width="72.81640625" style="3" customWidth="1"/>
    <col min="14851" max="14851" width="22.81640625" style="3" customWidth="1"/>
    <col min="14852" max="14852" width="13.1796875" style="3" customWidth="1"/>
    <col min="14853" max="14853" width="11.453125" style="3" customWidth="1"/>
    <col min="14854" max="14854" width="1.81640625" style="3" customWidth="1"/>
    <col min="14855" max="14855" width="46.453125" style="3" customWidth="1"/>
    <col min="14856" max="14856" width="1.81640625" style="3" customWidth="1"/>
    <col min="14857" max="14857" width="6.453125" style="3" customWidth="1"/>
    <col min="14858" max="14858" width="1.81640625" style="3" customWidth="1"/>
    <col min="14859" max="14859" width="12.1796875" style="3" customWidth="1"/>
    <col min="14860" max="14860" width="1.81640625" style="3" customWidth="1"/>
    <col min="14861" max="14861" width="13.26953125" style="3" customWidth="1"/>
    <col min="14862" max="14862" width="1.81640625" style="3" customWidth="1"/>
    <col min="14863" max="14863" width="12.1796875" style="3" customWidth="1"/>
    <col min="14864" max="14864" width="1.81640625" style="3" customWidth="1"/>
    <col min="14865" max="14865" width="15.54296875" style="3" customWidth="1"/>
    <col min="14866" max="14866" width="1.81640625" style="3" customWidth="1"/>
    <col min="14867" max="14867" width="6.453125" style="3" customWidth="1"/>
    <col min="14868" max="14868" width="1.81640625" style="3" customWidth="1"/>
    <col min="14869" max="14869" width="14.453125" style="3" customWidth="1"/>
    <col min="14870" max="14870" width="1.81640625" style="3" customWidth="1"/>
    <col min="14871" max="14871" width="15.54296875" style="3" customWidth="1"/>
    <col min="14872" max="14872" width="1.81640625" style="3" customWidth="1"/>
    <col min="14873" max="14873" width="14.453125" style="3" customWidth="1"/>
    <col min="14874" max="14874" width="1.81640625" style="3" customWidth="1"/>
    <col min="14875" max="14875" width="15.54296875" style="3" customWidth="1"/>
    <col min="14876" max="14876" width="1.81640625" style="3" customWidth="1"/>
    <col min="14877" max="14877" width="11" style="3"/>
    <col min="14878" max="14878" width="1.81640625" style="3" customWidth="1"/>
    <col min="14879" max="14879" width="6.453125" style="3" customWidth="1"/>
    <col min="14880" max="14880" width="1.81640625" style="3" customWidth="1"/>
    <col min="14881" max="14881" width="54.453125" style="3" customWidth="1"/>
    <col min="14882" max="14882" width="1.81640625" style="3" customWidth="1"/>
    <col min="14883" max="14883" width="6.453125" style="3" customWidth="1"/>
    <col min="14884" max="14884" width="1.81640625" style="3" customWidth="1"/>
    <col min="14885" max="14885" width="9.81640625" style="3" customWidth="1"/>
    <col min="14886" max="14886" width="1.81640625" style="3" customWidth="1"/>
    <col min="14887" max="14887" width="9.81640625" style="3" customWidth="1"/>
    <col min="14888" max="14888" width="1.81640625" style="3" customWidth="1"/>
    <col min="14889" max="14889" width="11" style="3"/>
    <col min="14890" max="14890" width="1.81640625" style="3" customWidth="1"/>
    <col min="14891" max="14891" width="9.81640625" style="3" customWidth="1"/>
    <col min="14892" max="14892" width="1.81640625" style="3" customWidth="1"/>
    <col min="14893" max="14893" width="9.81640625" style="3" customWidth="1"/>
    <col min="14894" max="14894" width="1.81640625" style="3" customWidth="1"/>
    <col min="14895" max="14895" width="11" style="3"/>
    <col min="14896" max="14896" width="1.81640625" style="3" customWidth="1"/>
    <col min="14897" max="14897" width="6.453125" style="3" customWidth="1"/>
    <col min="14898" max="14898" width="1.81640625" style="3" customWidth="1"/>
    <col min="14899" max="14899" width="9.81640625" style="3" customWidth="1"/>
    <col min="14900" max="14900" width="1.81640625" style="3" customWidth="1"/>
    <col min="14901" max="14901" width="11" style="3"/>
    <col min="14902" max="14902" width="1.81640625" style="3" customWidth="1"/>
    <col min="14903" max="14903" width="9.81640625" style="3" customWidth="1"/>
    <col min="14904" max="14904" width="1.81640625" style="3" customWidth="1"/>
    <col min="14905" max="14905" width="9.81640625" style="3" customWidth="1"/>
    <col min="14906" max="14906" width="1.81640625" style="3" customWidth="1"/>
    <col min="14907" max="14907" width="11" style="3"/>
    <col min="14908" max="14908" width="1.81640625" style="3" customWidth="1"/>
    <col min="14909" max="14909" width="11" style="3"/>
    <col min="14910" max="14910" width="1.81640625" style="3" customWidth="1"/>
    <col min="14911" max="14911" width="6.453125" style="3" customWidth="1"/>
    <col min="14912" max="14912" width="1.81640625" style="3" customWidth="1"/>
    <col min="14913" max="14913" width="80.7265625" style="3" customWidth="1"/>
    <col min="14914" max="14914" width="1.81640625" style="3" customWidth="1"/>
    <col min="14915" max="14915" width="13.26953125" style="3" customWidth="1"/>
    <col min="14916" max="14916" width="1.81640625" style="3" customWidth="1"/>
    <col min="14917" max="14917" width="16.7265625" style="3" customWidth="1"/>
    <col min="14918" max="14918" width="1.81640625" style="3" customWidth="1"/>
    <col min="14919" max="14919" width="16.7265625" style="3" customWidth="1"/>
    <col min="14920" max="14920" width="1.81640625" style="3" customWidth="1"/>
    <col min="14921" max="14921" width="16.7265625" style="3" customWidth="1"/>
    <col min="14922" max="14922" width="1.81640625" style="3" customWidth="1"/>
    <col min="14923" max="14923" width="16.7265625" style="3" customWidth="1"/>
    <col min="14924" max="14924" width="1.81640625" style="3" customWidth="1"/>
    <col min="14925" max="14925" width="16.7265625" style="3" customWidth="1"/>
    <col min="14926" max="14926" width="1.81640625" style="3" customWidth="1"/>
    <col min="14927" max="14927" width="16.7265625" style="3" customWidth="1"/>
    <col min="14928" max="14928" width="1.81640625" style="3" customWidth="1"/>
    <col min="14929" max="14929" width="11" style="3"/>
    <col min="14930" max="14930" width="1.81640625" style="3" customWidth="1"/>
    <col min="14931" max="14931" width="7.54296875" style="3" customWidth="1"/>
    <col min="14932" max="14932" width="1.81640625" style="3" customWidth="1"/>
    <col min="14933" max="14933" width="97.81640625" style="3" customWidth="1"/>
    <col min="14934" max="14934" width="1.81640625" style="3" customWidth="1"/>
    <col min="14935" max="14935" width="11" style="3"/>
    <col min="14936" max="14936" width="1.81640625" style="3" customWidth="1"/>
    <col min="14937" max="14937" width="16.7265625" style="3" customWidth="1"/>
    <col min="14938" max="14938" width="1.81640625" style="3" customWidth="1"/>
    <col min="14939" max="14939" width="14.453125" style="3" customWidth="1"/>
    <col min="14940" max="14940" width="1.81640625" style="3" customWidth="1"/>
    <col min="14941" max="14941" width="14.453125" style="3" customWidth="1"/>
    <col min="14942" max="14942" width="1.81640625" style="3" customWidth="1"/>
    <col min="14943" max="14943" width="14.453125" style="3" customWidth="1"/>
    <col min="14944" max="14945" width="1.81640625" style="3" customWidth="1"/>
    <col min="14946" max="14946" width="12.1796875" style="3" customWidth="1"/>
    <col min="14947" max="14947" width="1.81640625" style="3" customWidth="1"/>
    <col min="14948" max="14948" width="64.7265625" style="3" customWidth="1"/>
    <col min="14949" max="14949" width="1.81640625" style="3" customWidth="1"/>
    <col min="14950" max="14950" width="21.26953125" style="3" customWidth="1"/>
    <col min="14951" max="14951" width="1.81640625" style="3" customWidth="1"/>
    <col min="14952" max="14952" width="21.26953125" style="3" customWidth="1"/>
    <col min="14953" max="14953" width="1.81640625" style="3" customWidth="1"/>
    <col min="14954" max="14954" width="21.26953125" style="3" customWidth="1"/>
    <col min="14955" max="14955" width="1.81640625" style="3" customWidth="1"/>
    <col min="14956" max="14956" width="21.26953125" style="3" customWidth="1"/>
    <col min="14957" max="14957" width="1.81640625" style="3" customWidth="1"/>
    <col min="14958" max="14958" width="21.26953125" style="3" customWidth="1"/>
    <col min="14959" max="14959" width="1.81640625" style="3" customWidth="1"/>
    <col min="14960" max="14960" width="11" style="3"/>
    <col min="14961" max="14961" width="1.81640625" style="3" customWidth="1"/>
    <col min="14962" max="14962" width="11" style="3"/>
    <col min="14963" max="14963" width="1.81640625" style="3" customWidth="1"/>
    <col min="14964" max="14964" width="65.81640625" style="3" customWidth="1"/>
    <col min="14965" max="14965" width="1.81640625" style="3" customWidth="1"/>
    <col min="14966" max="14966" width="14.453125" style="3" customWidth="1"/>
    <col min="14967" max="14967" width="1.81640625" style="3" customWidth="1"/>
    <col min="14968" max="14968" width="14.453125" style="3" customWidth="1"/>
    <col min="14969" max="14969" width="1.81640625" style="3" customWidth="1"/>
    <col min="14970" max="14970" width="14.453125" style="3" customWidth="1"/>
    <col min="14971" max="14971" width="1.81640625" style="3" customWidth="1"/>
    <col min="14972" max="14972" width="14.453125" style="3" customWidth="1"/>
    <col min="14973" max="14973" width="1.81640625" style="3" customWidth="1"/>
    <col min="14974" max="14975" width="11" style="3"/>
    <col min="14976" max="14976" width="1.81640625" style="3" customWidth="1"/>
    <col min="14977" max="14977" width="11" style="3"/>
    <col min="14978" max="14978" width="1.81640625" style="3" customWidth="1"/>
    <col min="14979" max="14979" width="65.81640625" style="3" customWidth="1"/>
    <col min="14980" max="14980" width="1.81640625" style="3" customWidth="1"/>
    <col min="14981" max="14981" width="19" style="3" customWidth="1"/>
    <col min="14982" max="14982" width="1.81640625" style="3" customWidth="1"/>
    <col min="14983" max="14983" width="19" style="3" customWidth="1"/>
    <col min="14984" max="14984" width="1.81640625" style="3" customWidth="1"/>
    <col min="14985" max="14985" width="19" style="3" customWidth="1"/>
    <col min="14986" max="14986" width="1.81640625" style="3" customWidth="1"/>
    <col min="14987" max="14987" width="19" style="3" customWidth="1"/>
    <col min="14988" max="14988" width="1.81640625" style="3" customWidth="1"/>
    <col min="14989" max="14989" width="11" style="3"/>
    <col min="14990" max="14990" width="1.81640625" style="3" customWidth="1"/>
    <col min="14991" max="14991" width="7.54296875" style="3" customWidth="1"/>
    <col min="14992" max="14992" width="1.81640625" style="3" customWidth="1"/>
    <col min="14993" max="14993" width="46.453125" style="3" customWidth="1"/>
    <col min="14994" max="14994" width="1.81640625" style="3" customWidth="1"/>
    <col min="14995" max="14995" width="16.7265625" style="3" customWidth="1"/>
    <col min="14996" max="14996" width="1.81640625" style="3" customWidth="1"/>
    <col min="14997" max="14997" width="16.7265625" style="3" customWidth="1"/>
    <col min="14998" max="14998" width="1.81640625" style="3" customWidth="1"/>
    <col min="14999" max="14999" width="16.7265625" style="3" customWidth="1"/>
    <col min="15000" max="15000" width="1.81640625" style="3" customWidth="1"/>
    <col min="15001" max="15001" width="9.81640625" style="3" customWidth="1"/>
    <col min="15002" max="15002" width="1.81640625" style="3" customWidth="1"/>
    <col min="15003" max="15003" width="16.7265625" style="3" customWidth="1"/>
    <col min="15004" max="15004" width="1.81640625" style="3" customWidth="1"/>
    <col min="15005" max="15005" width="16.7265625" style="3" customWidth="1"/>
    <col min="15006" max="15006" width="1.81640625" style="3" customWidth="1"/>
    <col min="15007" max="15007" width="16.7265625" style="3" customWidth="1"/>
    <col min="15008" max="15008" width="1.81640625" style="3" customWidth="1"/>
    <col min="15009" max="15104" width="11" style="3"/>
    <col min="15105" max="15105" width="5.7265625" style="3" customWidth="1"/>
    <col min="15106" max="15106" width="72.81640625" style="3" customWidth="1"/>
    <col min="15107" max="15107" width="22.81640625" style="3" customWidth="1"/>
    <col min="15108" max="15108" width="13.1796875" style="3" customWidth="1"/>
    <col min="15109" max="15109" width="11.453125" style="3" customWidth="1"/>
    <col min="15110" max="15110" width="1.81640625" style="3" customWidth="1"/>
    <col min="15111" max="15111" width="46.453125" style="3" customWidth="1"/>
    <col min="15112" max="15112" width="1.81640625" style="3" customWidth="1"/>
    <col min="15113" max="15113" width="6.453125" style="3" customWidth="1"/>
    <col min="15114" max="15114" width="1.81640625" style="3" customWidth="1"/>
    <col min="15115" max="15115" width="12.1796875" style="3" customWidth="1"/>
    <col min="15116" max="15116" width="1.81640625" style="3" customWidth="1"/>
    <col min="15117" max="15117" width="13.26953125" style="3" customWidth="1"/>
    <col min="15118" max="15118" width="1.81640625" style="3" customWidth="1"/>
    <col min="15119" max="15119" width="12.1796875" style="3" customWidth="1"/>
    <col min="15120" max="15120" width="1.81640625" style="3" customWidth="1"/>
    <col min="15121" max="15121" width="15.54296875" style="3" customWidth="1"/>
    <col min="15122" max="15122" width="1.81640625" style="3" customWidth="1"/>
    <col min="15123" max="15123" width="6.453125" style="3" customWidth="1"/>
    <col min="15124" max="15124" width="1.81640625" style="3" customWidth="1"/>
    <col min="15125" max="15125" width="14.453125" style="3" customWidth="1"/>
    <col min="15126" max="15126" width="1.81640625" style="3" customWidth="1"/>
    <col min="15127" max="15127" width="15.54296875" style="3" customWidth="1"/>
    <col min="15128" max="15128" width="1.81640625" style="3" customWidth="1"/>
    <col min="15129" max="15129" width="14.453125" style="3" customWidth="1"/>
    <col min="15130" max="15130" width="1.81640625" style="3" customWidth="1"/>
    <col min="15131" max="15131" width="15.54296875" style="3" customWidth="1"/>
    <col min="15132" max="15132" width="1.81640625" style="3" customWidth="1"/>
    <col min="15133" max="15133" width="11" style="3"/>
    <col min="15134" max="15134" width="1.81640625" style="3" customWidth="1"/>
    <col min="15135" max="15135" width="6.453125" style="3" customWidth="1"/>
    <col min="15136" max="15136" width="1.81640625" style="3" customWidth="1"/>
    <col min="15137" max="15137" width="54.453125" style="3" customWidth="1"/>
    <col min="15138" max="15138" width="1.81640625" style="3" customWidth="1"/>
    <col min="15139" max="15139" width="6.453125" style="3" customWidth="1"/>
    <col min="15140" max="15140" width="1.81640625" style="3" customWidth="1"/>
    <col min="15141" max="15141" width="9.81640625" style="3" customWidth="1"/>
    <col min="15142" max="15142" width="1.81640625" style="3" customWidth="1"/>
    <col min="15143" max="15143" width="9.81640625" style="3" customWidth="1"/>
    <col min="15144" max="15144" width="1.81640625" style="3" customWidth="1"/>
    <col min="15145" max="15145" width="11" style="3"/>
    <col min="15146" max="15146" width="1.81640625" style="3" customWidth="1"/>
    <col min="15147" max="15147" width="9.81640625" style="3" customWidth="1"/>
    <col min="15148" max="15148" width="1.81640625" style="3" customWidth="1"/>
    <col min="15149" max="15149" width="9.81640625" style="3" customWidth="1"/>
    <col min="15150" max="15150" width="1.81640625" style="3" customWidth="1"/>
    <col min="15151" max="15151" width="11" style="3"/>
    <col min="15152" max="15152" width="1.81640625" style="3" customWidth="1"/>
    <col min="15153" max="15153" width="6.453125" style="3" customWidth="1"/>
    <col min="15154" max="15154" width="1.81640625" style="3" customWidth="1"/>
    <col min="15155" max="15155" width="9.81640625" style="3" customWidth="1"/>
    <col min="15156" max="15156" width="1.81640625" style="3" customWidth="1"/>
    <col min="15157" max="15157" width="11" style="3"/>
    <col min="15158" max="15158" width="1.81640625" style="3" customWidth="1"/>
    <col min="15159" max="15159" width="9.81640625" style="3" customWidth="1"/>
    <col min="15160" max="15160" width="1.81640625" style="3" customWidth="1"/>
    <col min="15161" max="15161" width="9.81640625" style="3" customWidth="1"/>
    <col min="15162" max="15162" width="1.81640625" style="3" customWidth="1"/>
    <col min="15163" max="15163" width="11" style="3"/>
    <col min="15164" max="15164" width="1.81640625" style="3" customWidth="1"/>
    <col min="15165" max="15165" width="11" style="3"/>
    <col min="15166" max="15166" width="1.81640625" style="3" customWidth="1"/>
    <col min="15167" max="15167" width="6.453125" style="3" customWidth="1"/>
    <col min="15168" max="15168" width="1.81640625" style="3" customWidth="1"/>
    <col min="15169" max="15169" width="80.7265625" style="3" customWidth="1"/>
    <col min="15170" max="15170" width="1.81640625" style="3" customWidth="1"/>
    <col min="15171" max="15171" width="13.26953125" style="3" customWidth="1"/>
    <col min="15172" max="15172" width="1.81640625" style="3" customWidth="1"/>
    <col min="15173" max="15173" width="16.7265625" style="3" customWidth="1"/>
    <col min="15174" max="15174" width="1.81640625" style="3" customWidth="1"/>
    <col min="15175" max="15175" width="16.7265625" style="3" customWidth="1"/>
    <col min="15176" max="15176" width="1.81640625" style="3" customWidth="1"/>
    <col min="15177" max="15177" width="16.7265625" style="3" customWidth="1"/>
    <col min="15178" max="15178" width="1.81640625" style="3" customWidth="1"/>
    <col min="15179" max="15179" width="16.7265625" style="3" customWidth="1"/>
    <col min="15180" max="15180" width="1.81640625" style="3" customWidth="1"/>
    <col min="15181" max="15181" width="16.7265625" style="3" customWidth="1"/>
    <col min="15182" max="15182" width="1.81640625" style="3" customWidth="1"/>
    <col min="15183" max="15183" width="16.7265625" style="3" customWidth="1"/>
    <col min="15184" max="15184" width="1.81640625" style="3" customWidth="1"/>
    <col min="15185" max="15185" width="11" style="3"/>
    <col min="15186" max="15186" width="1.81640625" style="3" customWidth="1"/>
    <col min="15187" max="15187" width="7.54296875" style="3" customWidth="1"/>
    <col min="15188" max="15188" width="1.81640625" style="3" customWidth="1"/>
    <col min="15189" max="15189" width="97.81640625" style="3" customWidth="1"/>
    <col min="15190" max="15190" width="1.81640625" style="3" customWidth="1"/>
    <col min="15191" max="15191" width="11" style="3"/>
    <col min="15192" max="15192" width="1.81640625" style="3" customWidth="1"/>
    <col min="15193" max="15193" width="16.7265625" style="3" customWidth="1"/>
    <col min="15194" max="15194" width="1.81640625" style="3" customWidth="1"/>
    <col min="15195" max="15195" width="14.453125" style="3" customWidth="1"/>
    <col min="15196" max="15196" width="1.81640625" style="3" customWidth="1"/>
    <col min="15197" max="15197" width="14.453125" style="3" customWidth="1"/>
    <col min="15198" max="15198" width="1.81640625" style="3" customWidth="1"/>
    <col min="15199" max="15199" width="14.453125" style="3" customWidth="1"/>
    <col min="15200" max="15201" width="1.81640625" style="3" customWidth="1"/>
    <col min="15202" max="15202" width="12.1796875" style="3" customWidth="1"/>
    <col min="15203" max="15203" width="1.81640625" style="3" customWidth="1"/>
    <col min="15204" max="15204" width="64.7265625" style="3" customWidth="1"/>
    <col min="15205" max="15205" width="1.81640625" style="3" customWidth="1"/>
    <col min="15206" max="15206" width="21.26953125" style="3" customWidth="1"/>
    <col min="15207" max="15207" width="1.81640625" style="3" customWidth="1"/>
    <col min="15208" max="15208" width="21.26953125" style="3" customWidth="1"/>
    <col min="15209" max="15209" width="1.81640625" style="3" customWidth="1"/>
    <col min="15210" max="15210" width="21.26953125" style="3" customWidth="1"/>
    <col min="15211" max="15211" width="1.81640625" style="3" customWidth="1"/>
    <col min="15212" max="15212" width="21.26953125" style="3" customWidth="1"/>
    <col min="15213" max="15213" width="1.81640625" style="3" customWidth="1"/>
    <col min="15214" max="15214" width="21.26953125" style="3" customWidth="1"/>
    <col min="15215" max="15215" width="1.81640625" style="3" customWidth="1"/>
    <col min="15216" max="15216" width="11" style="3"/>
    <col min="15217" max="15217" width="1.81640625" style="3" customWidth="1"/>
    <col min="15218" max="15218" width="11" style="3"/>
    <col min="15219" max="15219" width="1.81640625" style="3" customWidth="1"/>
    <col min="15220" max="15220" width="65.81640625" style="3" customWidth="1"/>
    <col min="15221" max="15221" width="1.81640625" style="3" customWidth="1"/>
    <col min="15222" max="15222" width="14.453125" style="3" customWidth="1"/>
    <col min="15223" max="15223" width="1.81640625" style="3" customWidth="1"/>
    <col min="15224" max="15224" width="14.453125" style="3" customWidth="1"/>
    <col min="15225" max="15225" width="1.81640625" style="3" customWidth="1"/>
    <col min="15226" max="15226" width="14.453125" style="3" customWidth="1"/>
    <col min="15227" max="15227" width="1.81640625" style="3" customWidth="1"/>
    <col min="15228" max="15228" width="14.453125" style="3" customWidth="1"/>
    <col min="15229" max="15229" width="1.81640625" style="3" customWidth="1"/>
    <col min="15230" max="15231" width="11" style="3"/>
    <col min="15232" max="15232" width="1.81640625" style="3" customWidth="1"/>
    <col min="15233" max="15233" width="11" style="3"/>
    <col min="15234" max="15234" width="1.81640625" style="3" customWidth="1"/>
    <col min="15235" max="15235" width="65.81640625" style="3" customWidth="1"/>
    <col min="15236" max="15236" width="1.81640625" style="3" customWidth="1"/>
    <col min="15237" max="15237" width="19" style="3" customWidth="1"/>
    <col min="15238" max="15238" width="1.81640625" style="3" customWidth="1"/>
    <col min="15239" max="15239" width="19" style="3" customWidth="1"/>
    <col min="15240" max="15240" width="1.81640625" style="3" customWidth="1"/>
    <col min="15241" max="15241" width="19" style="3" customWidth="1"/>
    <col min="15242" max="15242" width="1.81640625" style="3" customWidth="1"/>
    <col min="15243" max="15243" width="19" style="3" customWidth="1"/>
    <col min="15244" max="15244" width="1.81640625" style="3" customWidth="1"/>
    <col min="15245" max="15245" width="11" style="3"/>
    <col min="15246" max="15246" width="1.81640625" style="3" customWidth="1"/>
    <col min="15247" max="15247" width="7.54296875" style="3" customWidth="1"/>
    <col min="15248" max="15248" width="1.81640625" style="3" customWidth="1"/>
    <col min="15249" max="15249" width="46.453125" style="3" customWidth="1"/>
    <col min="15250" max="15250" width="1.81640625" style="3" customWidth="1"/>
    <col min="15251" max="15251" width="16.7265625" style="3" customWidth="1"/>
    <col min="15252" max="15252" width="1.81640625" style="3" customWidth="1"/>
    <col min="15253" max="15253" width="16.7265625" style="3" customWidth="1"/>
    <col min="15254" max="15254" width="1.81640625" style="3" customWidth="1"/>
    <col min="15255" max="15255" width="16.7265625" style="3" customWidth="1"/>
    <col min="15256" max="15256" width="1.81640625" style="3" customWidth="1"/>
    <col min="15257" max="15257" width="9.81640625" style="3" customWidth="1"/>
    <col min="15258" max="15258" width="1.81640625" style="3" customWidth="1"/>
    <col min="15259" max="15259" width="16.7265625" style="3" customWidth="1"/>
    <col min="15260" max="15260" width="1.81640625" style="3" customWidth="1"/>
    <col min="15261" max="15261" width="16.7265625" style="3" customWidth="1"/>
    <col min="15262" max="15262" width="1.81640625" style="3" customWidth="1"/>
    <col min="15263" max="15263" width="16.7265625" style="3" customWidth="1"/>
    <col min="15264" max="15264" width="1.81640625" style="3" customWidth="1"/>
    <col min="15265" max="15360" width="11" style="3"/>
    <col min="15361" max="15361" width="5.7265625" style="3" customWidth="1"/>
    <col min="15362" max="15362" width="72.81640625" style="3" customWidth="1"/>
    <col min="15363" max="15363" width="22.81640625" style="3" customWidth="1"/>
    <col min="15364" max="15364" width="13.1796875" style="3" customWidth="1"/>
    <col min="15365" max="15365" width="11.453125" style="3" customWidth="1"/>
    <col min="15366" max="15366" width="1.81640625" style="3" customWidth="1"/>
    <col min="15367" max="15367" width="46.453125" style="3" customWidth="1"/>
    <col min="15368" max="15368" width="1.81640625" style="3" customWidth="1"/>
    <col min="15369" max="15369" width="6.453125" style="3" customWidth="1"/>
    <col min="15370" max="15370" width="1.81640625" style="3" customWidth="1"/>
    <col min="15371" max="15371" width="12.1796875" style="3" customWidth="1"/>
    <col min="15372" max="15372" width="1.81640625" style="3" customWidth="1"/>
    <col min="15373" max="15373" width="13.26953125" style="3" customWidth="1"/>
    <col min="15374" max="15374" width="1.81640625" style="3" customWidth="1"/>
    <col min="15375" max="15375" width="12.1796875" style="3" customWidth="1"/>
    <col min="15376" max="15376" width="1.81640625" style="3" customWidth="1"/>
    <col min="15377" max="15377" width="15.54296875" style="3" customWidth="1"/>
    <col min="15378" max="15378" width="1.81640625" style="3" customWidth="1"/>
    <col min="15379" max="15379" width="6.453125" style="3" customWidth="1"/>
    <col min="15380" max="15380" width="1.81640625" style="3" customWidth="1"/>
    <col min="15381" max="15381" width="14.453125" style="3" customWidth="1"/>
    <col min="15382" max="15382" width="1.81640625" style="3" customWidth="1"/>
    <col min="15383" max="15383" width="15.54296875" style="3" customWidth="1"/>
    <col min="15384" max="15384" width="1.81640625" style="3" customWidth="1"/>
    <col min="15385" max="15385" width="14.453125" style="3" customWidth="1"/>
    <col min="15386" max="15386" width="1.81640625" style="3" customWidth="1"/>
    <col min="15387" max="15387" width="15.54296875" style="3" customWidth="1"/>
    <col min="15388" max="15388" width="1.81640625" style="3" customWidth="1"/>
    <col min="15389" max="15389" width="11" style="3"/>
    <col min="15390" max="15390" width="1.81640625" style="3" customWidth="1"/>
    <col min="15391" max="15391" width="6.453125" style="3" customWidth="1"/>
    <col min="15392" max="15392" width="1.81640625" style="3" customWidth="1"/>
    <col min="15393" max="15393" width="54.453125" style="3" customWidth="1"/>
    <col min="15394" max="15394" width="1.81640625" style="3" customWidth="1"/>
    <col min="15395" max="15395" width="6.453125" style="3" customWidth="1"/>
    <col min="15396" max="15396" width="1.81640625" style="3" customWidth="1"/>
    <col min="15397" max="15397" width="9.81640625" style="3" customWidth="1"/>
    <col min="15398" max="15398" width="1.81640625" style="3" customWidth="1"/>
    <col min="15399" max="15399" width="9.81640625" style="3" customWidth="1"/>
    <col min="15400" max="15400" width="1.81640625" style="3" customWidth="1"/>
    <col min="15401" max="15401" width="11" style="3"/>
    <col min="15402" max="15402" width="1.81640625" style="3" customWidth="1"/>
    <col min="15403" max="15403" width="9.81640625" style="3" customWidth="1"/>
    <col min="15404" max="15404" width="1.81640625" style="3" customWidth="1"/>
    <col min="15405" max="15405" width="9.81640625" style="3" customWidth="1"/>
    <col min="15406" max="15406" width="1.81640625" style="3" customWidth="1"/>
    <col min="15407" max="15407" width="11" style="3"/>
    <col min="15408" max="15408" width="1.81640625" style="3" customWidth="1"/>
    <col min="15409" max="15409" width="6.453125" style="3" customWidth="1"/>
    <col min="15410" max="15410" width="1.81640625" style="3" customWidth="1"/>
    <col min="15411" max="15411" width="9.81640625" style="3" customWidth="1"/>
    <col min="15412" max="15412" width="1.81640625" style="3" customWidth="1"/>
    <col min="15413" max="15413" width="11" style="3"/>
    <col min="15414" max="15414" width="1.81640625" style="3" customWidth="1"/>
    <col min="15415" max="15415" width="9.81640625" style="3" customWidth="1"/>
    <col min="15416" max="15416" width="1.81640625" style="3" customWidth="1"/>
    <col min="15417" max="15417" width="9.81640625" style="3" customWidth="1"/>
    <col min="15418" max="15418" width="1.81640625" style="3" customWidth="1"/>
    <col min="15419" max="15419" width="11" style="3"/>
    <col min="15420" max="15420" width="1.81640625" style="3" customWidth="1"/>
    <col min="15421" max="15421" width="11" style="3"/>
    <col min="15422" max="15422" width="1.81640625" style="3" customWidth="1"/>
    <col min="15423" max="15423" width="6.453125" style="3" customWidth="1"/>
    <col min="15424" max="15424" width="1.81640625" style="3" customWidth="1"/>
    <col min="15425" max="15425" width="80.7265625" style="3" customWidth="1"/>
    <col min="15426" max="15426" width="1.81640625" style="3" customWidth="1"/>
    <col min="15427" max="15427" width="13.26953125" style="3" customWidth="1"/>
    <col min="15428" max="15428" width="1.81640625" style="3" customWidth="1"/>
    <col min="15429" max="15429" width="16.7265625" style="3" customWidth="1"/>
    <col min="15430" max="15430" width="1.81640625" style="3" customWidth="1"/>
    <col min="15431" max="15431" width="16.7265625" style="3" customWidth="1"/>
    <col min="15432" max="15432" width="1.81640625" style="3" customWidth="1"/>
    <col min="15433" max="15433" width="16.7265625" style="3" customWidth="1"/>
    <col min="15434" max="15434" width="1.81640625" style="3" customWidth="1"/>
    <col min="15435" max="15435" width="16.7265625" style="3" customWidth="1"/>
    <col min="15436" max="15436" width="1.81640625" style="3" customWidth="1"/>
    <col min="15437" max="15437" width="16.7265625" style="3" customWidth="1"/>
    <col min="15438" max="15438" width="1.81640625" style="3" customWidth="1"/>
    <col min="15439" max="15439" width="16.7265625" style="3" customWidth="1"/>
    <col min="15440" max="15440" width="1.81640625" style="3" customWidth="1"/>
    <col min="15441" max="15441" width="11" style="3"/>
    <col min="15442" max="15442" width="1.81640625" style="3" customWidth="1"/>
    <col min="15443" max="15443" width="7.54296875" style="3" customWidth="1"/>
    <col min="15444" max="15444" width="1.81640625" style="3" customWidth="1"/>
    <col min="15445" max="15445" width="97.81640625" style="3" customWidth="1"/>
    <col min="15446" max="15446" width="1.81640625" style="3" customWidth="1"/>
    <col min="15447" max="15447" width="11" style="3"/>
    <col min="15448" max="15448" width="1.81640625" style="3" customWidth="1"/>
    <col min="15449" max="15449" width="16.7265625" style="3" customWidth="1"/>
    <col min="15450" max="15450" width="1.81640625" style="3" customWidth="1"/>
    <col min="15451" max="15451" width="14.453125" style="3" customWidth="1"/>
    <col min="15452" max="15452" width="1.81640625" style="3" customWidth="1"/>
    <col min="15453" max="15453" width="14.453125" style="3" customWidth="1"/>
    <col min="15454" max="15454" width="1.81640625" style="3" customWidth="1"/>
    <col min="15455" max="15455" width="14.453125" style="3" customWidth="1"/>
    <col min="15456" max="15457" width="1.81640625" style="3" customWidth="1"/>
    <col min="15458" max="15458" width="12.1796875" style="3" customWidth="1"/>
    <col min="15459" max="15459" width="1.81640625" style="3" customWidth="1"/>
    <col min="15460" max="15460" width="64.7265625" style="3" customWidth="1"/>
    <col min="15461" max="15461" width="1.81640625" style="3" customWidth="1"/>
    <col min="15462" max="15462" width="21.26953125" style="3" customWidth="1"/>
    <col min="15463" max="15463" width="1.81640625" style="3" customWidth="1"/>
    <col min="15464" max="15464" width="21.26953125" style="3" customWidth="1"/>
    <col min="15465" max="15465" width="1.81640625" style="3" customWidth="1"/>
    <col min="15466" max="15466" width="21.26953125" style="3" customWidth="1"/>
    <col min="15467" max="15467" width="1.81640625" style="3" customWidth="1"/>
    <col min="15468" max="15468" width="21.26953125" style="3" customWidth="1"/>
    <col min="15469" max="15469" width="1.81640625" style="3" customWidth="1"/>
    <col min="15470" max="15470" width="21.26953125" style="3" customWidth="1"/>
    <col min="15471" max="15471" width="1.81640625" style="3" customWidth="1"/>
    <col min="15472" max="15472" width="11" style="3"/>
    <col min="15473" max="15473" width="1.81640625" style="3" customWidth="1"/>
    <col min="15474" max="15474" width="11" style="3"/>
    <col min="15475" max="15475" width="1.81640625" style="3" customWidth="1"/>
    <col min="15476" max="15476" width="65.81640625" style="3" customWidth="1"/>
    <col min="15477" max="15477" width="1.81640625" style="3" customWidth="1"/>
    <col min="15478" max="15478" width="14.453125" style="3" customWidth="1"/>
    <col min="15479" max="15479" width="1.81640625" style="3" customWidth="1"/>
    <col min="15480" max="15480" width="14.453125" style="3" customWidth="1"/>
    <col min="15481" max="15481" width="1.81640625" style="3" customWidth="1"/>
    <col min="15482" max="15482" width="14.453125" style="3" customWidth="1"/>
    <col min="15483" max="15483" width="1.81640625" style="3" customWidth="1"/>
    <col min="15484" max="15484" width="14.453125" style="3" customWidth="1"/>
    <col min="15485" max="15485" width="1.81640625" style="3" customWidth="1"/>
    <col min="15486" max="15487" width="11" style="3"/>
    <col min="15488" max="15488" width="1.81640625" style="3" customWidth="1"/>
    <col min="15489" max="15489" width="11" style="3"/>
    <col min="15490" max="15490" width="1.81640625" style="3" customWidth="1"/>
    <col min="15491" max="15491" width="65.81640625" style="3" customWidth="1"/>
    <col min="15492" max="15492" width="1.81640625" style="3" customWidth="1"/>
    <col min="15493" max="15493" width="19" style="3" customWidth="1"/>
    <col min="15494" max="15494" width="1.81640625" style="3" customWidth="1"/>
    <col min="15495" max="15495" width="19" style="3" customWidth="1"/>
    <col min="15496" max="15496" width="1.81640625" style="3" customWidth="1"/>
    <col min="15497" max="15497" width="19" style="3" customWidth="1"/>
    <col min="15498" max="15498" width="1.81640625" style="3" customWidth="1"/>
    <col min="15499" max="15499" width="19" style="3" customWidth="1"/>
    <col min="15500" max="15500" width="1.81640625" style="3" customWidth="1"/>
    <col min="15501" max="15501" width="11" style="3"/>
    <col min="15502" max="15502" width="1.81640625" style="3" customWidth="1"/>
    <col min="15503" max="15503" width="7.54296875" style="3" customWidth="1"/>
    <col min="15504" max="15504" width="1.81640625" style="3" customWidth="1"/>
    <col min="15505" max="15505" width="46.453125" style="3" customWidth="1"/>
    <col min="15506" max="15506" width="1.81640625" style="3" customWidth="1"/>
    <col min="15507" max="15507" width="16.7265625" style="3" customWidth="1"/>
    <col min="15508" max="15508" width="1.81640625" style="3" customWidth="1"/>
    <col min="15509" max="15509" width="16.7265625" style="3" customWidth="1"/>
    <col min="15510" max="15510" width="1.81640625" style="3" customWidth="1"/>
    <col min="15511" max="15511" width="16.7265625" style="3" customWidth="1"/>
    <col min="15512" max="15512" width="1.81640625" style="3" customWidth="1"/>
    <col min="15513" max="15513" width="9.81640625" style="3" customWidth="1"/>
    <col min="15514" max="15514" width="1.81640625" style="3" customWidth="1"/>
    <col min="15515" max="15515" width="16.7265625" style="3" customWidth="1"/>
    <col min="15516" max="15516" width="1.81640625" style="3" customWidth="1"/>
    <col min="15517" max="15517" width="16.7265625" style="3" customWidth="1"/>
    <col min="15518" max="15518" width="1.81640625" style="3" customWidth="1"/>
    <col min="15519" max="15519" width="16.7265625" style="3" customWidth="1"/>
    <col min="15520" max="15520" width="1.81640625" style="3" customWidth="1"/>
    <col min="15521" max="15616" width="11" style="3"/>
    <col min="15617" max="15617" width="5.7265625" style="3" customWidth="1"/>
    <col min="15618" max="15618" width="72.81640625" style="3" customWidth="1"/>
    <col min="15619" max="15619" width="22.81640625" style="3" customWidth="1"/>
    <col min="15620" max="15620" width="13.1796875" style="3" customWidth="1"/>
    <col min="15621" max="15621" width="11.453125" style="3" customWidth="1"/>
    <col min="15622" max="15622" width="1.81640625" style="3" customWidth="1"/>
    <col min="15623" max="15623" width="46.453125" style="3" customWidth="1"/>
    <col min="15624" max="15624" width="1.81640625" style="3" customWidth="1"/>
    <col min="15625" max="15625" width="6.453125" style="3" customWidth="1"/>
    <col min="15626" max="15626" width="1.81640625" style="3" customWidth="1"/>
    <col min="15627" max="15627" width="12.1796875" style="3" customWidth="1"/>
    <col min="15628" max="15628" width="1.81640625" style="3" customWidth="1"/>
    <col min="15629" max="15629" width="13.26953125" style="3" customWidth="1"/>
    <col min="15630" max="15630" width="1.81640625" style="3" customWidth="1"/>
    <col min="15631" max="15631" width="12.1796875" style="3" customWidth="1"/>
    <col min="15632" max="15632" width="1.81640625" style="3" customWidth="1"/>
    <col min="15633" max="15633" width="15.54296875" style="3" customWidth="1"/>
    <col min="15634" max="15634" width="1.81640625" style="3" customWidth="1"/>
    <col min="15635" max="15635" width="6.453125" style="3" customWidth="1"/>
    <col min="15636" max="15636" width="1.81640625" style="3" customWidth="1"/>
    <col min="15637" max="15637" width="14.453125" style="3" customWidth="1"/>
    <col min="15638" max="15638" width="1.81640625" style="3" customWidth="1"/>
    <col min="15639" max="15639" width="15.54296875" style="3" customWidth="1"/>
    <col min="15640" max="15640" width="1.81640625" style="3" customWidth="1"/>
    <col min="15641" max="15641" width="14.453125" style="3" customWidth="1"/>
    <col min="15642" max="15642" width="1.81640625" style="3" customWidth="1"/>
    <col min="15643" max="15643" width="15.54296875" style="3" customWidth="1"/>
    <col min="15644" max="15644" width="1.81640625" style="3" customWidth="1"/>
    <col min="15645" max="15645" width="11" style="3"/>
    <col min="15646" max="15646" width="1.81640625" style="3" customWidth="1"/>
    <col min="15647" max="15647" width="6.453125" style="3" customWidth="1"/>
    <col min="15648" max="15648" width="1.81640625" style="3" customWidth="1"/>
    <col min="15649" max="15649" width="54.453125" style="3" customWidth="1"/>
    <col min="15650" max="15650" width="1.81640625" style="3" customWidth="1"/>
    <col min="15651" max="15651" width="6.453125" style="3" customWidth="1"/>
    <col min="15652" max="15652" width="1.81640625" style="3" customWidth="1"/>
    <col min="15653" max="15653" width="9.81640625" style="3" customWidth="1"/>
    <col min="15654" max="15654" width="1.81640625" style="3" customWidth="1"/>
    <col min="15655" max="15655" width="9.81640625" style="3" customWidth="1"/>
    <col min="15656" max="15656" width="1.81640625" style="3" customWidth="1"/>
    <col min="15657" max="15657" width="11" style="3"/>
    <col min="15658" max="15658" width="1.81640625" style="3" customWidth="1"/>
    <col min="15659" max="15659" width="9.81640625" style="3" customWidth="1"/>
    <col min="15660" max="15660" width="1.81640625" style="3" customWidth="1"/>
    <col min="15661" max="15661" width="9.81640625" style="3" customWidth="1"/>
    <col min="15662" max="15662" width="1.81640625" style="3" customWidth="1"/>
    <col min="15663" max="15663" width="11" style="3"/>
    <col min="15664" max="15664" width="1.81640625" style="3" customWidth="1"/>
    <col min="15665" max="15665" width="6.453125" style="3" customWidth="1"/>
    <col min="15666" max="15666" width="1.81640625" style="3" customWidth="1"/>
    <col min="15667" max="15667" width="9.81640625" style="3" customWidth="1"/>
    <col min="15668" max="15668" width="1.81640625" style="3" customWidth="1"/>
    <col min="15669" max="15669" width="11" style="3"/>
    <col min="15670" max="15670" width="1.81640625" style="3" customWidth="1"/>
    <col min="15671" max="15671" width="9.81640625" style="3" customWidth="1"/>
    <col min="15672" max="15672" width="1.81640625" style="3" customWidth="1"/>
    <col min="15673" max="15673" width="9.81640625" style="3" customWidth="1"/>
    <col min="15674" max="15674" width="1.81640625" style="3" customWidth="1"/>
    <col min="15675" max="15675" width="11" style="3"/>
    <col min="15676" max="15676" width="1.81640625" style="3" customWidth="1"/>
    <col min="15677" max="15677" width="11" style="3"/>
    <col min="15678" max="15678" width="1.81640625" style="3" customWidth="1"/>
    <col min="15679" max="15679" width="6.453125" style="3" customWidth="1"/>
    <col min="15680" max="15680" width="1.81640625" style="3" customWidth="1"/>
    <col min="15681" max="15681" width="80.7265625" style="3" customWidth="1"/>
    <col min="15682" max="15682" width="1.81640625" style="3" customWidth="1"/>
    <col min="15683" max="15683" width="13.26953125" style="3" customWidth="1"/>
    <col min="15684" max="15684" width="1.81640625" style="3" customWidth="1"/>
    <col min="15685" max="15685" width="16.7265625" style="3" customWidth="1"/>
    <col min="15686" max="15686" width="1.81640625" style="3" customWidth="1"/>
    <col min="15687" max="15687" width="16.7265625" style="3" customWidth="1"/>
    <col min="15688" max="15688" width="1.81640625" style="3" customWidth="1"/>
    <col min="15689" max="15689" width="16.7265625" style="3" customWidth="1"/>
    <col min="15690" max="15690" width="1.81640625" style="3" customWidth="1"/>
    <col min="15691" max="15691" width="16.7265625" style="3" customWidth="1"/>
    <col min="15692" max="15692" width="1.81640625" style="3" customWidth="1"/>
    <col min="15693" max="15693" width="16.7265625" style="3" customWidth="1"/>
    <col min="15694" max="15694" width="1.81640625" style="3" customWidth="1"/>
    <col min="15695" max="15695" width="16.7265625" style="3" customWidth="1"/>
    <col min="15696" max="15696" width="1.81640625" style="3" customWidth="1"/>
    <col min="15697" max="15697" width="11" style="3"/>
    <col min="15698" max="15698" width="1.81640625" style="3" customWidth="1"/>
    <col min="15699" max="15699" width="7.54296875" style="3" customWidth="1"/>
    <col min="15700" max="15700" width="1.81640625" style="3" customWidth="1"/>
    <col min="15701" max="15701" width="97.81640625" style="3" customWidth="1"/>
    <col min="15702" max="15702" width="1.81640625" style="3" customWidth="1"/>
    <col min="15703" max="15703" width="11" style="3"/>
    <col min="15704" max="15704" width="1.81640625" style="3" customWidth="1"/>
    <col min="15705" max="15705" width="16.7265625" style="3" customWidth="1"/>
    <col min="15706" max="15706" width="1.81640625" style="3" customWidth="1"/>
    <col min="15707" max="15707" width="14.453125" style="3" customWidth="1"/>
    <col min="15708" max="15708" width="1.81640625" style="3" customWidth="1"/>
    <col min="15709" max="15709" width="14.453125" style="3" customWidth="1"/>
    <col min="15710" max="15710" width="1.81640625" style="3" customWidth="1"/>
    <col min="15711" max="15711" width="14.453125" style="3" customWidth="1"/>
    <col min="15712" max="15713" width="1.81640625" style="3" customWidth="1"/>
    <col min="15714" max="15714" width="12.1796875" style="3" customWidth="1"/>
    <col min="15715" max="15715" width="1.81640625" style="3" customWidth="1"/>
    <col min="15716" max="15716" width="64.7265625" style="3" customWidth="1"/>
    <col min="15717" max="15717" width="1.81640625" style="3" customWidth="1"/>
    <col min="15718" max="15718" width="21.26953125" style="3" customWidth="1"/>
    <col min="15719" max="15719" width="1.81640625" style="3" customWidth="1"/>
    <col min="15720" max="15720" width="21.26953125" style="3" customWidth="1"/>
    <col min="15721" max="15721" width="1.81640625" style="3" customWidth="1"/>
    <col min="15722" max="15722" width="21.26953125" style="3" customWidth="1"/>
    <col min="15723" max="15723" width="1.81640625" style="3" customWidth="1"/>
    <col min="15724" max="15724" width="21.26953125" style="3" customWidth="1"/>
    <col min="15725" max="15725" width="1.81640625" style="3" customWidth="1"/>
    <col min="15726" max="15726" width="21.26953125" style="3" customWidth="1"/>
    <col min="15727" max="15727" width="1.81640625" style="3" customWidth="1"/>
    <col min="15728" max="15728" width="11" style="3"/>
    <col min="15729" max="15729" width="1.81640625" style="3" customWidth="1"/>
    <col min="15730" max="15730" width="11" style="3"/>
    <col min="15731" max="15731" width="1.81640625" style="3" customWidth="1"/>
    <col min="15732" max="15732" width="65.81640625" style="3" customWidth="1"/>
    <col min="15733" max="15733" width="1.81640625" style="3" customWidth="1"/>
    <col min="15734" max="15734" width="14.453125" style="3" customWidth="1"/>
    <col min="15735" max="15735" width="1.81640625" style="3" customWidth="1"/>
    <col min="15736" max="15736" width="14.453125" style="3" customWidth="1"/>
    <col min="15737" max="15737" width="1.81640625" style="3" customWidth="1"/>
    <col min="15738" max="15738" width="14.453125" style="3" customWidth="1"/>
    <col min="15739" max="15739" width="1.81640625" style="3" customWidth="1"/>
    <col min="15740" max="15740" width="14.453125" style="3" customWidth="1"/>
    <col min="15741" max="15741" width="1.81640625" style="3" customWidth="1"/>
    <col min="15742" max="15743" width="11" style="3"/>
    <col min="15744" max="15744" width="1.81640625" style="3" customWidth="1"/>
    <col min="15745" max="15745" width="11" style="3"/>
    <col min="15746" max="15746" width="1.81640625" style="3" customWidth="1"/>
    <col min="15747" max="15747" width="65.81640625" style="3" customWidth="1"/>
    <col min="15748" max="15748" width="1.81640625" style="3" customWidth="1"/>
    <col min="15749" max="15749" width="19" style="3" customWidth="1"/>
    <col min="15750" max="15750" width="1.81640625" style="3" customWidth="1"/>
    <col min="15751" max="15751" width="19" style="3" customWidth="1"/>
    <col min="15752" max="15752" width="1.81640625" style="3" customWidth="1"/>
    <col min="15753" max="15753" width="19" style="3" customWidth="1"/>
    <col min="15754" max="15754" width="1.81640625" style="3" customWidth="1"/>
    <col min="15755" max="15755" width="19" style="3" customWidth="1"/>
    <col min="15756" max="15756" width="1.81640625" style="3" customWidth="1"/>
    <col min="15757" max="15757" width="11" style="3"/>
    <col min="15758" max="15758" width="1.81640625" style="3" customWidth="1"/>
    <col min="15759" max="15759" width="7.54296875" style="3" customWidth="1"/>
    <col min="15760" max="15760" width="1.81640625" style="3" customWidth="1"/>
    <col min="15761" max="15761" width="46.453125" style="3" customWidth="1"/>
    <col min="15762" max="15762" width="1.81640625" style="3" customWidth="1"/>
    <col min="15763" max="15763" width="16.7265625" style="3" customWidth="1"/>
    <col min="15764" max="15764" width="1.81640625" style="3" customWidth="1"/>
    <col min="15765" max="15765" width="16.7265625" style="3" customWidth="1"/>
    <col min="15766" max="15766" width="1.81640625" style="3" customWidth="1"/>
    <col min="15767" max="15767" width="16.7265625" style="3" customWidth="1"/>
    <col min="15768" max="15768" width="1.81640625" style="3" customWidth="1"/>
    <col min="15769" max="15769" width="9.81640625" style="3" customWidth="1"/>
    <col min="15770" max="15770" width="1.81640625" style="3" customWidth="1"/>
    <col min="15771" max="15771" width="16.7265625" style="3" customWidth="1"/>
    <col min="15772" max="15772" width="1.81640625" style="3" customWidth="1"/>
    <col min="15773" max="15773" width="16.7265625" style="3" customWidth="1"/>
    <col min="15774" max="15774" width="1.81640625" style="3" customWidth="1"/>
    <col min="15775" max="15775" width="16.7265625" style="3" customWidth="1"/>
    <col min="15776" max="15776" width="1.81640625" style="3" customWidth="1"/>
    <col min="15777" max="15872" width="11" style="3"/>
    <col min="15873" max="15873" width="5.7265625" style="3" customWidth="1"/>
    <col min="15874" max="15874" width="72.81640625" style="3" customWidth="1"/>
    <col min="15875" max="15875" width="22.81640625" style="3" customWidth="1"/>
    <col min="15876" max="15876" width="13.1796875" style="3" customWidth="1"/>
    <col min="15877" max="15877" width="11.453125" style="3" customWidth="1"/>
    <col min="15878" max="15878" width="1.81640625" style="3" customWidth="1"/>
    <col min="15879" max="15879" width="46.453125" style="3" customWidth="1"/>
    <col min="15880" max="15880" width="1.81640625" style="3" customWidth="1"/>
    <col min="15881" max="15881" width="6.453125" style="3" customWidth="1"/>
    <col min="15882" max="15882" width="1.81640625" style="3" customWidth="1"/>
    <col min="15883" max="15883" width="12.1796875" style="3" customWidth="1"/>
    <col min="15884" max="15884" width="1.81640625" style="3" customWidth="1"/>
    <col min="15885" max="15885" width="13.26953125" style="3" customWidth="1"/>
    <col min="15886" max="15886" width="1.81640625" style="3" customWidth="1"/>
    <col min="15887" max="15887" width="12.1796875" style="3" customWidth="1"/>
    <col min="15888" max="15888" width="1.81640625" style="3" customWidth="1"/>
    <col min="15889" max="15889" width="15.54296875" style="3" customWidth="1"/>
    <col min="15890" max="15890" width="1.81640625" style="3" customWidth="1"/>
    <col min="15891" max="15891" width="6.453125" style="3" customWidth="1"/>
    <col min="15892" max="15892" width="1.81640625" style="3" customWidth="1"/>
    <col min="15893" max="15893" width="14.453125" style="3" customWidth="1"/>
    <col min="15894" max="15894" width="1.81640625" style="3" customWidth="1"/>
    <col min="15895" max="15895" width="15.54296875" style="3" customWidth="1"/>
    <col min="15896" max="15896" width="1.81640625" style="3" customWidth="1"/>
    <col min="15897" max="15897" width="14.453125" style="3" customWidth="1"/>
    <col min="15898" max="15898" width="1.81640625" style="3" customWidth="1"/>
    <col min="15899" max="15899" width="15.54296875" style="3" customWidth="1"/>
    <col min="15900" max="15900" width="1.81640625" style="3" customWidth="1"/>
    <col min="15901" max="15901" width="11" style="3"/>
    <col min="15902" max="15902" width="1.81640625" style="3" customWidth="1"/>
    <col min="15903" max="15903" width="6.453125" style="3" customWidth="1"/>
    <col min="15904" max="15904" width="1.81640625" style="3" customWidth="1"/>
    <col min="15905" max="15905" width="54.453125" style="3" customWidth="1"/>
    <col min="15906" max="15906" width="1.81640625" style="3" customWidth="1"/>
    <col min="15907" max="15907" width="6.453125" style="3" customWidth="1"/>
    <col min="15908" max="15908" width="1.81640625" style="3" customWidth="1"/>
    <col min="15909" max="15909" width="9.81640625" style="3" customWidth="1"/>
    <col min="15910" max="15910" width="1.81640625" style="3" customWidth="1"/>
    <col min="15911" max="15911" width="9.81640625" style="3" customWidth="1"/>
    <col min="15912" max="15912" width="1.81640625" style="3" customWidth="1"/>
    <col min="15913" max="15913" width="11" style="3"/>
    <col min="15914" max="15914" width="1.81640625" style="3" customWidth="1"/>
    <col min="15915" max="15915" width="9.81640625" style="3" customWidth="1"/>
    <col min="15916" max="15916" width="1.81640625" style="3" customWidth="1"/>
    <col min="15917" max="15917" width="9.81640625" style="3" customWidth="1"/>
    <col min="15918" max="15918" width="1.81640625" style="3" customWidth="1"/>
    <col min="15919" max="15919" width="11" style="3"/>
    <col min="15920" max="15920" width="1.81640625" style="3" customWidth="1"/>
    <col min="15921" max="15921" width="6.453125" style="3" customWidth="1"/>
    <col min="15922" max="15922" width="1.81640625" style="3" customWidth="1"/>
    <col min="15923" max="15923" width="9.81640625" style="3" customWidth="1"/>
    <col min="15924" max="15924" width="1.81640625" style="3" customWidth="1"/>
    <col min="15925" max="15925" width="11" style="3"/>
    <col min="15926" max="15926" width="1.81640625" style="3" customWidth="1"/>
    <col min="15927" max="15927" width="9.81640625" style="3" customWidth="1"/>
    <col min="15928" max="15928" width="1.81640625" style="3" customWidth="1"/>
    <col min="15929" max="15929" width="9.81640625" style="3" customWidth="1"/>
    <col min="15930" max="15930" width="1.81640625" style="3" customWidth="1"/>
    <col min="15931" max="15931" width="11" style="3"/>
    <col min="15932" max="15932" width="1.81640625" style="3" customWidth="1"/>
    <col min="15933" max="15933" width="11" style="3"/>
    <col min="15934" max="15934" width="1.81640625" style="3" customWidth="1"/>
    <col min="15935" max="15935" width="6.453125" style="3" customWidth="1"/>
    <col min="15936" max="15936" width="1.81640625" style="3" customWidth="1"/>
    <col min="15937" max="15937" width="80.7265625" style="3" customWidth="1"/>
    <col min="15938" max="15938" width="1.81640625" style="3" customWidth="1"/>
    <col min="15939" max="15939" width="13.26953125" style="3" customWidth="1"/>
    <col min="15940" max="15940" width="1.81640625" style="3" customWidth="1"/>
    <col min="15941" max="15941" width="16.7265625" style="3" customWidth="1"/>
    <col min="15942" max="15942" width="1.81640625" style="3" customWidth="1"/>
    <col min="15943" max="15943" width="16.7265625" style="3" customWidth="1"/>
    <col min="15944" max="15944" width="1.81640625" style="3" customWidth="1"/>
    <col min="15945" max="15945" width="16.7265625" style="3" customWidth="1"/>
    <col min="15946" max="15946" width="1.81640625" style="3" customWidth="1"/>
    <col min="15947" max="15947" width="16.7265625" style="3" customWidth="1"/>
    <col min="15948" max="15948" width="1.81640625" style="3" customWidth="1"/>
    <col min="15949" max="15949" width="16.7265625" style="3" customWidth="1"/>
    <col min="15950" max="15950" width="1.81640625" style="3" customWidth="1"/>
    <col min="15951" max="15951" width="16.7265625" style="3" customWidth="1"/>
    <col min="15952" max="15952" width="1.81640625" style="3" customWidth="1"/>
    <col min="15953" max="15953" width="11" style="3"/>
    <col min="15954" max="15954" width="1.81640625" style="3" customWidth="1"/>
    <col min="15955" max="15955" width="7.54296875" style="3" customWidth="1"/>
    <col min="15956" max="15956" width="1.81640625" style="3" customWidth="1"/>
    <col min="15957" max="15957" width="97.81640625" style="3" customWidth="1"/>
    <col min="15958" max="15958" width="1.81640625" style="3" customWidth="1"/>
    <col min="15959" max="15959" width="11" style="3"/>
    <col min="15960" max="15960" width="1.81640625" style="3" customWidth="1"/>
    <col min="15961" max="15961" width="16.7265625" style="3" customWidth="1"/>
    <col min="15962" max="15962" width="1.81640625" style="3" customWidth="1"/>
    <col min="15963" max="15963" width="14.453125" style="3" customWidth="1"/>
    <col min="15964" max="15964" width="1.81640625" style="3" customWidth="1"/>
    <col min="15965" max="15965" width="14.453125" style="3" customWidth="1"/>
    <col min="15966" max="15966" width="1.81640625" style="3" customWidth="1"/>
    <col min="15967" max="15967" width="14.453125" style="3" customWidth="1"/>
    <col min="15968" max="15969" width="1.81640625" style="3" customWidth="1"/>
    <col min="15970" max="15970" width="12.1796875" style="3" customWidth="1"/>
    <col min="15971" max="15971" width="1.81640625" style="3" customWidth="1"/>
    <col min="15972" max="15972" width="64.7265625" style="3" customWidth="1"/>
    <col min="15973" max="15973" width="1.81640625" style="3" customWidth="1"/>
    <col min="15974" max="15974" width="21.26953125" style="3" customWidth="1"/>
    <col min="15975" max="15975" width="1.81640625" style="3" customWidth="1"/>
    <col min="15976" max="15976" width="21.26953125" style="3" customWidth="1"/>
    <col min="15977" max="15977" width="1.81640625" style="3" customWidth="1"/>
    <col min="15978" max="15978" width="21.26953125" style="3" customWidth="1"/>
    <col min="15979" max="15979" width="1.81640625" style="3" customWidth="1"/>
    <col min="15980" max="15980" width="21.26953125" style="3" customWidth="1"/>
    <col min="15981" max="15981" width="1.81640625" style="3" customWidth="1"/>
    <col min="15982" max="15982" width="21.26953125" style="3" customWidth="1"/>
    <col min="15983" max="15983" width="1.81640625" style="3" customWidth="1"/>
    <col min="15984" max="15984" width="11" style="3"/>
    <col min="15985" max="15985" width="1.81640625" style="3" customWidth="1"/>
    <col min="15986" max="15986" width="11" style="3"/>
    <col min="15987" max="15987" width="1.81640625" style="3" customWidth="1"/>
    <col min="15988" max="15988" width="65.81640625" style="3" customWidth="1"/>
    <col min="15989" max="15989" width="1.81640625" style="3" customWidth="1"/>
    <col min="15990" max="15990" width="14.453125" style="3" customWidth="1"/>
    <col min="15991" max="15991" width="1.81640625" style="3" customWidth="1"/>
    <col min="15992" max="15992" width="14.453125" style="3" customWidth="1"/>
    <col min="15993" max="15993" width="1.81640625" style="3" customWidth="1"/>
    <col min="15994" max="15994" width="14.453125" style="3" customWidth="1"/>
    <col min="15995" max="15995" width="1.81640625" style="3" customWidth="1"/>
    <col min="15996" max="15996" width="14.453125" style="3" customWidth="1"/>
    <col min="15997" max="15997" width="1.81640625" style="3" customWidth="1"/>
    <col min="15998" max="15999" width="11" style="3"/>
    <col min="16000" max="16000" width="1.81640625" style="3" customWidth="1"/>
    <col min="16001" max="16001" width="11" style="3"/>
    <col min="16002" max="16002" width="1.81640625" style="3" customWidth="1"/>
    <col min="16003" max="16003" width="65.81640625" style="3" customWidth="1"/>
    <col min="16004" max="16004" width="1.81640625" style="3" customWidth="1"/>
    <col min="16005" max="16005" width="19" style="3" customWidth="1"/>
    <col min="16006" max="16006" width="1.81640625" style="3" customWidth="1"/>
    <col min="16007" max="16007" width="19" style="3" customWidth="1"/>
    <col min="16008" max="16008" width="1.81640625" style="3" customWidth="1"/>
    <col min="16009" max="16009" width="19" style="3" customWidth="1"/>
    <col min="16010" max="16010" width="1.81640625" style="3" customWidth="1"/>
    <col min="16011" max="16011" width="19" style="3" customWidth="1"/>
    <col min="16012" max="16012" width="1.81640625" style="3" customWidth="1"/>
    <col min="16013" max="16013" width="11" style="3"/>
    <col min="16014" max="16014" width="1.81640625" style="3" customWidth="1"/>
    <col min="16015" max="16015" width="7.54296875" style="3" customWidth="1"/>
    <col min="16016" max="16016" width="1.81640625" style="3" customWidth="1"/>
    <col min="16017" max="16017" width="46.453125" style="3" customWidth="1"/>
    <col min="16018" max="16018" width="1.81640625" style="3" customWidth="1"/>
    <col min="16019" max="16019" width="16.7265625" style="3" customWidth="1"/>
    <col min="16020" max="16020" width="1.81640625" style="3" customWidth="1"/>
    <col min="16021" max="16021" width="16.7265625" style="3" customWidth="1"/>
    <col min="16022" max="16022" width="1.81640625" style="3" customWidth="1"/>
    <col min="16023" max="16023" width="16.7265625" style="3" customWidth="1"/>
    <col min="16024" max="16024" width="1.81640625" style="3" customWidth="1"/>
    <col min="16025" max="16025" width="9.81640625" style="3" customWidth="1"/>
    <col min="16026" max="16026" width="1.81640625" style="3" customWidth="1"/>
    <col min="16027" max="16027" width="16.7265625" style="3" customWidth="1"/>
    <col min="16028" max="16028" width="1.81640625" style="3" customWidth="1"/>
    <col min="16029" max="16029" width="16.7265625" style="3" customWidth="1"/>
    <col min="16030" max="16030" width="1.81640625" style="3" customWidth="1"/>
    <col min="16031" max="16031" width="16.7265625" style="3" customWidth="1"/>
    <col min="16032" max="16032" width="1.81640625" style="3" customWidth="1"/>
    <col min="16033" max="16128" width="11" style="3"/>
    <col min="16129" max="16129" width="5.7265625" style="3" customWidth="1"/>
    <col min="16130" max="16130" width="72.81640625" style="3" customWidth="1"/>
    <col min="16131" max="16131" width="22.81640625" style="3" customWidth="1"/>
    <col min="16132" max="16132" width="13.1796875" style="3" customWidth="1"/>
    <col min="16133" max="16133" width="11.453125" style="3" customWidth="1"/>
    <col min="16134" max="16134" width="1.81640625" style="3" customWidth="1"/>
    <col min="16135" max="16135" width="46.453125" style="3" customWidth="1"/>
    <col min="16136" max="16136" width="1.81640625" style="3" customWidth="1"/>
    <col min="16137" max="16137" width="6.453125" style="3" customWidth="1"/>
    <col min="16138" max="16138" width="1.81640625" style="3" customWidth="1"/>
    <col min="16139" max="16139" width="12.1796875" style="3" customWidth="1"/>
    <col min="16140" max="16140" width="1.81640625" style="3" customWidth="1"/>
    <col min="16141" max="16141" width="13.26953125" style="3" customWidth="1"/>
    <col min="16142" max="16142" width="1.81640625" style="3" customWidth="1"/>
    <col min="16143" max="16143" width="12.1796875" style="3" customWidth="1"/>
    <col min="16144" max="16144" width="1.81640625" style="3" customWidth="1"/>
    <col min="16145" max="16145" width="15.54296875" style="3" customWidth="1"/>
    <col min="16146" max="16146" width="1.81640625" style="3" customWidth="1"/>
    <col min="16147" max="16147" width="6.453125" style="3" customWidth="1"/>
    <col min="16148" max="16148" width="1.81640625" style="3" customWidth="1"/>
    <col min="16149" max="16149" width="14.453125" style="3" customWidth="1"/>
    <col min="16150" max="16150" width="1.81640625" style="3" customWidth="1"/>
    <col min="16151" max="16151" width="15.54296875" style="3" customWidth="1"/>
    <col min="16152" max="16152" width="1.81640625" style="3" customWidth="1"/>
    <col min="16153" max="16153" width="14.453125" style="3" customWidth="1"/>
    <col min="16154" max="16154" width="1.81640625" style="3" customWidth="1"/>
    <col min="16155" max="16155" width="15.54296875" style="3" customWidth="1"/>
    <col min="16156" max="16156" width="1.81640625" style="3" customWidth="1"/>
    <col min="16157" max="16157" width="11" style="3"/>
    <col min="16158" max="16158" width="1.81640625" style="3" customWidth="1"/>
    <col min="16159" max="16159" width="6.453125" style="3" customWidth="1"/>
    <col min="16160" max="16160" width="1.81640625" style="3" customWidth="1"/>
    <col min="16161" max="16161" width="54.453125" style="3" customWidth="1"/>
    <col min="16162" max="16162" width="1.81640625" style="3" customWidth="1"/>
    <col min="16163" max="16163" width="6.453125" style="3" customWidth="1"/>
    <col min="16164" max="16164" width="1.81640625" style="3" customWidth="1"/>
    <col min="16165" max="16165" width="9.81640625" style="3" customWidth="1"/>
    <col min="16166" max="16166" width="1.81640625" style="3" customWidth="1"/>
    <col min="16167" max="16167" width="9.81640625" style="3" customWidth="1"/>
    <col min="16168" max="16168" width="1.81640625" style="3" customWidth="1"/>
    <col min="16169" max="16169" width="11" style="3"/>
    <col min="16170" max="16170" width="1.81640625" style="3" customWidth="1"/>
    <col min="16171" max="16171" width="9.81640625" style="3" customWidth="1"/>
    <col min="16172" max="16172" width="1.81640625" style="3" customWidth="1"/>
    <col min="16173" max="16173" width="9.81640625" style="3" customWidth="1"/>
    <col min="16174" max="16174" width="1.81640625" style="3" customWidth="1"/>
    <col min="16175" max="16175" width="11" style="3"/>
    <col min="16176" max="16176" width="1.81640625" style="3" customWidth="1"/>
    <col min="16177" max="16177" width="6.453125" style="3" customWidth="1"/>
    <col min="16178" max="16178" width="1.81640625" style="3" customWidth="1"/>
    <col min="16179" max="16179" width="9.81640625" style="3" customWidth="1"/>
    <col min="16180" max="16180" width="1.81640625" style="3" customWidth="1"/>
    <col min="16181" max="16181" width="11" style="3"/>
    <col min="16182" max="16182" width="1.81640625" style="3" customWidth="1"/>
    <col min="16183" max="16183" width="9.81640625" style="3" customWidth="1"/>
    <col min="16184" max="16184" width="1.81640625" style="3" customWidth="1"/>
    <col min="16185" max="16185" width="9.81640625" style="3" customWidth="1"/>
    <col min="16186" max="16186" width="1.81640625" style="3" customWidth="1"/>
    <col min="16187" max="16187" width="11" style="3"/>
    <col min="16188" max="16188" width="1.81640625" style="3" customWidth="1"/>
    <col min="16189" max="16189" width="11" style="3"/>
    <col min="16190" max="16190" width="1.81640625" style="3" customWidth="1"/>
    <col min="16191" max="16191" width="6.453125" style="3" customWidth="1"/>
    <col min="16192" max="16192" width="1.81640625" style="3" customWidth="1"/>
    <col min="16193" max="16193" width="80.7265625" style="3" customWidth="1"/>
    <col min="16194" max="16194" width="1.81640625" style="3" customWidth="1"/>
    <col min="16195" max="16195" width="13.26953125" style="3" customWidth="1"/>
    <col min="16196" max="16196" width="1.81640625" style="3" customWidth="1"/>
    <col min="16197" max="16197" width="16.7265625" style="3" customWidth="1"/>
    <col min="16198" max="16198" width="1.81640625" style="3" customWidth="1"/>
    <col min="16199" max="16199" width="16.7265625" style="3" customWidth="1"/>
    <col min="16200" max="16200" width="1.81640625" style="3" customWidth="1"/>
    <col min="16201" max="16201" width="16.7265625" style="3" customWidth="1"/>
    <col min="16202" max="16202" width="1.81640625" style="3" customWidth="1"/>
    <col min="16203" max="16203" width="16.7265625" style="3" customWidth="1"/>
    <col min="16204" max="16204" width="1.81640625" style="3" customWidth="1"/>
    <col min="16205" max="16205" width="16.7265625" style="3" customWidth="1"/>
    <col min="16206" max="16206" width="1.81640625" style="3" customWidth="1"/>
    <col min="16207" max="16207" width="16.7265625" style="3" customWidth="1"/>
    <col min="16208" max="16208" width="1.81640625" style="3" customWidth="1"/>
    <col min="16209" max="16209" width="11" style="3"/>
    <col min="16210" max="16210" width="1.81640625" style="3" customWidth="1"/>
    <col min="16211" max="16211" width="7.54296875" style="3" customWidth="1"/>
    <col min="16212" max="16212" width="1.81640625" style="3" customWidth="1"/>
    <col min="16213" max="16213" width="97.81640625" style="3" customWidth="1"/>
    <col min="16214" max="16214" width="1.81640625" style="3" customWidth="1"/>
    <col min="16215" max="16215" width="11" style="3"/>
    <col min="16216" max="16216" width="1.81640625" style="3" customWidth="1"/>
    <col min="16217" max="16217" width="16.7265625" style="3" customWidth="1"/>
    <col min="16218" max="16218" width="1.81640625" style="3" customWidth="1"/>
    <col min="16219" max="16219" width="14.453125" style="3" customWidth="1"/>
    <col min="16220" max="16220" width="1.81640625" style="3" customWidth="1"/>
    <col min="16221" max="16221" width="14.453125" style="3" customWidth="1"/>
    <col min="16222" max="16222" width="1.81640625" style="3" customWidth="1"/>
    <col min="16223" max="16223" width="14.453125" style="3" customWidth="1"/>
    <col min="16224" max="16225" width="1.81640625" style="3" customWidth="1"/>
    <col min="16226" max="16226" width="12.1796875" style="3" customWidth="1"/>
    <col min="16227" max="16227" width="1.81640625" style="3" customWidth="1"/>
    <col min="16228" max="16228" width="64.7265625" style="3" customWidth="1"/>
    <col min="16229" max="16229" width="1.81640625" style="3" customWidth="1"/>
    <col min="16230" max="16230" width="21.26953125" style="3" customWidth="1"/>
    <col min="16231" max="16231" width="1.81640625" style="3" customWidth="1"/>
    <col min="16232" max="16232" width="21.26953125" style="3" customWidth="1"/>
    <col min="16233" max="16233" width="1.81640625" style="3" customWidth="1"/>
    <col min="16234" max="16234" width="21.26953125" style="3" customWidth="1"/>
    <col min="16235" max="16235" width="1.81640625" style="3" customWidth="1"/>
    <col min="16236" max="16236" width="21.26953125" style="3" customWidth="1"/>
    <col min="16237" max="16237" width="1.81640625" style="3" customWidth="1"/>
    <col min="16238" max="16238" width="21.26953125" style="3" customWidth="1"/>
    <col min="16239" max="16239" width="1.81640625" style="3" customWidth="1"/>
    <col min="16240" max="16240" width="11" style="3"/>
    <col min="16241" max="16241" width="1.81640625" style="3" customWidth="1"/>
    <col min="16242" max="16242" width="11" style="3"/>
    <col min="16243" max="16243" width="1.81640625" style="3" customWidth="1"/>
    <col min="16244" max="16244" width="65.81640625" style="3" customWidth="1"/>
    <col min="16245" max="16245" width="1.81640625" style="3" customWidth="1"/>
    <col min="16246" max="16246" width="14.453125" style="3" customWidth="1"/>
    <col min="16247" max="16247" width="1.81640625" style="3" customWidth="1"/>
    <col min="16248" max="16248" width="14.453125" style="3" customWidth="1"/>
    <col min="16249" max="16249" width="1.81640625" style="3" customWidth="1"/>
    <col min="16250" max="16250" width="14.453125" style="3" customWidth="1"/>
    <col min="16251" max="16251" width="1.81640625" style="3" customWidth="1"/>
    <col min="16252" max="16252" width="14.453125" style="3" customWidth="1"/>
    <col min="16253" max="16253" width="1.81640625" style="3" customWidth="1"/>
    <col min="16254" max="16255" width="11" style="3"/>
    <col min="16256" max="16256" width="1.81640625" style="3" customWidth="1"/>
    <col min="16257" max="16257" width="11" style="3"/>
    <col min="16258" max="16258" width="1.81640625" style="3" customWidth="1"/>
    <col min="16259" max="16259" width="65.81640625" style="3" customWidth="1"/>
    <col min="16260" max="16260" width="1.81640625" style="3" customWidth="1"/>
    <col min="16261" max="16261" width="19" style="3" customWidth="1"/>
    <col min="16262" max="16262" width="1.81640625" style="3" customWidth="1"/>
    <col min="16263" max="16263" width="19" style="3" customWidth="1"/>
    <col min="16264" max="16264" width="1.81640625" style="3" customWidth="1"/>
    <col min="16265" max="16265" width="19" style="3" customWidth="1"/>
    <col min="16266" max="16266" width="1.81640625" style="3" customWidth="1"/>
    <col min="16267" max="16267" width="19" style="3" customWidth="1"/>
    <col min="16268" max="16268" width="1.81640625" style="3" customWidth="1"/>
    <col min="16269" max="16269" width="11" style="3"/>
    <col min="16270" max="16270" width="1.81640625" style="3" customWidth="1"/>
    <col min="16271" max="16271" width="7.54296875" style="3" customWidth="1"/>
    <col min="16272" max="16272" width="1.81640625" style="3" customWidth="1"/>
    <col min="16273" max="16273" width="46.453125" style="3" customWidth="1"/>
    <col min="16274" max="16274" width="1.81640625" style="3" customWidth="1"/>
    <col min="16275" max="16275" width="16.7265625" style="3" customWidth="1"/>
    <col min="16276" max="16276" width="1.81640625" style="3" customWidth="1"/>
    <col min="16277" max="16277" width="16.7265625" style="3" customWidth="1"/>
    <col min="16278" max="16278" width="1.81640625" style="3" customWidth="1"/>
    <col min="16279" max="16279" width="16.7265625" style="3" customWidth="1"/>
    <col min="16280" max="16280" width="1.81640625" style="3" customWidth="1"/>
    <col min="16281" max="16281" width="9.81640625" style="3" customWidth="1"/>
    <col min="16282" max="16282" width="1.81640625" style="3" customWidth="1"/>
    <col min="16283" max="16283" width="16.7265625" style="3" customWidth="1"/>
    <col min="16284" max="16284" width="1.81640625" style="3" customWidth="1"/>
    <col min="16285" max="16285" width="16.7265625" style="3" customWidth="1"/>
    <col min="16286" max="16286" width="1.81640625" style="3" customWidth="1"/>
    <col min="16287" max="16287" width="16.7265625" style="3" customWidth="1"/>
    <col min="16288" max="16288" width="1.81640625" style="3" customWidth="1"/>
    <col min="16289" max="16384" width="11" style="3"/>
  </cols>
  <sheetData>
    <row r="1" spans="1:95" s="21" customFormat="1" ht="63" customHeight="1" x14ac:dyDescent="0.4">
      <c r="A1" s="61" t="s">
        <v>0</v>
      </c>
      <c r="B1" s="44"/>
      <c r="C1" s="611" t="s">
        <v>127</v>
      </c>
      <c r="D1" s="612"/>
      <c r="E1" s="45"/>
      <c r="U1" s="46"/>
      <c r="W1" s="46"/>
      <c r="Y1" s="46"/>
      <c r="AA1" s="46"/>
      <c r="AW1" s="46"/>
      <c r="AY1" s="46"/>
      <c r="AZ1" s="46"/>
      <c r="BA1" s="46"/>
      <c r="BB1" s="46"/>
      <c r="BC1" s="46"/>
      <c r="BD1" s="46"/>
      <c r="BE1" s="46"/>
      <c r="BF1" s="46"/>
      <c r="BG1" s="46"/>
      <c r="BH1" s="46"/>
      <c r="BU1" s="46"/>
      <c r="CK1" s="46"/>
      <c r="CQ1" s="47"/>
    </row>
    <row r="2" spans="1:95" s="21" customFormat="1" ht="18" customHeight="1" x14ac:dyDescent="0.4">
      <c r="A2" s="48"/>
      <c r="B2" s="49"/>
      <c r="C2" s="50"/>
      <c r="D2" s="62" t="s">
        <v>26</v>
      </c>
      <c r="E2" s="45"/>
      <c r="U2" s="46"/>
      <c r="W2" s="46"/>
      <c r="Y2" s="46"/>
      <c r="AA2" s="46"/>
      <c r="AY2" s="46"/>
      <c r="AZ2" s="46"/>
      <c r="BA2" s="46"/>
      <c r="BB2" s="46"/>
      <c r="BC2" s="46"/>
      <c r="BD2" s="46"/>
      <c r="BE2" s="46"/>
      <c r="BF2" s="46"/>
      <c r="BG2" s="46"/>
      <c r="BH2" s="46"/>
      <c r="BQ2" s="46"/>
      <c r="BR2" s="46"/>
      <c r="BS2" s="46"/>
      <c r="BU2" s="46"/>
      <c r="CK2" s="46"/>
      <c r="CQ2" s="47"/>
    </row>
    <row r="3" spans="1:95" s="21" customFormat="1" ht="16" customHeight="1" x14ac:dyDescent="0.4">
      <c r="A3" s="43" t="s">
        <v>99</v>
      </c>
      <c r="B3" s="23"/>
      <c r="C3" s="49"/>
      <c r="D3" s="22"/>
      <c r="E3" s="45"/>
      <c r="U3" s="46"/>
      <c r="W3" s="46"/>
      <c r="Y3" s="46"/>
      <c r="AA3" s="46"/>
      <c r="AW3" s="46"/>
      <c r="AY3" s="46"/>
      <c r="AZ3" s="46"/>
      <c r="BA3" s="46"/>
      <c r="BB3" s="46"/>
      <c r="BC3" s="46"/>
      <c r="BD3" s="46"/>
      <c r="BE3" s="46"/>
      <c r="BF3" s="46"/>
      <c r="BG3" s="46"/>
      <c r="BH3" s="46"/>
      <c r="BM3" s="46"/>
      <c r="BO3" s="46"/>
      <c r="BQ3" s="46"/>
      <c r="BR3" s="46"/>
      <c r="BS3" s="46"/>
      <c r="BU3" s="46"/>
      <c r="BW3" s="46"/>
      <c r="BY3" s="46"/>
      <c r="CA3" s="46"/>
      <c r="CK3" s="46"/>
      <c r="CQ3" s="47"/>
    </row>
    <row r="4" spans="1:95" ht="14.5" thickBot="1" x14ac:dyDescent="0.35">
      <c r="A4" s="24"/>
      <c r="B4" s="25"/>
      <c r="C4" s="25"/>
      <c r="D4" s="51"/>
      <c r="AY4" s="28"/>
      <c r="AZ4" s="28"/>
      <c r="BA4" s="28"/>
      <c r="BB4" s="28"/>
      <c r="BC4" s="28"/>
      <c r="BD4" s="28"/>
      <c r="BE4" s="28"/>
      <c r="BF4" s="28"/>
      <c r="BG4" s="28"/>
      <c r="BH4" s="28"/>
      <c r="BQ4" s="28"/>
      <c r="BR4" s="28"/>
      <c r="BS4" s="28"/>
      <c r="BU4" s="28"/>
      <c r="BW4" s="28"/>
      <c r="BY4" s="28"/>
      <c r="CA4" s="28"/>
      <c r="CK4" s="28"/>
      <c r="CQ4" s="29"/>
    </row>
    <row r="5" spans="1:95" ht="12.75" customHeight="1" x14ac:dyDescent="0.3">
      <c r="A5" s="599" t="s">
        <v>58</v>
      </c>
      <c r="B5" s="602" t="s">
        <v>2</v>
      </c>
      <c r="C5" s="603"/>
      <c r="D5" s="608" t="s">
        <v>38</v>
      </c>
      <c r="AY5" s="28"/>
      <c r="AZ5" s="28"/>
      <c r="BA5" s="28"/>
      <c r="BB5" s="28"/>
      <c r="BC5" s="28"/>
      <c r="BD5" s="28"/>
      <c r="BE5" s="28"/>
      <c r="BF5" s="28"/>
      <c r="BG5" s="28"/>
      <c r="BH5" s="28"/>
      <c r="BQ5" s="28"/>
      <c r="BR5" s="28"/>
      <c r="BS5" s="28"/>
      <c r="BU5" s="28"/>
      <c r="BW5" s="28"/>
      <c r="BY5" s="28"/>
      <c r="CA5" s="28"/>
      <c r="CK5" s="28"/>
      <c r="CQ5" s="29"/>
    </row>
    <row r="6" spans="1:95" x14ac:dyDescent="0.3">
      <c r="A6" s="600"/>
      <c r="B6" s="604"/>
      <c r="C6" s="605"/>
      <c r="D6" s="609"/>
    </row>
    <row r="7" spans="1:95" ht="14.5" thickBot="1" x14ac:dyDescent="0.35">
      <c r="A7" s="601"/>
      <c r="B7" s="606"/>
      <c r="C7" s="607"/>
      <c r="D7" s="610"/>
      <c r="AW7" s="28"/>
      <c r="AY7" s="28"/>
      <c r="AZ7" s="28"/>
      <c r="BA7" s="28"/>
      <c r="BB7" s="28"/>
      <c r="BC7" s="28"/>
      <c r="BD7" s="28"/>
      <c r="BE7" s="28"/>
      <c r="BF7" s="28"/>
      <c r="BG7" s="28"/>
      <c r="BH7" s="28"/>
      <c r="BQ7" s="28"/>
      <c r="BR7" s="28"/>
      <c r="BS7" s="28"/>
      <c r="BU7" s="28"/>
      <c r="BW7" s="28"/>
      <c r="BY7" s="28"/>
      <c r="CA7" s="28"/>
      <c r="CK7" s="28"/>
      <c r="CQ7" s="29"/>
    </row>
    <row r="8" spans="1:95" ht="11.15" customHeight="1" x14ac:dyDescent="0.3">
      <c r="A8" s="52"/>
      <c r="B8" s="53"/>
      <c r="C8" s="54"/>
      <c r="D8" s="55"/>
      <c r="AW8" s="28"/>
      <c r="AY8" s="28"/>
      <c r="AZ8" s="28"/>
      <c r="BA8" s="28"/>
      <c r="BB8" s="28"/>
      <c r="BC8" s="28"/>
      <c r="BD8" s="28"/>
      <c r="BE8" s="28"/>
      <c r="BF8" s="28"/>
      <c r="BG8" s="28"/>
      <c r="BH8" s="28"/>
      <c r="BQ8" s="28"/>
      <c r="BR8" s="28"/>
      <c r="BS8" s="28"/>
      <c r="BU8" s="28"/>
      <c r="BW8" s="28"/>
      <c r="BY8" s="28"/>
      <c r="CA8" s="28"/>
      <c r="CK8" s="28"/>
      <c r="CQ8" s="29"/>
    </row>
    <row r="9" spans="1:95" ht="15" customHeight="1" x14ac:dyDescent="0.3">
      <c r="A9" s="68" t="s">
        <v>4</v>
      </c>
      <c r="B9" s="69" t="s">
        <v>59</v>
      </c>
      <c r="C9" s="70"/>
      <c r="D9" s="71">
        <f>'P&amp;G''s'!H14</f>
        <v>0</v>
      </c>
      <c r="AY9" s="28"/>
      <c r="AZ9" s="28"/>
      <c r="BA9" s="28"/>
      <c r="BB9" s="28"/>
      <c r="BC9" s="28"/>
      <c r="BD9" s="28"/>
      <c r="BE9" s="28"/>
      <c r="BF9" s="28"/>
      <c r="BG9" s="28"/>
      <c r="BH9" s="28"/>
      <c r="BQ9" s="28"/>
      <c r="BR9" s="28"/>
      <c r="BS9" s="28"/>
      <c r="BU9" s="28"/>
      <c r="BW9" s="28"/>
      <c r="BY9" s="28"/>
      <c r="CA9" s="28"/>
      <c r="CK9" s="28"/>
      <c r="CQ9" s="29"/>
    </row>
    <row r="10" spans="1:95" ht="11.15" customHeight="1" x14ac:dyDescent="0.3">
      <c r="A10" s="30"/>
      <c r="B10" s="31"/>
      <c r="C10" s="32"/>
      <c r="D10" s="27"/>
      <c r="AY10" s="28"/>
      <c r="AZ10" s="28"/>
      <c r="BA10" s="28"/>
      <c r="BB10" s="28"/>
      <c r="BC10" s="28"/>
      <c r="BD10" s="28"/>
      <c r="BE10" s="28"/>
      <c r="BF10" s="28"/>
      <c r="BG10" s="28"/>
      <c r="BH10" s="28"/>
      <c r="BQ10" s="28"/>
      <c r="BR10" s="28"/>
      <c r="BS10" s="28"/>
      <c r="BU10" s="28"/>
      <c r="BW10" s="28"/>
      <c r="BY10" s="28"/>
      <c r="CA10" s="28"/>
      <c r="CK10" s="28"/>
      <c r="CQ10" s="29"/>
    </row>
    <row r="11" spans="1:95" ht="16.5" customHeight="1" x14ac:dyDescent="0.3">
      <c r="A11" s="68" t="s">
        <v>41</v>
      </c>
      <c r="B11" s="69" t="s">
        <v>65</v>
      </c>
      <c r="C11" s="72"/>
      <c r="D11" s="71" t="e">
        <f>#REF!</f>
        <v>#REF!</v>
      </c>
      <c r="AY11" s="28"/>
      <c r="AZ11" s="28"/>
      <c r="BA11" s="28"/>
      <c r="BB11" s="28"/>
      <c r="BC11" s="28"/>
      <c r="BD11" s="28"/>
      <c r="BE11" s="28"/>
      <c r="BF11" s="28"/>
      <c r="BG11" s="28"/>
      <c r="BH11" s="28"/>
      <c r="BQ11" s="28"/>
      <c r="BR11" s="28"/>
      <c r="BS11" s="28"/>
      <c r="BU11" s="28"/>
      <c r="BW11" s="28"/>
      <c r="BY11" s="28"/>
      <c r="CA11" s="28"/>
      <c r="CK11" s="28"/>
      <c r="CQ11" s="29"/>
    </row>
    <row r="12" spans="1:95" ht="11.15" customHeight="1" x14ac:dyDescent="0.3">
      <c r="A12" s="30"/>
      <c r="B12" s="31"/>
      <c r="C12" s="32"/>
      <c r="D12" s="27"/>
    </row>
    <row r="13" spans="1:95" ht="14.25" customHeight="1" x14ac:dyDescent="0.3">
      <c r="A13" s="68" t="s">
        <v>42</v>
      </c>
      <c r="B13" s="69" t="s">
        <v>60</v>
      </c>
      <c r="C13" s="72"/>
      <c r="D13" s="71" t="e">
        <f>#REF!</f>
        <v>#REF!</v>
      </c>
      <c r="AY13" s="28"/>
      <c r="AZ13" s="28"/>
      <c r="BA13" s="28"/>
      <c r="BB13" s="28"/>
      <c r="BC13" s="28"/>
      <c r="BD13" s="28"/>
      <c r="BE13" s="28"/>
      <c r="BF13" s="28"/>
      <c r="BG13" s="28"/>
      <c r="BH13" s="28"/>
      <c r="BQ13" s="28"/>
      <c r="BR13" s="28"/>
      <c r="BS13" s="28"/>
      <c r="BU13" s="28"/>
      <c r="BW13" s="28"/>
      <c r="BY13" s="28"/>
      <c r="CA13" s="28"/>
      <c r="CK13" s="28"/>
      <c r="CQ13" s="29"/>
    </row>
    <row r="14" spans="1:95" ht="11.15" customHeight="1" x14ac:dyDescent="0.3">
      <c r="A14" s="30"/>
      <c r="B14" s="33"/>
      <c r="C14" s="32"/>
      <c r="D14" s="34"/>
    </row>
    <row r="15" spans="1:95" ht="13.5" customHeight="1" x14ac:dyDescent="0.3">
      <c r="A15" s="68" t="s">
        <v>18</v>
      </c>
      <c r="B15" s="69" t="s">
        <v>61</v>
      </c>
      <c r="C15" s="72"/>
      <c r="D15" s="71">
        <f>Stringing!H52</f>
        <v>0</v>
      </c>
      <c r="S15" s="28"/>
      <c r="U15" s="28"/>
      <c r="W15" s="28"/>
      <c r="Y15" s="28"/>
      <c r="AA15" s="28"/>
      <c r="AY15" s="28"/>
      <c r="AZ15" s="28"/>
      <c r="BA15" s="28"/>
      <c r="BB15" s="28"/>
      <c r="BC15" s="28"/>
      <c r="BD15" s="28"/>
      <c r="BE15" s="28"/>
      <c r="BF15" s="28"/>
      <c r="BG15" s="28"/>
      <c r="BH15" s="28"/>
      <c r="BQ15" s="28"/>
      <c r="BR15" s="28"/>
      <c r="BS15" s="28"/>
      <c r="BU15" s="29"/>
      <c r="BW15" s="28"/>
      <c r="BY15" s="28"/>
      <c r="CA15" s="28"/>
      <c r="CK15" s="28"/>
      <c r="CQ15" s="29"/>
    </row>
    <row r="16" spans="1:95" ht="11.15" customHeight="1" x14ac:dyDescent="0.3">
      <c r="A16" s="30"/>
      <c r="B16" s="33"/>
      <c r="C16" s="32"/>
      <c r="D16" s="35"/>
    </row>
    <row r="17" spans="1:95" ht="16.5" customHeight="1" x14ac:dyDescent="0.3">
      <c r="A17" s="68" t="s">
        <v>21</v>
      </c>
      <c r="B17" s="69" t="s">
        <v>62</v>
      </c>
      <c r="C17" s="72"/>
      <c r="D17" s="71" t="e">
        <f>#REF!</f>
        <v>#REF!</v>
      </c>
      <c r="S17" s="28"/>
      <c r="U17" s="28"/>
      <c r="W17" s="28"/>
      <c r="Y17" s="28"/>
      <c r="AA17" s="28"/>
      <c r="AY17" s="28"/>
      <c r="AZ17" s="28"/>
      <c r="BA17" s="28"/>
      <c r="BB17" s="28"/>
      <c r="BC17" s="28"/>
      <c r="BD17" s="28"/>
      <c r="BE17" s="28"/>
      <c r="BF17" s="28"/>
      <c r="BG17" s="28"/>
      <c r="BH17" s="28"/>
      <c r="BQ17" s="28"/>
      <c r="BR17" s="28"/>
      <c r="BS17" s="28"/>
      <c r="BU17" s="29"/>
      <c r="BW17" s="28"/>
      <c r="BY17" s="28"/>
      <c r="CA17" s="28"/>
      <c r="CK17" s="28"/>
      <c r="CQ17" s="29"/>
    </row>
    <row r="18" spans="1:95" ht="11.15" customHeight="1" x14ac:dyDescent="0.3">
      <c r="A18" s="30"/>
      <c r="B18" s="33"/>
      <c r="C18" s="32"/>
      <c r="D18" s="35"/>
      <c r="S18" s="28"/>
      <c r="U18" s="28"/>
      <c r="W18" s="28"/>
      <c r="Y18" s="28"/>
      <c r="AA18" s="28"/>
      <c r="AY18" s="28"/>
      <c r="AZ18" s="28"/>
      <c r="BA18" s="28"/>
      <c r="BB18" s="28"/>
      <c r="BC18" s="28"/>
      <c r="BD18" s="28"/>
      <c r="BE18" s="28"/>
      <c r="BF18" s="28"/>
      <c r="BG18" s="28"/>
      <c r="BH18" s="28"/>
      <c r="BQ18" s="28"/>
      <c r="BR18" s="28"/>
      <c r="BS18" s="28"/>
      <c r="BU18" s="29"/>
      <c r="BW18" s="28"/>
      <c r="BY18" s="28"/>
      <c r="CA18" s="28"/>
      <c r="CK18" s="28"/>
      <c r="CQ18" s="29"/>
    </row>
    <row r="19" spans="1:95" ht="16.5" customHeight="1" x14ac:dyDescent="0.3">
      <c r="A19" s="68" t="s">
        <v>43</v>
      </c>
      <c r="B19" s="69" t="s">
        <v>63</v>
      </c>
      <c r="C19" s="72"/>
      <c r="D19" s="71" t="e">
        <f>#REF!</f>
        <v>#REF!</v>
      </c>
      <c r="S19" s="28"/>
      <c r="U19" s="28"/>
      <c r="W19" s="28"/>
      <c r="Y19" s="28"/>
      <c r="AA19" s="28"/>
      <c r="AY19" s="28"/>
      <c r="AZ19" s="28"/>
      <c r="BA19" s="28"/>
      <c r="BB19" s="28"/>
      <c r="BC19" s="28"/>
      <c r="BD19" s="28"/>
      <c r="BE19" s="28"/>
      <c r="BF19" s="28"/>
      <c r="BG19" s="28"/>
      <c r="BH19" s="28"/>
      <c r="BQ19" s="28"/>
      <c r="BR19" s="28"/>
      <c r="BS19" s="28"/>
      <c r="BU19" s="29"/>
      <c r="BW19" s="28"/>
      <c r="BY19" s="28"/>
      <c r="CA19" s="28"/>
      <c r="CK19" s="28"/>
      <c r="CQ19" s="29"/>
    </row>
    <row r="20" spans="1:95" ht="11.15" customHeight="1" x14ac:dyDescent="0.3">
      <c r="A20" s="36"/>
      <c r="B20" s="1"/>
      <c r="C20" s="37"/>
      <c r="D20" s="38"/>
      <c r="S20" s="28"/>
      <c r="U20" s="28"/>
      <c r="W20" s="28"/>
      <c r="Y20" s="28"/>
      <c r="AA20" s="28"/>
      <c r="AW20" s="28"/>
      <c r="AY20" s="28"/>
      <c r="AZ20" s="28"/>
      <c r="BA20" s="28"/>
      <c r="BB20" s="28"/>
      <c r="BC20" s="28"/>
      <c r="BD20" s="28"/>
      <c r="BE20" s="28"/>
      <c r="BF20" s="28"/>
      <c r="BG20" s="28"/>
      <c r="BH20" s="28"/>
      <c r="BQ20" s="28"/>
      <c r="BR20" s="28"/>
      <c r="BS20" s="28"/>
      <c r="BU20" s="29"/>
      <c r="BW20" s="28"/>
      <c r="BY20" s="28"/>
      <c r="CA20" s="28"/>
      <c r="CK20" s="28"/>
      <c r="CQ20" s="29"/>
    </row>
    <row r="21" spans="1:95" ht="11.15" customHeight="1" thickBot="1" x14ac:dyDescent="0.35">
      <c r="A21" s="56"/>
      <c r="B21" s="25"/>
      <c r="C21" s="57"/>
      <c r="D21" s="58"/>
      <c r="S21" s="28"/>
      <c r="U21" s="28"/>
      <c r="W21" s="28"/>
      <c r="Y21" s="28"/>
      <c r="AA21" s="28"/>
      <c r="AW21" s="28"/>
      <c r="AY21" s="28"/>
      <c r="AZ21" s="28"/>
      <c r="BA21" s="28"/>
      <c r="BB21" s="28"/>
      <c r="BC21" s="28"/>
      <c r="BD21" s="28"/>
      <c r="BE21" s="28"/>
      <c r="BF21" s="28"/>
      <c r="BG21" s="28"/>
      <c r="BH21" s="28"/>
      <c r="BQ21" s="28"/>
      <c r="BR21" s="28"/>
      <c r="BS21" s="28"/>
      <c r="BU21" s="29"/>
      <c r="BW21" s="28"/>
      <c r="BY21" s="28"/>
      <c r="CA21" s="28"/>
      <c r="CK21" s="28"/>
      <c r="CQ21" s="29"/>
    </row>
    <row r="22" spans="1:95" ht="15" customHeight="1" thickBot="1" x14ac:dyDescent="0.35">
      <c r="A22" s="24"/>
      <c r="B22" s="25"/>
      <c r="C22" s="59" t="s">
        <v>64</v>
      </c>
      <c r="D22" s="60" t="e">
        <f>SUM(D9:D20)</f>
        <v>#REF!</v>
      </c>
      <c r="S22" s="28"/>
      <c r="U22" s="28"/>
      <c r="W22" s="28"/>
      <c r="Y22" s="28"/>
      <c r="AA22" s="28"/>
      <c r="AY22" s="28"/>
      <c r="AZ22" s="28"/>
      <c r="BA22" s="28"/>
      <c r="BB22" s="28"/>
      <c r="BC22" s="28"/>
      <c r="BD22" s="28"/>
      <c r="BE22" s="28"/>
      <c r="BF22" s="28"/>
      <c r="BG22" s="28"/>
      <c r="BH22" s="28"/>
      <c r="BM22" s="28"/>
      <c r="BO22" s="28"/>
      <c r="BQ22" s="28"/>
      <c r="BR22" s="28"/>
      <c r="BS22" s="28"/>
      <c r="BU22" s="28"/>
      <c r="BW22" s="28"/>
      <c r="BY22" s="28"/>
      <c r="CA22" s="28"/>
      <c r="CK22" s="28"/>
      <c r="CQ22" s="29"/>
    </row>
    <row r="23" spans="1:95" ht="18" customHeight="1" x14ac:dyDescent="0.3">
      <c r="A23" s="1"/>
      <c r="B23" s="1"/>
      <c r="C23" s="1"/>
      <c r="S23" s="28"/>
      <c r="U23" s="28"/>
      <c r="W23" s="28"/>
      <c r="Y23" s="28"/>
      <c r="AA23" s="28"/>
      <c r="AY23" s="28"/>
      <c r="AZ23" s="28"/>
      <c r="BA23" s="28"/>
      <c r="BB23" s="28"/>
      <c r="BC23" s="28"/>
      <c r="BD23" s="28"/>
      <c r="BE23" s="28"/>
      <c r="BF23" s="28"/>
      <c r="BG23" s="28"/>
      <c r="BH23" s="28"/>
      <c r="BQ23" s="28"/>
      <c r="BR23" s="28"/>
      <c r="BS23" s="28"/>
      <c r="BW23" s="28"/>
      <c r="CK23" s="28"/>
      <c r="CQ23" s="29"/>
    </row>
    <row r="24" spans="1:95" x14ac:dyDescent="0.3">
      <c r="A24" s="1"/>
      <c r="B24" s="1"/>
      <c r="C24" s="1"/>
      <c r="S24" s="28"/>
      <c r="U24" s="28"/>
      <c r="W24" s="28"/>
      <c r="Y24" s="28"/>
      <c r="AA24" s="28"/>
      <c r="AW24" s="28"/>
      <c r="AY24" s="28"/>
      <c r="AZ24" s="28"/>
      <c r="BA24" s="28"/>
      <c r="BB24" s="28"/>
      <c r="BC24" s="28"/>
      <c r="BD24" s="28"/>
      <c r="BE24" s="28"/>
      <c r="BF24" s="28"/>
      <c r="BG24" s="28"/>
      <c r="BH24" s="28"/>
      <c r="BQ24" s="28"/>
      <c r="BR24" s="28"/>
      <c r="BS24" s="28"/>
      <c r="BW24" s="28"/>
      <c r="CK24" s="28"/>
      <c r="CQ24" s="29"/>
    </row>
    <row r="25" spans="1:95" x14ac:dyDescent="0.3">
      <c r="D25" s="42"/>
      <c r="M25" s="28"/>
      <c r="O25" s="28"/>
      <c r="Q25" s="28"/>
      <c r="S25" s="28"/>
      <c r="U25" s="28"/>
      <c r="AQ25" s="28"/>
      <c r="AS25" s="28"/>
      <c r="AT25" s="28"/>
      <c r="AU25" s="28"/>
      <c r="AV25" s="28"/>
      <c r="AW25" s="28"/>
      <c r="AX25" s="28"/>
      <c r="AY25" s="28"/>
      <c r="AZ25" s="28"/>
      <c r="BA25" s="28"/>
      <c r="BB25" s="28"/>
      <c r="BK25" s="28"/>
      <c r="BL25" s="28"/>
      <c r="BM25" s="28"/>
      <c r="BQ25" s="28"/>
      <c r="CE25" s="28"/>
      <c r="CK25" s="29"/>
    </row>
    <row r="26" spans="1:95" x14ac:dyDescent="0.3">
      <c r="M26" s="28"/>
      <c r="O26" s="28"/>
      <c r="Q26" s="28"/>
      <c r="S26" s="28"/>
      <c r="U26" s="28"/>
      <c r="AQ26" s="28"/>
      <c r="AS26" s="28"/>
      <c r="AT26" s="28"/>
      <c r="AU26" s="28"/>
      <c r="AV26" s="28"/>
      <c r="AW26" s="28"/>
      <c r="AX26" s="28"/>
      <c r="AY26" s="28"/>
      <c r="AZ26" s="28"/>
      <c r="BA26" s="28"/>
      <c r="BB26" s="28"/>
      <c r="BK26" s="28"/>
      <c r="BL26" s="28"/>
      <c r="BM26" s="28"/>
      <c r="BQ26" s="28"/>
      <c r="CE26" s="28"/>
      <c r="CK26" s="29"/>
    </row>
    <row r="27" spans="1:95" x14ac:dyDescent="0.3">
      <c r="M27" s="28"/>
      <c r="O27" s="28"/>
      <c r="Q27" s="28"/>
      <c r="S27" s="28"/>
      <c r="U27" s="28"/>
      <c r="AQ27" s="28"/>
      <c r="AS27" s="28"/>
      <c r="AT27" s="28"/>
      <c r="AU27" s="28"/>
      <c r="AV27" s="28"/>
      <c r="AW27" s="28"/>
      <c r="AX27" s="28"/>
      <c r="AY27" s="28"/>
      <c r="AZ27" s="28"/>
      <c r="BA27" s="28"/>
      <c r="BB27" s="28"/>
      <c r="BK27" s="28"/>
      <c r="BL27" s="28"/>
      <c r="BM27" s="28"/>
      <c r="BQ27" s="28"/>
      <c r="CE27" s="28"/>
      <c r="CK27" s="29"/>
    </row>
    <row r="28" spans="1:95" x14ac:dyDescent="0.3">
      <c r="M28" s="28"/>
      <c r="O28" s="28"/>
      <c r="Q28" s="28"/>
      <c r="S28" s="28"/>
      <c r="U28" s="28"/>
      <c r="AQ28" s="28"/>
      <c r="AS28" s="28"/>
      <c r="AT28" s="28"/>
      <c r="AU28" s="28"/>
      <c r="AV28" s="28"/>
      <c r="AW28" s="28"/>
      <c r="AX28" s="28"/>
      <c r="AY28" s="28"/>
      <c r="AZ28" s="28"/>
      <c r="BA28" s="28"/>
      <c r="BB28" s="28"/>
      <c r="BK28" s="28"/>
      <c r="BL28" s="28"/>
      <c r="BM28" s="28"/>
      <c r="BQ28" s="28"/>
      <c r="CE28" s="28"/>
      <c r="CK28" s="29"/>
    </row>
    <row r="29" spans="1:95" x14ac:dyDescent="0.3">
      <c r="D29" s="3"/>
      <c r="O29" s="28"/>
      <c r="Q29" s="28"/>
      <c r="S29" s="28"/>
      <c r="U29" s="28"/>
      <c r="AQ29" s="28"/>
      <c r="AS29" s="28"/>
      <c r="AT29" s="28"/>
      <c r="AU29" s="28"/>
      <c r="AV29" s="28"/>
      <c r="AW29" s="28"/>
      <c r="AX29" s="28"/>
      <c r="AY29" s="28"/>
      <c r="AZ29" s="28"/>
      <c r="BA29" s="28"/>
      <c r="BB29" s="28"/>
      <c r="BK29" s="28"/>
      <c r="BL29" s="28"/>
      <c r="BM29" s="28"/>
      <c r="BQ29" s="28"/>
      <c r="CE29" s="28"/>
      <c r="CK29" s="29"/>
    </row>
    <row r="30" spans="1:95" x14ac:dyDescent="0.3">
      <c r="O30" s="28"/>
      <c r="Q30" s="28"/>
      <c r="S30" s="28"/>
      <c r="U30" s="28"/>
      <c r="AQ30" s="28"/>
      <c r="AS30" s="28"/>
      <c r="AT30" s="28"/>
      <c r="AU30" s="28"/>
      <c r="AV30" s="28"/>
      <c r="AW30" s="28"/>
      <c r="AX30" s="28"/>
      <c r="AY30" s="28"/>
      <c r="AZ30" s="28"/>
      <c r="BA30" s="28"/>
      <c r="BB30" s="28"/>
      <c r="BK30" s="28"/>
      <c r="BL30" s="28"/>
      <c r="BM30" s="28"/>
      <c r="BQ30" s="28"/>
      <c r="CE30" s="28"/>
      <c r="CK30" s="29"/>
    </row>
    <row r="31" spans="1:95" x14ac:dyDescent="0.3">
      <c r="O31" s="28"/>
      <c r="Q31" s="28"/>
      <c r="S31" s="28"/>
      <c r="U31" s="28"/>
      <c r="AQ31" s="28"/>
      <c r="AS31" s="28"/>
      <c r="AT31" s="28"/>
      <c r="AU31" s="28"/>
      <c r="AV31" s="28"/>
      <c r="AW31" s="28"/>
      <c r="AX31" s="28"/>
      <c r="AY31" s="28"/>
      <c r="AZ31" s="28"/>
      <c r="BA31" s="28"/>
      <c r="BB31" s="28"/>
      <c r="BK31" s="28"/>
      <c r="BL31" s="28"/>
      <c r="BM31" s="28"/>
      <c r="BQ31" s="28"/>
      <c r="CE31" s="28"/>
      <c r="CK31" s="29"/>
    </row>
    <row r="32" spans="1:95" x14ac:dyDescent="0.3">
      <c r="O32" s="28"/>
      <c r="Q32" s="28"/>
      <c r="S32" s="28"/>
      <c r="U32" s="28"/>
      <c r="AQ32" s="28"/>
      <c r="AS32" s="28"/>
      <c r="AT32" s="28"/>
      <c r="AU32" s="28"/>
      <c r="AV32" s="28"/>
      <c r="AW32" s="28"/>
      <c r="AX32" s="28"/>
      <c r="AY32" s="28"/>
      <c r="AZ32" s="28"/>
      <c r="BA32" s="28"/>
      <c r="BB32" s="28"/>
      <c r="BK32" s="28"/>
      <c r="BL32" s="28"/>
      <c r="BM32" s="28"/>
      <c r="BQ32" s="28"/>
      <c r="CE32" s="28"/>
      <c r="CK32" s="29"/>
    </row>
    <row r="33" spans="4:95" x14ac:dyDescent="0.3">
      <c r="O33" s="28"/>
      <c r="Q33" s="28"/>
      <c r="S33" s="28"/>
      <c r="U33" s="28"/>
      <c r="AQ33" s="28"/>
      <c r="AS33" s="28"/>
      <c r="AT33" s="28"/>
      <c r="AU33" s="28"/>
      <c r="AV33" s="28"/>
      <c r="AW33" s="28"/>
      <c r="AX33" s="28"/>
      <c r="AY33" s="28"/>
      <c r="AZ33" s="28"/>
      <c r="BA33" s="28"/>
      <c r="BB33" s="28"/>
      <c r="BK33" s="28"/>
      <c r="BL33" s="28"/>
      <c r="BM33" s="28"/>
      <c r="BQ33" s="28"/>
      <c r="CE33" s="28"/>
      <c r="CK33" s="29"/>
    </row>
    <row r="34" spans="4:95" x14ac:dyDescent="0.3">
      <c r="D34" s="3"/>
      <c r="O34" s="28"/>
      <c r="Q34" s="28"/>
      <c r="S34" s="28"/>
      <c r="U34" s="28"/>
      <c r="AQ34" s="28"/>
      <c r="AS34" s="28"/>
      <c r="AT34" s="28"/>
      <c r="AU34" s="28"/>
      <c r="AV34" s="28"/>
      <c r="AW34" s="28"/>
      <c r="AX34" s="28"/>
      <c r="AY34" s="28"/>
      <c r="AZ34" s="28"/>
      <c r="BA34" s="28"/>
      <c r="BB34" s="28"/>
      <c r="BK34" s="28"/>
      <c r="BL34" s="28"/>
      <c r="BM34" s="28"/>
      <c r="BQ34" s="28"/>
      <c r="CE34" s="28"/>
      <c r="CI34" s="28"/>
      <c r="CK34" s="29"/>
    </row>
    <row r="35" spans="4:95" x14ac:dyDescent="0.3">
      <c r="D35" s="3"/>
      <c r="O35" s="28"/>
      <c r="Q35" s="28"/>
      <c r="S35" s="28"/>
      <c r="U35" s="28"/>
      <c r="AQ35" s="28"/>
      <c r="AS35" s="28"/>
      <c r="AT35" s="28"/>
      <c r="AU35" s="28"/>
      <c r="AV35" s="28"/>
      <c r="AW35" s="28"/>
      <c r="AX35" s="28"/>
      <c r="AY35" s="28"/>
      <c r="AZ35" s="28"/>
      <c r="BA35" s="28"/>
      <c r="BB35" s="28"/>
      <c r="BK35" s="28"/>
      <c r="BL35" s="28"/>
      <c r="BM35" s="28"/>
      <c r="BQ35" s="28"/>
      <c r="CE35" s="28"/>
      <c r="CI35" s="28"/>
      <c r="CK35" s="29"/>
    </row>
    <row r="36" spans="4:95" x14ac:dyDescent="0.3">
      <c r="D36" s="3"/>
      <c r="O36" s="28"/>
      <c r="S36" s="28"/>
      <c r="U36" s="28"/>
      <c r="AQ36" s="28"/>
      <c r="AS36" s="28"/>
      <c r="AT36" s="28"/>
      <c r="AU36" s="28"/>
      <c r="AV36" s="28"/>
      <c r="AW36" s="28"/>
      <c r="AX36" s="28"/>
      <c r="AY36" s="28"/>
      <c r="AZ36" s="28"/>
      <c r="BA36" s="28"/>
      <c r="BB36" s="28"/>
      <c r="BK36" s="28"/>
      <c r="BL36" s="28"/>
      <c r="BM36" s="28"/>
      <c r="BQ36" s="28"/>
      <c r="CE36" s="28"/>
      <c r="CI36" s="28"/>
      <c r="CK36" s="29"/>
    </row>
    <row r="37" spans="4:95" x14ac:dyDescent="0.3">
      <c r="D37" s="3"/>
      <c r="O37" s="28"/>
      <c r="U37" s="28"/>
      <c r="AQ37" s="28"/>
      <c r="AS37" s="28"/>
      <c r="AT37" s="28"/>
      <c r="AU37" s="28"/>
      <c r="AV37" s="28"/>
      <c r="AW37" s="28"/>
      <c r="AX37" s="28"/>
      <c r="AY37" s="28"/>
      <c r="AZ37" s="28"/>
      <c r="BA37" s="28"/>
      <c r="BB37" s="28"/>
      <c r="BK37" s="28"/>
      <c r="BL37" s="28"/>
      <c r="BM37" s="28"/>
      <c r="BQ37" s="28"/>
      <c r="CE37" s="28"/>
      <c r="CI37" s="28"/>
      <c r="CK37" s="29"/>
    </row>
    <row r="38" spans="4:95" x14ac:dyDescent="0.3">
      <c r="D38" s="3"/>
      <c r="O38" s="28"/>
      <c r="U38" s="28"/>
      <c r="AQ38" s="28"/>
      <c r="AS38" s="28"/>
      <c r="AT38" s="28"/>
      <c r="AU38" s="28"/>
      <c r="AV38" s="28"/>
      <c r="AW38" s="28"/>
      <c r="AX38" s="28"/>
      <c r="AY38" s="28"/>
      <c r="AZ38" s="28"/>
      <c r="BA38" s="28"/>
      <c r="BB38" s="28"/>
      <c r="CE38" s="28"/>
      <c r="CI38" s="28"/>
      <c r="CK38" s="29"/>
    </row>
    <row r="39" spans="4:95" x14ac:dyDescent="0.3">
      <c r="D39" s="3"/>
      <c r="O39" s="28"/>
      <c r="AS39" s="28"/>
      <c r="AT39" s="28"/>
      <c r="AU39" s="28"/>
      <c r="AV39" s="28"/>
      <c r="AW39" s="28"/>
      <c r="AX39" s="28"/>
      <c r="AY39" s="28"/>
      <c r="AZ39" s="28"/>
      <c r="BA39" s="28"/>
      <c r="BB39" s="28"/>
      <c r="CE39" s="28"/>
      <c r="CI39" s="28"/>
      <c r="CK39" s="29"/>
    </row>
    <row r="40" spans="4:95" x14ac:dyDescent="0.3">
      <c r="D40" s="3"/>
      <c r="AS40" s="28"/>
      <c r="AT40" s="28"/>
      <c r="AU40" s="28"/>
      <c r="AV40" s="28"/>
      <c r="AW40" s="28"/>
      <c r="AX40" s="28"/>
      <c r="AY40" s="28"/>
      <c r="AZ40" s="28"/>
      <c r="BA40" s="28"/>
      <c r="BB40" s="28"/>
      <c r="CE40" s="28"/>
      <c r="CI40" s="28"/>
      <c r="CK40" s="29"/>
    </row>
    <row r="41" spans="4:95" x14ac:dyDescent="0.3">
      <c r="D41" s="3"/>
      <c r="AS41" s="28"/>
      <c r="AT41" s="28"/>
      <c r="AU41" s="28"/>
      <c r="AV41" s="28"/>
      <c r="AW41" s="28"/>
      <c r="AX41" s="28"/>
      <c r="AY41" s="28"/>
      <c r="AZ41" s="28"/>
      <c r="BA41" s="28"/>
      <c r="BB41" s="28"/>
      <c r="CE41" s="28"/>
      <c r="CI41" s="28"/>
      <c r="CK41" s="29"/>
    </row>
    <row r="42" spans="4:95" x14ac:dyDescent="0.3">
      <c r="D42" s="3"/>
      <c r="AS42" s="28"/>
      <c r="AT42" s="28"/>
      <c r="AU42" s="28"/>
      <c r="AV42" s="28"/>
      <c r="AW42" s="28"/>
      <c r="AX42" s="28"/>
      <c r="AY42" s="28"/>
      <c r="AZ42" s="28"/>
      <c r="BA42" s="28"/>
      <c r="BB42" s="28"/>
      <c r="CE42" s="28"/>
      <c r="CI42" s="28"/>
      <c r="CK42" s="29"/>
    </row>
    <row r="43" spans="4:95" x14ac:dyDescent="0.3">
      <c r="D43" s="3"/>
      <c r="AY43" s="28"/>
      <c r="AZ43" s="28"/>
      <c r="BA43" s="28"/>
      <c r="BB43" s="28"/>
      <c r="BC43" s="28"/>
      <c r="BD43" s="28"/>
      <c r="BE43" s="28"/>
      <c r="BF43" s="28"/>
      <c r="BG43" s="28"/>
      <c r="BH43" s="28"/>
      <c r="CK43" s="28"/>
      <c r="CO43" s="28"/>
      <c r="CQ43" s="29"/>
    </row>
    <row r="44" spans="4:95" x14ac:dyDescent="0.3">
      <c r="D44" s="3"/>
      <c r="AY44" s="28"/>
      <c r="AZ44" s="28"/>
      <c r="BA44" s="28"/>
      <c r="BB44" s="28"/>
      <c r="BC44" s="28"/>
      <c r="BD44" s="28"/>
      <c r="BE44" s="28"/>
      <c r="BF44" s="28"/>
      <c r="BG44" s="28"/>
      <c r="BH44" s="28"/>
      <c r="CK44" s="28"/>
      <c r="CO44" s="28"/>
      <c r="CQ44" s="29"/>
    </row>
    <row r="45" spans="4:95" x14ac:dyDescent="0.3">
      <c r="D45" s="3"/>
      <c r="AY45" s="28"/>
      <c r="AZ45" s="28"/>
      <c r="BA45" s="28"/>
      <c r="BB45" s="28"/>
      <c r="BC45" s="28"/>
      <c r="BD45" s="28"/>
      <c r="BE45" s="28"/>
      <c r="BF45" s="28"/>
      <c r="BG45" s="28"/>
      <c r="BH45" s="28"/>
      <c r="CK45" s="28"/>
      <c r="CO45" s="28"/>
      <c r="CQ45" s="29"/>
    </row>
    <row r="46" spans="4:95" x14ac:dyDescent="0.3">
      <c r="D46" s="3"/>
      <c r="AY46" s="28"/>
      <c r="AZ46" s="28"/>
      <c r="BA46" s="28"/>
      <c r="BB46" s="28"/>
      <c r="BC46" s="28"/>
      <c r="BD46" s="28"/>
      <c r="BE46" s="28"/>
      <c r="BF46" s="28"/>
      <c r="BG46" s="28"/>
      <c r="BH46" s="28"/>
      <c r="CK46" s="28"/>
      <c r="CO46" s="28"/>
      <c r="CQ46" s="29"/>
    </row>
    <row r="47" spans="4:95" x14ac:dyDescent="0.3">
      <c r="D47" s="3"/>
      <c r="AY47" s="28"/>
      <c r="AZ47" s="28"/>
      <c r="BA47" s="28"/>
      <c r="BB47" s="28"/>
      <c r="BC47" s="28"/>
      <c r="BD47" s="28"/>
      <c r="BE47" s="28"/>
      <c r="BF47" s="28"/>
      <c r="BG47" s="28"/>
      <c r="BH47" s="28"/>
      <c r="CK47" s="28"/>
      <c r="CO47" s="28"/>
      <c r="CQ47" s="29"/>
    </row>
    <row r="48" spans="4:95" x14ac:dyDescent="0.3">
      <c r="D48" s="3"/>
      <c r="AY48" s="28"/>
      <c r="AZ48" s="28"/>
      <c r="BA48" s="28"/>
      <c r="BB48" s="28"/>
      <c r="BC48" s="28"/>
      <c r="BD48" s="28"/>
      <c r="BE48" s="28"/>
      <c r="BF48" s="28"/>
      <c r="BG48" s="28"/>
      <c r="BH48" s="28"/>
      <c r="CK48" s="28"/>
      <c r="CO48" s="28"/>
      <c r="CQ48" s="29"/>
    </row>
    <row r="49" spans="1:95" x14ac:dyDescent="0.3">
      <c r="D49" s="3"/>
      <c r="AY49" s="28"/>
      <c r="AZ49" s="28"/>
      <c r="BA49" s="28"/>
      <c r="BB49" s="28"/>
      <c r="BC49" s="28"/>
      <c r="BD49" s="28"/>
      <c r="BE49" s="28"/>
      <c r="BF49" s="28"/>
      <c r="BG49" s="28"/>
      <c r="BH49" s="28"/>
      <c r="CK49" s="28"/>
      <c r="CO49" s="28"/>
      <c r="CQ49" s="29"/>
    </row>
    <row r="50" spans="1:95" x14ac:dyDescent="0.3">
      <c r="AY50" s="28"/>
      <c r="AZ50" s="28"/>
      <c r="BA50" s="28"/>
      <c r="BB50" s="28"/>
      <c r="BC50" s="28"/>
      <c r="BD50" s="28"/>
      <c r="BE50" s="28"/>
      <c r="BF50" s="28"/>
      <c r="BG50" s="28"/>
      <c r="BH50" s="28"/>
      <c r="CK50" s="28"/>
      <c r="CO50" s="28"/>
      <c r="CQ50" s="29"/>
    </row>
    <row r="51" spans="1:95" x14ac:dyDescent="0.3">
      <c r="AY51" s="28"/>
      <c r="AZ51" s="28"/>
      <c r="BA51" s="28"/>
      <c r="BB51" s="28"/>
      <c r="BC51" s="28"/>
      <c r="BD51" s="28"/>
      <c r="BE51" s="28"/>
      <c r="BF51" s="28"/>
      <c r="BG51" s="28"/>
      <c r="BH51" s="28"/>
      <c r="CK51" s="28"/>
      <c r="CO51" s="28"/>
      <c r="CQ51" s="29"/>
    </row>
    <row r="52" spans="1:95" x14ac:dyDescent="0.3">
      <c r="AY52" s="28"/>
      <c r="AZ52" s="28"/>
      <c r="BA52" s="28"/>
      <c r="BB52" s="28"/>
      <c r="BC52" s="28"/>
      <c r="BD52" s="28"/>
      <c r="BE52" s="28"/>
      <c r="BF52" s="28"/>
      <c r="BG52" s="28"/>
      <c r="BH52" s="28"/>
      <c r="CK52" s="28"/>
      <c r="CO52" s="28"/>
      <c r="CQ52" s="29"/>
    </row>
    <row r="53" spans="1:95" x14ac:dyDescent="0.3">
      <c r="AY53" s="28"/>
      <c r="AZ53" s="28"/>
      <c r="BA53" s="28"/>
      <c r="BB53" s="28"/>
      <c r="BC53" s="28"/>
      <c r="BD53" s="28"/>
      <c r="BE53" s="28"/>
      <c r="BF53" s="28"/>
      <c r="BG53" s="28"/>
      <c r="BH53" s="28"/>
      <c r="CO53" s="28"/>
      <c r="CQ53" s="29"/>
    </row>
    <row r="54" spans="1:95" x14ac:dyDescent="0.3">
      <c r="A54" s="1"/>
      <c r="B54" s="1"/>
      <c r="C54" s="1"/>
      <c r="AY54" s="28"/>
      <c r="AZ54" s="28"/>
      <c r="BA54" s="28"/>
      <c r="BB54" s="28"/>
      <c r="BC54" s="28"/>
      <c r="BD54" s="28"/>
      <c r="BE54" s="28"/>
      <c r="BF54" s="28"/>
      <c r="BG54" s="28"/>
      <c r="BH54" s="28"/>
      <c r="CK54" s="28"/>
      <c r="CO54" s="28"/>
      <c r="CQ54" s="29"/>
    </row>
    <row r="55" spans="1:95" x14ac:dyDescent="0.3">
      <c r="A55" s="1"/>
      <c r="B55" s="1"/>
      <c r="C55" s="1"/>
      <c r="AY55" s="28"/>
      <c r="AZ55" s="28"/>
      <c r="BA55" s="28"/>
      <c r="BB55" s="28"/>
      <c r="BC55" s="28"/>
      <c r="BD55" s="28"/>
      <c r="BE55" s="28"/>
      <c r="BF55" s="28"/>
      <c r="BG55" s="28"/>
      <c r="BH55" s="28"/>
      <c r="CK55" s="28"/>
      <c r="CO55" s="28"/>
      <c r="CQ55" s="29"/>
    </row>
    <row r="56" spans="1:95" x14ac:dyDescent="0.3">
      <c r="A56" s="1"/>
      <c r="B56" s="1"/>
      <c r="C56" s="1"/>
      <c r="AY56" s="28"/>
      <c r="AZ56" s="28"/>
      <c r="BA56" s="28"/>
      <c r="BB56" s="28"/>
      <c r="BC56" s="28"/>
      <c r="BD56" s="28"/>
      <c r="BE56" s="28"/>
      <c r="BF56" s="28"/>
      <c r="BG56" s="28"/>
      <c r="BH56" s="28"/>
      <c r="CK56" s="28"/>
      <c r="CO56" s="28"/>
      <c r="CQ56" s="29"/>
    </row>
    <row r="57" spans="1:95" x14ac:dyDescent="0.3">
      <c r="A57" s="1"/>
      <c r="B57" s="1"/>
      <c r="C57" s="1"/>
      <c r="AW57" s="28"/>
      <c r="AY57" s="28"/>
      <c r="AZ57" s="28"/>
      <c r="BA57" s="28"/>
      <c r="BB57" s="28"/>
      <c r="BC57" s="28"/>
      <c r="BD57" s="28"/>
      <c r="BE57" s="28"/>
      <c r="BF57" s="28"/>
      <c r="BG57" s="28"/>
      <c r="BH57" s="28"/>
      <c r="CK57" s="28"/>
      <c r="CO57" s="28"/>
      <c r="CQ57" s="29"/>
    </row>
    <row r="58" spans="1:95" x14ac:dyDescent="0.3">
      <c r="A58" s="1"/>
      <c r="B58" s="1"/>
      <c r="C58" s="1"/>
      <c r="AY58" s="28"/>
      <c r="AZ58" s="28"/>
      <c r="BA58" s="28"/>
      <c r="BB58" s="28"/>
      <c r="BC58" s="28"/>
      <c r="BD58" s="28"/>
      <c r="BE58" s="28"/>
      <c r="BF58" s="28"/>
      <c r="BG58" s="28"/>
      <c r="BH58" s="28"/>
      <c r="CK58" s="28"/>
      <c r="CO58" s="28"/>
      <c r="CQ58" s="29"/>
    </row>
    <row r="59" spans="1:95" x14ac:dyDescent="0.3">
      <c r="A59" s="1"/>
      <c r="B59" s="1"/>
      <c r="C59" s="1"/>
      <c r="AW59" s="28"/>
      <c r="AY59" s="28"/>
      <c r="AZ59" s="28"/>
      <c r="BA59" s="28"/>
      <c r="BB59" s="28"/>
      <c r="BC59" s="28"/>
      <c r="BD59" s="28"/>
      <c r="BE59" s="28"/>
      <c r="BF59" s="28"/>
      <c r="BG59" s="28"/>
      <c r="BH59" s="28"/>
      <c r="CK59" s="28"/>
      <c r="CO59" s="28"/>
      <c r="CQ59" s="29"/>
    </row>
    <row r="60" spans="1:95" x14ac:dyDescent="0.3">
      <c r="A60" s="1"/>
      <c r="B60" s="1"/>
      <c r="C60" s="1"/>
      <c r="AW60" s="28"/>
      <c r="AY60" s="28"/>
      <c r="AZ60" s="28"/>
      <c r="BA60" s="28"/>
      <c r="BB60" s="28"/>
      <c r="BC60" s="28"/>
      <c r="BD60" s="28"/>
      <c r="BE60" s="28"/>
      <c r="BF60" s="28"/>
      <c r="BG60" s="28"/>
      <c r="BH60" s="28"/>
      <c r="CK60" s="28"/>
      <c r="CO60" s="28"/>
      <c r="CQ60" s="29"/>
    </row>
    <row r="61" spans="1:95" x14ac:dyDescent="0.3">
      <c r="A61" s="1"/>
      <c r="B61" s="1"/>
      <c r="C61" s="1"/>
      <c r="AW61" s="28"/>
      <c r="AY61" s="28"/>
      <c r="AZ61" s="28"/>
      <c r="BA61" s="28"/>
      <c r="BB61" s="28"/>
      <c r="BC61" s="28"/>
      <c r="BD61" s="28"/>
      <c r="BE61" s="28"/>
      <c r="BF61" s="28"/>
      <c r="BG61" s="28"/>
      <c r="BH61" s="28"/>
      <c r="CK61" s="28"/>
      <c r="CO61" s="28"/>
      <c r="CQ61" s="29"/>
    </row>
    <row r="62" spans="1:95" x14ac:dyDescent="0.3">
      <c r="A62" s="1"/>
      <c r="B62" s="1"/>
      <c r="C62" s="1"/>
      <c r="AW62" s="28"/>
      <c r="AY62" s="28"/>
      <c r="AZ62" s="28"/>
      <c r="BA62" s="28"/>
      <c r="BB62" s="28"/>
      <c r="BC62" s="28"/>
      <c r="BD62" s="28"/>
      <c r="BE62" s="28"/>
      <c r="BF62" s="28"/>
      <c r="BG62" s="28"/>
      <c r="BH62" s="28"/>
      <c r="CK62" s="28"/>
      <c r="CO62" s="28"/>
      <c r="CQ62" s="29"/>
    </row>
    <row r="63" spans="1:95" x14ac:dyDescent="0.3">
      <c r="A63" s="1"/>
      <c r="B63" s="1"/>
      <c r="C63" s="1"/>
      <c r="AW63" s="28"/>
      <c r="AY63" s="28"/>
      <c r="AZ63" s="28"/>
      <c r="BA63" s="28"/>
      <c r="BB63" s="28"/>
      <c r="BC63" s="28"/>
      <c r="BD63" s="28"/>
      <c r="BE63" s="28"/>
      <c r="BF63" s="28"/>
      <c r="BG63" s="28"/>
      <c r="BH63" s="28"/>
      <c r="CK63" s="28"/>
      <c r="CO63" s="28"/>
      <c r="CQ63" s="29"/>
    </row>
    <row r="64" spans="1:95" x14ac:dyDescent="0.3">
      <c r="A64" s="1"/>
      <c r="B64" s="1"/>
      <c r="C64" s="1"/>
      <c r="AW64" s="28"/>
      <c r="AY64" s="28"/>
      <c r="AZ64" s="28"/>
      <c r="BA64" s="28"/>
      <c r="BB64" s="28"/>
      <c r="BC64" s="28"/>
      <c r="BD64" s="28"/>
      <c r="BE64" s="28"/>
      <c r="BF64" s="28"/>
      <c r="BG64" s="28"/>
      <c r="BH64" s="28"/>
      <c r="CK64" s="28"/>
      <c r="CO64" s="28"/>
      <c r="CQ64" s="29"/>
    </row>
    <row r="65" spans="1:95" x14ac:dyDescent="0.3">
      <c r="A65" s="1"/>
      <c r="B65" s="1"/>
      <c r="C65" s="1"/>
      <c r="AW65" s="28"/>
      <c r="AY65" s="28"/>
      <c r="AZ65" s="28"/>
      <c r="BA65" s="28"/>
      <c r="BB65" s="28"/>
      <c r="BC65" s="28"/>
      <c r="BD65" s="28"/>
      <c r="BE65" s="28"/>
      <c r="BF65" s="28"/>
      <c r="BG65" s="28"/>
      <c r="BH65" s="28"/>
      <c r="CK65" s="28"/>
      <c r="CO65" s="28"/>
      <c r="CQ65" s="29"/>
    </row>
    <row r="66" spans="1:95" x14ac:dyDescent="0.3">
      <c r="A66" s="1"/>
      <c r="B66" s="1"/>
      <c r="C66" s="1"/>
      <c r="AY66" s="28"/>
      <c r="AZ66" s="28"/>
      <c r="BA66" s="28"/>
      <c r="BB66" s="28"/>
      <c r="BC66" s="28"/>
      <c r="BD66" s="28"/>
      <c r="BE66" s="28"/>
      <c r="BF66" s="28"/>
      <c r="BG66" s="28"/>
      <c r="BH66" s="28"/>
      <c r="CK66" s="28"/>
      <c r="CO66" s="28"/>
      <c r="CQ66" s="29"/>
    </row>
    <row r="67" spans="1:95" x14ac:dyDescent="0.3">
      <c r="A67" s="1"/>
      <c r="B67" s="1"/>
      <c r="C67" s="1"/>
      <c r="AY67" s="28"/>
      <c r="AZ67" s="28"/>
      <c r="BA67" s="28"/>
      <c r="BB67" s="28"/>
      <c r="BC67" s="28"/>
      <c r="BD67" s="28"/>
      <c r="BE67" s="28"/>
      <c r="BF67" s="28"/>
      <c r="BG67" s="28"/>
      <c r="BH67" s="28"/>
      <c r="CK67" s="28"/>
      <c r="CO67" s="28"/>
      <c r="CQ67" s="29"/>
    </row>
    <row r="68" spans="1:95" x14ac:dyDescent="0.3">
      <c r="A68" s="1"/>
      <c r="B68" s="1"/>
      <c r="C68" s="1"/>
      <c r="AY68" s="28"/>
      <c r="AZ68" s="28"/>
      <c r="BA68" s="28"/>
      <c r="BB68" s="28"/>
      <c r="BC68" s="28"/>
      <c r="BD68" s="28"/>
      <c r="BE68" s="28"/>
      <c r="BF68" s="28"/>
      <c r="BG68" s="28"/>
      <c r="BH68" s="28"/>
      <c r="CK68" s="28"/>
      <c r="CO68" s="28"/>
      <c r="CQ68" s="29"/>
    </row>
    <row r="69" spans="1:95" x14ac:dyDescent="0.3">
      <c r="A69" s="1"/>
      <c r="B69" s="1"/>
      <c r="C69" s="1"/>
      <c r="AW69" s="28"/>
      <c r="AY69" s="28"/>
      <c r="AZ69" s="28"/>
      <c r="BA69" s="28"/>
      <c r="BB69" s="28"/>
      <c r="BC69" s="28"/>
      <c r="BD69" s="28"/>
      <c r="BE69" s="28"/>
      <c r="BF69" s="28"/>
      <c r="BG69" s="28"/>
      <c r="BH69" s="28"/>
      <c r="CK69" s="28"/>
      <c r="CO69" s="28"/>
      <c r="CQ69" s="29"/>
    </row>
    <row r="70" spans="1:95" x14ac:dyDescent="0.3">
      <c r="A70" s="1"/>
      <c r="B70" s="1"/>
      <c r="C70" s="1"/>
      <c r="AW70" s="28"/>
      <c r="AY70" s="28"/>
      <c r="AZ70" s="28"/>
      <c r="BA70" s="28"/>
      <c r="BB70" s="28"/>
      <c r="BC70" s="28"/>
      <c r="BD70" s="28"/>
      <c r="BE70" s="28"/>
      <c r="BF70" s="28"/>
      <c r="BG70" s="28"/>
      <c r="BH70" s="28"/>
      <c r="CK70" s="28"/>
      <c r="CO70" s="28"/>
      <c r="CQ70" s="29"/>
    </row>
    <row r="71" spans="1:95" x14ac:dyDescent="0.3">
      <c r="A71" s="1"/>
      <c r="B71" s="1"/>
      <c r="C71" s="1"/>
      <c r="AW71" s="28"/>
      <c r="AY71" s="28"/>
      <c r="AZ71" s="28"/>
      <c r="BA71" s="28"/>
      <c r="BB71" s="28"/>
      <c r="BC71" s="28"/>
      <c r="BD71" s="28"/>
      <c r="BE71" s="28"/>
      <c r="BF71" s="28"/>
      <c r="BG71" s="28"/>
      <c r="BH71" s="28"/>
      <c r="CK71" s="28"/>
      <c r="CO71" s="28"/>
      <c r="CQ71" s="29"/>
    </row>
    <row r="72" spans="1:95" x14ac:dyDescent="0.3">
      <c r="A72" s="1"/>
      <c r="B72" s="1"/>
      <c r="C72" s="1"/>
      <c r="AW72" s="28"/>
      <c r="AY72" s="28"/>
      <c r="AZ72" s="28"/>
      <c r="BA72" s="28"/>
      <c r="BB72" s="28"/>
      <c r="BC72" s="28"/>
      <c r="BD72" s="28"/>
      <c r="BE72" s="28"/>
      <c r="BF72" s="28"/>
      <c r="BG72" s="28"/>
      <c r="BH72" s="28"/>
      <c r="CK72" s="28"/>
      <c r="CO72" s="28"/>
      <c r="CQ72" s="29"/>
    </row>
    <row r="73" spans="1:95" x14ac:dyDescent="0.3">
      <c r="A73" s="1"/>
      <c r="B73" s="1"/>
      <c r="C73" s="1"/>
      <c r="AW73" s="28"/>
      <c r="AY73" s="28"/>
      <c r="AZ73" s="28"/>
      <c r="BA73" s="28"/>
      <c r="BB73" s="28"/>
      <c r="BC73" s="28"/>
      <c r="BD73" s="28"/>
      <c r="BE73" s="28"/>
      <c r="BF73" s="28"/>
      <c r="BG73" s="28"/>
      <c r="BH73" s="28"/>
      <c r="CK73" s="28"/>
      <c r="CO73" s="28"/>
      <c r="CQ73" s="29"/>
    </row>
    <row r="74" spans="1:95" x14ac:dyDescent="0.3">
      <c r="A74" s="1"/>
      <c r="B74" s="1"/>
      <c r="C74" s="1"/>
      <c r="AW74" s="28"/>
      <c r="AY74" s="28"/>
      <c r="AZ74" s="28"/>
      <c r="BA74" s="28"/>
      <c r="BB74" s="28"/>
      <c r="BC74" s="28"/>
      <c r="BD74" s="28"/>
      <c r="BE74" s="28"/>
      <c r="BF74" s="28"/>
      <c r="BG74" s="28"/>
      <c r="BH74" s="28"/>
      <c r="CK74" s="28"/>
      <c r="CO74" s="28"/>
      <c r="CQ74" s="29"/>
    </row>
    <row r="75" spans="1:95" x14ac:dyDescent="0.3">
      <c r="A75" s="1"/>
      <c r="B75" s="1"/>
      <c r="C75" s="1"/>
      <c r="AW75" s="28"/>
      <c r="AY75" s="28"/>
      <c r="AZ75" s="28"/>
      <c r="BA75" s="28"/>
      <c r="BB75" s="28"/>
      <c r="BC75" s="28"/>
      <c r="BD75" s="28"/>
      <c r="BE75" s="28"/>
      <c r="BF75" s="28"/>
      <c r="BG75" s="28"/>
      <c r="BH75" s="28"/>
      <c r="CK75" s="28"/>
      <c r="CO75" s="28"/>
      <c r="CQ75" s="29"/>
    </row>
    <row r="76" spans="1:95" x14ac:dyDescent="0.3">
      <c r="A76" s="1"/>
      <c r="B76" s="1"/>
      <c r="C76" s="1"/>
      <c r="AW76" s="28"/>
      <c r="AY76" s="28"/>
      <c r="AZ76" s="28"/>
      <c r="BA76" s="28"/>
      <c r="BB76" s="28"/>
      <c r="BC76" s="28"/>
      <c r="BD76" s="28"/>
      <c r="BE76" s="28"/>
      <c r="BF76" s="28"/>
      <c r="BG76" s="28"/>
      <c r="BH76" s="28"/>
      <c r="CK76" s="28"/>
      <c r="CO76" s="28"/>
      <c r="CQ76" s="29"/>
    </row>
    <row r="77" spans="1:95" x14ac:dyDescent="0.3">
      <c r="A77" s="1"/>
      <c r="B77" s="1"/>
      <c r="C77" s="1"/>
      <c r="AW77" s="28"/>
      <c r="AY77" s="28"/>
      <c r="AZ77" s="28"/>
      <c r="BA77" s="28"/>
      <c r="BB77" s="28"/>
      <c r="BC77" s="28"/>
      <c r="BD77" s="28"/>
      <c r="BE77" s="28"/>
      <c r="BF77" s="28"/>
      <c r="BG77" s="28"/>
      <c r="BH77" s="28"/>
      <c r="CK77" s="28"/>
      <c r="CO77" s="28"/>
      <c r="CQ77" s="29"/>
    </row>
    <row r="78" spans="1:95" x14ac:dyDescent="0.3">
      <c r="A78" s="1"/>
      <c r="B78" s="1"/>
      <c r="C78" s="1"/>
      <c r="AW78" s="28"/>
      <c r="AY78" s="28"/>
      <c r="AZ78" s="28"/>
      <c r="BA78" s="28"/>
      <c r="BB78" s="28"/>
      <c r="BC78" s="28"/>
      <c r="BD78" s="28"/>
      <c r="BE78" s="28"/>
      <c r="BF78" s="28"/>
      <c r="BG78" s="28"/>
      <c r="BH78" s="28"/>
      <c r="CK78" s="28"/>
      <c r="CO78" s="28"/>
      <c r="CQ78" s="29"/>
    </row>
    <row r="79" spans="1:95" x14ac:dyDescent="0.3">
      <c r="A79" s="1"/>
      <c r="B79" s="1"/>
      <c r="C79" s="1"/>
      <c r="AW79" s="28"/>
      <c r="AY79" s="28"/>
      <c r="AZ79" s="28"/>
      <c r="BA79" s="28"/>
      <c r="BB79" s="28"/>
      <c r="BC79" s="28"/>
      <c r="BD79" s="28"/>
      <c r="BE79" s="28"/>
      <c r="BF79" s="28"/>
      <c r="BG79" s="28"/>
      <c r="BH79" s="28"/>
      <c r="CK79" s="28"/>
      <c r="CO79" s="28"/>
      <c r="CQ79" s="29"/>
    </row>
    <row r="80" spans="1:95" x14ac:dyDescent="0.3">
      <c r="A80" s="1"/>
      <c r="B80" s="1"/>
      <c r="C80" s="1"/>
      <c r="AW80" s="28"/>
      <c r="AY80" s="28"/>
      <c r="AZ80" s="28"/>
      <c r="BA80" s="28"/>
      <c r="BB80" s="28"/>
      <c r="BC80" s="28"/>
      <c r="BD80" s="28"/>
      <c r="BE80" s="28"/>
      <c r="BF80" s="28"/>
      <c r="BG80" s="28"/>
      <c r="BH80" s="28"/>
      <c r="CK80" s="28"/>
      <c r="CO80" s="28"/>
      <c r="CQ80" s="29"/>
    </row>
    <row r="81" spans="1:95" x14ac:dyDescent="0.3">
      <c r="A81" s="1"/>
      <c r="B81" s="1"/>
      <c r="C81" s="1"/>
      <c r="AW81" s="28"/>
      <c r="AY81" s="28"/>
      <c r="AZ81" s="28"/>
      <c r="BA81" s="28"/>
      <c r="BB81" s="28"/>
      <c r="BC81" s="28"/>
      <c r="BD81" s="28"/>
      <c r="BE81" s="28"/>
      <c r="BF81" s="28"/>
      <c r="BG81" s="28"/>
      <c r="BH81" s="28"/>
      <c r="CK81" s="28"/>
      <c r="CO81" s="28"/>
      <c r="CQ81" s="29"/>
    </row>
    <row r="82" spans="1:95" x14ac:dyDescent="0.3">
      <c r="A82" s="1"/>
      <c r="B82" s="1"/>
      <c r="C82" s="1"/>
      <c r="AY82" s="28"/>
      <c r="AZ82" s="28"/>
      <c r="BA82" s="28"/>
      <c r="BB82" s="28"/>
      <c r="BC82" s="28"/>
      <c r="BD82" s="28"/>
      <c r="BE82" s="28"/>
      <c r="BF82" s="28"/>
      <c r="BG82" s="28"/>
      <c r="BH82" s="28"/>
      <c r="CK82" s="28"/>
      <c r="CO82" s="28"/>
      <c r="CQ82" s="29"/>
    </row>
    <row r="83" spans="1:95" x14ac:dyDescent="0.3">
      <c r="A83" s="1"/>
      <c r="B83" s="1"/>
      <c r="C83" s="1"/>
      <c r="AW83" s="28"/>
      <c r="AY83" s="28"/>
      <c r="AZ83" s="28"/>
      <c r="BA83" s="28"/>
      <c r="BB83" s="28"/>
      <c r="BC83" s="28"/>
      <c r="BD83" s="28"/>
      <c r="BE83" s="28"/>
      <c r="BF83" s="28"/>
      <c r="BG83" s="28"/>
      <c r="BH83" s="28"/>
      <c r="CK83" s="28"/>
      <c r="CO83" s="28"/>
      <c r="CQ83" s="29"/>
    </row>
    <row r="84" spans="1:95" x14ac:dyDescent="0.3">
      <c r="A84" s="1"/>
      <c r="B84" s="1"/>
      <c r="C84" s="1"/>
      <c r="AY84" s="28"/>
      <c r="AZ84" s="28"/>
      <c r="BA84" s="28"/>
      <c r="BB84" s="28"/>
      <c r="BC84" s="28"/>
      <c r="BD84" s="28"/>
      <c r="BE84" s="28"/>
      <c r="BF84" s="28"/>
      <c r="BG84" s="28"/>
      <c r="BH84" s="28"/>
      <c r="CK84" s="28"/>
      <c r="CO84" s="28"/>
      <c r="CQ84" s="29"/>
    </row>
    <row r="85" spans="1:95" x14ac:dyDescent="0.3">
      <c r="A85" s="1"/>
      <c r="B85" s="1"/>
      <c r="C85" s="1"/>
      <c r="AY85" s="28"/>
      <c r="AZ85" s="28"/>
      <c r="BA85" s="28"/>
      <c r="BB85" s="28"/>
      <c r="BC85" s="28"/>
      <c r="BD85" s="28"/>
      <c r="CK85" s="28"/>
      <c r="CO85" s="28"/>
      <c r="CQ85" s="29"/>
    </row>
    <row r="86" spans="1:95" x14ac:dyDescent="0.3">
      <c r="A86" s="1"/>
      <c r="B86" s="1"/>
      <c r="C86" s="1"/>
      <c r="AY86" s="28"/>
      <c r="AZ86" s="28"/>
      <c r="BA86" s="28"/>
      <c r="BB86" s="28"/>
      <c r="BC86" s="28"/>
      <c r="BD86" s="28"/>
      <c r="CK86" s="28"/>
      <c r="CO86" s="28"/>
      <c r="CQ86" s="29"/>
    </row>
    <row r="87" spans="1:95" x14ac:dyDescent="0.3">
      <c r="A87" s="1"/>
      <c r="B87" s="1"/>
      <c r="C87" s="1"/>
      <c r="AY87" s="28"/>
      <c r="AZ87" s="28"/>
      <c r="BA87" s="28"/>
      <c r="BB87" s="28"/>
      <c r="BC87" s="28"/>
      <c r="BD87" s="28"/>
      <c r="CK87" s="28"/>
      <c r="CO87" s="28"/>
      <c r="CQ87" s="29"/>
    </row>
    <row r="88" spans="1:95" x14ac:dyDescent="0.3">
      <c r="A88" s="1"/>
      <c r="B88" s="1"/>
      <c r="C88" s="1"/>
      <c r="AY88" s="28"/>
      <c r="AZ88" s="28"/>
      <c r="BA88" s="28"/>
      <c r="BB88" s="28"/>
      <c r="BC88" s="28"/>
      <c r="BD88" s="28"/>
      <c r="CK88" s="28"/>
      <c r="CO88" s="28"/>
      <c r="CQ88" s="29"/>
    </row>
    <row r="89" spans="1:95" x14ac:dyDescent="0.3">
      <c r="A89" s="1"/>
      <c r="B89" s="1"/>
      <c r="C89" s="1"/>
      <c r="AY89" s="28"/>
      <c r="AZ89" s="28"/>
      <c r="BA89" s="28"/>
      <c r="BB89" s="28"/>
      <c r="BC89" s="28"/>
      <c r="BD89" s="28"/>
      <c r="CK89" s="28"/>
      <c r="CO89" s="28"/>
      <c r="CQ89" s="29"/>
    </row>
    <row r="90" spans="1:95" x14ac:dyDescent="0.3">
      <c r="A90" s="1"/>
      <c r="B90" s="1"/>
      <c r="C90" s="1"/>
      <c r="AY90" s="28"/>
      <c r="AZ90" s="28"/>
      <c r="BA90" s="28"/>
      <c r="BB90" s="28"/>
      <c r="BC90" s="28"/>
      <c r="BD90" s="28"/>
      <c r="CO90" s="28"/>
      <c r="CQ90" s="29"/>
    </row>
    <row r="91" spans="1:95" x14ac:dyDescent="0.3">
      <c r="A91" s="1"/>
      <c r="B91" s="1"/>
      <c r="C91" s="1"/>
      <c r="AY91" s="28"/>
      <c r="AZ91" s="28"/>
      <c r="BA91" s="28"/>
      <c r="BB91" s="28"/>
      <c r="BC91" s="28"/>
      <c r="BD91" s="28"/>
      <c r="CK91" s="28"/>
      <c r="CO91" s="28"/>
      <c r="CQ91" s="29"/>
    </row>
    <row r="92" spans="1:95" x14ac:dyDescent="0.3">
      <c r="A92" s="1"/>
      <c r="B92" s="1"/>
      <c r="C92" s="1"/>
      <c r="AY92" s="28"/>
      <c r="AZ92" s="28"/>
      <c r="BA92" s="28"/>
      <c r="BB92" s="28"/>
      <c r="BC92" s="28"/>
      <c r="BD92" s="28"/>
      <c r="CK92" s="28"/>
      <c r="CO92" s="28"/>
      <c r="CQ92" s="29"/>
    </row>
    <row r="93" spans="1:95" x14ac:dyDescent="0.3">
      <c r="A93" s="1"/>
      <c r="B93" s="1"/>
      <c r="C93" s="1"/>
      <c r="AY93" s="28"/>
      <c r="AZ93" s="28"/>
      <c r="BA93" s="28"/>
      <c r="BB93" s="28"/>
      <c r="BC93" s="28"/>
      <c r="BD93" s="28"/>
      <c r="CK93" s="28"/>
      <c r="CO93" s="28"/>
      <c r="CQ93" s="29"/>
    </row>
    <row r="94" spans="1:95" x14ac:dyDescent="0.3">
      <c r="A94" s="1"/>
      <c r="B94" s="1"/>
      <c r="C94" s="1"/>
      <c r="AY94" s="28"/>
      <c r="AZ94" s="28"/>
      <c r="BA94" s="28"/>
      <c r="BB94" s="28"/>
      <c r="BC94" s="28"/>
      <c r="BD94" s="28"/>
      <c r="CK94" s="28"/>
      <c r="CO94" s="28"/>
      <c r="CQ94" s="29"/>
    </row>
    <row r="95" spans="1:95" x14ac:dyDescent="0.3">
      <c r="A95" s="1"/>
      <c r="B95" s="1"/>
      <c r="C95" s="1"/>
      <c r="AY95" s="28"/>
      <c r="AZ95" s="28"/>
      <c r="BA95" s="28"/>
      <c r="BB95" s="28"/>
      <c r="BC95" s="28"/>
      <c r="BD95" s="28"/>
      <c r="CK95" s="28"/>
      <c r="CO95" s="28"/>
      <c r="CQ95" s="29"/>
    </row>
    <row r="96" spans="1:95" x14ac:dyDescent="0.3">
      <c r="A96" s="1"/>
      <c r="B96" s="1"/>
      <c r="C96" s="1"/>
      <c r="AY96" s="28"/>
      <c r="AZ96" s="28"/>
      <c r="BA96" s="28"/>
      <c r="BB96" s="28"/>
      <c r="BC96" s="28"/>
      <c r="BD96" s="28"/>
      <c r="CK96" s="28"/>
      <c r="CO96" s="28"/>
      <c r="CQ96" s="29"/>
    </row>
    <row r="97" spans="1:95" x14ac:dyDescent="0.3">
      <c r="A97" s="1"/>
      <c r="B97" s="1"/>
      <c r="C97" s="1"/>
      <c r="AY97" s="28"/>
      <c r="AZ97" s="28"/>
      <c r="BA97" s="28"/>
      <c r="BB97" s="28"/>
      <c r="BC97" s="28"/>
      <c r="BD97" s="28"/>
      <c r="CK97" s="28"/>
      <c r="CO97" s="28"/>
      <c r="CQ97" s="29"/>
    </row>
    <row r="98" spans="1:95" x14ac:dyDescent="0.3">
      <c r="A98" s="1"/>
      <c r="B98" s="1"/>
      <c r="C98" s="1"/>
      <c r="AY98" s="28"/>
      <c r="AZ98" s="28"/>
      <c r="BA98" s="28"/>
      <c r="BB98" s="28"/>
      <c r="BC98" s="28"/>
      <c r="BD98" s="28"/>
      <c r="CK98" s="28"/>
      <c r="CO98" s="28"/>
      <c r="CQ98" s="29"/>
    </row>
    <row r="99" spans="1:95" x14ac:dyDescent="0.3">
      <c r="A99" s="1"/>
      <c r="B99" s="1"/>
      <c r="C99" s="1"/>
      <c r="AY99" s="28"/>
      <c r="AZ99" s="28"/>
      <c r="BA99" s="28"/>
      <c r="BB99" s="28"/>
      <c r="BC99" s="28"/>
      <c r="BD99" s="28"/>
      <c r="CK99" s="28"/>
      <c r="CO99" s="28"/>
      <c r="CQ99" s="29"/>
    </row>
    <row r="100" spans="1:95" x14ac:dyDescent="0.3">
      <c r="A100" s="1"/>
      <c r="B100" s="1"/>
      <c r="C100" s="1"/>
      <c r="AY100" s="28"/>
      <c r="AZ100" s="28"/>
      <c r="BA100" s="28"/>
      <c r="BB100" s="28"/>
      <c r="BC100" s="28"/>
      <c r="BD100" s="28"/>
      <c r="CK100" s="28"/>
      <c r="CO100" s="28"/>
      <c r="CQ100" s="29"/>
    </row>
    <row r="101" spans="1:95" x14ac:dyDescent="0.3">
      <c r="A101" s="1"/>
      <c r="B101" s="1"/>
      <c r="C101" s="1"/>
      <c r="AY101" s="28"/>
      <c r="AZ101" s="28"/>
      <c r="BA101" s="28"/>
      <c r="BB101" s="28"/>
      <c r="BC101" s="28"/>
      <c r="BD101" s="28"/>
      <c r="CK101" s="28"/>
      <c r="CO101" s="28"/>
      <c r="CQ101" s="29"/>
    </row>
    <row r="102" spans="1:95" x14ac:dyDescent="0.3">
      <c r="A102" s="1"/>
      <c r="B102" s="1"/>
      <c r="C102" s="1"/>
      <c r="AY102" s="28"/>
      <c r="AZ102" s="28"/>
      <c r="BA102" s="28"/>
      <c r="BB102" s="28"/>
      <c r="BC102" s="28"/>
      <c r="BD102" s="28"/>
      <c r="CK102" s="28"/>
      <c r="CO102" s="28"/>
      <c r="CQ102" s="29"/>
    </row>
    <row r="103" spans="1:95" x14ac:dyDescent="0.3">
      <c r="A103" s="1"/>
      <c r="B103" s="1"/>
      <c r="C103" s="1"/>
      <c r="AY103" s="28"/>
      <c r="AZ103" s="28"/>
      <c r="BA103" s="28"/>
      <c r="BB103" s="28"/>
      <c r="BC103" s="28"/>
      <c r="BD103" s="28"/>
      <c r="CK103" s="28"/>
      <c r="CO103" s="28"/>
      <c r="CQ103" s="29"/>
    </row>
    <row r="104" spans="1:95" x14ac:dyDescent="0.3">
      <c r="A104" s="1"/>
      <c r="B104" s="1"/>
      <c r="C104" s="1"/>
      <c r="AY104" s="28"/>
      <c r="AZ104" s="28"/>
      <c r="BA104" s="28"/>
      <c r="BB104" s="28"/>
      <c r="BC104" s="28"/>
      <c r="BD104" s="28"/>
      <c r="CK104" s="28"/>
      <c r="CO104" s="28"/>
      <c r="CQ104" s="29"/>
    </row>
    <row r="105" spans="1:95" x14ac:dyDescent="0.3">
      <c r="A105" s="1"/>
      <c r="B105" s="1"/>
      <c r="C105" s="1"/>
      <c r="AY105" s="28"/>
      <c r="AZ105" s="28"/>
      <c r="BA105" s="28"/>
      <c r="BB105" s="28"/>
      <c r="BC105" s="28"/>
      <c r="BD105" s="28"/>
      <c r="CK105" s="28"/>
      <c r="CO105" s="28"/>
      <c r="CQ105" s="29"/>
    </row>
    <row r="106" spans="1:95" x14ac:dyDescent="0.3">
      <c r="A106" s="1"/>
      <c r="B106" s="1"/>
      <c r="C106" s="1"/>
      <c r="AY106" s="28"/>
      <c r="AZ106" s="28"/>
      <c r="BA106" s="28"/>
      <c r="BB106" s="28"/>
      <c r="BC106" s="28"/>
      <c r="BD106" s="28"/>
      <c r="CK106" s="28"/>
      <c r="CO106" s="28"/>
      <c r="CQ106" s="29"/>
    </row>
    <row r="107" spans="1:95" x14ac:dyDescent="0.3">
      <c r="A107" s="1"/>
      <c r="B107" s="1"/>
      <c r="C107" s="1"/>
      <c r="AY107" s="28"/>
      <c r="AZ107" s="28"/>
      <c r="BA107" s="28"/>
      <c r="BB107" s="28"/>
      <c r="BC107" s="28"/>
      <c r="BD107" s="28"/>
      <c r="CK107" s="28"/>
      <c r="CO107" s="28"/>
      <c r="CQ107" s="29"/>
    </row>
    <row r="108" spans="1:95" x14ac:dyDescent="0.3">
      <c r="A108" s="1"/>
      <c r="B108" s="1"/>
      <c r="C108" s="1"/>
      <c r="AY108" s="28"/>
      <c r="AZ108" s="28"/>
      <c r="BA108" s="28"/>
      <c r="BB108" s="28"/>
      <c r="BC108" s="28"/>
      <c r="BD108" s="28"/>
      <c r="CK108" s="28"/>
      <c r="CO108" s="28"/>
      <c r="CQ108" s="29"/>
    </row>
    <row r="109" spans="1:95" x14ac:dyDescent="0.3">
      <c r="A109" s="1"/>
      <c r="B109" s="1"/>
      <c r="C109" s="1"/>
      <c r="AY109" s="28"/>
      <c r="AZ109" s="28"/>
      <c r="BA109" s="28"/>
      <c r="BB109" s="28"/>
      <c r="BC109" s="28"/>
      <c r="BD109" s="28"/>
      <c r="CK109" s="28"/>
      <c r="CO109" s="28"/>
      <c r="CQ109" s="29"/>
    </row>
    <row r="110" spans="1:95" x14ac:dyDescent="0.3">
      <c r="A110" s="1"/>
      <c r="B110" s="1"/>
      <c r="C110" s="1"/>
      <c r="AY110" s="28"/>
      <c r="AZ110" s="28"/>
      <c r="BA110" s="28"/>
      <c r="BB110" s="28"/>
      <c r="BC110" s="28"/>
      <c r="BD110" s="28"/>
      <c r="CK110" s="28"/>
      <c r="CO110" s="28"/>
      <c r="CQ110" s="29"/>
    </row>
    <row r="111" spans="1:95" x14ac:dyDescent="0.3">
      <c r="A111" s="1"/>
      <c r="B111" s="1"/>
      <c r="C111" s="1"/>
      <c r="AY111" s="28"/>
      <c r="AZ111" s="28"/>
      <c r="BA111" s="28"/>
      <c r="BB111" s="28"/>
      <c r="BC111" s="28"/>
      <c r="BD111" s="28"/>
      <c r="CK111" s="28"/>
      <c r="CO111" s="28"/>
      <c r="CQ111" s="29"/>
    </row>
    <row r="112" spans="1:95" x14ac:dyDescent="0.3">
      <c r="A112" s="1"/>
      <c r="B112" s="1"/>
      <c r="C112" s="1"/>
      <c r="AY112" s="28"/>
      <c r="AZ112" s="28"/>
      <c r="BA112" s="28"/>
      <c r="BB112" s="28"/>
      <c r="BC112" s="28"/>
      <c r="BD112" s="28"/>
      <c r="CK112" s="28"/>
      <c r="CO112" s="28"/>
      <c r="CQ112" s="29"/>
    </row>
    <row r="113" spans="1:95" x14ac:dyDescent="0.3">
      <c r="A113" s="1"/>
      <c r="B113" s="1"/>
      <c r="C113" s="1"/>
      <c r="AY113" s="28"/>
      <c r="AZ113" s="28"/>
      <c r="BA113" s="28"/>
      <c r="BB113" s="28"/>
      <c r="BC113" s="28"/>
      <c r="BD113" s="28"/>
      <c r="CK113" s="28"/>
      <c r="CO113" s="28"/>
      <c r="CQ113" s="29"/>
    </row>
    <row r="114" spans="1:95" x14ac:dyDescent="0.3">
      <c r="A114" s="1"/>
      <c r="B114" s="1"/>
      <c r="C114" s="1"/>
      <c r="AY114" s="28"/>
      <c r="AZ114" s="28"/>
      <c r="BA114" s="28"/>
      <c r="BB114" s="28"/>
      <c r="BC114" s="28"/>
      <c r="BD114" s="28"/>
      <c r="CK114" s="28"/>
      <c r="CO114" s="28"/>
      <c r="CQ114" s="29"/>
    </row>
    <row r="115" spans="1:95" x14ac:dyDescent="0.3">
      <c r="A115" s="1"/>
      <c r="B115" s="1"/>
      <c r="C115" s="1"/>
      <c r="AY115" s="28"/>
      <c r="AZ115" s="28"/>
      <c r="BA115" s="28"/>
      <c r="BB115" s="28"/>
      <c r="BC115" s="28"/>
      <c r="BD115" s="28"/>
      <c r="CK115" s="28"/>
      <c r="CO115" s="28"/>
      <c r="CQ115" s="29"/>
    </row>
    <row r="116" spans="1:95" x14ac:dyDescent="0.3">
      <c r="A116" s="1"/>
      <c r="B116" s="1"/>
      <c r="C116" s="1"/>
      <c r="AY116" s="28"/>
      <c r="AZ116" s="28"/>
      <c r="BA116" s="28"/>
      <c r="BB116" s="28"/>
      <c r="BC116" s="28"/>
      <c r="BD116" s="28"/>
      <c r="CK116" s="28"/>
      <c r="CO116" s="28"/>
      <c r="CQ116" s="29"/>
    </row>
    <row r="117" spans="1:95" x14ac:dyDescent="0.3">
      <c r="A117" s="1"/>
      <c r="B117" s="1"/>
      <c r="C117" s="1"/>
      <c r="AY117" s="28"/>
      <c r="AZ117" s="28"/>
      <c r="BA117" s="28"/>
      <c r="BB117" s="28"/>
      <c r="BC117" s="28"/>
      <c r="BD117" s="28"/>
      <c r="CK117" s="28"/>
      <c r="CO117" s="28"/>
      <c r="CQ117" s="29"/>
    </row>
    <row r="118" spans="1:95" x14ac:dyDescent="0.3">
      <c r="A118" s="1"/>
      <c r="B118" s="1"/>
      <c r="C118" s="1"/>
      <c r="AY118" s="28"/>
      <c r="AZ118" s="28"/>
      <c r="BA118" s="28"/>
      <c r="BB118" s="28"/>
      <c r="BC118" s="28"/>
      <c r="BD118" s="28"/>
      <c r="CK118" s="28"/>
      <c r="CO118" s="28"/>
      <c r="CQ118" s="29"/>
    </row>
    <row r="119" spans="1:95" x14ac:dyDescent="0.3">
      <c r="A119" s="1"/>
      <c r="B119" s="1"/>
      <c r="C119" s="1"/>
      <c r="AY119" s="28"/>
      <c r="AZ119" s="28"/>
      <c r="BA119" s="28"/>
      <c r="BB119" s="28"/>
      <c r="BC119" s="28"/>
      <c r="BD119" s="28"/>
      <c r="CK119" s="28"/>
      <c r="CO119" s="28"/>
      <c r="CQ119" s="29"/>
    </row>
    <row r="120" spans="1:95" x14ac:dyDescent="0.3">
      <c r="A120" s="1"/>
      <c r="B120" s="1"/>
      <c r="C120" s="1"/>
      <c r="AY120" s="28"/>
      <c r="AZ120" s="28"/>
      <c r="BA120" s="28"/>
      <c r="BB120" s="28"/>
      <c r="BC120" s="28"/>
      <c r="BD120" s="28"/>
      <c r="CK120" s="28"/>
      <c r="CO120" s="28"/>
      <c r="CQ120" s="29"/>
    </row>
    <row r="121" spans="1:95" x14ac:dyDescent="0.3">
      <c r="A121" s="1"/>
      <c r="B121" s="1"/>
      <c r="C121" s="1"/>
      <c r="AY121" s="28"/>
      <c r="AZ121" s="28"/>
      <c r="BA121" s="28"/>
      <c r="BB121" s="28"/>
      <c r="BC121" s="28"/>
      <c r="BD121" s="28"/>
      <c r="CK121" s="28"/>
      <c r="CO121" s="28"/>
      <c r="CQ121" s="29"/>
    </row>
    <row r="122" spans="1:95" x14ac:dyDescent="0.3">
      <c r="A122" s="1"/>
      <c r="B122" s="1"/>
      <c r="C122" s="1"/>
      <c r="AY122" s="28"/>
      <c r="AZ122" s="28"/>
      <c r="BA122" s="28"/>
      <c r="BB122" s="28"/>
      <c r="BC122" s="28"/>
      <c r="BD122" s="28"/>
      <c r="CK122" s="28"/>
      <c r="CO122" s="28"/>
      <c r="CQ122" s="29"/>
    </row>
    <row r="123" spans="1:95" x14ac:dyDescent="0.3">
      <c r="A123" s="1"/>
      <c r="B123" s="1"/>
      <c r="C123" s="1"/>
      <c r="AY123" s="28"/>
      <c r="AZ123" s="28"/>
      <c r="BA123" s="28"/>
      <c r="BB123" s="28"/>
      <c r="BC123" s="28"/>
      <c r="BD123" s="28"/>
      <c r="CK123" s="28"/>
      <c r="CO123" s="28"/>
      <c r="CQ123" s="29"/>
    </row>
    <row r="124" spans="1:95" x14ac:dyDescent="0.3">
      <c r="A124" s="1"/>
      <c r="B124" s="1"/>
      <c r="C124" s="1"/>
      <c r="AY124" s="28"/>
      <c r="AZ124" s="28"/>
      <c r="BA124" s="28"/>
      <c r="BB124" s="28"/>
      <c r="BC124" s="28"/>
      <c r="BD124" s="28"/>
      <c r="CK124" s="28"/>
      <c r="CO124" s="28"/>
      <c r="CQ124" s="29"/>
    </row>
    <row r="125" spans="1:95" x14ac:dyDescent="0.3">
      <c r="A125" s="1"/>
      <c r="B125" s="1"/>
      <c r="C125" s="1"/>
      <c r="AY125" s="28"/>
      <c r="AZ125" s="28"/>
      <c r="BA125" s="28"/>
      <c r="BB125" s="28"/>
      <c r="BC125" s="28"/>
      <c r="BD125" s="28"/>
      <c r="CK125" s="28"/>
      <c r="CO125" s="28"/>
      <c r="CQ125" s="29"/>
    </row>
    <row r="126" spans="1:95" x14ac:dyDescent="0.3">
      <c r="A126" s="1"/>
      <c r="B126" s="1"/>
      <c r="C126" s="1"/>
      <c r="AY126" s="28"/>
      <c r="AZ126" s="28"/>
      <c r="BA126" s="28"/>
      <c r="BB126" s="28"/>
      <c r="BC126" s="28"/>
      <c r="BD126" s="28"/>
      <c r="CK126" s="28"/>
      <c r="CO126" s="28"/>
      <c r="CQ126" s="29"/>
    </row>
    <row r="127" spans="1:95" x14ac:dyDescent="0.3">
      <c r="A127" s="1"/>
      <c r="B127" s="1"/>
      <c r="C127" s="1"/>
      <c r="AY127" s="28"/>
      <c r="AZ127" s="28"/>
      <c r="BA127" s="28"/>
      <c r="BB127" s="28"/>
      <c r="BC127" s="28"/>
      <c r="BD127" s="28"/>
      <c r="CK127" s="28"/>
      <c r="CO127" s="28"/>
      <c r="CQ127" s="29"/>
    </row>
    <row r="128" spans="1:95" x14ac:dyDescent="0.3">
      <c r="A128" s="1"/>
      <c r="B128" s="1"/>
      <c r="C128" s="1"/>
      <c r="AY128" s="28"/>
      <c r="AZ128" s="28"/>
      <c r="BA128" s="28"/>
      <c r="BB128" s="28"/>
      <c r="BC128" s="28"/>
      <c r="BD128" s="28"/>
      <c r="CK128" s="28"/>
      <c r="CO128" s="28"/>
      <c r="CQ128" s="29"/>
    </row>
    <row r="129" spans="1:95" x14ac:dyDescent="0.3">
      <c r="A129" s="1"/>
      <c r="B129" s="1"/>
      <c r="C129" s="1"/>
      <c r="AY129" s="28"/>
      <c r="AZ129" s="28"/>
      <c r="BA129" s="28"/>
      <c r="BB129" s="28"/>
      <c r="BC129" s="28"/>
      <c r="BD129" s="28"/>
      <c r="CQ129" s="29"/>
    </row>
    <row r="130" spans="1:95" x14ac:dyDescent="0.3">
      <c r="A130" s="1"/>
      <c r="B130" s="1"/>
      <c r="C130" s="1"/>
      <c r="AY130" s="28"/>
      <c r="AZ130" s="28"/>
      <c r="BA130" s="28"/>
      <c r="BB130" s="28"/>
      <c r="BC130" s="28"/>
      <c r="BD130" s="28"/>
      <c r="CQ130" s="29"/>
    </row>
    <row r="131" spans="1:95" x14ac:dyDescent="0.3">
      <c r="A131" s="1"/>
      <c r="B131" s="1"/>
      <c r="C131" s="1"/>
      <c r="AY131" s="28"/>
      <c r="AZ131" s="28"/>
      <c r="BA131" s="28"/>
      <c r="BB131" s="28"/>
      <c r="BC131" s="28"/>
      <c r="BD131" s="28"/>
      <c r="CQ131" s="29"/>
    </row>
    <row r="132" spans="1:95" x14ac:dyDescent="0.3">
      <c r="A132" s="1"/>
      <c r="B132" s="1"/>
      <c r="C132" s="1"/>
      <c r="AY132" s="28"/>
      <c r="AZ132" s="28"/>
      <c r="BA132" s="28"/>
      <c r="BB132" s="28"/>
      <c r="BC132" s="28"/>
      <c r="BD132" s="28"/>
      <c r="CQ132" s="29"/>
    </row>
    <row r="133" spans="1:95" x14ac:dyDescent="0.3">
      <c r="A133" s="1"/>
      <c r="B133" s="1"/>
      <c r="C133" s="1"/>
      <c r="AY133" s="28"/>
      <c r="AZ133" s="28"/>
      <c r="BA133" s="28"/>
      <c r="BB133" s="28"/>
      <c r="BC133" s="28"/>
      <c r="BD133" s="28"/>
      <c r="CQ133" s="29"/>
    </row>
    <row r="134" spans="1:95" x14ac:dyDescent="0.3">
      <c r="A134" s="1"/>
      <c r="B134" s="1"/>
      <c r="C134" s="1"/>
      <c r="AY134" s="28"/>
      <c r="AZ134" s="28"/>
      <c r="BA134" s="28"/>
      <c r="BB134" s="28"/>
      <c r="BC134" s="28"/>
      <c r="BD134" s="28"/>
      <c r="CQ134" s="29"/>
    </row>
    <row r="135" spans="1:95" x14ac:dyDescent="0.3">
      <c r="A135" s="1"/>
      <c r="B135" s="1"/>
      <c r="C135" s="1"/>
      <c r="AY135" s="28"/>
      <c r="AZ135" s="28"/>
      <c r="BA135" s="28"/>
      <c r="BB135" s="28"/>
      <c r="BC135" s="28"/>
      <c r="BD135" s="28"/>
      <c r="CQ135" s="29"/>
    </row>
    <row r="136" spans="1:95" x14ac:dyDescent="0.3">
      <c r="A136" s="1"/>
      <c r="B136" s="1"/>
      <c r="C136" s="1"/>
      <c r="AY136" s="28"/>
      <c r="AZ136" s="28"/>
      <c r="BA136" s="28"/>
      <c r="BB136" s="28"/>
      <c r="BC136" s="28"/>
      <c r="BD136" s="28"/>
      <c r="CQ136" s="29"/>
    </row>
    <row r="137" spans="1:95" x14ac:dyDescent="0.3">
      <c r="A137" s="1"/>
      <c r="B137" s="1"/>
      <c r="C137" s="1"/>
      <c r="AY137" s="28"/>
      <c r="AZ137" s="28"/>
      <c r="BA137" s="28"/>
      <c r="BB137" s="28"/>
      <c r="BC137" s="28"/>
      <c r="BD137" s="28"/>
      <c r="CQ137" s="29"/>
    </row>
    <row r="138" spans="1:95" x14ac:dyDescent="0.3">
      <c r="A138" s="1"/>
      <c r="B138" s="1"/>
      <c r="C138" s="1"/>
      <c r="AY138" s="28"/>
      <c r="AZ138" s="28"/>
      <c r="BA138" s="28"/>
      <c r="BB138" s="28"/>
      <c r="BC138" s="28"/>
      <c r="BD138" s="28"/>
      <c r="CQ138" s="29"/>
    </row>
    <row r="139" spans="1:95" x14ac:dyDescent="0.3">
      <c r="A139" s="1"/>
      <c r="B139" s="1"/>
      <c r="C139" s="1"/>
      <c r="AY139" s="28"/>
      <c r="AZ139" s="28"/>
      <c r="BA139" s="28"/>
      <c r="BB139" s="28"/>
      <c r="BC139" s="28"/>
      <c r="BD139" s="28"/>
      <c r="CK139" s="28"/>
      <c r="CQ139" s="29"/>
    </row>
    <row r="140" spans="1:95" x14ac:dyDescent="0.3">
      <c r="A140" s="1"/>
      <c r="B140" s="1"/>
      <c r="C140" s="1"/>
      <c r="AY140" s="28"/>
      <c r="AZ140" s="28"/>
      <c r="BA140" s="28"/>
      <c r="BB140" s="28"/>
      <c r="BC140" s="28"/>
      <c r="BD140" s="28"/>
      <c r="CK140" s="28"/>
      <c r="CQ140" s="29"/>
    </row>
    <row r="141" spans="1:95" x14ac:dyDescent="0.3">
      <c r="A141" s="1"/>
      <c r="B141" s="1"/>
      <c r="C141" s="1"/>
      <c r="AY141" s="28"/>
      <c r="AZ141" s="28"/>
      <c r="BA141" s="28"/>
      <c r="BB141" s="28"/>
      <c r="BC141" s="28"/>
      <c r="BD141" s="28"/>
      <c r="CK141" s="28"/>
      <c r="CQ141" s="29"/>
    </row>
    <row r="142" spans="1:95" x14ac:dyDescent="0.3">
      <c r="A142" s="1"/>
      <c r="B142" s="1"/>
      <c r="C142" s="1"/>
      <c r="AY142" s="28"/>
      <c r="AZ142" s="28"/>
      <c r="BA142" s="28"/>
      <c r="BB142" s="28"/>
      <c r="BC142" s="28"/>
      <c r="BD142" s="28"/>
      <c r="CK142" s="28"/>
      <c r="CQ142" s="29"/>
    </row>
    <row r="143" spans="1:95" x14ac:dyDescent="0.3">
      <c r="A143" s="1"/>
      <c r="B143" s="1"/>
      <c r="C143" s="1"/>
      <c r="AY143" s="28"/>
      <c r="AZ143" s="28"/>
      <c r="BA143" s="28"/>
      <c r="BB143" s="28"/>
      <c r="BC143" s="28"/>
      <c r="BD143" s="28"/>
      <c r="CK143" s="28"/>
      <c r="CQ143" s="29"/>
    </row>
    <row r="144" spans="1:95" x14ac:dyDescent="0.3">
      <c r="A144" s="1"/>
      <c r="B144" s="1"/>
      <c r="C144" s="1"/>
      <c r="AY144" s="28"/>
      <c r="AZ144" s="28"/>
      <c r="BA144" s="28"/>
      <c r="BB144" s="28"/>
      <c r="BC144" s="28"/>
      <c r="BD144" s="28"/>
      <c r="CK144" s="28"/>
      <c r="CQ144" s="29"/>
    </row>
    <row r="145" spans="1:95" x14ac:dyDescent="0.3">
      <c r="A145" s="1"/>
      <c r="B145" s="1"/>
      <c r="C145" s="1"/>
      <c r="AY145" s="28"/>
      <c r="AZ145" s="28"/>
      <c r="BA145" s="28"/>
      <c r="BB145" s="28"/>
      <c r="BC145" s="28"/>
      <c r="BD145" s="28"/>
      <c r="CK145" s="28"/>
      <c r="CQ145" s="29"/>
    </row>
    <row r="146" spans="1:95" x14ac:dyDescent="0.3">
      <c r="A146" s="1"/>
      <c r="B146" s="1"/>
      <c r="C146" s="1"/>
      <c r="AY146" s="28"/>
      <c r="AZ146" s="28"/>
      <c r="BA146" s="28"/>
      <c r="BB146" s="28"/>
      <c r="BC146" s="28"/>
      <c r="BD146" s="28"/>
      <c r="CK146" s="28"/>
      <c r="CQ146" s="29"/>
    </row>
    <row r="147" spans="1:95" x14ac:dyDescent="0.3">
      <c r="A147" s="1"/>
      <c r="B147" s="1"/>
      <c r="C147" s="1"/>
      <c r="AY147" s="28"/>
      <c r="AZ147" s="28"/>
      <c r="BA147" s="28"/>
      <c r="BB147" s="28"/>
      <c r="BC147" s="28"/>
      <c r="BD147" s="28"/>
      <c r="CK147" s="28"/>
      <c r="CQ147" s="28"/>
    </row>
    <row r="148" spans="1:95" x14ac:dyDescent="0.3">
      <c r="A148" s="1"/>
      <c r="B148" s="1"/>
      <c r="C148" s="1"/>
      <c r="AY148" s="28"/>
      <c r="AZ148" s="28"/>
      <c r="BA148" s="28"/>
      <c r="BB148" s="28"/>
      <c r="BC148" s="28"/>
      <c r="BD148" s="28"/>
      <c r="CK148" s="28"/>
      <c r="CQ148" s="28"/>
    </row>
    <row r="149" spans="1:95" x14ac:dyDescent="0.3">
      <c r="A149" s="1"/>
      <c r="B149" s="1"/>
      <c r="C149" s="1"/>
      <c r="AY149" s="28"/>
      <c r="AZ149" s="28"/>
      <c r="BA149" s="28"/>
      <c r="BB149" s="28"/>
      <c r="BC149" s="28"/>
      <c r="BD149" s="28"/>
      <c r="CK149" s="28"/>
      <c r="CQ149" s="28"/>
    </row>
    <row r="150" spans="1:95" x14ac:dyDescent="0.3">
      <c r="A150" s="1"/>
      <c r="B150" s="1"/>
      <c r="C150" s="1"/>
      <c r="AY150" s="28"/>
      <c r="AZ150" s="28"/>
      <c r="BA150" s="28"/>
      <c r="BB150" s="28"/>
      <c r="BC150" s="28"/>
      <c r="BD150" s="28"/>
      <c r="CK150" s="28"/>
      <c r="CQ150" s="28"/>
    </row>
    <row r="151" spans="1:95" x14ac:dyDescent="0.3">
      <c r="A151" s="1"/>
      <c r="B151" s="1"/>
      <c r="C151" s="1"/>
      <c r="AY151" s="28"/>
      <c r="AZ151" s="28"/>
      <c r="BA151" s="28"/>
      <c r="BB151" s="28"/>
      <c r="BC151" s="28"/>
      <c r="BD151" s="28"/>
      <c r="CK151" s="28"/>
      <c r="CQ151" s="28"/>
    </row>
    <row r="152" spans="1:95" x14ac:dyDescent="0.3">
      <c r="A152" s="1"/>
      <c r="B152" s="1"/>
      <c r="C152" s="1"/>
      <c r="AY152" s="28"/>
      <c r="AZ152" s="28"/>
      <c r="BA152" s="28"/>
      <c r="BB152" s="28"/>
      <c r="BC152" s="28"/>
      <c r="BD152" s="28"/>
      <c r="CK152" s="28"/>
    </row>
    <row r="153" spans="1:95" x14ac:dyDescent="0.3">
      <c r="A153" s="1"/>
      <c r="B153" s="1"/>
      <c r="C153" s="1"/>
      <c r="AY153" s="28"/>
      <c r="AZ153" s="28"/>
      <c r="BA153" s="28"/>
      <c r="BB153" s="28"/>
      <c r="BC153" s="28"/>
      <c r="BD153" s="28"/>
      <c r="CK153" s="28"/>
    </row>
    <row r="154" spans="1:95" x14ac:dyDescent="0.3">
      <c r="A154" s="1"/>
      <c r="B154" s="1"/>
      <c r="C154" s="1"/>
      <c r="AY154" s="28"/>
      <c r="AZ154" s="28"/>
      <c r="BA154" s="28"/>
      <c r="BB154" s="28"/>
      <c r="BC154" s="28"/>
      <c r="BD154" s="28"/>
      <c r="CK154" s="28"/>
    </row>
    <row r="155" spans="1:95" x14ac:dyDescent="0.3">
      <c r="A155" s="1"/>
      <c r="B155" s="1"/>
      <c r="C155" s="1"/>
      <c r="AY155" s="28"/>
      <c r="AZ155" s="28"/>
      <c r="BA155" s="28"/>
      <c r="BB155" s="28"/>
      <c r="BC155" s="28"/>
      <c r="BD155" s="28"/>
      <c r="CK155" s="28"/>
    </row>
    <row r="156" spans="1:95" x14ac:dyDescent="0.3">
      <c r="A156" s="1"/>
      <c r="B156" s="1"/>
      <c r="C156" s="1"/>
      <c r="AY156" s="28"/>
      <c r="AZ156" s="28"/>
      <c r="BA156" s="28"/>
      <c r="BB156" s="28"/>
      <c r="BC156" s="28"/>
      <c r="BD156" s="28"/>
      <c r="CK156" s="28"/>
    </row>
    <row r="157" spans="1:95" x14ac:dyDescent="0.3">
      <c r="AY157" s="28"/>
      <c r="AZ157" s="28"/>
      <c r="BA157" s="28"/>
      <c r="BB157" s="28"/>
      <c r="BC157" s="28"/>
      <c r="BD157" s="28"/>
      <c r="CK157" s="28"/>
    </row>
    <row r="158" spans="1:95" x14ac:dyDescent="0.3">
      <c r="AY158" s="28"/>
      <c r="AZ158" s="28"/>
      <c r="BA158" s="28"/>
      <c r="BB158" s="28"/>
      <c r="BC158" s="28"/>
      <c r="BD158" s="28"/>
      <c r="CK158" s="28"/>
    </row>
    <row r="159" spans="1:95" x14ac:dyDescent="0.3">
      <c r="AY159" s="28"/>
      <c r="AZ159" s="28"/>
      <c r="BA159" s="28"/>
      <c r="BB159" s="28"/>
      <c r="BC159" s="28"/>
      <c r="BD159" s="28"/>
      <c r="CK159" s="28"/>
    </row>
    <row r="160" spans="1:95" x14ac:dyDescent="0.3">
      <c r="AY160" s="28"/>
      <c r="AZ160" s="28"/>
      <c r="BA160" s="28"/>
      <c r="BB160" s="28"/>
      <c r="BC160" s="28"/>
      <c r="BD160" s="28"/>
      <c r="CK160" s="28"/>
    </row>
    <row r="161" spans="4:89" x14ac:dyDescent="0.3">
      <c r="AY161" s="28"/>
      <c r="AZ161" s="28"/>
      <c r="BA161" s="28"/>
      <c r="BB161" s="28"/>
      <c r="BC161" s="28"/>
      <c r="BD161" s="28"/>
    </row>
    <row r="162" spans="4:89" x14ac:dyDescent="0.3">
      <c r="D162" s="3"/>
      <c r="E162" s="3"/>
      <c r="AY162" s="28"/>
      <c r="AZ162" s="28"/>
      <c r="BA162" s="28"/>
      <c r="BB162" s="28"/>
      <c r="BC162" s="28"/>
      <c r="BD162" s="28"/>
      <c r="CK162" s="28"/>
    </row>
    <row r="163" spans="4:89" x14ac:dyDescent="0.3">
      <c r="D163" s="3"/>
      <c r="E163" s="3"/>
      <c r="AY163" s="28"/>
      <c r="AZ163" s="28"/>
      <c r="BA163" s="28"/>
      <c r="BB163" s="28"/>
      <c r="BC163" s="28"/>
      <c r="BD163" s="28"/>
    </row>
    <row r="164" spans="4:89" x14ac:dyDescent="0.3">
      <c r="D164" s="3"/>
      <c r="E164" s="3"/>
      <c r="AY164" s="28"/>
      <c r="AZ164" s="28"/>
      <c r="BA164" s="28"/>
      <c r="BB164" s="28"/>
      <c r="BC164" s="28"/>
      <c r="BD164" s="28"/>
    </row>
    <row r="165" spans="4:89" x14ac:dyDescent="0.3">
      <c r="D165" s="3"/>
      <c r="E165" s="3"/>
      <c r="AY165" s="28"/>
      <c r="AZ165" s="28"/>
      <c r="BA165" s="28"/>
      <c r="BB165" s="28"/>
      <c r="BC165" s="28"/>
      <c r="BD165" s="28"/>
    </row>
    <row r="166" spans="4:89" x14ac:dyDescent="0.3">
      <c r="D166" s="3"/>
      <c r="E166" s="3"/>
      <c r="AY166" s="28"/>
      <c r="AZ166" s="28"/>
      <c r="BA166" s="28"/>
      <c r="BB166" s="28"/>
      <c r="BC166" s="28"/>
      <c r="BD166" s="28"/>
    </row>
    <row r="167" spans="4:89" x14ac:dyDescent="0.3">
      <c r="D167" s="3"/>
      <c r="E167" s="3"/>
      <c r="AY167" s="28"/>
      <c r="AZ167" s="28"/>
      <c r="BA167" s="28"/>
      <c r="BB167" s="28"/>
      <c r="BC167" s="28"/>
      <c r="BD167" s="28"/>
    </row>
    <row r="168" spans="4:89" x14ac:dyDescent="0.3">
      <c r="D168" s="3"/>
      <c r="E168" s="3"/>
      <c r="AY168" s="28"/>
      <c r="AZ168" s="28"/>
      <c r="BA168" s="28"/>
      <c r="BB168" s="28"/>
      <c r="BC168" s="28"/>
      <c r="BD168" s="28"/>
    </row>
    <row r="169" spans="4:89" x14ac:dyDescent="0.3">
      <c r="D169" s="3"/>
      <c r="E169" s="3"/>
      <c r="AY169" s="28"/>
      <c r="AZ169" s="28"/>
      <c r="BA169" s="28"/>
      <c r="BB169" s="28"/>
      <c r="BC169" s="28"/>
      <c r="BD169" s="28"/>
    </row>
    <row r="170" spans="4:89" x14ac:dyDescent="0.3">
      <c r="D170" s="3"/>
      <c r="E170" s="3"/>
      <c r="AY170" s="28"/>
      <c r="AZ170" s="28"/>
      <c r="BA170" s="28"/>
      <c r="BB170" s="28"/>
      <c r="BC170" s="28"/>
      <c r="BD170" s="28"/>
    </row>
    <row r="171" spans="4:89" x14ac:dyDescent="0.3">
      <c r="D171" s="3"/>
      <c r="E171" s="3"/>
      <c r="AY171" s="28"/>
      <c r="AZ171" s="28"/>
      <c r="BA171" s="28"/>
      <c r="BB171" s="28"/>
      <c r="BC171" s="28"/>
      <c r="BD171" s="28"/>
    </row>
    <row r="172" spans="4:89" x14ac:dyDescent="0.3">
      <c r="D172" s="3"/>
      <c r="E172" s="3"/>
      <c r="AY172" s="28"/>
      <c r="AZ172" s="28"/>
      <c r="BA172" s="28"/>
      <c r="BB172" s="28"/>
      <c r="BC172" s="28"/>
      <c r="BD172" s="28"/>
    </row>
    <row r="173" spans="4:89" x14ac:dyDescent="0.3">
      <c r="D173" s="3"/>
      <c r="E173" s="3"/>
      <c r="AY173" s="28"/>
      <c r="AZ173" s="28"/>
      <c r="BA173" s="28"/>
      <c r="BB173" s="28"/>
      <c r="BC173" s="28"/>
      <c r="BD173" s="28"/>
    </row>
    <row r="174" spans="4:89" x14ac:dyDescent="0.3">
      <c r="D174" s="3"/>
      <c r="E174" s="3"/>
      <c r="AY174" s="28"/>
      <c r="AZ174" s="28"/>
      <c r="BA174" s="28"/>
      <c r="BB174" s="28"/>
      <c r="BC174" s="28"/>
      <c r="BD174" s="28"/>
    </row>
    <row r="175" spans="4:89" x14ac:dyDescent="0.3">
      <c r="D175" s="3"/>
      <c r="E175" s="3"/>
      <c r="AY175" s="28"/>
      <c r="AZ175" s="28"/>
      <c r="BA175" s="28"/>
      <c r="BB175" s="28"/>
      <c r="BC175" s="28"/>
      <c r="BD175" s="28"/>
    </row>
    <row r="176" spans="4:89" x14ac:dyDescent="0.3">
      <c r="D176" s="3"/>
      <c r="E176" s="3"/>
      <c r="AY176" s="28"/>
      <c r="AZ176" s="28"/>
      <c r="BA176" s="28"/>
      <c r="BB176" s="28"/>
      <c r="BC176" s="28"/>
      <c r="BD176" s="28"/>
    </row>
    <row r="177" spans="51:56" s="3" customFormat="1" x14ac:dyDescent="0.3">
      <c r="AY177" s="28"/>
      <c r="AZ177" s="28"/>
      <c r="BA177" s="28"/>
      <c r="BB177" s="28"/>
      <c r="BC177" s="28"/>
      <c r="BD177" s="28"/>
    </row>
    <row r="178" spans="51:56" s="3" customFormat="1" x14ac:dyDescent="0.3">
      <c r="AY178" s="28"/>
      <c r="AZ178" s="28"/>
      <c r="BA178" s="28"/>
      <c r="BB178" s="28"/>
      <c r="BC178" s="28"/>
      <c r="BD178" s="28"/>
    </row>
    <row r="179" spans="51:56" s="3" customFormat="1" x14ac:dyDescent="0.3">
      <c r="AY179" s="28"/>
      <c r="AZ179" s="28"/>
      <c r="BA179" s="28"/>
      <c r="BB179" s="28"/>
      <c r="BC179" s="28"/>
      <c r="BD179" s="28"/>
    </row>
    <row r="180" spans="51:56" s="3" customFormat="1" x14ac:dyDescent="0.3">
      <c r="AY180" s="28"/>
      <c r="AZ180" s="28"/>
      <c r="BA180" s="28"/>
      <c r="BB180" s="28"/>
      <c r="BC180" s="28"/>
      <c r="BD180" s="28"/>
    </row>
    <row r="181" spans="51:56" s="3" customFormat="1" x14ac:dyDescent="0.3">
      <c r="AY181" s="28"/>
      <c r="AZ181" s="28"/>
      <c r="BA181" s="28"/>
      <c r="BB181" s="28"/>
      <c r="BC181" s="28"/>
      <c r="BD181" s="28"/>
    </row>
    <row r="182" spans="51:56" s="3" customFormat="1" x14ac:dyDescent="0.3">
      <c r="AY182" s="28"/>
      <c r="AZ182" s="28"/>
      <c r="BA182" s="28"/>
      <c r="BB182" s="28"/>
      <c r="BC182" s="28"/>
      <c r="BD182" s="28"/>
    </row>
    <row r="183" spans="51:56" s="3" customFormat="1" x14ac:dyDescent="0.3">
      <c r="AY183" s="28"/>
      <c r="AZ183" s="28"/>
      <c r="BA183" s="28"/>
      <c r="BB183" s="28"/>
      <c r="BC183" s="28"/>
      <c r="BD183" s="28"/>
    </row>
    <row r="184" spans="51:56" s="3" customFormat="1" x14ac:dyDescent="0.3">
      <c r="AY184" s="28"/>
      <c r="AZ184" s="28"/>
      <c r="BA184" s="28"/>
      <c r="BB184" s="28"/>
      <c r="BC184" s="28"/>
      <c r="BD184" s="28"/>
    </row>
    <row r="185" spans="51:56" s="3" customFormat="1" x14ac:dyDescent="0.3">
      <c r="AY185" s="28"/>
      <c r="AZ185" s="28"/>
      <c r="BA185" s="28"/>
      <c r="BB185" s="28"/>
      <c r="BC185" s="28"/>
      <c r="BD185" s="28"/>
    </row>
    <row r="186" spans="51:56" s="3" customFormat="1" x14ac:dyDescent="0.3">
      <c r="AY186" s="28"/>
      <c r="AZ186" s="28"/>
      <c r="BA186" s="28"/>
      <c r="BB186" s="28"/>
      <c r="BC186" s="28"/>
      <c r="BD186" s="28"/>
    </row>
    <row r="187" spans="51:56" s="3" customFormat="1" x14ac:dyDescent="0.3">
      <c r="AY187" s="28"/>
      <c r="AZ187" s="28"/>
      <c r="BA187" s="28"/>
      <c r="BB187" s="28"/>
      <c r="BC187" s="28"/>
      <c r="BD187" s="28"/>
    </row>
    <row r="188" spans="51:56" s="3" customFormat="1" x14ac:dyDescent="0.3">
      <c r="AY188" s="28"/>
      <c r="AZ188" s="28"/>
      <c r="BA188" s="28"/>
      <c r="BB188" s="28"/>
      <c r="BC188" s="28"/>
      <c r="BD188" s="28"/>
    </row>
    <row r="189" spans="51:56" s="3" customFormat="1" x14ac:dyDescent="0.3">
      <c r="AY189" s="28"/>
      <c r="AZ189" s="28"/>
      <c r="BA189" s="28"/>
      <c r="BB189" s="28"/>
      <c r="BC189" s="28"/>
      <c r="BD189" s="28"/>
    </row>
    <row r="190" spans="51:56" s="3" customFormat="1" x14ac:dyDescent="0.3">
      <c r="AY190" s="28"/>
      <c r="AZ190" s="28"/>
      <c r="BA190" s="28"/>
      <c r="BB190" s="28"/>
      <c r="BC190" s="28"/>
      <c r="BD190" s="28"/>
    </row>
    <row r="191" spans="51:56" s="3" customFormat="1" x14ac:dyDescent="0.3">
      <c r="AY191" s="28"/>
      <c r="AZ191" s="28"/>
      <c r="BA191" s="28"/>
      <c r="BB191" s="28"/>
      <c r="BC191" s="28"/>
      <c r="BD191" s="28"/>
    </row>
    <row r="192" spans="51:56" s="3" customFormat="1" x14ac:dyDescent="0.3">
      <c r="AY192" s="28"/>
      <c r="AZ192" s="28"/>
      <c r="BA192" s="28"/>
      <c r="BB192" s="28"/>
      <c r="BC192" s="28"/>
      <c r="BD192" s="28"/>
    </row>
    <row r="193" spans="51:56" s="3" customFormat="1" x14ac:dyDescent="0.3">
      <c r="AY193" s="28"/>
      <c r="AZ193" s="28"/>
      <c r="BA193" s="28"/>
      <c r="BB193" s="28"/>
      <c r="BC193" s="28"/>
      <c r="BD193" s="28"/>
    </row>
    <row r="194" spans="51:56" s="3" customFormat="1" x14ac:dyDescent="0.3">
      <c r="AY194" s="28"/>
      <c r="AZ194" s="28"/>
      <c r="BA194" s="28"/>
      <c r="BB194" s="28"/>
      <c r="BC194" s="28"/>
      <c r="BD194" s="28"/>
    </row>
    <row r="195" spans="51:56" s="3" customFormat="1" x14ac:dyDescent="0.3">
      <c r="AY195" s="28"/>
      <c r="AZ195" s="28"/>
      <c r="BA195" s="28"/>
      <c r="BB195" s="28"/>
      <c r="BC195" s="28"/>
      <c r="BD195" s="28"/>
    </row>
    <row r="196" spans="51:56" s="3" customFormat="1" x14ac:dyDescent="0.3">
      <c r="AY196" s="28"/>
      <c r="AZ196" s="28"/>
      <c r="BA196" s="28"/>
      <c r="BB196" s="28"/>
      <c r="BC196" s="28"/>
      <c r="BD196" s="28"/>
    </row>
    <row r="197" spans="51:56" s="3" customFormat="1" x14ac:dyDescent="0.3">
      <c r="AY197" s="28"/>
      <c r="AZ197" s="28"/>
      <c r="BA197" s="28"/>
      <c r="BB197" s="28"/>
      <c r="BC197" s="28"/>
      <c r="BD197" s="28"/>
    </row>
    <row r="198" spans="51:56" s="3" customFormat="1" x14ac:dyDescent="0.3">
      <c r="AY198" s="28"/>
      <c r="AZ198" s="28"/>
      <c r="BA198" s="28"/>
      <c r="BB198" s="28"/>
      <c r="BC198" s="28"/>
      <c r="BD198" s="28"/>
    </row>
    <row r="199" spans="51:56" s="3" customFormat="1" x14ac:dyDescent="0.3">
      <c r="AY199" s="28"/>
      <c r="AZ199" s="28"/>
      <c r="BA199" s="28"/>
      <c r="BB199" s="28"/>
      <c r="BC199" s="28"/>
      <c r="BD199" s="28"/>
    </row>
    <row r="200" spans="51:56" s="3" customFormat="1" x14ac:dyDescent="0.3">
      <c r="AY200" s="28"/>
      <c r="AZ200" s="28"/>
      <c r="BA200" s="28"/>
      <c r="BB200" s="28"/>
      <c r="BC200" s="28"/>
      <c r="BD200" s="28"/>
    </row>
    <row r="201" spans="51:56" s="3" customFormat="1" x14ac:dyDescent="0.3">
      <c r="AY201" s="28"/>
      <c r="AZ201" s="28"/>
      <c r="BA201" s="28"/>
      <c r="BB201" s="28"/>
      <c r="BC201" s="28"/>
      <c r="BD201" s="28"/>
    </row>
    <row r="202" spans="51:56" s="3" customFormat="1" x14ac:dyDescent="0.3">
      <c r="AY202" s="28"/>
      <c r="AZ202" s="28"/>
      <c r="BA202" s="28"/>
      <c r="BB202" s="28"/>
      <c r="BC202" s="28"/>
      <c r="BD202" s="28"/>
    </row>
    <row r="203" spans="51:56" s="3" customFormat="1" x14ac:dyDescent="0.3">
      <c r="AY203" s="28"/>
      <c r="AZ203" s="28"/>
      <c r="BA203" s="28"/>
      <c r="BB203" s="28"/>
      <c r="BC203" s="28"/>
      <c r="BD203" s="28"/>
    </row>
    <row r="204" spans="51:56" s="3" customFormat="1" x14ac:dyDescent="0.3">
      <c r="AY204" s="28"/>
      <c r="AZ204" s="28"/>
      <c r="BA204" s="28"/>
      <c r="BB204" s="28"/>
      <c r="BC204" s="28"/>
      <c r="BD204" s="28"/>
    </row>
    <row r="205" spans="51:56" s="3" customFormat="1" x14ac:dyDescent="0.3">
      <c r="AY205" s="28"/>
      <c r="AZ205" s="28"/>
      <c r="BA205" s="28"/>
      <c r="BB205" s="28"/>
      <c r="BC205" s="28"/>
      <c r="BD205" s="28"/>
    </row>
    <row r="206" spans="51:56" s="3" customFormat="1" x14ac:dyDescent="0.3">
      <c r="AY206" s="28"/>
      <c r="AZ206" s="28"/>
      <c r="BA206" s="28"/>
      <c r="BB206" s="28"/>
      <c r="BC206" s="28"/>
      <c r="BD206" s="28"/>
    </row>
    <row r="207" spans="51:56" s="3" customFormat="1" x14ac:dyDescent="0.3">
      <c r="AY207" s="28"/>
      <c r="AZ207" s="28"/>
      <c r="BA207" s="28"/>
      <c r="BB207" s="28"/>
      <c r="BC207" s="28"/>
      <c r="BD207" s="28"/>
    </row>
    <row r="208" spans="51:56" s="3" customFormat="1" x14ac:dyDescent="0.3">
      <c r="AY208" s="28"/>
      <c r="AZ208" s="28"/>
      <c r="BA208" s="28"/>
      <c r="BB208" s="28"/>
      <c r="BC208" s="28"/>
      <c r="BD208" s="28"/>
    </row>
    <row r="209" spans="51:56" s="3" customFormat="1" x14ac:dyDescent="0.3">
      <c r="AY209" s="28"/>
      <c r="AZ209" s="28"/>
      <c r="BA209" s="28"/>
      <c r="BB209" s="28"/>
      <c r="BC209" s="28"/>
      <c r="BD209" s="28"/>
    </row>
    <row r="210" spans="51:56" s="3" customFormat="1" x14ac:dyDescent="0.3">
      <c r="AY210" s="28"/>
      <c r="AZ210" s="28"/>
      <c r="BA210" s="28"/>
      <c r="BB210" s="28"/>
      <c r="BC210" s="28"/>
      <c r="BD210" s="28"/>
    </row>
    <row r="211" spans="51:56" s="3" customFormat="1" x14ac:dyDescent="0.3">
      <c r="AY211" s="28"/>
      <c r="AZ211" s="28"/>
      <c r="BA211" s="28"/>
      <c r="BB211" s="28"/>
      <c r="BC211" s="28"/>
      <c r="BD211" s="28"/>
    </row>
    <row r="212" spans="51:56" s="3" customFormat="1" x14ac:dyDescent="0.3">
      <c r="AY212" s="28"/>
      <c r="AZ212" s="28"/>
      <c r="BA212" s="28"/>
      <c r="BB212" s="28"/>
      <c r="BC212" s="28"/>
      <c r="BD212" s="28"/>
    </row>
    <row r="213" spans="51:56" s="3" customFormat="1" x14ac:dyDescent="0.3">
      <c r="AY213" s="28"/>
      <c r="AZ213" s="28"/>
      <c r="BA213" s="28"/>
      <c r="BB213" s="28"/>
      <c r="BC213" s="28"/>
      <c r="BD213" s="28"/>
    </row>
    <row r="214" spans="51:56" s="3" customFormat="1" x14ac:dyDescent="0.3">
      <c r="AY214" s="28"/>
      <c r="AZ214" s="28"/>
      <c r="BA214" s="28"/>
      <c r="BB214" s="28"/>
      <c r="BC214" s="28"/>
      <c r="BD214" s="28"/>
    </row>
    <row r="215" spans="51:56" s="3" customFormat="1" x14ac:dyDescent="0.3">
      <c r="AY215" s="28"/>
      <c r="AZ215" s="28"/>
      <c r="BA215" s="28"/>
      <c r="BB215" s="28"/>
      <c r="BC215" s="28"/>
      <c r="BD215" s="28"/>
    </row>
    <row r="216" spans="51:56" s="3" customFormat="1" x14ac:dyDescent="0.3">
      <c r="AY216" s="28"/>
      <c r="AZ216" s="28"/>
      <c r="BA216" s="28"/>
      <c r="BB216" s="28"/>
      <c r="BC216" s="28"/>
      <c r="BD216" s="28"/>
    </row>
    <row r="217" spans="51:56" s="3" customFormat="1" x14ac:dyDescent="0.3">
      <c r="AY217" s="28"/>
      <c r="AZ217" s="28"/>
      <c r="BA217" s="28"/>
      <c r="BB217" s="28"/>
      <c r="BC217" s="28"/>
      <c r="BD217" s="28"/>
    </row>
    <row r="218" spans="51:56" s="3" customFormat="1" x14ac:dyDescent="0.3">
      <c r="AY218" s="28"/>
      <c r="AZ218" s="28"/>
      <c r="BA218" s="28"/>
      <c r="BB218" s="28"/>
      <c r="BC218" s="28"/>
      <c r="BD218" s="28"/>
    </row>
    <row r="219" spans="51:56" s="3" customFormat="1" x14ac:dyDescent="0.3">
      <c r="AY219" s="28"/>
      <c r="AZ219" s="28"/>
      <c r="BA219" s="28"/>
      <c r="BB219" s="28"/>
      <c r="BC219" s="28"/>
      <c r="BD219" s="28"/>
    </row>
    <row r="220" spans="51:56" s="3" customFormat="1" x14ac:dyDescent="0.3">
      <c r="AY220" s="28"/>
      <c r="AZ220" s="28"/>
      <c r="BA220" s="28"/>
      <c r="BB220" s="28"/>
      <c r="BC220" s="28"/>
      <c r="BD220" s="28"/>
    </row>
    <row r="221" spans="51:56" s="3" customFormat="1" x14ac:dyDescent="0.3">
      <c r="AY221" s="28"/>
      <c r="AZ221" s="28"/>
      <c r="BA221" s="28"/>
      <c r="BB221" s="28"/>
      <c r="BC221" s="28"/>
      <c r="BD221" s="28"/>
    </row>
    <row r="222" spans="51:56" s="3" customFormat="1" x14ac:dyDescent="0.3">
      <c r="AY222" s="28"/>
      <c r="AZ222" s="28"/>
      <c r="BA222" s="28"/>
      <c r="BB222" s="28"/>
      <c r="BC222" s="28"/>
      <c r="BD222" s="28"/>
    </row>
    <row r="223" spans="51:56" s="3" customFormat="1" x14ac:dyDescent="0.3">
      <c r="AY223" s="28"/>
      <c r="AZ223" s="28"/>
      <c r="BA223" s="28"/>
      <c r="BB223" s="28"/>
      <c r="BC223" s="28"/>
      <c r="BD223" s="28"/>
    </row>
    <row r="224" spans="51:56" s="3" customFormat="1" x14ac:dyDescent="0.3">
      <c r="AY224" s="28"/>
      <c r="AZ224" s="28"/>
      <c r="BA224" s="28"/>
      <c r="BB224" s="28"/>
      <c r="BC224" s="28"/>
      <c r="BD224" s="28"/>
    </row>
    <row r="225" spans="51:56" s="3" customFormat="1" x14ac:dyDescent="0.3">
      <c r="AY225" s="28"/>
      <c r="AZ225" s="28"/>
      <c r="BA225" s="28"/>
      <c r="BB225" s="28"/>
      <c r="BC225" s="28"/>
      <c r="BD225" s="28"/>
    </row>
    <row r="226" spans="51:56" s="3" customFormat="1" x14ac:dyDescent="0.3">
      <c r="AY226" s="28"/>
      <c r="AZ226" s="28"/>
      <c r="BA226" s="28"/>
      <c r="BB226" s="28"/>
      <c r="BC226" s="28"/>
      <c r="BD226" s="28"/>
    </row>
    <row r="227" spans="51:56" s="3" customFormat="1" x14ac:dyDescent="0.3">
      <c r="AY227" s="28"/>
      <c r="AZ227" s="28"/>
      <c r="BA227" s="28"/>
      <c r="BB227" s="28"/>
      <c r="BC227" s="28"/>
      <c r="BD227" s="28"/>
    </row>
    <row r="228" spans="51:56" s="3" customFormat="1" x14ac:dyDescent="0.3">
      <c r="AY228" s="28"/>
      <c r="AZ228" s="28"/>
      <c r="BA228" s="28"/>
      <c r="BB228" s="28"/>
      <c r="BC228" s="28"/>
      <c r="BD228" s="28"/>
    </row>
    <row r="229" spans="51:56" s="3" customFormat="1" x14ac:dyDescent="0.3">
      <c r="AY229" s="28"/>
      <c r="AZ229" s="28"/>
      <c r="BA229" s="28"/>
      <c r="BB229" s="28"/>
      <c r="BC229" s="28"/>
      <c r="BD229" s="28"/>
    </row>
    <row r="230" spans="51:56" s="3" customFormat="1" x14ac:dyDescent="0.3">
      <c r="AY230" s="28"/>
      <c r="AZ230" s="28"/>
      <c r="BA230" s="28"/>
      <c r="BB230" s="28"/>
      <c r="BC230" s="28"/>
      <c r="BD230" s="28"/>
    </row>
    <row r="231" spans="51:56" s="3" customFormat="1" x14ac:dyDescent="0.3">
      <c r="AY231" s="28"/>
      <c r="AZ231" s="28"/>
      <c r="BA231" s="28"/>
      <c r="BB231" s="28"/>
      <c r="BC231" s="28"/>
      <c r="BD231" s="28"/>
    </row>
    <row r="232" spans="51:56" s="3" customFormat="1" x14ac:dyDescent="0.3">
      <c r="AY232" s="28"/>
      <c r="AZ232" s="28"/>
      <c r="BA232" s="28"/>
      <c r="BB232" s="28"/>
      <c r="BC232" s="28"/>
      <c r="BD232" s="28"/>
    </row>
    <row r="233" spans="51:56" s="3" customFormat="1" x14ac:dyDescent="0.3">
      <c r="AY233" s="28"/>
      <c r="AZ233" s="28"/>
      <c r="BA233" s="28"/>
      <c r="BB233" s="28"/>
      <c r="BC233" s="28"/>
      <c r="BD233" s="28"/>
    </row>
    <row r="234" spans="51:56" s="3" customFormat="1" x14ac:dyDescent="0.3">
      <c r="AY234" s="28"/>
      <c r="AZ234" s="28"/>
      <c r="BA234" s="28"/>
      <c r="BB234" s="28"/>
      <c r="BC234" s="28"/>
      <c r="BD234" s="28"/>
    </row>
    <row r="235" spans="51:56" s="3" customFormat="1" x14ac:dyDescent="0.3">
      <c r="AY235" s="28"/>
      <c r="AZ235" s="28"/>
      <c r="BA235" s="28"/>
      <c r="BB235" s="28"/>
      <c r="BC235" s="28"/>
      <c r="BD235" s="28"/>
    </row>
    <row r="236" spans="51:56" s="3" customFormat="1" x14ac:dyDescent="0.3">
      <c r="AY236" s="28"/>
      <c r="AZ236" s="28"/>
      <c r="BA236" s="28"/>
      <c r="BB236" s="28"/>
      <c r="BC236" s="28"/>
      <c r="BD236" s="28"/>
    </row>
    <row r="237" spans="51:56" s="3" customFormat="1" x14ac:dyDescent="0.3">
      <c r="AY237" s="28"/>
      <c r="AZ237" s="28"/>
      <c r="BA237" s="28"/>
      <c r="BB237" s="28"/>
      <c r="BC237" s="28"/>
      <c r="BD237" s="28"/>
    </row>
    <row r="238" spans="51:56" s="3" customFormat="1" x14ac:dyDescent="0.3">
      <c r="AY238" s="28"/>
      <c r="AZ238" s="28"/>
      <c r="BA238" s="28"/>
      <c r="BB238" s="28"/>
      <c r="BC238" s="28"/>
      <c r="BD238" s="28"/>
    </row>
    <row r="239" spans="51:56" s="3" customFormat="1" x14ac:dyDescent="0.3">
      <c r="AY239" s="28"/>
      <c r="AZ239" s="28"/>
      <c r="BA239" s="28"/>
      <c r="BB239" s="28"/>
      <c r="BC239" s="28"/>
      <c r="BD239" s="28"/>
    </row>
    <row r="240" spans="51:56" s="3" customFormat="1" x14ac:dyDescent="0.3">
      <c r="AY240" s="28"/>
      <c r="AZ240" s="28"/>
      <c r="BA240" s="28"/>
      <c r="BB240" s="28"/>
      <c r="BC240" s="28"/>
      <c r="BD240" s="28"/>
    </row>
    <row r="241" spans="51:56" s="3" customFormat="1" x14ac:dyDescent="0.3">
      <c r="AY241" s="28"/>
      <c r="AZ241" s="28"/>
      <c r="BA241" s="28"/>
      <c r="BB241" s="28"/>
      <c r="BC241" s="28"/>
      <c r="BD241" s="28"/>
    </row>
    <row r="242" spans="51:56" s="3" customFormat="1" x14ac:dyDescent="0.3">
      <c r="AY242" s="28"/>
      <c r="AZ242" s="28"/>
      <c r="BA242" s="28"/>
      <c r="BB242" s="28"/>
      <c r="BC242" s="28"/>
      <c r="BD242" s="28"/>
    </row>
    <row r="243" spans="51:56" s="3" customFormat="1" x14ac:dyDescent="0.3">
      <c r="AY243" s="28"/>
      <c r="AZ243" s="28"/>
      <c r="BA243" s="28"/>
      <c r="BB243" s="28"/>
      <c r="BC243" s="28"/>
      <c r="BD243" s="28"/>
    </row>
    <row r="244" spans="51:56" s="3" customFormat="1" x14ac:dyDescent="0.3">
      <c r="AY244" s="28"/>
      <c r="AZ244" s="28"/>
      <c r="BA244" s="28"/>
      <c r="BB244" s="28"/>
      <c r="BC244" s="28"/>
      <c r="BD244" s="28"/>
    </row>
    <row r="245" spans="51:56" s="3" customFormat="1" x14ac:dyDescent="0.3">
      <c r="AY245" s="28"/>
      <c r="AZ245" s="28"/>
      <c r="BA245" s="28"/>
      <c r="BB245" s="28"/>
      <c r="BC245" s="28"/>
      <c r="BD245" s="28"/>
    </row>
    <row r="246" spans="51:56" s="3" customFormat="1" x14ac:dyDescent="0.3">
      <c r="AY246" s="28"/>
      <c r="AZ246" s="28"/>
      <c r="BA246" s="28"/>
      <c r="BB246" s="28"/>
      <c r="BC246" s="28"/>
      <c r="BD246" s="28"/>
    </row>
    <row r="247" spans="51:56" s="3" customFormat="1" x14ac:dyDescent="0.3">
      <c r="AY247" s="28"/>
      <c r="AZ247" s="28"/>
      <c r="BA247" s="28"/>
      <c r="BB247" s="28"/>
      <c r="BC247" s="28"/>
      <c r="BD247" s="28"/>
    </row>
    <row r="248" spans="51:56" s="3" customFormat="1" x14ac:dyDescent="0.3">
      <c r="AY248" s="28"/>
      <c r="AZ248" s="28"/>
      <c r="BA248" s="28"/>
      <c r="BB248" s="28"/>
      <c r="BC248" s="28"/>
      <c r="BD248" s="28"/>
    </row>
    <row r="249" spans="51:56" s="3" customFormat="1" x14ac:dyDescent="0.3">
      <c r="AY249" s="28"/>
      <c r="AZ249" s="28"/>
      <c r="BA249" s="28"/>
      <c r="BB249" s="28"/>
      <c r="BC249" s="28"/>
      <c r="BD249" s="28"/>
    </row>
    <row r="250" spans="51:56" s="3" customFormat="1" x14ac:dyDescent="0.3">
      <c r="AY250" s="28"/>
      <c r="AZ250" s="28"/>
      <c r="BA250" s="28"/>
      <c r="BB250" s="28"/>
      <c r="BC250" s="28"/>
      <c r="BD250" s="28"/>
    </row>
    <row r="251" spans="51:56" s="3" customFormat="1" x14ac:dyDescent="0.3">
      <c r="AY251" s="28"/>
      <c r="AZ251" s="28"/>
      <c r="BA251" s="28"/>
      <c r="BB251" s="28"/>
      <c r="BC251" s="28"/>
      <c r="BD251" s="28"/>
    </row>
    <row r="252" spans="51:56" s="3" customFormat="1" x14ac:dyDescent="0.3">
      <c r="AY252" s="28"/>
      <c r="AZ252" s="28"/>
      <c r="BA252" s="28"/>
      <c r="BB252" s="28"/>
      <c r="BC252" s="28"/>
      <c r="BD252" s="28"/>
    </row>
    <row r="253" spans="51:56" s="3" customFormat="1" x14ac:dyDescent="0.3">
      <c r="AY253" s="28"/>
      <c r="AZ253" s="28"/>
      <c r="BA253" s="28"/>
      <c r="BB253" s="28"/>
      <c r="BC253" s="28"/>
      <c r="BD253" s="28"/>
    </row>
    <row r="254" spans="51:56" s="3" customFormat="1" x14ac:dyDescent="0.3">
      <c r="AY254" s="28"/>
      <c r="AZ254" s="28"/>
      <c r="BA254" s="28"/>
      <c r="BB254" s="28"/>
      <c r="BC254" s="28"/>
      <c r="BD254" s="28"/>
    </row>
    <row r="255" spans="51:56" s="3" customFormat="1" x14ac:dyDescent="0.3">
      <c r="AY255" s="28"/>
      <c r="AZ255" s="28"/>
      <c r="BA255" s="28"/>
      <c r="BB255" s="28"/>
      <c r="BC255" s="28"/>
      <c r="BD255" s="28"/>
    </row>
    <row r="256" spans="51:56" s="3" customFormat="1" x14ac:dyDescent="0.3">
      <c r="AY256" s="28"/>
      <c r="AZ256" s="28"/>
      <c r="BA256" s="28"/>
      <c r="BB256" s="28"/>
      <c r="BC256" s="28"/>
      <c r="BD256" s="28"/>
    </row>
    <row r="257" spans="51:56" s="3" customFormat="1" x14ac:dyDescent="0.3">
      <c r="AY257" s="28"/>
      <c r="AZ257" s="28"/>
      <c r="BA257" s="28"/>
      <c r="BB257" s="28"/>
      <c r="BC257" s="28"/>
      <c r="BD257" s="28"/>
    </row>
    <row r="258" spans="51:56" s="3" customFormat="1" x14ac:dyDescent="0.3">
      <c r="AY258" s="28"/>
      <c r="AZ258" s="28"/>
      <c r="BA258" s="28"/>
      <c r="BB258" s="28"/>
      <c r="BC258" s="28"/>
      <c r="BD258" s="28"/>
    </row>
    <row r="259" spans="51:56" s="3" customFormat="1" x14ac:dyDescent="0.3">
      <c r="AY259" s="28"/>
      <c r="AZ259" s="28"/>
      <c r="BA259" s="28"/>
      <c r="BB259" s="28"/>
      <c r="BC259" s="28"/>
      <c r="BD259" s="28"/>
    </row>
    <row r="260" spans="51:56" s="3" customFormat="1" x14ac:dyDescent="0.3">
      <c r="AY260" s="28"/>
      <c r="AZ260" s="28"/>
      <c r="BA260" s="28"/>
      <c r="BB260" s="28"/>
      <c r="BC260" s="28"/>
      <c r="BD260" s="28"/>
    </row>
    <row r="261" spans="51:56" s="3" customFormat="1" x14ac:dyDescent="0.3">
      <c r="AY261" s="28"/>
      <c r="AZ261" s="28"/>
      <c r="BA261" s="28"/>
      <c r="BB261" s="28"/>
      <c r="BC261" s="28"/>
      <c r="BD261" s="28"/>
    </row>
    <row r="262" spans="51:56" s="3" customFormat="1" x14ac:dyDescent="0.3">
      <c r="AY262" s="28"/>
      <c r="AZ262" s="28"/>
      <c r="BA262" s="28"/>
      <c r="BB262" s="28"/>
      <c r="BC262" s="28"/>
      <c r="BD262" s="28"/>
    </row>
    <row r="263" spans="51:56" s="3" customFormat="1" x14ac:dyDescent="0.3">
      <c r="AY263" s="28"/>
      <c r="AZ263" s="28"/>
      <c r="BA263" s="28"/>
      <c r="BB263" s="28"/>
      <c r="BC263" s="28"/>
      <c r="BD263" s="28"/>
    </row>
    <row r="264" spans="51:56" s="3" customFormat="1" x14ac:dyDescent="0.3">
      <c r="AY264" s="28"/>
      <c r="AZ264" s="28"/>
      <c r="BA264" s="28"/>
      <c r="BB264" s="28"/>
      <c r="BC264" s="28"/>
      <c r="BD264" s="28"/>
    </row>
    <row r="265" spans="51:56" s="3" customFormat="1" x14ac:dyDescent="0.3">
      <c r="AY265" s="28"/>
      <c r="AZ265" s="28"/>
      <c r="BA265" s="28"/>
      <c r="BB265" s="28"/>
      <c r="BC265" s="28"/>
      <c r="BD265" s="28"/>
    </row>
    <row r="266" spans="51:56" s="3" customFormat="1" x14ac:dyDescent="0.3">
      <c r="AY266" s="28"/>
      <c r="AZ266" s="28"/>
      <c r="BA266" s="28"/>
      <c r="BB266" s="28"/>
      <c r="BC266" s="28"/>
      <c r="BD266" s="28"/>
    </row>
    <row r="267" spans="51:56" s="3" customFormat="1" x14ac:dyDescent="0.3">
      <c r="AY267" s="28"/>
      <c r="AZ267" s="28"/>
      <c r="BA267" s="28"/>
      <c r="BB267" s="28"/>
      <c r="BC267" s="28"/>
      <c r="BD267" s="28"/>
    </row>
    <row r="268" spans="51:56" s="3" customFormat="1" x14ac:dyDescent="0.3">
      <c r="AY268" s="28"/>
      <c r="AZ268" s="28"/>
      <c r="BA268" s="28"/>
      <c r="BB268" s="28"/>
      <c r="BC268" s="28"/>
      <c r="BD268" s="28"/>
    </row>
    <row r="269" spans="51:56" s="3" customFormat="1" x14ac:dyDescent="0.3">
      <c r="AY269" s="28"/>
      <c r="AZ269" s="28"/>
      <c r="BA269" s="28"/>
      <c r="BB269" s="28"/>
      <c r="BC269" s="28"/>
      <c r="BD269" s="28"/>
    </row>
    <row r="270" spans="51:56" s="3" customFormat="1" x14ac:dyDescent="0.3">
      <c r="AY270" s="28"/>
      <c r="AZ270" s="28"/>
      <c r="BA270" s="28"/>
      <c r="BB270" s="28"/>
      <c r="BC270" s="28"/>
      <c r="BD270" s="28"/>
    </row>
    <row r="271" spans="51:56" s="3" customFormat="1" x14ac:dyDescent="0.3">
      <c r="AY271" s="28"/>
      <c r="AZ271" s="28"/>
      <c r="BA271" s="28"/>
      <c r="BB271" s="28"/>
      <c r="BC271" s="28"/>
      <c r="BD271" s="28"/>
    </row>
    <row r="272" spans="51:56" s="3" customFormat="1" x14ac:dyDescent="0.3">
      <c r="AY272" s="28"/>
      <c r="AZ272" s="28"/>
      <c r="BA272" s="28"/>
      <c r="BB272" s="28"/>
      <c r="BC272" s="28"/>
      <c r="BD272" s="28"/>
    </row>
    <row r="273" spans="31:56" s="3" customFormat="1" x14ac:dyDescent="0.3">
      <c r="AY273" s="28"/>
      <c r="AZ273" s="28"/>
      <c r="BA273" s="28"/>
      <c r="BB273" s="28"/>
      <c r="BC273" s="28"/>
      <c r="BD273" s="28"/>
    </row>
    <row r="274" spans="31:56" s="3" customFormat="1" x14ac:dyDescent="0.3">
      <c r="AY274" s="28"/>
      <c r="AZ274" s="28"/>
      <c r="BA274" s="28"/>
      <c r="BB274" s="28"/>
      <c r="BC274" s="28"/>
      <c r="BD274" s="28"/>
    </row>
    <row r="275" spans="31:56" s="3" customFormat="1" x14ac:dyDescent="0.3">
      <c r="AY275" s="28"/>
      <c r="AZ275" s="28"/>
      <c r="BA275" s="28"/>
      <c r="BB275" s="28"/>
      <c r="BC275" s="28"/>
      <c r="BD275" s="28"/>
    </row>
    <row r="276" spans="31:56" s="3" customFormat="1" x14ac:dyDescent="0.3">
      <c r="AE276" s="29"/>
      <c r="AY276" s="28"/>
      <c r="AZ276" s="28"/>
      <c r="BA276" s="28"/>
      <c r="BB276" s="28"/>
      <c r="BC276" s="28"/>
      <c r="BD276" s="28"/>
    </row>
    <row r="277" spans="31:56" s="3" customFormat="1" x14ac:dyDescent="0.3">
      <c r="AY277" s="28"/>
      <c r="AZ277" s="28"/>
      <c r="BA277" s="28"/>
      <c r="BB277" s="28"/>
      <c r="BC277" s="28"/>
      <c r="BD277" s="28"/>
    </row>
    <row r="278" spans="31:56" s="3" customFormat="1" x14ac:dyDescent="0.3">
      <c r="AY278" s="28"/>
      <c r="AZ278" s="28"/>
      <c r="BA278" s="28"/>
      <c r="BB278" s="28"/>
      <c r="BC278" s="28"/>
      <c r="BD278" s="28"/>
    </row>
    <row r="279" spans="31:56" s="3" customFormat="1" x14ac:dyDescent="0.3">
      <c r="AY279" s="28"/>
      <c r="AZ279" s="28"/>
      <c r="BA279" s="28"/>
      <c r="BB279" s="28"/>
      <c r="BC279" s="28"/>
      <c r="BD279" s="28"/>
    </row>
    <row r="280" spans="31:56" s="3" customFormat="1" x14ac:dyDescent="0.3">
      <c r="AY280" s="28"/>
      <c r="AZ280" s="28"/>
      <c r="BA280" s="28"/>
      <c r="BB280" s="28"/>
      <c r="BC280" s="28"/>
      <c r="BD280" s="28"/>
    </row>
    <row r="281" spans="31:56" s="3" customFormat="1" x14ac:dyDescent="0.3">
      <c r="AY281" s="28"/>
      <c r="AZ281" s="28"/>
      <c r="BA281" s="28"/>
      <c r="BB281" s="28"/>
      <c r="BC281" s="28"/>
      <c r="BD281" s="28"/>
    </row>
    <row r="282" spans="31:56" s="3" customFormat="1" x14ac:dyDescent="0.3">
      <c r="AY282" s="28"/>
      <c r="AZ282" s="28"/>
      <c r="BA282" s="28"/>
      <c r="BB282" s="28"/>
      <c r="BC282" s="28"/>
      <c r="BD282" s="28"/>
    </row>
    <row r="283" spans="31:56" s="3" customFormat="1" x14ac:dyDescent="0.3">
      <c r="AY283" s="28"/>
      <c r="AZ283" s="28"/>
      <c r="BA283" s="28"/>
      <c r="BB283" s="28"/>
      <c r="BC283" s="28"/>
      <c r="BD283" s="28"/>
    </row>
    <row r="284" spans="31:56" s="3" customFormat="1" x14ac:dyDescent="0.3">
      <c r="AY284" s="28"/>
      <c r="AZ284" s="28"/>
      <c r="BA284" s="28"/>
      <c r="BB284" s="28"/>
      <c r="BC284" s="28"/>
      <c r="BD284" s="28"/>
    </row>
    <row r="285" spans="31:56" s="3" customFormat="1" x14ac:dyDescent="0.3">
      <c r="AY285" s="28"/>
      <c r="AZ285" s="28"/>
      <c r="BA285" s="28"/>
      <c r="BB285" s="28"/>
      <c r="BC285" s="28"/>
      <c r="BD285" s="28"/>
    </row>
    <row r="286" spans="31:56" s="3" customFormat="1" x14ac:dyDescent="0.3">
      <c r="AY286" s="28"/>
      <c r="AZ286" s="28"/>
      <c r="BA286" s="28"/>
      <c r="BB286" s="28"/>
      <c r="BC286" s="28"/>
      <c r="BD286" s="28"/>
    </row>
    <row r="287" spans="31:56" s="3" customFormat="1" x14ac:dyDescent="0.3">
      <c r="AY287" s="28"/>
      <c r="AZ287" s="28"/>
      <c r="BA287" s="28"/>
      <c r="BB287" s="28"/>
      <c r="BC287" s="28"/>
      <c r="BD287" s="28"/>
    </row>
    <row r="288" spans="31:56" s="3" customFormat="1" x14ac:dyDescent="0.3">
      <c r="AY288" s="28"/>
      <c r="AZ288" s="28"/>
      <c r="BA288" s="28"/>
      <c r="BB288" s="28"/>
      <c r="BC288" s="28"/>
      <c r="BD288" s="28"/>
    </row>
    <row r="289" spans="51:56" s="3" customFormat="1" x14ac:dyDescent="0.3">
      <c r="AY289" s="28"/>
      <c r="AZ289" s="28"/>
      <c r="BA289" s="28"/>
      <c r="BB289" s="28"/>
      <c r="BC289" s="28"/>
      <c r="BD289" s="28"/>
    </row>
    <row r="290" spans="51:56" s="3" customFormat="1" x14ac:dyDescent="0.3">
      <c r="AY290" s="28"/>
      <c r="AZ290" s="28"/>
      <c r="BA290" s="28"/>
      <c r="BB290" s="28"/>
      <c r="BC290" s="28"/>
      <c r="BD290" s="28"/>
    </row>
    <row r="291" spans="51:56" s="3" customFormat="1" x14ac:dyDescent="0.3">
      <c r="AY291" s="28"/>
      <c r="AZ291" s="28"/>
      <c r="BA291" s="28"/>
      <c r="BB291" s="28"/>
      <c r="BC291" s="28"/>
      <c r="BD291" s="28"/>
    </row>
    <row r="292" spans="51:56" s="3" customFormat="1" x14ac:dyDescent="0.3">
      <c r="AY292" s="28"/>
      <c r="AZ292" s="28"/>
      <c r="BA292" s="28"/>
      <c r="BB292" s="28"/>
      <c r="BC292" s="28"/>
      <c r="BD292" s="28"/>
    </row>
    <row r="293" spans="51:56" s="3" customFormat="1" x14ac:dyDescent="0.3">
      <c r="AY293" s="28"/>
      <c r="AZ293" s="28"/>
      <c r="BA293" s="28"/>
      <c r="BB293" s="28"/>
      <c r="BC293" s="28"/>
      <c r="BD293" s="28"/>
    </row>
    <row r="294" spans="51:56" s="3" customFormat="1" x14ac:dyDescent="0.3">
      <c r="AY294" s="28"/>
      <c r="AZ294" s="28"/>
      <c r="BA294" s="28"/>
      <c r="BB294" s="28"/>
      <c r="BC294" s="28"/>
      <c r="BD294" s="28"/>
    </row>
    <row r="295" spans="51:56" s="3" customFormat="1" x14ac:dyDescent="0.3">
      <c r="AY295" s="28"/>
      <c r="AZ295" s="28"/>
      <c r="BA295" s="28"/>
      <c r="BB295" s="28"/>
      <c r="BC295" s="28"/>
      <c r="BD295" s="28"/>
    </row>
    <row r="296" spans="51:56" s="3" customFormat="1" x14ac:dyDescent="0.3">
      <c r="AY296" s="28"/>
      <c r="AZ296" s="28"/>
      <c r="BA296" s="28"/>
      <c r="BB296" s="28"/>
      <c r="BC296" s="28"/>
      <c r="BD296" s="28"/>
    </row>
    <row r="297" spans="51:56" s="3" customFormat="1" x14ac:dyDescent="0.3">
      <c r="AY297" s="28"/>
      <c r="AZ297" s="28"/>
      <c r="BA297" s="28"/>
      <c r="BB297" s="28"/>
      <c r="BC297" s="28"/>
      <c r="BD297" s="28"/>
    </row>
    <row r="298" spans="51:56" s="3" customFormat="1" x14ac:dyDescent="0.3">
      <c r="AY298" s="28"/>
      <c r="AZ298" s="28"/>
      <c r="BA298" s="28"/>
      <c r="BB298" s="28"/>
      <c r="BC298" s="28"/>
      <c r="BD298" s="28"/>
    </row>
    <row r="299" spans="51:56" s="3" customFormat="1" x14ac:dyDescent="0.3">
      <c r="AY299" s="28"/>
      <c r="AZ299" s="28"/>
      <c r="BA299" s="28"/>
      <c r="BB299" s="28"/>
      <c r="BC299" s="28"/>
      <c r="BD299" s="28"/>
    </row>
    <row r="300" spans="51:56" s="3" customFormat="1" x14ac:dyDescent="0.3">
      <c r="AY300" s="28"/>
      <c r="AZ300" s="28"/>
      <c r="BA300" s="28"/>
      <c r="BB300" s="28"/>
      <c r="BC300" s="28"/>
      <c r="BD300" s="28"/>
    </row>
    <row r="301" spans="51:56" s="3" customFormat="1" x14ac:dyDescent="0.3">
      <c r="AY301" s="28"/>
      <c r="AZ301" s="28"/>
      <c r="BA301" s="28"/>
      <c r="BB301" s="28"/>
      <c r="BC301" s="28"/>
      <c r="BD301" s="28"/>
    </row>
    <row r="302" spans="51:56" s="3" customFormat="1" x14ac:dyDescent="0.3">
      <c r="AY302" s="28"/>
      <c r="AZ302" s="28"/>
      <c r="BA302" s="28"/>
      <c r="BB302" s="28"/>
      <c r="BC302" s="28"/>
      <c r="BD302" s="28"/>
    </row>
    <row r="303" spans="51:56" s="3" customFormat="1" x14ac:dyDescent="0.3">
      <c r="AY303" s="28"/>
      <c r="AZ303" s="28"/>
      <c r="BA303" s="28"/>
      <c r="BB303" s="28"/>
      <c r="BC303" s="28"/>
      <c r="BD303" s="28"/>
    </row>
    <row r="304" spans="51:56" s="3" customFormat="1" x14ac:dyDescent="0.3">
      <c r="AY304" s="28"/>
      <c r="AZ304" s="28"/>
      <c r="BA304" s="28"/>
      <c r="BB304" s="28"/>
      <c r="BC304" s="28"/>
      <c r="BD304" s="28"/>
    </row>
    <row r="305" spans="51:56" s="3" customFormat="1" x14ac:dyDescent="0.3">
      <c r="AY305" s="28"/>
      <c r="AZ305" s="28"/>
      <c r="BA305" s="28"/>
      <c r="BB305" s="28"/>
      <c r="BC305" s="28"/>
      <c r="BD305" s="28"/>
    </row>
    <row r="306" spans="51:56" s="3" customFormat="1" x14ac:dyDescent="0.3">
      <c r="AY306" s="28"/>
      <c r="AZ306" s="28"/>
      <c r="BA306" s="28"/>
      <c r="BB306" s="28"/>
      <c r="BC306" s="28"/>
      <c r="BD306" s="28"/>
    </row>
    <row r="307" spans="51:56" s="3" customFormat="1" x14ac:dyDescent="0.3">
      <c r="AY307" s="28"/>
      <c r="AZ307" s="28"/>
      <c r="BA307" s="28"/>
      <c r="BB307" s="28"/>
      <c r="BC307" s="28"/>
      <c r="BD307" s="28"/>
    </row>
    <row r="308" spans="51:56" s="3" customFormat="1" x14ac:dyDescent="0.3">
      <c r="AY308" s="28"/>
      <c r="AZ308" s="28"/>
      <c r="BA308" s="28"/>
      <c r="BB308" s="28"/>
      <c r="BC308" s="28"/>
      <c r="BD308" s="28"/>
    </row>
    <row r="309" spans="51:56" s="3" customFormat="1" x14ac:dyDescent="0.3">
      <c r="AY309" s="28"/>
      <c r="AZ309" s="28"/>
      <c r="BA309" s="28"/>
      <c r="BB309" s="28"/>
      <c r="BC309" s="28"/>
      <c r="BD309" s="28"/>
    </row>
    <row r="310" spans="51:56" s="3" customFormat="1" x14ac:dyDescent="0.3">
      <c r="AY310" s="28"/>
      <c r="AZ310" s="28"/>
      <c r="BA310" s="28"/>
      <c r="BB310" s="28"/>
      <c r="BC310" s="28"/>
      <c r="BD310" s="28"/>
    </row>
    <row r="311" spans="51:56" s="3" customFormat="1" x14ac:dyDescent="0.3">
      <c r="AY311" s="28"/>
      <c r="AZ311" s="28"/>
      <c r="BA311" s="28"/>
      <c r="BB311" s="28"/>
      <c r="BC311" s="28"/>
      <c r="BD311" s="28"/>
    </row>
    <row r="312" spans="51:56" s="3" customFormat="1" x14ac:dyDescent="0.3">
      <c r="AY312" s="28"/>
      <c r="AZ312" s="28"/>
      <c r="BA312" s="28"/>
      <c r="BB312" s="28"/>
      <c r="BC312" s="28"/>
      <c r="BD312" s="28"/>
    </row>
    <row r="313" spans="51:56" s="3" customFormat="1" x14ac:dyDescent="0.3">
      <c r="AY313" s="28"/>
      <c r="AZ313" s="28"/>
      <c r="BA313" s="28"/>
      <c r="BB313" s="28"/>
      <c r="BC313" s="28"/>
      <c r="BD313" s="28"/>
    </row>
    <row r="314" spans="51:56" s="3" customFormat="1" x14ac:dyDescent="0.3">
      <c r="AY314" s="28"/>
      <c r="AZ314" s="28"/>
      <c r="BA314" s="28"/>
      <c r="BB314" s="28"/>
      <c r="BC314" s="28"/>
      <c r="BD314" s="28"/>
    </row>
    <row r="315" spans="51:56" s="3" customFormat="1" x14ac:dyDescent="0.3">
      <c r="AY315" s="28"/>
      <c r="AZ315" s="28"/>
      <c r="BA315" s="28"/>
      <c r="BB315" s="28"/>
      <c r="BC315" s="28"/>
      <c r="BD315" s="28"/>
    </row>
    <row r="316" spans="51:56" s="3" customFormat="1" x14ac:dyDescent="0.3">
      <c r="AY316" s="28"/>
      <c r="AZ316" s="28"/>
      <c r="BA316" s="28"/>
      <c r="BB316" s="28"/>
      <c r="BC316" s="28"/>
      <c r="BD316" s="28"/>
    </row>
    <row r="317" spans="51:56" s="3" customFormat="1" x14ac:dyDescent="0.3">
      <c r="AY317" s="28"/>
      <c r="AZ317" s="28"/>
      <c r="BA317" s="28"/>
      <c r="BB317" s="28"/>
      <c r="BC317" s="28"/>
      <c r="BD317" s="28"/>
    </row>
    <row r="318" spans="51:56" s="3" customFormat="1" x14ac:dyDescent="0.3">
      <c r="AY318" s="28"/>
      <c r="AZ318" s="28"/>
      <c r="BA318" s="28"/>
      <c r="BB318" s="28"/>
      <c r="BC318" s="28"/>
      <c r="BD318" s="28"/>
    </row>
    <row r="319" spans="51:56" s="3" customFormat="1" x14ac:dyDescent="0.3">
      <c r="AY319" s="28"/>
      <c r="AZ319" s="28"/>
      <c r="BA319" s="28"/>
      <c r="BB319" s="28"/>
      <c r="BC319" s="28"/>
      <c r="BD319" s="28"/>
    </row>
    <row r="320" spans="51:56" s="3" customFormat="1" x14ac:dyDescent="0.3">
      <c r="AY320" s="28"/>
      <c r="AZ320" s="28"/>
      <c r="BA320" s="28"/>
      <c r="BB320" s="28"/>
      <c r="BC320" s="28"/>
      <c r="BD320" s="28"/>
    </row>
    <row r="321" spans="31:56" s="3" customFormat="1" x14ac:dyDescent="0.3">
      <c r="AE321" s="29"/>
      <c r="AY321" s="28"/>
      <c r="AZ321" s="28"/>
      <c r="BA321" s="28"/>
      <c r="BB321" s="28"/>
      <c r="BC321" s="28"/>
      <c r="BD321" s="28"/>
    </row>
    <row r="322" spans="31:56" s="3" customFormat="1" x14ac:dyDescent="0.3">
      <c r="AY322" s="28"/>
      <c r="AZ322" s="28"/>
      <c r="BA322" s="28"/>
      <c r="BB322" s="28"/>
      <c r="BC322" s="28"/>
      <c r="BD322" s="28"/>
    </row>
    <row r="323" spans="31:56" s="3" customFormat="1" x14ac:dyDescent="0.3">
      <c r="AY323" s="28"/>
      <c r="AZ323" s="28"/>
      <c r="BA323" s="28"/>
      <c r="BB323" s="28"/>
      <c r="BC323" s="28"/>
      <c r="BD323" s="28"/>
    </row>
    <row r="324" spans="31:56" s="3" customFormat="1" x14ac:dyDescent="0.3">
      <c r="AY324" s="28"/>
      <c r="AZ324" s="28"/>
      <c r="BA324" s="28"/>
      <c r="BB324" s="28"/>
      <c r="BC324" s="28"/>
      <c r="BD324" s="28"/>
    </row>
    <row r="325" spans="31:56" s="3" customFormat="1" x14ac:dyDescent="0.3">
      <c r="AY325" s="28"/>
      <c r="AZ325" s="28"/>
      <c r="BA325" s="28"/>
      <c r="BB325" s="28"/>
      <c r="BC325" s="28"/>
      <c r="BD325" s="28"/>
    </row>
    <row r="326" spans="31:56" s="3" customFormat="1" x14ac:dyDescent="0.3">
      <c r="AY326" s="28"/>
      <c r="AZ326" s="28"/>
      <c r="BA326" s="28"/>
      <c r="BB326" s="28"/>
      <c r="BC326" s="28"/>
      <c r="BD326" s="28"/>
    </row>
    <row r="327" spans="31:56" s="3" customFormat="1" x14ac:dyDescent="0.3">
      <c r="AY327" s="28"/>
      <c r="AZ327" s="28"/>
      <c r="BA327" s="28"/>
      <c r="BB327" s="28"/>
      <c r="BC327" s="28"/>
      <c r="BD327" s="28"/>
    </row>
    <row r="328" spans="31:56" s="3" customFormat="1" x14ac:dyDescent="0.3">
      <c r="AY328" s="28"/>
      <c r="AZ328" s="28"/>
      <c r="BA328" s="28"/>
      <c r="BB328" s="28"/>
      <c r="BC328" s="28"/>
      <c r="BD328" s="28"/>
    </row>
    <row r="329" spans="31:56" s="3" customFormat="1" x14ac:dyDescent="0.3">
      <c r="AY329" s="28"/>
      <c r="AZ329" s="28"/>
      <c r="BA329" s="28"/>
      <c r="BB329" s="28"/>
      <c r="BC329" s="28"/>
      <c r="BD329" s="28"/>
    </row>
    <row r="330" spans="31:56" s="3" customFormat="1" x14ac:dyDescent="0.3">
      <c r="AY330" s="28"/>
      <c r="AZ330" s="28"/>
      <c r="BA330" s="28"/>
      <c r="BB330" s="28"/>
      <c r="BC330" s="28"/>
      <c r="BD330" s="28"/>
    </row>
    <row r="331" spans="31:56" s="3" customFormat="1" x14ac:dyDescent="0.3">
      <c r="AY331" s="28"/>
      <c r="AZ331" s="28"/>
      <c r="BA331" s="28"/>
      <c r="BB331" s="28"/>
      <c r="BC331" s="28"/>
      <c r="BD331" s="28"/>
    </row>
    <row r="332" spans="31:56" s="3" customFormat="1" x14ac:dyDescent="0.3">
      <c r="AY332" s="28"/>
      <c r="AZ332" s="28"/>
      <c r="BA332" s="28"/>
      <c r="BB332" s="28"/>
      <c r="BC332" s="28"/>
      <c r="BD332" s="28"/>
    </row>
    <row r="333" spans="31:56" s="3" customFormat="1" x14ac:dyDescent="0.3">
      <c r="AY333" s="28"/>
      <c r="AZ333" s="28"/>
      <c r="BA333" s="28"/>
      <c r="BB333" s="28"/>
      <c r="BC333" s="28"/>
      <c r="BD333" s="28"/>
    </row>
    <row r="334" spans="31:56" s="3" customFormat="1" x14ac:dyDescent="0.3">
      <c r="AY334" s="28"/>
      <c r="AZ334" s="28"/>
      <c r="BA334" s="28"/>
      <c r="BB334" s="28"/>
      <c r="BC334" s="28"/>
      <c r="BD334" s="28"/>
    </row>
    <row r="335" spans="31:56" s="3" customFormat="1" x14ac:dyDescent="0.3">
      <c r="AY335" s="28"/>
      <c r="AZ335" s="28"/>
      <c r="BA335" s="28"/>
      <c r="BB335" s="28"/>
      <c r="BC335" s="28"/>
      <c r="BD335" s="28"/>
    </row>
    <row r="336" spans="31:56" s="3" customFormat="1" x14ac:dyDescent="0.3">
      <c r="AY336" s="28"/>
      <c r="AZ336" s="28"/>
      <c r="BA336" s="28"/>
      <c r="BB336" s="28"/>
      <c r="BC336" s="28"/>
      <c r="BD336" s="28"/>
    </row>
    <row r="337" spans="51:56" s="3" customFormat="1" x14ac:dyDescent="0.3">
      <c r="AY337" s="28"/>
      <c r="AZ337" s="28"/>
      <c r="BA337" s="28"/>
      <c r="BB337" s="28"/>
      <c r="BC337" s="28"/>
      <c r="BD337" s="28"/>
    </row>
    <row r="338" spans="51:56" s="3" customFormat="1" x14ac:dyDescent="0.3">
      <c r="AY338" s="28"/>
      <c r="AZ338" s="28"/>
      <c r="BA338" s="28"/>
      <c r="BB338" s="28"/>
      <c r="BC338" s="28"/>
      <c r="BD338" s="28"/>
    </row>
    <row r="339" spans="51:56" s="3" customFormat="1" x14ac:dyDescent="0.3">
      <c r="AY339" s="28"/>
      <c r="AZ339" s="28"/>
      <c r="BA339" s="28"/>
      <c r="BB339" s="28"/>
      <c r="BC339" s="28"/>
      <c r="BD339" s="28"/>
    </row>
    <row r="340" spans="51:56" s="3" customFormat="1" x14ac:dyDescent="0.3">
      <c r="AY340" s="28"/>
      <c r="AZ340" s="28"/>
      <c r="BA340" s="28"/>
      <c r="BB340" s="28"/>
      <c r="BC340" s="28"/>
      <c r="BD340" s="28"/>
    </row>
    <row r="341" spans="51:56" s="3" customFormat="1" x14ac:dyDescent="0.3">
      <c r="AY341" s="28"/>
      <c r="AZ341" s="28"/>
      <c r="BA341" s="28"/>
      <c r="BB341" s="28"/>
      <c r="BC341" s="28"/>
      <c r="BD341" s="28"/>
    </row>
    <row r="342" spans="51:56" s="3" customFormat="1" x14ac:dyDescent="0.3">
      <c r="AY342" s="28"/>
      <c r="AZ342" s="28"/>
      <c r="BA342" s="28"/>
      <c r="BB342" s="28"/>
      <c r="BC342" s="28"/>
      <c r="BD342" s="28"/>
    </row>
    <row r="343" spans="51:56" s="3" customFormat="1" x14ac:dyDescent="0.3">
      <c r="AY343" s="28"/>
      <c r="AZ343" s="28"/>
      <c r="BA343" s="28"/>
      <c r="BB343" s="28"/>
      <c r="BC343" s="28"/>
      <c r="BD343" s="28"/>
    </row>
    <row r="344" spans="51:56" s="3" customFormat="1" x14ac:dyDescent="0.3">
      <c r="AY344" s="28"/>
      <c r="AZ344" s="28"/>
      <c r="BA344" s="28"/>
      <c r="BB344" s="28"/>
      <c r="BC344" s="28"/>
      <c r="BD344" s="28"/>
    </row>
    <row r="345" spans="51:56" s="3" customFormat="1" x14ac:dyDescent="0.3">
      <c r="AY345" s="28"/>
      <c r="AZ345" s="28"/>
      <c r="BA345" s="28"/>
      <c r="BB345" s="28"/>
      <c r="BC345" s="28"/>
      <c r="BD345" s="28"/>
    </row>
    <row r="346" spans="51:56" s="3" customFormat="1" x14ac:dyDescent="0.3">
      <c r="AY346" s="28"/>
      <c r="AZ346" s="28"/>
      <c r="BA346" s="28"/>
      <c r="BB346" s="28"/>
      <c r="BC346" s="28"/>
      <c r="BD346" s="28"/>
    </row>
    <row r="347" spans="51:56" s="3" customFormat="1" x14ac:dyDescent="0.3">
      <c r="AY347" s="28"/>
      <c r="AZ347" s="28"/>
      <c r="BA347" s="28"/>
      <c r="BB347" s="28"/>
      <c r="BC347" s="28"/>
      <c r="BD347" s="28"/>
    </row>
    <row r="348" spans="51:56" s="3" customFormat="1" x14ac:dyDescent="0.3">
      <c r="AY348" s="28"/>
      <c r="AZ348" s="28"/>
      <c r="BA348" s="28"/>
      <c r="BB348" s="28"/>
      <c r="BC348" s="28"/>
      <c r="BD348" s="28"/>
    </row>
    <row r="349" spans="51:56" s="3" customFormat="1" x14ac:dyDescent="0.3">
      <c r="AY349" s="28"/>
      <c r="AZ349" s="28"/>
      <c r="BA349" s="28"/>
      <c r="BB349" s="28"/>
      <c r="BC349" s="28"/>
      <c r="BD349" s="28"/>
    </row>
    <row r="350" spans="51:56" s="3" customFormat="1" x14ac:dyDescent="0.3">
      <c r="AY350" s="28"/>
      <c r="AZ350" s="28"/>
      <c r="BA350" s="28"/>
      <c r="BB350" s="28"/>
      <c r="BC350" s="28"/>
      <c r="BD350" s="28"/>
    </row>
    <row r="351" spans="51:56" s="3" customFormat="1" x14ac:dyDescent="0.3">
      <c r="AY351" s="28"/>
      <c r="AZ351" s="28"/>
      <c r="BA351" s="28"/>
      <c r="BB351" s="28"/>
      <c r="BC351" s="28"/>
      <c r="BD351" s="28"/>
    </row>
    <row r="352" spans="51:56" s="3" customFormat="1" x14ac:dyDescent="0.3">
      <c r="AY352" s="28"/>
      <c r="AZ352" s="28"/>
      <c r="BA352" s="28"/>
      <c r="BB352" s="28"/>
      <c r="BC352" s="28"/>
      <c r="BD352" s="28"/>
    </row>
    <row r="353" spans="51:56" s="3" customFormat="1" x14ac:dyDescent="0.3">
      <c r="AY353" s="28"/>
      <c r="AZ353" s="28"/>
      <c r="BA353" s="28"/>
      <c r="BB353" s="28"/>
      <c r="BC353" s="28"/>
      <c r="BD353" s="28"/>
    </row>
    <row r="354" spans="51:56" s="3" customFormat="1" x14ac:dyDescent="0.3">
      <c r="AY354" s="28"/>
      <c r="AZ354" s="28"/>
      <c r="BA354" s="28"/>
      <c r="BB354" s="28"/>
      <c r="BC354" s="28"/>
      <c r="BD354" s="28"/>
    </row>
    <row r="355" spans="51:56" s="3" customFormat="1" x14ac:dyDescent="0.3">
      <c r="AY355" s="28"/>
      <c r="AZ355" s="28"/>
      <c r="BA355" s="28"/>
      <c r="BB355" s="28"/>
      <c r="BC355" s="28"/>
      <c r="BD355" s="28"/>
    </row>
    <row r="356" spans="51:56" s="3" customFormat="1" x14ac:dyDescent="0.3">
      <c r="AY356" s="28"/>
      <c r="AZ356" s="28"/>
      <c r="BA356" s="28"/>
      <c r="BB356" s="28"/>
      <c r="BC356" s="28"/>
      <c r="BD356" s="28"/>
    </row>
    <row r="357" spans="51:56" s="3" customFormat="1" x14ac:dyDescent="0.3">
      <c r="AY357" s="28"/>
      <c r="AZ357" s="28"/>
      <c r="BA357" s="28"/>
      <c r="BB357" s="28"/>
      <c r="BC357" s="28"/>
      <c r="BD357" s="28"/>
    </row>
    <row r="358" spans="51:56" s="3" customFormat="1" x14ac:dyDescent="0.3">
      <c r="AY358" s="28"/>
      <c r="AZ358" s="28"/>
      <c r="BA358" s="28"/>
      <c r="BB358" s="28"/>
      <c r="BC358" s="28"/>
      <c r="BD358" s="28"/>
    </row>
    <row r="359" spans="51:56" s="3" customFormat="1" x14ac:dyDescent="0.3"/>
    <row r="360" spans="51:56" s="3" customFormat="1" x14ac:dyDescent="0.3"/>
  </sheetData>
  <sheetProtection password="F70D" sheet="1" objects="1" scenarios="1"/>
  <mergeCells count="4">
    <mergeCell ref="A5:A7"/>
    <mergeCell ref="B5:C7"/>
    <mergeCell ref="D5:D7"/>
    <mergeCell ref="C1:D1"/>
  </mergeCells>
  <pageMargins left="0.7" right="0.7" top="0.75" bottom="0.75" header="0.3" footer="0.3"/>
  <pageSetup scale="71" orientation="portrait" r:id="rId1"/>
</worksheet>
</file>

<file path=docMetadata/LabelInfo.xml><?xml version="1.0" encoding="utf-8"?>
<clbl:labelList xmlns:clbl="http://schemas.microsoft.com/office/2020/mipLabelMetadata">
  <clbl:label id="{93aedbdc-cc67-4652-aa12-d250a876ae79}" enabled="0" method="" siteId="{93aedbdc-cc67-4652-aa12-d250a876ae7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Summary Conventional</vt:lpstr>
      <vt:lpstr>Preamble &amp; Consolidated BoQ</vt:lpstr>
      <vt:lpstr>P&amp;G's</vt:lpstr>
      <vt:lpstr>SHE</vt:lpstr>
      <vt:lpstr>Stringing</vt:lpstr>
      <vt:lpstr>Access &amp; Enviromenta</vt:lpstr>
      <vt:lpstr>Summary Piling</vt:lpstr>
      <vt:lpstr>'Access &amp; Enviromenta'!Print_Area</vt:lpstr>
      <vt:lpstr>'P&amp;G''s'!Print_Area</vt:lpstr>
      <vt:lpstr>'Preamble &amp; Consolidated BoQ'!Print_Area</vt:lpstr>
      <vt:lpstr>SHE!Print_Area</vt:lpstr>
      <vt:lpstr>Stringing!Print_Area</vt:lpstr>
      <vt:lpstr>'Summary Conventional'!Print_Area</vt:lpstr>
      <vt:lpstr>'Summary Piling'!Print_Area</vt:lpstr>
    </vt:vector>
  </TitlesOfParts>
  <Company>Eskom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Mapula Kgomo</dc:creator>
  <cp:lastModifiedBy>Milton Teffo</cp:lastModifiedBy>
  <cp:lastPrinted>2023-04-11T13:00:29Z</cp:lastPrinted>
  <dcterms:created xsi:type="dcterms:W3CDTF">2017-05-16T09:34:07Z</dcterms:created>
  <dcterms:modified xsi:type="dcterms:W3CDTF">2025-04-24T13:44:13Z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