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PRIL 2022 - MARCH 2023\EVALUATIONS\PS\RFP36-2022 Medical Surveillance, Immunization &amp; Related Services\RFP 36-2022 Medical Surveillance\"/>
    </mc:Choice>
  </mc:AlternateContent>
  <xr:revisionPtr revIDLastSave="0" documentId="13_ncr:1_{D790FAA6-7DB1-42E4-B92C-B80D83576AC0}" xr6:coauthVersionLast="47" xr6:coauthVersionMax="47" xr10:uidLastSave="{00000000-0000-0000-0000-000000000000}"/>
  <bookViews>
    <workbookView xWindow="-108" yWindow="-108" windowWidth="23256" windowHeight="12576" xr2:uid="{310E4BE9-A096-4BEF-A6DB-50D4F906DADB}"/>
  </bookViews>
  <sheets>
    <sheet name="Pric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 s="1"/>
  <c r="E23" i="1"/>
  <c r="F23" i="1" s="1"/>
  <c r="E24" i="1"/>
  <c r="F24" i="1" s="1"/>
  <c r="G24" i="1" s="1"/>
  <c r="E25" i="1"/>
  <c r="F25" i="1" s="1"/>
  <c r="G25" i="1" s="1"/>
  <c r="E26" i="1"/>
  <c r="F26" i="1" s="1"/>
  <c r="E27" i="1"/>
  <c r="F27" i="1" s="1"/>
  <c r="E28" i="1"/>
  <c r="F28" i="1"/>
  <c r="G28" i="1" s="1"/>
  <c r="E29" i="1"/>
  <c r="F29" i="1" s="1"/>
  <c r="E38" i="1"/>
  <c r="F38" i="1" s="1"/>
  <c r="E37" i="1"/>
  <c r="F37" i="1" s="1"/>
  <c r="E36" i="1"/>
  <c r="F36" i="1" s="1"/>
  <c r="E35" i="1"/>
  <c r="F35" i="1" s="1"/>
  <c r="E21" i="1"/>
  <c r="F21" i="1" s="1"/>
  <c r="E20" i="1"/>
  <c r="F20" i="1" s="1"/>
  <c r="E19" i="1"/>
  <c r="F19" i="1" s="1"/>
  <c r="G23" i="1" l="1"/>
  <c r="G27" i="1"/>
  <c r="G21" i="1"/>
  <c r="G26" i="1"/>
  <c r="G29" i="1"/>
  <c r="G22" i="1"/>
  <c r="G38" i="1"/>
  <c r="G36" i="1"/>
  <c r="G20" i="1"/>
  <c r="G35" i="1"/>
  <c r="G19" i="1"/>
  <c r="G37" i="1"/>
  <c r="G31" i="1" l="1"/>
  <c r="G39" i="1"/>
  <c r="G41" i="1" l="1"/>
</calcChain>
</file>

<file path=xl/sharedStrings.xml><?xml version="1.0" encoding="utf-8"?>
<sst xmlns="http://schemas.openxmlformats.org/spreadsheetml/2006/main" count="56" uniqueCount="53">
  <si>
    <t>ANNEXURE B – PRICING SCHEDULE</t>
  </si>
  <si>
    <t>TENDER NAME:</t>
  </si>
  <si>
    <t>TENDER NUMBER:</t>
  </si>
  <si>
    <t xml:space="preserve">BIDDER'S NAME: </t>
  </si>
  <si>
    <t>NOTES:</t>
  </si>
  <si>
    <t>2. Bidders must note the detailed scope of services as per the Main RFP document and should provide costing accordingly.</t>
  </si>
  <si>
    <t>5. Bidder are not allowed to change the format of this pricing template; any changes by the bidders may result in their bid being non-responsive.</t>
  </si>
  <si>
    <t xml:space="preserve">7. Based on past experience, the utilisation of this service is approximately 70%. Therefore, service providers are advised to keep in mind that the headcount numbers are indicative. SARS does not guarantee any volumes. </t>
  </si>
  <si>
    <t>Table 1 Medical Surveillance</t>
  </si>
  <si>
    <t>Headcount</t>
  </si>
  <si>
    <t>Total (excl. VAT)</t>
  </si>
  <si>
    <t>VAT</t>
  </si>
  <si>
    <t>Cost (incl. VAT)</t>
  </si>
  <si>
    <t>Sub-total</t>
  </si>
  <si>
    <t>Table 2 Immunizations</t>
  </si>
  <si>
    <t>Description</t>
  </si>
  <si>
    <t>Cost per Vial (excl. VAT)</t>
  </si>
  <si>
    <t>Meningitis</t>
  </si>
  <si>
    <t>Tetanus</t>
  </si>
  <si>
    <t xml:space="preserve"> Total Bid Amount</t>
  </si>
  <si>
    <t>Company Representative: Name</t>
  </si>
  <si>
    <t>Signature</t>
  </si>
  <si>
    <t>Date</t>
  </si>
  <si>
    <t>RFP 36/2022</t>
  </si>
  <si>
    <t>Limpopo</t>
  </si>
  <si>
    <t>North West</t>
  </si>
  <si>
    <t>Mpumalanga</t>
  </si>
  <si>
    <t>Region/Province</t>
  </si>
  <si>
    <t>Flue Vaccination</t>
  </si>
  <si>
    <t>Total 
(excl. VAT)</t>
  </si>
  <si>
    <t>Cost 
(incl. VAT)</t>
  </si>
  <si>
    <t>Medical Surveillance cost per person 
(excl. VAT)</t>
  </si>
  <si>
    <t>Role in Company</t>
  </si>
  <si>
    <t>Item Description</t>
  </si>
  <si>
    <t xml:space="preserve">Year 2 </t>
  </si>
  <si>
    <t>Year 3</t>
  </si>
  <si>
    <t>Year 4</t>
  </si>
  <si>
    <t>Hepatitis A &amp; B</t>
  </si>
  <si>
    <t>Table 3 Annual Escalation Percentage</t>
  </si>
  <si>
    <t xml:space="preserve">Annual Escalation </t>
  </si>
  <si>
    <t>Kwa-Zulu Natal</t>
  </si>
  <si>
    <t>Western Cape</t>
  </si>
  <si>
    <t>Eastern Cape</t>
  </si>
  <si>
    <t>Free State</t>
  </si>
  <si>
    <t>Northern Cape</t>
  </si>
  <si>
    <t>Gauteng</t>
  </si>
  <si>
    <t>General Assistance</t>
  </si>
  <si>
    <t>Call Centre</t>
  </si>
  <si>
    <t>PROVISION OF MEDICAL SURVEILLANCE, IMMUNIZATION AND RELATED FOR SARS ON A NATIONAL BASIS</t>
  </si>
  <si>
    <r>
      <t>1. Bidders are required to complete "</t>
    </r>
    <r>
      <rPr>
        <b/>
        <i/>
        <sz val="11"/>
        <color theme="1"/>
        <rFont val="Arial"/>
        <family val="2"/>
      </rPr>
      <t>ONLY THE GREEN COLUMNS</t>
    </r>
    <r>
      <rPr>
        <sz val="11"/>
        <color theme="1"/>
        <rFont val="Arial"/>
        <family val="2"/>
      </rPr>
      <t>"</t>
    </r>
  </si>
  <si>
    <t>4. All expenses must be included in "Flue Vaccination, Medical surveillance and Immunizations rate per person", this must include direct or indirect costs (i.e labour cost, travel cost etc.)</t>
  </si>
  <si>
    <t xml:space="preserve">6. Bidder must ensure that their pricing proposal is inline with SARS Requirements as stipulated in Main RFP document under point 2.2 (SCOPE OF WORK/SPECIFICATION/BUSINESS REQUIREMENTS). </t>
  </si>
  <si>
    <t>3. All costs are subject to negotiation prior to signing of the Contract.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</si>
</sst>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&quot;\ #,##0.00;[Red]&quot;R&quot;\ \-#,##0.00"/>
    <numFmt numFmtId="164" formatCode="&quot;R&quot;\ 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rgb="FF000000"/>
      <name val="Calibri"/>
      <family val="2"/>
    </font>
    <font>
      <b/>
      <sz val="14"/>
      <color theme="1"/>
      <name val="Arial"/>
      <family val="2"/>
    </font>
    <font>
      <b/>
      <sz val="14"/>
      <color rgb="FF000000"/>
      <name val="Calibri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/>
    <xf numFmtId="0" fontId="4" fillId="0" borderId="5" xfId="0" applyFont="1" applyBorder="1"/>
    <xf numFmtId="0" fontId="4" fillId="0" borderId="1" xfId="0" applyFont="1" applyBorder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5" xfId="0" applyFont="1" applyBorder="1"/>
    <xf numFmtId="0" fontId="2" fillId="0" borderId="9" xfId="0" applyFont="1" applyBorder="1"/>
    <xf numFmtId="0" fontId="2" fillId="0" borderId="10" xfId="0" applyFont="1" applyBorder="1"/>
    <xf numFmtId="0" fontId="6" fillId="2" borderId="11" xfId="0" applyFont="1" applyFill="1" applyBorder="1" applyAlignment="1">
      <alignment wrapText="1"/>
    </xf>
    <xf numFmtId="0" fontId="7" fillId="2" borderId="12" xfId="0" applyFont="1" applyFill="1" applyBorder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0" borderId="10" xfId="0" applyFont="1" applyBorder="1"/>
    <xf numFmtId="0" fontId="2" fillId="0" borderId="1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right"/>
    </xf>
    <xf numFmtId="0" fontId="2" fillId="0" borderId="23" xfId="0" applyFont="1" applyBorder="1"/>
    <xf numFmtId="0" fontId="12" fillId="0" borderId="17" xfId="0" applyFont="1" applyBorder="1" applyProtection="1">
      <protection locked="0"/>
    </xf>
    <xf numFmtId="0" fontId="0" fillId="2" borderId="0" xfId="0" applyFill="1" applyProtection="1">
      <protection locked="0"/>
    </xf>
    <xf numFmtId="0" fontId="8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20" xfId="0" applyFont="1" applyBorder="1" applyAlignment="1"/>
    <xf numFmtId="0" fontId="8" fillId="0" borderId="22" xfId="0" applyFont="1" applyBorder="1" applyAlignment="1"/>
    <xf numFmtId="164" fontId="1" fillId="4" borderId="19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4" fontId="10" fillId="6" borderId="19" xfId="0" applyNumberFormat="1" applyFont="1" applyFill="1" applyBorder="1" applyAlignment="1">
      <alignment horizontal="right"/>
    </xf>
    <xf numFmtId="10" fontId="0" fillId="6" borderId="19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1" fontId="11" fillId="4" borderId="19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2" fillId="0" borderId="0" xfId="0" applyFont="1" applyBorder="1"/>
    <xf numFmtId="8" fontId="10" fillId="6" borderId="19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5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2" fillId="0" borderId="19" xfId="0" applyFont="1" applyBorder="1" applyAlignment="1"/>
    <xf numFmtId="0" fontId="2" fillId="2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23" xfId="0" applyFont="1" applyBorder="1" applyAlignment="1"/>
    <xf numFmtId="164" fontId="11" fillId="4" borderId="4" xfId="0" applyNumberFormat="1" applyFont="1" applyFill="1" applyBorder="1" applyAlignment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A57B-2A54-4879-B257-05FEAD7B8EA8}">
  <dimension ref="A1:K71"/>
  <sheetViews>
    <sheetView tabSelected="1" zoomScale="110" zoomScaleNormal="110" workbookViewId="0">
      <selection activeCell="B12" sqref="B12:H12"/>
    </sheetView>
  </sheetViews>
  <sheetFormatPr defaultColWidth="9.109375" defaultRowHeight="13.8" x14ac:dyDescent="0.25"/>
  <cols>
    <col min="1" max="1" width="6" style="1" customWidth="1"/>
    <col min="2" max="2" width="23.21875" style="1" customWidth="1"/>
    <col min="3" max="3" width="22.77734375" style="1" customWidth="1"/>
    <col min="4" max="4" width="19.5546875" style="1" customWidth="1"/>
    <col min="5" max="5" width="18.33203125" style="1" customWidth="1"/>
    <col min="6" max="6" width="19.5546875" style="1" customWidth="1"/>
    <col min="7" max="7" width="19.109375" style="1" customWidth="1"/>
    <col min="8" max="8" width="17.6640625" style="1" customWidth="1"/>
    <col min="9" max="16384" width="9.109375" style="1"/>
  </cols>
  <sheetData>
    <row r="1" spans="1:9" ht="14.4" thickBot="1" x14ac:dyDescent="0.3"/>
    <row r="2" spans="1:9" s="3" customFormat="1" ht="21.6" thickBot="1" x14ac:dyDescent="0.35">
      <c r="A2" s="66"/>
      <c r="B2" s="41" t="s">
        <v>0</v>
      </c>
      <c r="C2" s="42"/>
      <c r="D2" s="42"/>
      <c r="E2" s="42"/>
      <c r="F2" s="42"/>
      <c r="G2" s="42"/>
      <c r="H2" s="43"/>
      <c r="I2" s="2"/>
    </row>
    <row r="3" spans="1:9" s="3" customFormat="1" ht="28.2" customHeight="1" thickBot="1" x14ac:dyDescent="0.35">
      <c r="A3" s="66"/>
      <c r="B3" s="4" t="s">
        <v>1</v>
      </c>
      <c r="C3" s="69" t="s">
        <v>48</v>
      </c>
      <c r="D3" s="70"/>
      <c r="E3" s="70"/>
      <c r="F3" s="70"/>
      <c r="G3" s="70"/>
      <c r="H3" s="71"/>
      <c r="I3" s="2"/>
    </row>
    <row r="4" spans="1:9" s="3" customFormat="1" ht="21.6" thickBot="1" x14ac:dyDescent="0.35">
      <c r="A4" s="66"/>
      <c r="B4" s="5" t="s">
        <v>2</v>
      </c>
      <c r="C4" s="72" t="s">
        <v>23</v>
      </c>
      <c r="D4" s="73"/>
      <c r="E4" s="73"/>
      <c r="F4" s="73"/>
      <c r="G4" s="73"/>
      <c r="H4" s="74"/>
      <c r="I4" s="2"/>
    </row>
    <row r="5" spans="1:9" ht="21.6" thickBot="1" x14ac:dyDescent="0.3">
      <c r="A5" s="49"/>
      <c r="B5" s="6" t="s">
        <v>3</v>
      </c>
      <c r="C5" s="44"/>
      <c r="D5" s="45"/>
      <c r="E5" s="45"/>
      <c r="F5" s="45"/>
      <c r="G5" s="45"/>
      <c r="H5" s="46"/>
      <c r="I5" s="7"/>
    </row>
    <row r="6" spans="1:9" x14ac:dyDescent="0.25">
      <c r="C6" s="8"/>
      <c r="D6" s="8"/>
      <c r="E6" s="8"/>
      <c r="F6" s="8"/>
      <c r="G6" s="8"/>
      <c r="H6" s="8"/>
    </row>
    <row r="7" spans="1:9" ht="5.25" customHeight="1" thickBot="1" x14ac:dyDescent="0.3">
      <c r="G7" s="9"/>
      <c r="H7" s="9"/>
    </row>
    <row r="8" spans="1:9" ht="17.25" customHeight="1" x14ac:dyDescent="0.3">
      <c r="A8" s="49"/>
      <c r="B8" s="10" t="s">
        <v>4</v>
      </c>
      <c r="C8" s="11"/>
      <c r="D8" s="47"/>
      <c r="E8" s="47"/>
      <c r="F8" s="47"/>
      <c r="G8" s="47"/>
      <c r="H8" s="48"/>
      <c r="I8" s="7"/>
    </row>
    <row r="9" spans="1:9" ht="14.25" customHeight="1" x14ac:dyDescent="0.25">
      <c r="A9" s="49"/>
      <c r="B9" s="51" t="s">
        <v>49</v>
      </c>
      <c r="C9" s="52"/>
      <c r="D9" s="52"/>
      <c r="E9" s="52"/>
      <c r="F9" s="52"/>
      <c r="G9" s="52"/>
      <c r="H9" s="53"/>
      <c r="I9" s="7"/>
    </row>
    <row r="10" spans="1:9" ht="14.25" customHeight="1" x14ac:dyDescent="0.25">
      <c r="A10" s="49"/>
      <c r="B10" s="51" t="s">
        <v>5</v>
      </c>
      <c r="C10" s="52"/>
      <c r="D10" s="52"/>
      <c r="E10" s="52"/>
      <c r="F10" s="52"/>
      <c r="G10" s="52"/>
      <c r="H10" s="53"/>
      <c r="I10" s="7"/>
    </row>
    <row r="11" spans="1:9" ht="15" customHeight="1" x14ac:dyDescent="0.25">
      <c r="A11" s="49"/>
      <c r="B11" s="51" t="s">
        <v>52</v>
      </c>
      <c r="C11" s="52"/>
      <c r="D11" s="52"/>
      <c r="E11" s="52"/>
      <c r="F11" s="52"/>
      <c r="G11" s="52"/>
      <c r="H11" s="53"/>
      <c r="I11" s="7"/>
    </row>
    <row r="12" spans="1:9" ht="27.6" customHeight="1" x14ac:dyDescent="0.25">
      <c r="A12" s="49"/>
      <c r="B12" s="51" t="s">
        <v>50</v>
      </c>
      <c r="C12" s="52"/>
      <c r="D12" s="52"/>
      <c r="E12" s="52"/>
      <c r="F12" s="52"/>
      <c r="G12" s="52"/>
      <c r="H12" s="53"/>
      <c r="I12" s="7"/>
    </row>
    <row r="13" spans="1:9" ht="18.75" customHeight="1" x14ac:dyDescent="0.25">
      <c r="A13" s="49"/>
      <c r="B13" s="51" t="s">
        <v>6</v>
      </c>
      <c r="C13" s="52"/>
      <c r="D13" s="52"/>
      <c r="E13" s="52"/>
      <c r="F13" s="52"/>
      <c r="G13" s="52"/>
      <c r="H13" s="53"/>
      <c r="I13" s="7"/>
    </row>
    <row r="14" spans="1:9" ht="29.25" customHeight="1" x14ac:dyDescent="0.25">
      <c r="A14" s="49"/>
      <c r="B14" s="51" t="s">
        <v>51</v>
      </c>
      <c r="C14" s="52"/>
      <c r="D14" s="52"/>
      <c r="E14" s="52"/>
      <c r="F14" s="52"/>
      <c r="G14" s="52"/>
      <c r="H14" s="53"/>
      <c r="I14" s="7"/>
    </row>
    <row r="15" spans="1:9" ht="30.75" customHeight="1" thickBot="1" x14ac:dyDescent="0.3">
      <c r="A15" s="49"/>
      <c r="B15" s="54" t="s">
        <v>7</v>
      </c>
      <c r="C15" s="55"/>
      <c r="D15" s="55"/>
      <c r="E15" s="55"/>
      <c r="F15" s="55"/>
      <c r="G15" s="55"/>
      <c r="H15" s="56"/>
      <c r="I15" s="7"/>
    </row>
    <row r="16" spans="1:9" ht="18" customHeight="1" x14ac:dyDescent="0.25">
      <c r="A16" s="49"/>
      <c r="B16" s="12"/>
      <c r="C16" s="12"/>
      <c r="D16" s="12"/>
      <c r="E16" s="12"/>
      <c r="F16" s="12"/>
      <c r="G16" s="12"/>
      <c r="H16" s="12"/>
    </row>
    <row r="17" spans="1:9" x14ac:dyDescent="0.25">
      <c r="A17" s="9"/>
      <c r="B17" s="13" t="s">
        <v>8</v>
      </c>
      <c r="C17" s="9"/>
      <c r="D17" s="9"/>
      <c r="E17" s="9"/>
      <c r="F17" s="9"/>
    </row>
    <row r="18" spans="1:9" s="14" customFormat="1" ht="54" customHeight="1" x14ac:dyDescent="0.25">
      <c r="A18" s="67"/>
      <c r="B18" s="57" t="s">
        <v>27</v>
      </c>
      <c r="C18" s="57" t="s">
        <v>9</v>
      </c>
      <c r="D18" s="58" t="s">
        <v>31</v>
      </c>
      <c r="E18" s="58" t="s">
        <v>29</v>
      </c>
      <c r="F18" s="58" t="s">
        <v>11</v>
      </c>
      <c r="G18" s="58" t="s">
        <v>30</v>
      </c>
    </row>
    <row r="19" spans="1:9" ht="14.25" customHeight="1" x14ac:dyDescent="0.25">
      <c r="A19" s="49"/>
      <c r="B19" s="61" t="s">
        <v>24</v>
      </c>
      <c r="C19" s="62">
        <v>210</v>
      </c>
      <c r="D19" s="50"/>
      <c r="E19" s="15">
        <f>D19*C19</f>
        <v>0</v>
      </c>
      <c r="F19" s="15">
        <f>E19*0.15</f>
        <v>0</v>
      </c>
      <c r="G19" s="15">
        <f>E19+F19</f>
        <v>0</v>
      </c>
    </row>
    <row r="20" spans="1:9" ht="14.25" customHeight="1" x14ac:dyDescent="0.25">
      <c r="A20" s="49"/>
      <c r="B20" s="61" t="s">
        <v>25</v>
      </c>
      <c r="C20" s="62">
        <v>92</v>
      </c>
      <c r="D20" s="50"/>
      <c r="E20" s="15">
        <f>D20*C20</f>
        <v>0</v>
      </c>
      <c r="F20" s="15">
        <f t="shared" ref="F20:F21" si="0">E20*0.15</f>
        <v>0</v>
      </c>
      <c r="G20" s="15">
        <f t="shared" ref="G20" si="1">E20+F20</f>
        <v>0</v>
      </c>
    </row>
    <row r="21" spans="1:9" ht="14.25" customHeight="1" x14ac:dyDescent="0.25">
      <c r="A21" s="49"/>
      <c r="B21" s="61" t="s">
        <v>26</v>
      </c>
      <c r="C21" s="62">
        <v>217</v>
      </c>
      <c r="D21" s="50"/>
      <c r="E21" s="15">
        <f>D21*C21</f>
        <v>0</v>
      </c>
      <c r="F21" s="15">
        <f t="shared" si="0"/>
        <v>0</v>
      </c>
      <c r="G21" s="15">
        <f>E21+F21</f>
        <v>0</v>
      </c>
    </row>
    <row r="22" spans="1:9" ht="14.25" customHeight="1" x14ac:dyDescent="0.25">
      <c r="A22" s="49"/>
      <c r="B22" s="61" t="s">
        <v>40</v>
      </c>
      <c r="C22" s="62">
        <v>129</v>
      </c>
      <c r="D22" s="50"/>
      <c r="E22" s="15">
        <f>D22*C22</f>
        <v>0</v>
      </c>
      <c r="F22" s="15">
        <f t="shared" ref="F22:F29" si="2">E22*0.15</f>
        <v>0</v>
      </c>
      <c r="G22" s="15">
        <f t="shared" ref="G22:G29" si="3">E22+F22</f>
        <v>0</v>
      </c>
    </row>
    <row r="23" spans="1:9" ht="14.25" customHeight="1" x14ac:dyDescent="0.25">
      <c r="A23" s="49"/>
      <c r="B23" s="61" t="s">
        <v>41</v>
      </c>
      <c r="C23" s="62">
        <v>84</v>
      </c>
      <c r="D23" s="50"/>
      <c r="E23" s="15">
        <f>D23*C23</f>
        <v>0</v>
      </c>
      <c r="F23" s="15">
        <f t="shared" si="2"/>
        <v>0</v>
      </c>
      <c r="G23" s="15">
        <f t="shared" si="3"/>
        <v>0</v>
      </c>
    </row>
    <row r="24" spans="1:9" ht="14.25" customHeight="1" x14ac:dyDescent="0.25">
      <c r="A24" s="49"/>
      <c r="B24" s="61" t="s">
        <v>42</v>
      </c>
      <c r="C24" s="62">
        <v>11</v>
      </c>
      <c r="D24" s="50"/>
      <c r="E24" s="15">
        <f>D24*C24</f>
        <v>0</v>
      </c>
      <c r="F24" s="15">
        <f t="shared" si="2"/>
        <v>0</v>
      </c>
      <c r="G24" s="15">
        <f t="shared" si="3"/>
        <v>0</v>
      </c>
    </row>
    <row r="25" spans="1:9" ht="14.25" customHeight="1" x14ac:dyDescent="0.25">
      <c r="A25" s="49"/>
      <c r="B25" s="61" t="s">
        <v>43</v>
      </c>
      <c r="C25" s="62">
        <v>122</v>
      </c>
      <c r="D25" s="50"/>
      <c r="E25" s="15">
        <f>D25*C25</f>
        <v>0</v>
      </c>
      <c r="F25" s="15">
        <f t="shared" si="2"/>
        <v>0</v>
      </c>
      <c r="G25" s="15">
        <f t="shared" si="3"/>
        <v>0</v>
      </c>
    </row>
    <row r="26" spans="1:9" ht="14.25" customHeight="1" x14ac:dyDescent="0.25">
      <c r="A26" s="49"/>
      <c r="B26" s="61" t="s">
        <v>44</v>
      </c>
      <c r="C26" s="62">
        <v>50</v>
      </c>
      <c r="D26" s="50"/>
      <c r="E26" s="15">
        <f>D26*C26</f>
        <v>0</v>
      </c>
      <c r="F26" s="15">
        <f t="shared" si="2"/>
        <v>0</v>
      </c>
      <c r="G26" s="15">
        <f t="shared" si="3"/>
        <v>0</v>
      </c>
    </row>
    <row r="27" spans="1:9" ht="14.25" customHeight="1" x14ac:dyDescent="0.25">
      <c r="A27" s="49"/>
      <c r="B27" s="61" t="s">
        <v>45</v>
      </c>
      <c r="C27" s="62">
        <v>226</v>
      </c>
      <c r="D27" s="50"/>
      <c r="E27" s="15">
        <f>D27*C27</f>
        <v>0</v>
      </c>
      <c r="F27" s="15">
        <f t="shared" si="2"/>
        <v>0</v>
      </c>
      <c r="G27" s="15">
        <f t="shared" si="3"/>
        <v>0</v>
      </c>
    </row>
    <row r="28" spans="1:9" ht="14.25" customHeight="1" x14ac:dyDescent="0.25">
      <c r="A28" s="49"/>
      <c r="B28" s="61" t="s">
        <v>46</v>
      </c>
      <c r="C28" s="62">
        <v>696</v>
      </c>
      <c r="D28" s="50"/>
      <c r="E28" s="15">
        <f>D28*C28</f>
        <v>0</v>
      </c>
      <c r="F28" s="15">
        <f t="shared" si="2"/>
        <v>0</v>
      </c>
      <c r="G28" s="15">
        <f t="shared" si="3"/>
        <v>0</v>
      </c>
    </row>
    <row r="29" spans="1:9" ht="14.25" customHeight="1" x14ac:dyDescent="0.25">
      <c r="A29" s="49"/>
      <c r="B29" s="61" t="s">
        <v>47</v>
      </c>
      <c r="C29" s="62">
        <v>648</v>
      </c>
      <c r="D29" s="50"/>
      <c r="E29" s="15">
        <f>D29*C29</f>
        <v>0</v>
      </c>
      <c r="F29" s="15">
        <f t="shared" si="2"/>
        <v>0</v>
      </c>
      <c r="G29" s="15">
        <f t="shared" si="3"/>
        <v>0</v>
      </c>
    </row>
    <row r="30" spans="1:9" x14ac:dyDescent="0.25">
      <c r="A30" s="49"/>
      <c r="B30" s="12"/>
      <c r="C30" s="12"/>
      <c r="D30" s="12"/>
      <c r="E30" s="12"/>
      <c r="F30" s="12"/>
      <c r="G30" s="12"/>
      <c r="H30" s="12"/>
    </row>
    <row r="31" spans="1:9" ht="14.4" x14ac:dyDescent="0.3">
      <c r="A31" s="49"/>
      <c r="B31" s="37" t="s">
        <v>13</v>
      </c>
      <c r="C31" s="38"/>
      <c r="D31" s="38"/>
      <c r="E31" s="38"/>
      <c r="F31" s="39"/>
      <c r="G31" s="29">
        <f>SUM(G19:G21)</f>
        <v>0</v>
      </c>
      <c r="I31" s="7"/>
    </row>
    <row r="32" spans="1:9" x14ac:dyDescent="0.25">
      <c r="A32" s="49"/>
      <c r="B32" s="12"/>
      <c r="C32" s="12"/>
      <c r="D32" s="12"/>
      <c r="E32" s="12"/>
      <c r="F32" s="12"/>
      <c r="G32" s="12"/>
      <c r="H32" s="12"/>
    </row>
    <row r="33" spans="1:11" x14ac:dyDescent="0.25">
      <c r="A33" s="9"/>
      <c r="B33" s="13" t="s">
        <v>14</v>
      </c>
      <c r="C33" s="9"/>
      <c r="D33" s="9"/>
      <c r="E33" s="9"/>
      <c r="F33" s="9"/>
    </row>
    <row r="34" spans="1:11" ht="40.200000000000003" customHeight="1" x14ac:dyDescent="0.25">
      <c r="A34" s="49"/>
      <c r="B34" s="59" t="s">
        <v>15</v>
      </c>
      <c r="C34" s="57" t="s">
        <v>9</v>
      </c>
      <c r="D34" s="58" t="s">
        <v>16</v>
      </c>
      <c r="E34" s="57" t="s">
        <v>10</v>
      </c>
      <c r="F34" s="57" t="s">
        <v>11</v>
      </c>
      <c r="G34" s="57" t="s">
        <v>12</v>
      </c>
    </row>
    <row r="35" spans="1:11" ht="14.25" customHeight="1" x14ac:dyDescent="0.25">
      <c r="A35" s="49"/>
      <c r="B35" s="61" t="s">
        <v>17</v>
      </c>
      <c r="C35" s="62">
        <v>2485</v>
      </c>
      <c r="D35" s="33"/>
      <c r="E35" s="15">
        <f>D35*C35</f>
        <v>0</v>
      </c>
      <c r="F35" s="15">
        <f t="shared" ref="F35:F38" si="4">E35*0.15</f>
        <v>0</v>
      </c>
      <c r="G35" s="15">
        <f>E35+F35</f>
        <v>0</v>
      </c>
    </row>
    <row r="36" spans="1:11" ht="14.25" customHeight="1" x14ac:dyDescent="0.25">
      <c r="A36" s="49"/>
      <c r="B36" s="61" t="s">
        <v>18</v>
      </c>
      <c r="C36" s="62">
        <v>2485</v>
      </c>
      <c r="D36" s="33"/>
      <c r="E36" s="15">
        <f>D36*C36</f>
        <v>0</v>
      </c>
      <c r="F36" s="15">
        <f t="shared" si="4"/>
        <v>0</v>
      </c>
      <c r="G36" s="15">
        <f>E36+F36</f>
        <v>0</v>
      </c>
    </row>
    <row r="37" spans="1:11" ht="14.25" customHeight="1" x14ac:dyDescent="0.25">
      <c r="A37" s="49"/>
      <c r="B37" s="61" t="s">
        <v>37</v>
      </c>
      <c r="C37" s="62">
        <v>2485</v>
      </c>
      <c r="D37" s="33"/>
      <c r="E37" s="15">
        <f>D37*C37</f>
        <v>0</v>
      </c>
      <c r="F37" s="15">
        <f t="shared" si="4"/>
        <v>0</v>
      </c>
      <c r="G37" s="15">
        <f>E37+F37</f>
        <v>0</v>
      </c>
    </row>
    <row r="38" spans="1:11" ht="14.25" customHeight="1" x14ac:dyDescent="0.25">
      <c r="A38" s="49"/>
      <c r="B38" s="63" t="s">
        <v>28</v>
      </c>
      <c r="C38" s="62">
        <v>2485</v>
      </c>
      <c r="D38" s="33"/>
      <c r="E38" s="15">
        <f>D38*C38</f>
        <v>0</v>
      </c>
      <c r="F38" s="15">
        <f t="shared" si="4"/>
        <v>0</v>
      </c>
      <c r="G38" s="15">
        <f>E38+F38</f>
        <v>0</v>
      </c>
    </row>
    <row r="39" spans="1:11" ht="14.4" x14ac:dyDescent="0.3">
      <c r="A39" s="49"/>
      <c r="B39" s="27" t="s">
        <v>13</v>
      </c>
      <c r="C39" s="28"/>
      <c r="D39" s="28"/>
      <c r="E39" s="28"/>
      <c r="F39" s="28"/>
      <c r="G39" s="29">
        <f>SUM(G35:G37)</f>
        <v>0</v>
      </c>
    </row>
    <row r="40" spans="1:11" ht="14.4" thickBot="1" x14ac:dyDescent="0.3">
      <c r="A40" s="16"/>
      <c r="B40" s="64"/>
      <c r="C40" s="64"/>
      <c r="D40" s="64"/>
      <c r="E40" s="64"/>
      <c r="F40" s="64"/>
      <c r="G40" s="64"/>
      <c r="H40" s="16"/>
    </row>
    <row r="41" spans="1:11" ht="18" customHeight="1" thickBot="1" x14ac:dyDescent="0.4">
      <c r="A41" s="49"/>
      <c r="B41" s="40" t="s">
        <v>19</v>
      </c>
      <c r="C41" s="40"/>
      <c r="D41" s="40"/>
      <c r="E41" s="40"/>
      <c r="F41" s="40"/>
      <c r="G41" s="65">
        <f>G31+G39</f>
        <v>0</v>
      </c>
      <c r="I41" s="7"/>
    </row>
    <row r="42" spans="1:11" x14ac:dyDescent="0.25">
      <c r="A42" s="8"/>
      <c r="B42" s="8"/>
      <c r="C42" s="8"/>
      <c r="D42" s="16"/>
      <c r="E42" s="16"/>
      <c r="F42" s="16"/>
      <c r="G42" s="8"/>
      <c r="H42" s="8"/>
    </row>
    <row r="43" spans="1:11" ht="14.4" x14ac:dyDescent="0.3">
      <c r="A43" s="9"/>
      <c r="B43" s="13" t="s">
        <v>38</v>
      </c>
      <c r="C43" s="9"/>
      <c r="D43" s="9"/>
      <c r="E43" s="9"/>
      <c r="F43" s="18"/>
      <c r="G43" s="18"/>
      <c r="H43" s="18"/>
      <c r="I43" s="18"/>
    </row>
    <row r="44" spans="1:11" s="14" customFormat="1" ht="28.2" customHeight="1" x14ac:dyDescent="0.3">
      <c r="A44" s="67"/>
      <c r="B44" s="60" t="s">
        <v>33</v>
      </c>
      <c r="C44" s="60"/>
      <c r="D44" s="57" t="s">
        <v>34</v>
      </c>
      <c r="E44" s="57" t="s">
        <v>35</v>
      </c>
      <c r="F44" s="57" t="s">
        <v>36</v>
      </c>
      <c r="G44" s="18"/>
      <c r="H44" s="18"/>
      <c r="I44" s="18"/>
      <c r="J44" s="16"/>
      <c r="K44" s="16"/>
    </row>
    <row r="45" spans="1:11" ht="14.4" x14ac:dyDescent="0.3">
      <c r="A45" s="49"/>
      <c r="B45" s="36" t="s">
        <v>39</v>
      </c>
      <c r="C45" s="36"/>
      <c r="D45" s="34"/>
      <c r="E45" s="34"/>
      <c r="F45" s="34"/>
    </row>
    <row r="46" spans="1:11" ht="14.4" x14ac:dyDescent="0.3">
      <c r="A46" s="49"/>
      <c r="B46" s="18"/>
      <c r="C46" s="18"/>
      <c r="D46" s="18"/>
      <c r="E46" s="18"/>
      <c r="F46" s="18"/>
      <c r="G46" s="18"/>
    </row>
    <row r="47" spans="1:11" ht="14.4" x14ac:dyDescent="0.3">
      <c r="A47" s="49"/>
      <c r="B47" s="18"/>
      <c r="C47" s="18"/>
      <c r="D47" s="18"/>
      <c r="E47" s="18"/>
      <c r="F47" s="18"/>
      <c r="G47" s="18"/>
    </row>
    <row r="48" spans="1:11" ht="14.4" x14ac:dyDescent="0.3">
      <c r="A48" s="49"/>
      <c r="B48" s="18"/>
      <c r="C48" s="18"/>
      <c r="D48" s="18"/>
      <c r="E48" s="18"/>
      <c r="F48" s="18"/>
      <c r="G48" s="18"/>
    </row>
    <row r="49" spans="1:8" ht="15" thickBot="1" x14ac:dyDescent="0.35">
      <c r="A49" s="49"/>
      <c r="B49" s="17"/>
      <c r="D49" s="17"/>
      <c r="F49" s="17"/>
      <c r="H49" s="17"/>
    </row>
    <row r="50" spans="1:8" s="31" customFormat="1" ht="14.4" x14ac:dyDescent="0.3">
      <c r="A50" s="68"/>
      <c r="B50" s="30" t="s">
        <v>20</v>
      </c>
      <c r="D50" s="31" t="s">
        <v>32</v>
      </c>
      <c r="F50" s="32" t="s">
        <v>21</v>
      </c>
      <c r="H50" s="32" t="s">
        <v>22</v>
      </c>
    </row>
    <row r="51" spans="1:8" ht="14.4" x14ac:dyDescent="0.3">
      <c r="A51" s="49"/>
      <c r="B51" s="18"/>
      <c r="F51" s="9"/>
    </row>
    <row r="52" spans="1:8" ht="14.4" x14ac:dyDescent="0.3">
      <c r="A52" s="49"/>
      <c r="B52" s="18"/>
      <c r="F52" s="9"/>
    </row>
    <row r="53" spans="1:8" x14ac:dyDescent="0.25">
      <c r="B53" s="19"/>
    </row>
    <row r="54" spans="1:8" x14ac:dyDescent="0.25">
      <c r="B54" s="20"/>
    </row>
    <row r="58" spans="1:8" x14ac:dyDescent="0.25">
      <c r="B58" s="35"/>
      <c r="C58" s="21"/>
      <c r="D58" s="21"/>
      <c r="E58" s="22"/>
      <c r="F58" s="22"/>
    </row>
    <row r="59" spans="1:8" x14ac:dyDescent="0.25">
      <c r="B59" s="35"/>
      <c r="C59" s="21"/>
      <c r="D59" s="21"/>
      <c r="E59" s="22"/>
      <c r="F59" s="22"/>
    </row>
    <row r="60" spans="1:8" x14ac:dyDescent="0.25">
      <c r="B60" s="35"/>
      <c r="C60" s="21"/>
      <c r="D60" s="21"/>
      <c r="E60" s="22"/>
      <c r="F60" s="22"/>
    </row>
    <row r="61" spans="1:8" x14ac:dyDescent="0.25">
      <c r="B61" s="35"/>
      <c r="C61" s="21"/>
      <c r="D61" s="21"/>
      <c r="E61" s="22"/>
      <c r="F61" s="22"/>
    </row>
    <row r="62" spans="1:8" x14ac:dyDescent="0.25">
      <c r="B62" s="35"/>
      <c r="C62" s="21"/>
      <c r="D62" s="23"/>
      <c r="E62" s="24"/>
      <c r="F62" s="22"/>
    </row>
    <row r="63" spans="1:8" x14ac:dyDescent="0.25">
      <c r="B63" s="35"/>
      <c r="C63" s="21"/>
      <c r="D63" s="23"/>
      <c r="E63" s="24"/>
      <c r="F63" s="22"/>
    </row>
    <row r="64" spans="1:8" x14ac:dyDescent="0.25">
      <c r="B64" s="35"/>
      <c r="C64" s="21"/>
      <c r="D64" s="21"/>
      <c r="E64" s="22"/>
      <c r="F64" s="22"/>
    </row>
    <row r="65" spans="1:8" x14ac:dyDescent="0.25">
      <c r="B65" s="35"/>
      <c r="C65" s="21"/>
      <c r="D65" s="21"/>
      <c r="E65" s="22"/>
      <c r="F65" s="22"/>
    </row>
    <row r="66" spans="1:8" x14ac:dyDescent="0.25">
      <c r="B66" s="35"/>
      <c r="C66" s="21"/>
      <c r="D66" s="21"/>
      <c r="E66" s="22"/>
      <c r="F66" s="22"/>
    </row>
    <row r="67" spans="1:8" x14ac:dyDescent="0.25">
      <c r="B67" s="35"/>
      <c r="C67" s="25"/>
      <c r="D67" s="25"/>
      <c r="E67" s="26"/>
      <c r="F67" s="26"/>
    </row>
    <row r="71" spans="1:8" x14ac:dyDescent="0.25">
      <c r="A71" s="9"/>
      <c r="B71" s="9"/>
      <c r="C71" s="9"/>
      <c r="D71" s="9"/>
      <c r="E71" s="9"/>
      <c r="F71" s="9"/>
      <c r="G71" s="9"/>
      <c r="H71" s="9"/>
    </row>
  </sheetData>
  <mergeCells count="17">
    <mergeCell ref="D8:H8"/>
    <mergeCell ref="B2:H2"/>
    <mergeCell ref="C3:H3"/>
    <mergeCell ref="C4:H4"/>
    <mergeCell ref="C5:H5"/>
    <mergeCell ref="B15:H15"/>
    <mergeCell ref="B9:H9"/>
    <mergeCell ref="B10:H10"/>
    <mergeCell ref="B11:H11"/>
    <mergeCell ref="B12:H12"/>
    <mergeCell ref="B13:H13"/>
    <mergeCell ref="B14:H14"/>
    <mergeCell ref="B58:B67"/>
    <mergeCell ref="B44:C44"/>
    <mergeCell ref="B45:C45"/>
    <mergeCell ref="B31:F31"/>
    <mergeCell ref="B41:F41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Template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Thabang Thinane</dc:creator>
  <cp:lastModifiedBy>Thabang Thinane</cp:lastModifiedBy>
  <dcterms:created xsi:type="dcterms:W3CDTF">2023-01-23T09:25:57Z</dcterms:created>
  <dcterms:modified xsi:type="dcterms:W3CDTF">2023-02-28T08:22:52Z</dcterms:modified>
</cp:coreProperties>
</file>