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24226"/>
  <mc:AlternateContent xmlns:mc="http://schemas.openxmlformats.org/markup-compatibility/2006">
    <mc:Choice Requires="x15">
      <x15ac:absPath xmlns:x15ac="http://schemas.microsoft.com/office/spreadsheetml/2010/11/ac" url="https://transnetsocltd-my.sharepoint.com/personal/nkululeko_sibiya_transnet_net/Documents/Desktop/"/>
    </mc:Choice>
  </mc:AlternateContent>
  <xr:revisionPtr revIDLastSave="0" documentId="8_{03FED52E-41ED-480B-828D-12810E78405C}" xr6:coauthVersionLast="47" xr6:coauthVersionMax="47" xr10:uidLastSave="{00000000-0000-0000-0000-000000000000}"/>
  <bookViews>
    <workbookView xWindow="-108" yWindow="-108" windowWidth="23256" windowHeight="12456" tabRatio="827" activeTab="2" xr2:uid="{00000000-000D-0000-FFFF-FFFF00000000}"/>
  </bookViews>
  <sheets>
    <sheet name="Summary" sheetId="20" r:id="rId1"/>
    <sheet name="Executive Laptop" sheetId="43" r:id="rId2"/>
    <sheet name="Standard Laptop " sheetId="6" r:id="rId3"/>
    <sheet name="High Performance Laptops" sheetId="15" r:id="rId4"/>
    <sheet name="Graphics Laptops " sheetId="4" r:id="rId5"/>
    <sheet name="Scanner " sheetId="26" r:id="rId6"/>
    <sheet name="Apple MacBook Pro" sheetId="18" r:id="rId7"/>
    <sheet name=" Camera Type 1" sheetId="31" r:id="rId8"/>
    <sheet name=" Camera Type 2" sheetId="36" r:id="rId9"/>
    <sheet name="Apple iMac " sheetId="22" r:id="rId10"/>
    <sheet name="Phantom Pro" sheetId="34" r:id="rId11"/>
    <sheet name="Executive Headset" sheetId="38" r:id="rId12"/>
    <sheet name="Poly Blackwire B4310" sheetId="39" r:id="rId13"/>
    <sheet name="Poly Voyager Free 60 UC" sheetId="40" r:id="rId14"/>
    <sheet name="Digital Voice Recorder" sheetId="44" r:id="rId15"/>
  </sheets>
  <definedNames>
    <definedName name="_xlnm.Print_Area" localSheetId="4">'Graphics Laptops '!$A$1:$D$34</definedName>
    <definedName name="_xlnm.Print_Area" localSheetId="3">'High Performance Laptops'!$A$1:$D$38</definedName>
    <definedName name="_xlnm.Print_Area" localSheetId="2">'Standard Laptop '!$A$1:$D$38</definedName>
    <definedName name="_xlnm.Print_Titles" localSheetId="4">'Graphics Laptops '!$1:$2</definedName>
    <definedName name="_xlnm.Print_Titles" localSheetId="3">'High Performance Laptops'!$1:$2</definedName>
    <definedName name="_xlnm.Print_Titles" localSheetId="2">'Standard Laptop '!$1:$2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20" l="1"/>
</calcChain>
</file>

<file path=xl/sharedStrings.xml><?xml version="1.0" encoding="utf-8"?>
<sst xmlns="http://schemas.openxmlformats.org/spreadsheetml/2006/main" count="690" uniqueCount="410">
  <si>
    <t>Chipset</t>
  </si>
  <si>
    <t>Processor</t>
  </si>
  <si>
    <t>Graphics</t>
  </si>
  <si>
    <t>Memory Type</t>
  </si>
  <si>
    <t>Memory Size</t>
  </si>
  <si>
    <t>Hard Disk Type</t>
  </si>
  <si>
    <t>Hard Disk Size</t>
  </si>
  <si>
    <t>Optical Drive</t>
  </si>
  <si>
    <t>Connectivity</t>
  </si>
  <si>
    <t>Power Supply Unit</t>
  </si>
  <si>
    <t>Security</t>
  </si>
  <si>
    <t xml:space="preserve">1.Security chip - Trusted Platform Module, </t>
  </si>
  <si>
    <t>TCG 1.2-compliant</t>
  </si>
  <si>
    <t>2. Chassis Intrusion Switch</t>
  </si>
  <si>
    <t>4. Power-on, Administrator &amp; Hard disk password</t>
  </si>
  <si>
    <t>5. Boot sequence control</t>
  </si>
  <si>
    <t>6. Boot without keyboard and mouse</t>
  </si>
  <si>
    <t>7. Individual USB port disablement</t>
  </si>
  <si>
    <t>Environmental</t>
  </si>
  <si>
    <t>Operating System Software</t>
  </si>
  <si>
    <t>Warranty</t>
  </si>
  <si>
    <t>Ports</t>
  </si>
  <si>
    <t>Audio</t>
  </si>
  <si>
    <t>Keyboard</t>
  </si>
  <si>
    <t>Mouse</t>
  </si>
  <si>
    <t>Item</t>
  </si>
  <si>
    <t>Description</t>
  </si>
  <si>
    <t xml:space="preserve">Plug </t>
  </si>
  <si>
    <t xml:space="preserve">Monitor </t>
  </si>
  <si>
    <t>None</t>
  </si>
  <si>
    <t>RoHS-compliant/EPEAT Gold rating on all models</t>
  </si>
  <si>
    <t xml:space="preserve">Lock </t>
  </si>
  <si>
    <t>Display</t>
  </si>
  <si>
    <t>Camera</t>
  </si>
  <si>
    <t>Optional 2.0-megapixel camera, fixed focus, supports 1080p, with dual array digital microphone, LED indicator, physical switch on/off, Skype for Business certified</t>
  </si>
  <si>
    <t>supports external digital monitor via HDMI or USB Type-C;</t>
  </si>
  <si>
    <t>supports three independent displays;</t>
  </si>
  <si>
    <t>HD720p resolution, low light sensitive, fixed focus</t>
  </si>
  <si>
    <t>WWAN</t>
  </si>
  <si>
    <t>WLAN</t>
  </si>
  <si>
    <t>Bluetooth</t>
  </si>
  <si>
    <t>Bluetooth 4.1 wireless, integrated in Wi-Fi + Bluetooth combo adapter</t>
  </si>
  <si>
    <t>45-watt AC adapter</t>
  </si>
  <si>
    <t>Battery</t>
  </si>
  <si>
    <t>Security: Power-on password, hard disk password, supervisor password, security keyhole</t>
  </si>
  <si>
    <t>ENERGY STAR 6.1; RoHS-compliant</t>
  </si>
  <si>
    <t xml:space="preserve">4-in-1 reader </t>
  </si>
  <si>
    <t>Pointing Device</t>
  </si>
  <si>
    <t>TrackPoint pointing device and buttonless surface touchpad, multi-touch</t>
  </si>
  <si>
    <t>6-row, spill-resistant, multimedia Fn keys, Backlit LED backlight</t>
  </si>
  <si>
    <t xml:space="preserve">Carry Bag </t>
  </si>
  <si>
    <t xml:space="preserve">Red Plug </t>
  </si>
  <si>
    <t>Enhanced Optical USB Wheel Mouse, black</t>
  </si>
  <si>
    <t>USB Optical Wheel Travel Mouse</t>
  </si>
  <si>
    <t>Three USB 3.0 (one Always On), MiniDP, HDMI, Ethernet (RJ-45), Dock connector, VGA</t>
  </si>
  <si>
    <t>Multimedia</t>
  </si>
  <si>
    <t>Basic  Notebook case</t>
  </si>
  <si>
    <t>Intel</t>
  </si>
  <si>
    <t>DDR4, Minimum 2 sockets</t>
  </si>
  <si>
    <t>500GB 2 x 2HDD</t>
  </si>
  <si>
    <t xml:space="preserve">Intel </t>
  </si>
  <si>
    <t>3. One lock to secure both cover and entire  system:
     a. Padlock loop (rear for optional padlock)
     b. Security slot (in rear for optional cable)</t>
  </si>
  <si>
    <t xml:space="preserve">High Definition (HD) Audio, internal speaker </t>
  </si>
  <si>
    <t>DDR4, 2 x socket</t>
  </si>
  <si>
    <t>Gigabit Ethernet</t>
  </si>
  <si>
    <t>4G LTE</t>
  </si>
  <si>
    <t>Security chip: Trusted Platform Module, TCG 2.0 -compliant</t>
  </si>
  <si>
    <t>Mini Display Port to VGA Monitor Cable</t>
  </si>
  <si>
    <t>HD Audio, stereo speakers, 2W x 2 / dual array microphone, combo audio/microphone jack, Internal Speaker, 720p low light sensitivity Camera</t>
  </si>
  <si>
    <t>802.11n, 802.11ac and 802.11ad</t>
  </si>
  <si>
    <t>MINIMUM SPECIFICATIONS</t>
  </si>
  <si>
    <t>Can Supply Yes / No</t>
  </si>
  <si>
    <t>Improved Spec (Description/ Brand/ SKU or Part Number)</t>
  </si>
  <si>
    <t>PROPOSED BRAND AND MODEL</t>
  </si>
  <si>
    <t>Display Size</t>
  </si>
  <si>
    <t xml:space="preserve">Intel HD Graphics </t>
  </si>
  <si>
    <t>24" Touch (604.5mm) Full HD 1080p (1920x1080) TFT colour, , wide viewing angle (+/- 89°), LED backlight, 250 nits, 16:9 aspect ratio, 1000:1 contrast ratio,  (DP in / out combo)</t>
  </si>
  <si>
    <t>Intel i5 latest generation</t>
  </si>
  <si>
    <t>8. Smart USB protection, allows keyboard/ mouse only, blocks all storage devices Can be done via software/ AD</t>
  </si>
  <si>
    <t xml:space="preserve">HD (1366x768), 200 nits, 300:1 contrast ratio </t>
  </si>
  <si>
    <t>Fingerprint reader</t>
  </si>
  <si>
    <t>14"  (Minimum Size)</t>
  </si>
  <si>
    <t xml:space="preserve">Notebook  Cable Lock </t>
  </si>
  <si>
    <t>Gigabit ethernet,  integrated in Wi-Fi + Bluetooth combo adapter</t>
  </si>
  <si>
    <t>4G LTE ACCESSIBLE SIM LOT</t>
  </si>
  <si>
    <t>16 GB</t>
  </si>
  <si>
    <t xml:space="preserve">HDD </t>
  </si>
  <si>
    <t>15"  (Minimum Size)</t>
  </si>
  <si>
    <t>Intel i7 latest generation</t>
  </si>
  <si>
    <t>TOTAL</t>
  </si>
  <si>
    <t>2.0GHz quad‑core 10th‑generation Intel Core i7, Turbo Boost up to 3.8GHz, with 6MB shared L3 cache</t>
  </si>
  <si>
    <t>Intel Iris Plus Graphics</t>
  </si>
  <si>
    <t>Connection and Ports</t>
  </si>
  <si>
    <t>Four Thunderbolt 3 (USB-C) ports with support for:
Charging ; DisplayPort;Thunderbolt (up to 40 Gbps)
USB 3.1 Gen 2 (up to 10 Gbps)</t>
  </si>
  <si>
    <t>Camera and Video Support</t>
  </si>
  <si>
    <t>imultaneously supports full native resolution on the built-in display at millions of colours and: 
One external 6K display with 6016-by-3384 resolution at 60Hz at over a billion colours, or One external 5K display with 5120-by-2880 resolution at 60Hz at over a billion colours, or
Up to two external 4K displays with 4096-by-2304 resolution at 60Hz at millions of colours</t>
  </si>
  <si>
    <t>Keyboard and Trackpad</t>
  </si>
  <si>
    <t>Backlit Magic Keyboard with:66 (ISO) keys including 4 arrow keys in an inverted‑T arrangement Touch Bar;Touch ID sensor
Ambient light sensor;Force Touch trackpad for precise cursor control and pressure‑sensing capabilities; enables
Force clicks, accelerators, pressure‑sensitive drawing, and Multi-Touch gestures</t>
  </si>
  <si>
    <t>Power and Battery</t>
  </si>
  <si>
    <t>Up to 10 hours wireless web;Up to 10 hours Apple TV app movie playback;Up to 30 days of standby time ;
Built‑in 58.2‑watt‑hour lithium‑polymer battery 
61W USB‑C Power Adapter</t>
  </si>
  <si>
    <t>Wireless</t>
  </si>
  <si>
    <t>Wi-Fi : 802.11ac Wi-Fi wireless networking
IEEE 802.11a/b/g/n compatible
Bluetooth
Bluetooth 5.0 wireless technology</t>
  </si>
  <si>
    <t>Accessibility</t>
  </si>
  <si>
    <t>Accessibility features help people with disabilities get the most out of their MacBook Pro. With built-in support for vision, hearing, mobility, and learning, you can create and do amazing things. Learn more
Features include:
Voice Control
VoiceOver
Zoom
Increase Contrast
Reduce Motion
Siri and Dictation
Switch Control
Closed Captions
Text to Speech</t>
  </si>
  <si>
    <t>Stereo speakers with high dynamic range 
Three microphones ; 3.5 mm headphone jack</t>
  </si>
  <si>
    <t>Touch Bar Option</t>
  </si>
  <si>
    <t>Touch Bar</t>
  </si>
  <si>
    <t xml:space="preserve">Type </t>
  </si>
  <si>
    <t xml:space="preserve">Warranty </t>
  </si>
  <si>
    <t xml:space="preserve">iCare extended warranty with three year coverage </t>
  </si>
  <si>
    <t xml:space="preserve">Model </t>
  </si>
  <si>
    <t>Laptop</t>
  </si>
  <si>
    <t xml:space="preserve">MINIMUM SPECIFICATIONS </t>
  </si>
  <si>
    <t xml:space="preserve">Include in the box </t>
  </si>
  <si>
    <t>61W USB-C Power Adapter  and USB-C Charge Cable (2 m)</t>
  </si>
  <si>
    <t xml:space="preserve">MacBook Pro 13 Inch </t>
  </si>
  <si>
    <t>No</t>
  </si>
  <si>
    <t xml:space="preserve">Description </t>
  </si>
  <si>
    <t xml:space="preserve">Quantity </t>
  </si>
  <si>
    <t>High Performance Laptops</t>
  </si>
  <si>
    <t xml:space="preserve">Standard Laptops </t>
  </si>
  <si>
    <t xml:space="preserve">Executive Laptops </t>
  </si>
  <si>
    <t xml:space="preserve">Graphics Laptops </t>
  </si>
  <si>
    <t>MacPro</t>
  </si>
  <si>
    <t>5120‑by‑2880 resolution with support for one billion colors</t>
  </si>
  <si>
    <t>3.7GHz
3.7GHz 6‑core Intel Core i5 (Turbo Boost up to 4.6GHz)</t>
  </si>
  <si>
    <t>3.7GHz
Radeon Pro 580X with 8GB of GDDR5 memory</t>
  </si>
  <si>
    <t>Two 4096‑by‑2304 (4K) external displays at 60Hz with support for millions of colors</t>
  </si>
  <si>
    <t>4 QYT</t>
  </si>
  <si>
    <t>Dimensions</t>
  </si>
  <si>
    <t>Max Flight Time</t>
  </si>
  <si>
    <t>Scanner type</t>
  </si>
  <si>
    <t>Flatbed color</t>
  </si>
  <si>
    <t>Photoelectric device</t>
  </si>
  <si>
    <t>Color CCD line sensor</t>
  </si>
  <si>
    <t>Effective pixels</t>
  </si>
  <si>
    <t>40,800 × 56,160 pixels at 4800 dpi</t>
  </si>
  <si>
    <t>Scanning area may be restricted if resolution setting is large.</t>
  </si>
  <si>
    <t>Document size</t>
  </si>
  <si>
    <t>Reflective:</t>
  </si>
  <si>
    <t>Transparent:</t>
  </si>
  <si>
    <t>35 mm film strip: 6 frames at a time</t>
  </si>
  <si>
    <t>35 mm slides: up to 4 slides at a time</t>
  </si>
  <si>
    <t>Scanning resolution</t>
  </si>
  <si>
    <t>4800 dpi (main scan)</t>
  </si>
  <si>
    <t>9600 dpi with Micro Step (sub scan)</t>
  </si>
  <si>
    <t>Output resolution</t>
  </si>
  <si>
    <t>50 to 6400, 9600, and 12800 dpi (50 to 6400 dpi in 1 dpi increments)</t>
  </si>
  <si>
    <t>Image data</t>
  </si>
  <si>
    <t>16 bits per pixel per color internal</t>
  </si>
  <si>
    <t>16 bits per pixel per color external (maximum)</t>
  </si>
  <si>
    <t>Interface</t>
  </si>
  <si>
    <t>One USB 2.0 Hi-speed port</t>
  </si>
  <si>
    <t>Light source</t>
  </si>
  <si>
    <t>White LED</t>
  </si>
  <si>
    <t>SCANNING SPEED (200DPI)</t>
  </si>
  <si>
    <t>Black and White</t>
  </si>
  <si>
    <t>A4: 3.0 seconds A3: 3.5 seconds</t>
  </si>
  <si>
    <t>Colour</t>
  </si>
  <si>
    <t>A4: 3.5 seconds A3: 4.5 seconds</t>
  </si>
  <si>
    <t>100 x 100dpi, 150 x 150dpi, 200 x 200dpi, 240 x 240dpi, 300 x 300dpi, 400 x 400dpi, 600 x 600dpi</t>
  </si>
  <si>
    <t>Output mode</t>
  </si>
  <si>
    <t>Black and White, Error Diffusion, Advanced Text Enhancement II, 8-bit Greyscale (256-level), 24-bit Colour, Auto Colour Detection</t>
  </si>
  <si>
    <t>DOCUMENT SPECIFICATIONS</t>
  </si>
  <si>
    <t>Width</t>
  </si>
  <si>
    <t>Length</t>
  </si>
  <si>
    <t>Up to 297.4mm</t>
  </si>
  <si>
    <t>Up to 431.8mm</t>
  </si>
  <si>
    <t xml:space="preserve">Operating Environment </t>
  </si>
  <si>
    <t>140.7 x 104.8 x 76.8mm</t>
  </si>
  <si>
    <t>Weight (body only)</t>
  </si>
  <si>
    <t>Approx. 701g</t>
  </si>
  <si>
    <t>Fast continuous shooting</t>
  </si>
  <si>
    <t>Capture the action at up to 10fps</t>
  </si>
  <si>
    <t>Effective Pixels</t>
  </si>
  <si>
    <t>Total Pixels</t>
  </si>
  <si>
    <t>Aspect Ratio</t>
  </si>
  <si>
    <t>Approx. 32.5 MP</t>
  </si>
  <si>
    <t>Approx. 34.4 MP</t>
  </si>
  <si>
    <t>3:2</t>
  </si>
  <si>
    <t xml:space="preserve">Key Specifications </t>
  </si>
  <si>
    <t>Intelligent optical viewfinder</t>
  </si>
  <si>
    <t>45 cross type AF points with multi-controller</t>
  </si>
  <si>
    <t>iTR focus tracking</t>
  </si>
  <si>
    <t>4K filmmaking and Dual Pixel CMOS AF</t>
  </si>
  <si>
    <t>Maximum ISO 25,600</t>
  </si>
  <si>
    <t>Fast continuous shooting - up to 10 frames per second</t>
  </si>
  <si>
    <t>Frames per second</t>
  </si>
  <si>
    <t>Scene Intelligent auto</t>
  </si>
  <si>
    <t>Crosstype</t>
  </si>
  <si>
    <t xml:space="preserve">Focus tacking </t>
  </si>
  <si>
    <t>4K</t>
  </si>
  <si>
    <t xml:space="preserve">iso </t>
  </si>
  <si>
    <t xml:space="preserve">Wi fi </t>
  </si>
  <si>
    <t>Wi-Fi and Bluetooth</t>
  </si>
  <si>
    <t xml:space="preserve"> 0 – 40 °C, 85% or less humidity</t>
  </si>
  <si>
    <t>Weight</t>
  </si>
  <si>
    <t>Max Ascent Speed</t>
  </si>
  <si>
    <t>Max Descent Speed</t>
  </si>
  <si>
    <t>Max Service Ceiling Above Sea Level</t>
  </si>
  <si>
    <t>Weight (Battery &amp; Propellers Included)</t>
  </si>
  <si>
    <t>1388 g</t>
  </si>
  <si>
    <t>Diagonal Size (Propellers Excluded)</t>
  </si>
  <si>
    <t>350 mm</t>
  </si>
  <si>
    <t>S-mode: 6 m/s</t>
  </si>
  <si>
    <t>P-mode: 5 m/s</t>
  </si>
  <si>
    <t>S-mode: 4 m/s</t>
  </si>
  <si>
    <t>P-mode: 3 m/s</t>
  </si>
  <si>
    <t>Max Speed</t>
  </si>
  <si>
    <t>S-mode: 45 mph (72 kph)</t>
  </si>
  <si>
    <t>A-mode: 36 mph (58 kph)</t>
  </si>
  <si>
    <t>P-mode: 31 mph (50 kph)</t>
  </si>
  <si>
    <t>Max Tilt Angle</t>
  </si>
  <si>
    <t>S-mode: 42°</t>
  </si>
  <si>
    <t>A-mode: 35°</t>
  </si>
  <si>
    <t>P-mode: 25°</t>
  </si>
  <si>
    <t>Max Angular Speed</t>
  </si>
  <si>
    <t>S-mode: 250°/s</t>
  </si>
  <si>
    <t>A-mode: 150°/s</t>
  </si>
  <si>
    <t>19685 feet (6000 m)</t>
  </si>
  <si>
    <t>Max Wind Speed Resistance</t>
  </si>
  <si>
    <t>10 m/s</t>
  </si>
  <si>
    <t>Approx. 30 minutes</t>
  </si>
  <si>
    <t>Operating Temperature Range</t>
  </si>
  <si>
    <t>32° to 104°F (0° to 40°C)</t>
  </si>
  <si>
    <t>Satellite Positioning Systems</t>
  </si>
  <si>
    <t>GPS/GLONASS</t>
  </si>
  <si>
    <t>Hover Accuracy Range</t>
  </si>
  <si>
    <t>Vertical:</t>
  </si>
  <si>
    <t>±0.1 m (with Vision Positioning)</t>
  </si>
  <si>
    <t>±0.5 m (with GPS Positioning)</t>
  </si>
  <si>
    <t>Vision System</t>
  </si>
  <si>
    <t>Forward Vision System</t>
  </si>
  <si>
    <t>Backward Vision System</t>
  </si>
  <si>
    <t>Downward Vision System</t>
  </si>
  <si>
    <t>Velocity Range</t>
  </si>
  <si>
    <t>≤31 mph (50 kph) at 6.6 ft (2 m) above ground</t>
  </si>
  <si>
    <t>Altitude Range</t>
  </si>
  <si>
    <t>0 - 33 feet (0 - 10 m)</t>
  </si>
  <si>
    <t>Operating Range</t>
  </si>
  <si>
    <t>Obstacle Sensory Range</t>
  </si>
  <si>
    <t>2 - 98 feet (0.7 - 30 m)</t>
  </si>
  <si>
    <t>FOV</t>
  </si>
  <si>
    <t>Forward: 60°(Horizontal), ±27°(Vertical)</t>
  </si>
  <si>
    <t>Backward: 60°(Horizontal), ±27°(Vertical)</t>
  </si>
  <si>
    <t>Downward: 70°(Front and Rear), 50°(Left and Right)</t>
  </si>
  <si>
    <t>Measuring Frequency</t>
  </si>
  <si>
    <t>Forward: 10 Hz</t>
  </si>
  <si>
    <t>Backward: 10 Hz</t>
  </si>
  <si>
    <t>Downward: 20 Hz</t>
  </si>
  <si>
    <t>Operating Environment</t>
  </si>
  <si>
    <t>Surface with clear pattern and adequate lighting (lux&gt;15)</t>
  </si>
  <si>
    <t>The scanner should be avle to scan both  A3 and A4 papers</t>
  </si>
  <si>
    <t>Phantom Pro drone</t>
  </si>
  <si>
    <t xml:space="preserve">Scanner </t>
  </si>
  <si>
    <t>Megapixels</t>
  </si>
  <si>
    <t>Optical Zoom</t>
  </si>
  <si>
    <t>Image Processor</t>
  </si>
  <si>
    <t>Lens</t>
  </si>
  <si>
    <t>Image Stabilisation</t>
  </si>
  <si>
    <t>Wi-Fi Enabled</t>
  </si>
  <si>
    <t>Monitor</t>
  </si>
  <si>
    <t>Flash</t>
  </si>
  <si>
    <t>Batteries</t>
  </si>
  <si>
    <t>Battery Life</t>
  </si>
  <si>
    <t>20.3 mp or higher</t>
  </si>
  <si>
    <t>50x optical zoom or higher with 24mm ultra-wide angle</t>
  </si>
  <si>
    <t>DIGIC 6 with iSAPS technology</t>
  </si>
  <si>
    <t>4.3 – 215 mm ; ZoomPlus 100x</t>
  </si>
  <si>
    <t>Yes (lens shift-type)</t>
  </si>
  <si>
    <t>Yes with NFC</t>
  </si>
  <si>
    <t>7.5 cm (3.0”)</t>
  </si>
  <si>
    <t>Auto, Manual Flash On/Off, Slow Synchro</t>
  </si>
  <si>
    <t>Rechargeable Li-ion Battery NB-6LH</t>
  </si>
  <si>
    <t>Approx. 205 shots</t>
  </si>
  <si>
    <t>120 x 81.7 x 91.9 mm</t>
  </si>
  <si>
    <t>Approx. 442 g (including battery and memory card)</t>
  </si>
  <si>
    <t>•	USB Interface cable
•	AC Adaptor kit
•	Battery Charger
•	Carrying Case
•	Spare Battery
•	Memory card 16Gig</t>
  </si>
  <si>
    <t>Camera Type 1</t>
  </si>
  <si>
    <t xml:space="preserve">Camera Type 2 </t>
  </si>
  <si>
    <t>Accessories required</t>
  </si>
  <si>
    <t>12th Generation I9 or later or equivalent</t>
  </si>
  <si>
    <t xml:space="preserve">Graphics Card , 12Gb GDDR6x, 192bit  Memory interface, Nvidia Geforce RTX 4070Ti or equivalent </t>
  </si>
  <si>
    <t>Standard ports, HDMI, USB3, USBC, Ethernet etc</t>
  </si>
  <si>
    <t>Integrated track pad +  Additonal Enhanced Optical USB Wheel Mouse, black</t>
  </si>
  <si>
    <t>Docking Station with Cable lock</t>
  </si>
  <si>
    <t>Docking Station with cable lock and extra Display, USB and network ports</t>
  </si>
  <si>
    <t>two to be supplied (one for docking station)</t>
  </si>
  <si>
    <t>DDR5 or higher, Minimum 2 sockets</t>
  </si>
  <si>
    <t xml:space="preserve">4th Gen NVMe SSD </t>
  </si>
  <si>
    <t>Built in + one for the docking station</t>
  </si>
  <si>
    <t>3 Years On-Site Next Business Day warranty</t>
  </si>
  <si>
    <t xml:space="preserve">Windows 11  Enterprise 64-bit   </t>
  </si>
  <si>
    <t xml:space="preserve">500 GB </t>
  </si>
  <si>
    <t>SSD</t>
  </si>
  <si>
    <t>32 GB, 1 Dimm</t>
  </si>
  <si>
    <t>Poly Voyager 4310 UC Wireless Bluetooth and USB Mono Headset</t>
  </si>
  <si>
    <t xml:space="preserve">
Headset Features</t>
  </si>
  <si>
    <t>Answer/End Controls, Mute Function, Volume Control</t>
  </si>
  <si>
    <t>Earpiece Design</t>
  </si>
  <si>
    <t>On-Ear (Supra-Aural), Closed-Back</t>
  </si>
  <si>
    <t>Sound Field</t>
  </si>
  <si>
    <t>Mono</t>
  </si>
  <si>
    <t>Active Noise Cancellation</t>
  </si>
  <si>
    <t xml:space="preserve">Yes </t>
  </si>
  <si>
    <t>Wireless Technology</t>
  </si>
  <si>
    <t>Wireless Range</t>
  </si>
  <si>
    <t>164' / 50 m (Bluetooth)</t>
  </si>
  <si>
    <t>Maximum Paired Devices</t>
  </si>
  <si>
    <t>1 x USB-A Female2</t>
  </si>
  <si>
    <t>Cable Design</t>
  </si>
  <si>
    <t>Detachable</t>
  </si>
  <si>
    <t>Cable Length</t>
  </si>
  <si>
    <t xml:space="preserve">
Battery Chemistry</t>
  </si>
  <si>
    <t>Lithium-Ion</t>
  </si>
  <si>
    <t>Capacity (mAh)</t>
  </si>
  <si>
    <t>350 mAh</t>
  </si>
  <si>
    <t>Runtime</t>
  </si>
  <si>
    <t>24 Hours (Lights Off)</t>
  </si>
  <si>
    <t>Charging Port</t>
  </si>
  <si>
    <t>USB-C</t>
  </si>
  <si>
    <t xml:space="preserve">Battery </t>
  </si>
  <si>
    <t>MICROPHONE AND TECHNOLOGY</t>
  </si>
  <si>
    <t>HEADSET CONTROLS AND LIGHTS</t>
  </si>
  <si>
    <t>WIRELESS</t>
  </si>
  <si>
    <t xml:space="preserve">BATTERY </t>
  </si>
  <si>
    <t xml:space="preserve"> Battery Capacity
- Each Ear Bud 70mAh
- Charge Case 580mAh 
• Battery Type
- Lithium ion 
• Talk time (using both earbuds)
- Up to 16.5 hours (5.5 hours plus
extra 11 hours with charge case)
• Listening Time (ANC On)
- Up to 24 hours (8 hours plus extra
16 hours with charge case)
• Charge time (Earbuds)
- Full charge 2 hours
• Charge case
- Full charge 3 hours
• Fast Charge
- Up to 1 hour 12 minutes of talk time 
after 15 mins of charge
• Standby time
- Up to 30 days including charging case
• Qi certified wireless charging</t>
  </si>
  <si>
    <t>Three microphones per earbud
• WindSmart technology for protection 
against wind noise
• Adjustable Sidetone 
- Low, Medium or High
• Use only one earbud for calls,
if necessary</t>
  </si>
  <si>
    <t>Earbuds
- Button for Bluetooth® pairing, Call 
Answer/End (for mobile calls), Play/
Pause (for media), Voice Assistant, etc
- Gesture control for volume up/down, 
mute/unmute, call hold/resume, 
ANC/transparency, track forward/
backward2
• Charge Case
- Pairing button (Voyager Free 60 UC)
- Three charging status LEDs
(Voyager Free 60 UC)
- Touch display for full configuration
and control (Voyager Free 60+ UC)</t>
  </si>
  <si>
    <t>CHARGE CASE DIMENSIONS</t>
  </si>
  <si>
    <t xml:space="preserve"> Touchscreen charge case
(Voyager Free 60+ UC)
- 54.5 x 72 x 33.1 mm /
2.15 x 2.83 x 1.30 in
• Basic charge case
(Voyager Free 60 UC)
- 53.5 x 72 x 28 mm /
2.11 x 2.83 x 1.10 in</t>
  </si>
  <si>
    <t xml:space="preserve">WARRANTY </t>
  </si>
  <si>
    <t>2-year limited warranty</t>
  </si>
  <si>
    <t>COLOR OPTIONS</t>
  </si>
  <si>
    <t xml:space="preserve">Carbon Black
</t>
  </si>
  <si>
    <t xml:space="preserve"> Voyager Free 60+ UC
- Touchscreen charge case, OLED touch 
display and Qi wireless charging
- Small, medium and large silicon ear tips
- USB charging cable (300 mm / 11.8 in)
- BT700 Bluetooth® adapter
- USB to 3.5 mm audio cable 
(770±20mm)
• Voyager Free 60 UC
- Basic charge case with Qi
wireless charging
- Small, medium and large silicon ear tips
- USB charging cable (300 mm / 11.8 in)
- BT700 Bluetooth® adapter
- Travel case (for charge case and
BT700 Bluetooth® adapter</t>
  </si>
  <si>
    <t xml:space="preserve">ACCESSORIES </t>
  </si>
  <si>
    <t xml:space="preserve">WEARING STYLE </t>
  </si>
  <si>
    <t>In-ear true wireless earbuds with pressure relief design</t>
  </si>
  <si>
    <t>Three microphones per earbud
• WindSmart technology for protection 
against wind noise
• Adjustable Sidetone 
- Low, Medium or High</t>
  </si>
  <si>
    <t>Earbuds
- Button for Bluetooth® pairing, Call 
Answer/End (for mobile calls), Play/
Pause (for media), Voice Assistant, etc
- Gesture control for volume up/down, 
mute/unmute, call hold/resume, 
ANC/transparency, track forward/
backward2
• Charge Case
- Pairing button (Voyager Free 60 UC)
- Three charging status LEDs
(Voyager Free 60 UC)
- Touch display for full configuration
and control (Voyager Free 60+ UC</t>
  </si>
  <si>
    <t>Bluetooth v5.2 or higher
• Class 1 
• Multipoint connectivity
- Headset connect to two devices at the 
same time, remembers up to 8 devices
- Easily switch between the two active 
devices via touchscreen charge case
(Voyager Free 60+ UC only)
• Supported Bluetooth profiles
- A2DP, AVRCP, HSP, HFP, SPP 
• Supported Codecs
- AAC, AptX, SBC, and mSBC
- LC3 with BT700 Bluetooth® adapter 
only, in both mono and stereo 
telephony modes for improved density 
• Range
- Up to 30 m / 98 ft with included
BT700 Bluetooth® adapter
- Up to 3 m / 9.8 ft streaming via 
touchscreen charge case
(Voyager Free 60+ UC only</t>
  </si>
  <si>
    <t>Bluetooth 5.2 or higher</t>
  </si>
  <si>
    <t xml:space="preserve">Color </t>
  </si>
  <si>
    <t xml:space="preserve">Silver </t>
  </si>
  <si>
    <t>Audio Technology</t>
  </si>
  <si>
    <t>Dynamic driver
Active Noise Cancellation
Transparency mode
Adaptive EQ
Spatial audio with dynamic head tracking1</t>
  </si>
  <si>
    <t>Sensors</t>
  </si>
  <si>
    <t>Optical sensor (each ear cup)
Position sensor (each ear cup)
Case-detect sensor (each ear cup)
Accelerometer (each ear cup)
Gyroscope (left ear cup)Optical sensor (each ear cup)
Position sensor (each ear cup)
Case-detect sensor (each ear cup)
Accelerometer (each ear cup)
Gyroscope (left ear cup)</t>
  </si>
  <si>
    <t xml:space="preserve">Microphones </t>
  </si>
  <si>
    <t>Nine microphones in total:
Eight microphones for Active Noise Cancellation
Three microphones for voice pickup (two shared with Active Noise Cancellation and one additional microphone)</t>
  </si>
  <si>
    <t xml:space="preserve">Chip </t>
  </si>
  <si>
    <t>H1 headphone chip (each ear cup)</t>
  </si>
  <si>
    <t>Controls</t>
  </si>
  <si>
    <t>Digital Crown
Turn for volume control
Press once to play, pause, or answer a phone call
Press twice to skip forwards
Press three times to skip back
Press and hold for Siri
Noise control button
Press to switch between Active Noise Cancellation and Transparency mode</t>
  </si>
  <si>
    <t xml:space="preserve">Size and weight </t>
  </si>
  <si>
    <t>384.8 grams (13.6 ounces)</t>
  </si>
  <si>
    <t>Headsets
Up to 20 hours of listening time on a single charge with Active Noise Cancellation or Transparency mode enabled3
Up to 20 hours of movie playback on a single charge with spatial audio on4
Up to 20 hours of talk time on a single charge5
5 minutes of charge time provides around 1.5 hours of listening time6
Headsets with Smart Case
Storage in the Smart Case preserves battery charge in ultra-low-power state
Charging via Lightning connector</t>
  </si>
  <si>
    <t xml:space="preserve">Connectivity </t>
  </si>
  <si>
    <t xml:space="preserve">bluetooth 5.0 </t>
  </si>
  <si>
    <t xml:space="preserve">In the box </t>
  </si>
  <si>
    <t>Headsets
Smart Case
Lightning to USB‑C Cable
Documentation</t>
  </si>
  <si>
    <t xml:space="preserve">Airpods Max </t>
  </si>
  <si>
    <t>Poly Voyager 4310 UC Wireless Bluetooth and USB Mono Headset or similar</t>
  </si>
  <si>
    <t>Voyager Free 60 UC with Touch Screen or similar</t>
  </si>
  <si>
    <t>13.3" (Minimum Size)</t>
  </si>
  <si>
    <t>Intel Core</t>
  </si>
  <si>
    <t>Supports external analogue monitor via VGA and digital monitor via Mini DisplayPort; supports three independent displays;</t>
  </si>
  <si>
    <t>HD (1366x768), 200 nits, 300:1 contrast ratio,FPR Touch Style</t>
  </si>
  <si>
    <t>DDR4, 2 x 16 socket</t>
  </si>
  <si>
    <t>4G-5G LTE</t>
  </si>
  <si>
    <r>
      <t xml:space="preserve">Li-Ion - </t>
    </r>
    <r>
      <rPr>
        <sz val="10"/>
        <color theme="1"/>
        <rFont val="Arial"/>
        <family val="2"/>
      </rPr>
      <t>Battery Life: min. 8 hours battery life</t>
    </r>
  </si>
  <si>
    <t>3 Years On-Site Next Business Day</t>
  </si>
  <si>
    <t>Sim Slot</t>
  </si>
  <si>
    <t>Wireless Travel Mouse with a built-in adaptor bluetooth</t>
  </si>
  <si>
    <t>Accessories</t>
  </si>
  <si>
    <t>Stylers Pen</t>
  </si>
  <si>
    <t>Privacy Screen Protector*</t>
  </si>
  <si>
    <r>
      <t xml:space="preserve">Li-Ion - </t>
    </r>
    <r>
      <rPr>
        <sz val="10"/>
        <rFont val="Calibri"/>
        <family val="2"/>
        <scheme val="minor"/>
      </rPr>
      <t>Battery Life: min. 8 hours battery life</t>
    </r>
  </si>
  <si>
    <t xml:space="preserve">iMac </t>
  </si>
  <si>
    <t>iMac (Retina 5K, 24-inch</t>
  </si>
  <si>
    <t xml:space="preserve">64 GB </t>
  </si>
  <si>
    <t>2Tb</t>
  </si>
  <si>
    <t xml:space="preserve">16GB, 1 Dimm </t>
  </si>
  <si>
    <t xml:space="preserve">320GB </t>
  </si>
  <si>
    <t>320 GB</t>
  </si>
  <si>
    <t>32 GB</t>
  </si>
  <si>
    <t xml:space="preserve"> DDR4 memory; four SO-DIMM slots, user accessible
Configurable to 16GB, 32GB, or 64GB</t>
  </si>
  <si>
    <r>
      <rPr>
        <b/>
        <sz val="10"/>
        <rFont val="Arial"/>
        <family val="2"/>
      </rPr>
      <t xml:space="preserve">2 x 24 " </t>
    </r>
    <r>
      <rPr>
        <sz val="10"/>
        <rFont val="Arial"/>
        <family val="2"/>
      </rPr>
      <t>WIDE LED Tilt Monitor - 1440 X 900 -3 Year Warranty or better</t>
    </r>
  </si>
  <si>
    <t>MINIMUM SPECIFICATION</t>
  </si>
  <si>
    <t>PHANTOM 4 PRO OR SIMILAR</t>
  </si>
  <si>
    <t xml:space="preserve">Windows 11 Professional 64-bit </t>
  </si>
  <si>
    <t>Windows 11 Professional 64-bit  (Transnet has Licences)</t>
  </si>
  <si>
    <t xml:space="preserve">HEADPHONE </t>
  </si>
  <si>
    <t>Style: under chin
- Cable connection: one-sided
- Cable length: 3.0 m-10 ft.
- Connector: 3.5mm, stereo, right angled
- Acoustic system: open
- Magnet type: neodymium
- Diaphragm: PET dome
- Voice coil: copper
- Impedance: 2 x 32 Ohm
- Maximum power input: 2 x 10 mW
- Sensitivity: 103 dB
- Speaker diameter: 14mm
- Sound quality: optimized for voice playback
- Connector finish: gold-plated
- Weight: 53g</t>
  </si>
  <si>
    <t xml:space="preserve">SYSTEM REQUIREMENT </t>
  </si>
  <si>
    <t xml:space="preserve">WARRANTY  AND SUPPORT </t>
  </si>
  <si>
    <t xml:space="preserve">2 Year warranty </t>
  </si>
  <si>
    <t xml:space="preserve">IN THE BOX </t>
  </si>
  <si>
    <t>Pocket Memo digital voice recorder DPM8900
Docking station ACC8120
Four meeting microphones LFH9172/00
Memory card
Power supply
Rechargeable battery ACC8100/00
Remote control
USB cable
Splitter cable
Pouch
SpeechExec Dictate software (2 year license)
Metal carry case
Quick start guide</t>
  </si>
  <si>
    <t>Processor: Pentium IV 1 GHz recommended
- RAM memory: 1GB (2GB recommended)
- Hard disk space: 100MB for SpeechExec software, 850MB (32 bit) -2GB (64 bit) for Microsoft. NET Framework (Windows)
- Headphone output or speakers
- Operating system: Windows 11 (32-64 bit), Mac OS X 10.9-10.8
- Free USB port
- DVD-ROM drive
- Graphics card: DirectX-compliant graphics card with hardware acceleration recommended
- Sound device: Windows-compatible sound device</t>
  </si>
  <si>
    <t xml:space="preserve">Philips Digital Conference Recording Kit DPM8900 or similar </t>
  </si>
  <si>
    <t>Lenovo, Dell, HP or equivalent</t>
  </si>
  <si>
    <t xml:space="preserve">Apple  MacBook Pro or Equivalent </t>
  </si>
  <si>
    <t xml:space="preserve">Any brand </t>
  </si>
  <si>
    <t xml:space="preserve">CANON Powershot SX540 or equivalent </t>
  </si>
  <si>
    <t>CANON EOS 90D or equivalent</t>
  </si>
  <si>
    <t xml:space="preserve">iMac (Retina 5K, 24-inch) or equivalent </t>
  </si>
  <si>
    <t xml:space="preserve">Apple Airpods Max  or equivalent </t>
  </si>
  <si>
    <t>Voyager Free 60 UC Series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</si>
</sst>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0.00_-;\-&quot;R&quot;* #,##0.00_-;_-&quot;R&quot;* &quot;-&quot;??_-;_-@_-"/>
    <numFmt numFmtId="164" formatCode="_ &quot;R&quot;\ * #,##0.00_ ;_ &quot;R&quot;\ * \-#,##0.00_ ;_ &quot;R&quot;\ * &quot;-&quot;??_ ;_ @_ "/>
  </numFmts>
  <fonts count="22" x14ac:knownFonts="1">
    <font>
      <sz val="11"/>
      <color theme="1"/>
      <name val="Calibri"/>
      <family val="2"/>
      <scheme val="minor"/>
    </font>
    <font>
      <sz val="10"/>
      <color theme="1"/>
      <name val="Calibri"/>
      <family val="2"/>
      <scheme val="minor"/>
    </font>
    <font>
      <b/>
      <sz val="14"/>
      <color theme="1"/>
      <name val="Calibri"/>
      <family val="2"/>
      <scheme val="minor"/>
    </font>
    <font>
      <sz val="10"/>
      <color theme="1"/>
      <name val="Arial"/>
      <family val="2"/>
    </font>
    <font>
      <sz val="10"/>
      <name val="Arial"/>
      <family val="2"/>
    </font>
    <font>
      <sz val="10"/>
      <name val="Calibri"/>
      <family val="2"/>
      <scheme val="minor"/>
    </font>
    <font>
      <sz val="11"/>
      <color theme="1"/>
      <name val="Calibri"/>
      <family val="2"/>
      <scheme val="minor"/>
    </font>
    <font>
      <b/>
      <sz val="10"/>
      <name val="Arial"/>
      <family val="2"/>
    </font>
    <font>
      <b/>
      <sz val="10"/>
      <color theme="1"/>
      <name val="Calibri"/>
      <family val="2"/>
      <scheme val="minor"/>
    </font>
    <font>
      <b/>
      <sz val="12"/>
      <color theme="1"/>
      <name val="Calibri"/>
      <family val="2"/>
      <scheme val="minor"/>
    </font>
    <font>
      <sz val="11"/>
      <color rgb="FFFF0000"/>
      <name val="Calibri"/>
      <family val="2"/>
      <scheme val="minor"/>
    </font>
    <font>
      <b/>
      <sz val="10"/>
      <color rgb="FFFF0000"/>
      <name val="Calibri"/>
      <family val="2"/>
      <scheme val="minor"/>
    </font>
    <font>
      <b/>
      <sz val="10"/>
      <color rgb="FF4B4F54"/>
      <name val="Arial"/>
      <family val="2"/>
    </font>
    <font>
      <sz val="11"/>
      <color theme="1"/>
      <name val="Arial"/>
      <family val="2"/>
    </font>
    <font>
      <b/>
      <sz val="10"/>
      <color theme="1"/>
      <name val="Arial"/>
      <family val="2"/>
    </font>
    <font>
      <sz val="11"/>
      <name val="Calibri"/>
      <family val="2"/>
      <scheme val="minor"/>
    </font>
    <font>
      <b/>
      <sz val="11"/>
      <color rgb="FF1F497D"/>
      <name val="Tahoma"/>
      <family val="2"/>
    </font>
    <font>
      <sz val="11"/>
      <color rgb="FF1F497D"/>
      <name val="Tahoma"/>
      <family val="2"/>
    </font>
    <font>
      <b/>
      <sz val="14"/>
      <color theme="1"/>
      <name val="Arial"/>
      <family val="2"/>
    </font>
    <font>
      <b/>
      <sz val="12"/>
      <color theme="1"/>
      <name val="Arial"/>
      <family val="2"/>
    </font>
    <font>
      <b/>
      <sz val="10"/>
      <color rgb="FFFF0000"/>
      <name val="Arial"/>
      <family val="2"/>
    </font>
    <font>
      <sz val="10"/>
      <color rgb="FF333333"/>
      <name val="Arial"/>
      <family val="2"/>
    </font>
  </fonts>
  <fills count="9">
    <fill>
      <patternFill patternType="none"/>
    </fill>
    <fill>
      <patternFill patternType="gray125"/>
    </fill>
    <fill>
      <patternFill patternType="solid">
        <fgColor rgb="FF00B0F0"/>
        <bgColor indexed="64"/>
      </patternFill>
    </fill>
    <fill>
      <patternFill patternType="solid">
        <fgColor theme="0" tint="-0.14999847407452621"/>
        <bgColor indexed="64"/>
      </patternFill>
    </fill>
    <fill>
      <patternFill patternType="solid">
        <fgColor rgb="FFCCFFCC"/>
        <bgColor indexed="64"/>
      </patternFill>
    </fill>
    <fill>
      <patternFill patternType="solid">
        <fgColor theme="1"/>
        <bgColor indexed="64"/>
      </patternFill>
    </fill>
    <fill>
      <patternFill patternType="solid">
        <fgColor theme="8" tint="0.79998168889431442"/>
        <bgColor indexed="64"/>
      </patternFill>
    </fill>
    <fill>
      <patternFill patternType="solid">
        <fgColor rgb="FFFFFFFF"/>
        <bgColor indexed="64"/>
      </patternFill>
    </fill>
    <fill>
      <patternFill patternType="solid">
        <fgColor theme="0"/>
        <bgColor indexed="64"/>
      </patternFill>
    </fill>
  </fills>
  <borders count="4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hair">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style="medium">
        <color rgb="FFFF0000"/>
      </right>
      <top/>
      <bottom style="medium">
        <color rgb="FFFF0000"/>
      </bottom>
      <diagonal/>
    </border>
    <border>
      <left style="medium">
        <color rgb="FFFF0000"/>
      </left>
      <right style="medium">
        <color rgb="FFFF0000"/>
      </right>
      <top style="medium">
        <color rgb="FFFF0000"/>
      </top>
      <bottom/>
      <diagonal/>
    </border>
    <border>
      <left/>
      <right style="medium">
        <color rgb="FFFF0000"/>
      </right>
      <top style="medium">
        <color rgb="FFFF0000"/>
      </top>
      <bottom style="medium">
        <color rgb="FFFF0000"/>
      </bottom>
      <diagonal/>
    </border>
    <border>
      <left style="medium">
        <color rgb="FFFF0000"/>
      </left>
      <right style="medium">
        <color rgb="FFFF0000"/>
      </right>
      <top/>
      <bottom/>
      <diagonal/>
    </border>
    <border>
      <left style="medium">
        <color indexed="64"/>
      </left>
      <right style="medium">
        <color rgb="FFFF0000"/>
      </right>
      <top style="medium">
        <color rgb="FFFF0000"/>
      </top>
      <bottom/>
      <diagonal/>
    </border>
    <border>
      <left style="medium">
        <color indexed="64"/>
      </left>
      <right style="medium">
        <color rgb="FFFF0000"/>
      </right>
      <top/>
      <bottom/>
      <diagonal/>
    </border>
    <border>
      <left style="medium">
        <color indexed="64"/>
      </left>
      <right style="medium">
        <color rgb="FFFF0000"/>
      </right>
      <top/>
      <bottom style="medium">
        <color rgb="FFFF0000"/>
      </bottom>
      <diagonal/>
    </border>
    <border>
      <left style="medium">
        <color indexed="64"/>
      </left>
      <right/>
      <top style="medium">
        <color indexed="64"/>
      </top>
      <bottom style="medium">
        <color indexed="64"/>
      </bottom>
      <diagonal/>
    </border>
    <border>
      <left style="medium">
        <color rgb="FFFF0000"/>
      </left>
      <right/>
      <top style="medium">
        <color rgb="FFFF0000"/>
      </top>
      <bottom style="medium">
        <color indexed="64"/>
      </bottom>
      <diagonal/>
    </border>
    <border>
      <left style="medium">
        <color rgb="FFFF0000"/>
      </left>
      <right/>
      <top style="medium">
        <color rgb="FFFF0000"/>
      </top>
      <bottom/>
      <diagonal/>
    </border>
    <border>
      <left style="medium">
        <color rgb="FFFF0000"/>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medium">
        <color rgb="FFFF0000"/>
      </left>
      <right/>
      <top style="medium">
        <color rgb="FFFF0000"/>
      </top>
      <bottom style="medium">
        <color rgb="FFFF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style="medium">
        <color rgb="FFFF0000"/>
      </left>
      <right style="medium">
        <color rgb="FFFF0000"/>
      </right>
      <top style="medium">
        <color indexed="64"/>
      </top>
      <bottom/>
      <diagonal/>
    </border>
    <border>
      <left style="medium">
        <color rgb="FFFF0000"/>
      </left>
      <right style="medium">
        <color rgb="FFFF0000"/>
      </right>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thin">
        <color auto="1"/>
      </right>
      <top/>
      <bottom/>
      <diagonal/>
    </border>
    <border>
      <left/>
      <right/>
      <top style="thin">
        <color auto="1"/>
      </top>
      <bottom style="thin">
        <color auto="1"/>
      </bottom>
      <diagonal/>
    </border>
  </borders>
  <cellStyleXfs count="44">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44" fontId="6" fillId="0" borderId="0" applyFont="0" applyFill="0" applyBorder="0" applyAlignment="0" applyProtection="0"/>
  </cellStyleXfs>
  <cellXfs count="196">
    <xf numFmtId="0" fontId="0" fillId="0" borderId="0" xfId="0"/>
    <xf numFmtId="0" fontId="1" fillId="0" borderId="4" xfId="0" applyFont="1" applyBorder="1" applyAlignment="1">
      <alignment vertical="top" wrapText="1"/>
    </xf>
    <xf numFmtId="0" fontId="0" fillId="0" borderId="0" xfId="0" applyAlignment="1">
      <alignment wrapText="1"/>
    </xf>
    <xf numFmtId="0" fontId="1" fillId="0" borderId="3" xfId="0" applyFont="1" applyBorder="1" applyAlignment="1">
      <alignment vertical="top" wrapText="1"/>
    </xf>
    <xf numFmtId="164" fontId="8" fillId="4" borderId="16" xfId="43"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24" xfId="0" applyFont="1" applyFill="1" applyBorder="1" applyAlignment="1">
      <alignment horizontal="center" vertical="center" wrapText="1"/>
    </xf>
    <xf numFmtId="164" fontId="8" fillId="5" borderId="16" xfId="43" applyNumberFormat="1" applyFont="1" applyFill="1" applyBorder="1" applyAlignment="1">
      <alignment horizontal="center" vertical="center" wrapText="1"/>
    </xf>
    <xf numFmtId="164" fontId="9" fillId="3" borderId="1" xfId="43" applyNumberFormat="1" applyFont="1" applyFill="1" applyBorder="1" applyAlignment="1">
      <alignment horizontal="center" vertical="center" wrapText="1"/>
    </xf>
    <xf numFmtId="0" fontId="5" fillId="0" borderId="4" xfId="0" applyFont="1" applyBorder="1" applyAlignment="1">
      <alignment vertical="top" wrapText="1"/>
    </xf>
    <xf numFmtId="0" fontId="5" fillId="0" borderId="8" xfId="2" applyFont="1" applyBorder="1" applyAlignment="1">
      <alignment wrapText="1"/>
    </xf>
    <xf numFmtId="164" fontId="11" fillId="4" borderId="16" xfId="43" applyNumberFormat="1" applyFont="1" applyFill="1" applyBorder="1" applyAlignment="1">
      <alignment horizontal="center" vertical="center" wrapText="1"/>
    </xf>
    <xf numFmtId="0" fontId="10" fillId="0" borderId="0" xfId="0" applyFont="1"/>
    <xf numFmtId="0" fontId="10" fillId="0" borderId="0" xfId="0" applyFont="1" applyAlignment="1">
      <alignment wrapText="1"/>
    </xf>
    <xf numFmtId="0" fontId="7" fillId="3" borderId="7" xfId="0" applyFont="1" applyFill="1" applyBorder="1" applyAlignment="1">
      <alignment horizontal="center" vertical="center" wrapText="1"/>
    </xf>
    <xf numFmtId="0" fontId="12" fillId="0" borderId="0" xfId="0" applyFont="1" applyAlignment="1">
      <alignment vertical="center" wrapText="1"/>
    </xf>
    <xf numFmtId="0" fontId="0" fillId="0" borderId="8" xfId="0" applyBorder="1"/>
    <xf numFmtId="164" fontId="9" fillId="3" borderId="8" xfId="43" applyNumberFormat="1" applyFont="1" applyFill="1" applyBorder="1" applyAlignment="1">
      <alignment horizontal="center" vertical="center" wrapText="1"/>
    </xf>
    <xf numFmtId="0" fontId="7" fillId="3" borderId="8" xfId="0" applyFont="1" applyFill="1" applyBorder="1" applyAlignment="1">
      <alignment horizontal="center" vertical="center" wrapText="1"/>
    </xf>
    <xf numFmtId="164" fontId="8" fillId="4" borderId="8" xfId="43" applyNumberFormat="1" applyFont="1" applyFill="1" applyBorder="1" applyAlignment="1">
      <alignment horizontal="center" vertical="center" wrapText="1"/>
    </xf>
    <xf numFmtId="164" fontId="8" fillId="5" borderId="8" xfId="43" applyNumberFormat="1" applyFont="1" applyFill="1" applyBorder="1" applyAlignment="1">
      <alignment horizontal="center" vertical="center" wrapText="1"/>
    </xf>
    <xf numFmtId="0" fontId="3" fillId="0" borderId="8" xfId="0" applyFont="1" applyBorder="1" applyAlignment="1">
      <alignment wrapText="1"/>
    </xf>
    <xf numFmtId="0" fontId="3" fillId="0" borderId="8" xfId="0" applyFont="1" applyBorder="1" applyAlignment="1">
      <alignment horizontal="left" vertical="top" wrapText="1"/>
    </xf>
    <xf numFmtId="0" fontId="3" fillId="0" borderId="8" xfId="0" applyFont="1" applyBorder="1" applyAlignment="1">
      <alignment vertical="top" wrapText="1"/>
    </xf>
    <xf numFmtId="0" fontId="3" fillId="0" borderId="8" xfId="0" applyFont="1" applyBorder="1" applyAlignment="1">
      <alignment horizontal="left" wrapText="1"/>
    </xf>
    <xf numFmtId="0" fontId="3" fillId="0" borderId="8" xfId="0" applyFont="1" applyBorder="1"/>
    <xf numFmtId="0" fontId="3" fillId="0" borderId="8" xfId="0" applyFont="1" applyBorder="1" applyAlignment="1">
      <alignment vertical="center" wrapText="1"/>
    </xf>
    <xf numFmtId="0" fontId="3" fillId="0" borderId="8" xfId="0" applyFont="1" applyBorder="1" applyAlignment="1">
      <alignment vertical="center"/>
    </xf>
    <xf numFmtId="164" fontId="8" fillId="4" borderId="8" xfId="43" applyNumberFormat="1" applyFont="1" applyFill="1" applyBorder="1" applyAlignment="1">
      <alignment horizontal="left" vertical="center" wrapText="1"/>
    </xf>
    <xf numFmtId="0" fontId="14" fillId="0" borderId="8" xfId="0" applyFont="1" applyBorder="1"/>
    <xf numFmtId="0" fontId="3" fillId="0" borderId="3" xfId="0" applyFont="1" applyBorder="1" applyAlignment="1">
      <alignment vertical="top" wrapText="1"/>
    </xf>
    <xf numFmtId="0" fontId="3" fillId="0" borderId="4" xfId="0" applyFont="1" applyBorder="1" applyAlignment="1">
      <alignment vertical="top" wrapText="1"/>
    </xf>
    <xf numFmtId="0" fontId="3" fillId="0" borderId="1" xfId="0" applyFont="1" applyBorder="1" applyAlignment="1">
      <alignment vertical="top" wrapText="1"/>
    </xf>
    <xf numFmtId="0" fontId="3" fillId="0" borderId="1" xfId="22" quotePrefix="1" applyFont="1" applyBorder="1" applyAlignment="1">
      <alignment horizontal="left" vertical="center" wrapText="1"/>
    </xf>
    <xf numFmtId="0" fontId="13" fillId="0" borderId="4" xfId="0" applyFont="1" applyBorder="1" applyAlignment="1">
      <alignment vertical="top" wrapText="1"/>
    </xf>
    <xf numFmtId="0" fontId="3" fillId="0" borderId="6" xfId="0" applyFont="1" applyBorder="1" applyAlignment="1">
      <alignment vertical="top" wrapText="1"/>
    </xf>
    <xf numFmtId="0" fontId="3" fillId="0" borderId="41" xfId="0" applyFont="1" applyBorder="1" applyAlignment="1">
      <alignment vertical="top" wrapText="1"/>
    </xf>
    <xf numFmtId="0" fontId="3" fillId="0" borderId="42" xfId="0" applyFont="1" applyBorder="1" applyAlignment="1">
      <alignment vertical="top" wrapText="1"/>
    </xf>
    <xf numFmtId="0" fontId="3" fillId="0" borderId="15" xfId="22" quotePrefix="1" applyFont="1" applyBorder="1" applyAlignment="1">
      <alignment horizontal="left" vertical="center" wrapText="1"/>
    </xf>
    <xf numFmtId="0" fontId="4" fillId="0" borderId="1" xfId="2" applyFont="1" applyBorder="1" applyAlignment="1">
      <alignment wrapText="1"/>
    </xf>
    <xf numFmtId="0" fontId="4" fillId="0" borderId="4" xfId="2" applyFont="1" applyBorder="1" applyAlignment="1">
      <alignment wrapText="1"/>
    </xf>
    <xf numFmtId="0" fontId="3" fillId="0" borderId="2" xfId="0" applyFont="1" applyBorder="1" applyAlignment="1">
      <alignment vertical="top" wrapText="1"/>
    </xf>
    <xf numFmtId="0" fontId="7" fillId="3" borderId="13" xfId="0" applyFont="1" applyFill="1" applyBorder="1" applyAlignment="1">
      <alignment horizontal="center" vertical="center" wrapText="1"/>
    </xf>
    <xf numFmtId="164" fontId="8" fillId="4" borderId="40" xfId="43" applyNumberFormat="1" applyFont="1" applyFill="1" applyBorder="1" applyAlignment="1">
      <alignment horizontal="center" vertical="center" wrapText="1"/>
    </xf>
    <xf numFmtId="0" fontId="3" fillId="0" borderId="8" xfId="0" quotePrefix="1" applyFont="1" applyBorder="1" applyAlignment="1">
      <alignment vertical="top" wrapText="1"/>
    </xf>
    <xf numFmtId="0" fontId="4" fillId="0" borderId="8" xfId="0" applyFont="1" applyBorder="1" applyAlignment="1">
      <alignment vertical="top" wrapText="1"/>
    </xf>
    <xf numFmtId="0" fontId="3" fillId="0" borderId="8" xfId="22" quotePrefix="1" applyFont="1" applyBorder="1" applyAlignment="1">
      <alignment horizontal="left" vertical="center" wrapText="1"/>
    </xf>
    <xf numFmtId="0" fontId="5" fillId="0" borderId="7" xfId="0" applyFont="1" applyBorder="1" applyAlignment="1">
      <alignment vertical="top" wrapText="1"/>
    </xf>
    <xf numFmtId="0" fontId="5" fillId="0" borderId="5" xfId="0" applyFont="1" applyBorder="1" applyAlignment="1">
      <alignment vertical="top" wrapText="1"/>
    </xf>
    <xf numFmtId="0" fontId="5" fillId="0" borderId="3" xfId="0" applyFont="1" applyBorder="1" applyAlignment="1">
      <alignment vertical="top" wrapText="1"/>
    </xf>
    <xf numFmtId="0" fontId="5" fillId="0" borderId="2" xfId="0" applyFont="1" applyBorder="1" applyAlignment="1">
      <alignment vertical="top" wrapText="1"/>
    </xf>
    <xf numFmtId="0" fontId="15" fillId="0" borderId="0" xfId="0" applyFont="1"/>
    <xf numFmtId="0" fontId="5" fillId="0" borderId="1" xfId="0" applyFont="1" applyBorder="1" applyAlignment="1">
      <alignment vertical="top" wrapText="1"/>
    </xf>
    <xf numFmtId="0" fontId="5" fillId="0" borderId="1" xfId="22" quotePrefix="1" applyFont="1" applyBorder="1" applyAlignment="1">
      <alignment horizontal="left" vertical="center" wrapText="1"/>
    </xf>
    <xf numFmtId="0" fontId="15" fillId="0" borderId="4" xfId="0" applyFont="1" applyBorder="1" applyAlignment="1">
      <alignment vertical="top" wrapText="1"/>
    </xf>
    <xf numFmtId="0" fontId="5" fillId="0" borderId="6" xfId="0" applyFont="1" applyBorder="1" applyAlignment="1">
      <alignment vertical="top" wrapText="1"/>
    </xf>
    <xf numFmtId="0" fontId="5" fillId="0" borderId="15" xfId="22" quotePrefix="1" applyFont="1" applyBorder="1" applyAlignment="1">
      <alignment horizontal="left" vertical="center" wrapText="1"/>
    </xf>
    <xf numFmtId="0" fontId="17" fillId="0" borderId="43" xfId="0" applyFont="1" applyBorder="1" applyAlignment="1">
      <alignment horizontal="center" vertical="center" wrapText="1"/>
    </xf>
    <xf numFmtId="0" fontId="17" fillId="0" borderId="0" xfId="0" applyFont="1" applyAlignment="1">
      <alignment horizontal="center" vertical="center" wrapText="1"/>
    </xf>
    <xf numFmtId="0" fontId="3" fillId="0" borderId="7" xfId="0" applyFont="1" applyBorder="1" applyAlignment="1">
      <alignment vertical="top" wrapText="1"/>
    </xf>
    <xf numFmtId="0" fontId="3" fillId="0" borderId="5" xfId="0" applyFont="1" applyBorder="1" applyAlignment="1">
      <alignment vertical="top" wrapText="1"/>
    </xf>
    <xf numFmtId="164" fontId="19" fillId="3" borderId="1" xfId="43" applyNumberFormat="1" applyFont="1" applyFill="1" applyBorder="1" applyAlignment="1">
      <alignment horizontal="center" vertical="center" wrapText="1"/>
    </xf>
    <xf numFmtId="164" fontId="18" fillId="4" borderId="25" xfId="43" applyNumberFormat="1" applyFont="1" applyFill="1" applyBorder="1" applyAlignment="1">
      <alignment vertical="center" wrapText="1"/>
    </xf>
    <xf numFmtId="164" fontId="14" fillId="4" borderId="16" xfId="43" applyNumberFormat="1" applyFont="1" applyFill="1" applyBorder="1" applyAlignment="1">
      <alignment horizontal="center" vertical="center" wrapText="1"/>
    </xf>
    <xf numFmtId="164" fontId="14" fillId="5" borderId="16" xfId="43" applyNumberFormat="1" applyFont="1" applyFill="1" applyBorder="1" applyAlignment="1">
      <alignment horizontal="center" vertical="center" wrapText="1"/>
    </xf>
    <xf numFmtId="0" fontId="4" fillId="0" borderId="3" xfId="0" applyFont="1" applyBorder="1" applyAlignment="1">
      <alignment vertical="top" wrapText="1"/>
    </xf>
    <xf numFmtId="0" fontId="4" fillId="0" borderId="4" xfId="0" applyFont="1" applyBorder="1" applyAlignment="1">
      <alignment vertical="top" wrapText="1"/>
    </xf>
    <xf numFmtId="164" fontId="20" fillId="4" borderId="16" xfId="43" applyNumberFormat="1" applyFont="1" applyFill="1" applyBorder="1" applyAlignment="1">
      <alignment horizontal="center" vertical="center" wrapText="1"/>
    </xf>
    <xf numFmtId="0" fontId="4" fillId="0" borderId="1" xfId="22" quotePrefix="1" applyBorder="1" applyAlignment="1">
      <alignment horizontal="left" vertical="center" wrapText="1"/>
    </xf>
    <xf numFmtId="0" fontId="4" fillId="0" borderId="8" xfId="2" applyFont="1" applyBorder="1" applyAlignment="1">
      <alignment wrapText="1"/>
    </xf>
    <xf numFmtId="0" fontId="14" fillId="6" borderId="8" xfId="0" applyFont="1" applyFill="1" applyBorder="1"/>
    <xf numFmtId="0" fontId="3" fillId="6" borderId="8" xfId="0" applyFont="1" applyFill="1" applyBorder="1"/>
    <xf numFmtId="0" fontId="7" fillId="0" borderId="4" xfId="0" applyFont="1" applyBorder="1" applyAlignment="1">
      <alignment vertical="top" wrapText="1"/>
    </xf>
    <xf numFmtId="0" fontId="7" fillId="0" borderId="1" xfId="0" applyFont="1" applyBorder="1" applyAlignment="1">
      <alignment horizontal="left" vertical="top" wrapText="1"/>
    </xf>
    <xf numFmtId="0" fontId="4" fillId="0" borderId="7" xfId="0" applyFont="1" applyBorder="1" applyAlignment="1">
      <alignment vertical="top" wrapText="1"/>
    </xf>
    <xf numFmtId="0" fontId="7" fillId="0" borderId="1" xfId="0" applyFont="1" applyBorder="1" applyAlignment="1">
      <alignment horizontal="left" vertical="center" wrapText="1"/>
    </xf>
    <xf numFmtId="0" fontId="4" fillId="0" borderId="1" xfId="0" applyFont="1" applyBorder="1" applyAlignment="1">
      <alignment horizontal="left" vertical="top" wrapText="1"/>
    </xf>
    <xf numFmtId="0" fontId="7" fillId="0" borderId="1" xfId="0" applyFont="1" applyBorder="1" applyAlignment="1">
      <alignment vertical="top" wrapText="1"/>
    </xf>
    <xf numFmtId="164" fontId="14" fillId="4" borderId="19" xfId="43" applyNumberFormat="1" applyFont="1" applyFill="1" applyBorder="1" applyAlignment="1">
      <alignment horizontal="center" vertical="center" wrapText="1"/>
    </xf>
    <xf numFmtId="0" fontId="4" fillId="0" borderId="5" xfId="0" applyFont="1" applyBorder="1" applyAlignment="1">
      <alignment horizontal="left" vertical="top" wrapText="1" indent="2"/>
    </xf>
    <xf numFmtId="0" fontId="4" fillId="0" borderId="5" xfId="0" applyFont="1" applyBorder="1" applyAlignment="1">
      <alignment horizontal="left" vertical="center" wrapText="1"/>
    </xf>
    <xf numFmtId="0" fontId="4" fillId="0" borderId="5" xfId="0" applyFont="1" applyBorder="1" applyAlignment="1">
      <alignment vertical="top" wrapText="1"/>
    </xf>
    <xf numFmtId="0" fontId="4" fillId="0" borderId="11" xfId="0" applyFont="1" applyBorder="1" applyAlignment="1">
      <alignment vertical="top" wrapText="1"/>
    </xf>
    <xf numFmtId="0" fontId="7" fillId="0" borderId="6" xfId="0" applyFont="1" applyBorder="1" applyAlignment="1">
      <alignment vertical="top" wrapText="1"/>
    </xf>
    <xf numFmtId="0" fontId="4" fillId="0" borderId="1" xfId="0" applyFont="1" applyBorder="1" applyAlignment="1">
      <alignment vertical="top" wrapText="1"/>
    </xf>
    <xf numFmtId="0" fontId="4" fillId="0" borderId="2" xfId="0" applyFont="1" applyBorder="1" applyAlignment="1">
      <alignment vertical="top" wrapText="1"/>
    </xf>
    <xf numFmtId="0" fontId="4" fillId="0" borderId="2" xfId="0" applyFont="1" applyBorder="1" applyAlignment="1">
      <alignment wrapText="1"/>
    </xf>
    <xf numFmtId="164" fontId="20" fillId="4" borderId="19" xfId="43" applyNumberFormat="1" applyFont="1" applyFill="1" applyBorder="1" applyAlignment="1">
      <alignment horizontal="center" vertical="center" wrapText="1"/>
    </xf>
    <xf numFmtId="0" fontId="7" fillId="0" borderId="2" xfId="0" applyFont="1" applyBorder="1" applyAlignment="1">
      <alignment vertical="top" wrapText="1"/>
    </xf>
    <xf numFmtId="0" fontId="13" fillId="0" borderId="0" xfId="0" applyFont="1"/>
    <xf numFmtId="164" fontId="3" fillId="4" borderId="32" xfId="43" applyNumberFormat="1" applyFont="1" applyFill="1" applyBorder="1" applyAlignment="1">
      <alignment horizontal="center" vertical="center" wrapText="1"/>
    </xf>
    <xf numFmtId="164" fontId="3" fillId="5" borderId="8" xfId="43" applyNumberFormat="1" applyFont="1" applyFill="1" applyBorder="1" applyAlignment="1">
      <alignment horizontal="center" vertical="center" wrapText="1"/>
    </xf>
    <xf numFmtId="0" fontId="3" fillId="7" borderId="28" xfId="0" applyFont="1" applyFill="1" applyBorder="1" applyAlignment="1">
      <alignment vertical="center" wrapText="1"/>
    </xf>
    <xf numFmtId="0" fontId="3" fillId="7" borderId="33" xfId="0" applyFont="1" applyFill="1" applyBorder="1" applyAlignment="1">
      <alignment vertical="center" wrapText="1"/>
    </xf>
    <xf numFmtId="0" fontId="3" fillId="7" borderId="34" xfId="0" applyFont="1" applyFill="1" applyBorder="1" applyAlignment="1">
      <alignment vertical="center" wrapText="1"/>
    </xf>
    <xf numFmtId="0" fontId="3" fillId="7" borderId="35" xfId="0" applyFont="1" applyFill="1" applyBorder="1" applyAlignment="1">
      <alignment vertical="center" wrapText="1"/>
    </xf>
    <xf numFmtId="0" fontId="3" fillId="7" borderId="36" xfId="0" applyFont="1" applyFill="1" applyBorder="1" applyAlignment="1">
      <alignment vertical="center" wrapText="1"/>
    </xf>
    <xf numFmtId="0" fontId="3" fillId="0" borderId="0" xfId="0" applyFont="1"/>
    <xf numFmtId="164" fontId="14" fillId="3" borderId="1" xfId="43" applyNumberFormat="1" applyFont="1" applyFill="1" applyBorder="1" applyAlignment="1">
      <alignment horizontal="center" vertical="center" wrapText="1"/>
    </xf>
    <xf numFmtId="164" fontId="14" fillId="3" borderId="24" xfId="43" applyNumberFormat="1" applyFont="1" applyFill="1" applyBorder="1" applyAlignment="1">
      <alignment horizontal="center" vertical="center" wrapText="1"/>
    </xf>
    <xf numFmtId="164" fontId="14" fillId="3" borderId="8" xfId="43" applyNumberFormat="1" applyFont="1" applyFill="1" applyBorder="1" applyAlignment="1">
      <alignment horizontal="center" vertical="center" wrapText="1"/>
    </xf>
    <xf numFmtId="0" fontId="3" fillId="5" borderId="8" xfId="0" applyFont="1" applyFill="1" applyBorder="1"/>
    <xf numFmtId="164" fontId="18" fillId="4" borderId="8" xfId="43" applyNumberFormat="1" applyFont="1" applyFill="1" applyBorder="1" applyAlignment="1">
      <alignment vertical="center" wrapText="1"/>
    </xf>
    <xf numFmtId="164" fontId="18" fillId="4" borderId="26" xfId="43" applyNumberFormat="1" applyFont="1" applyFill="1" applyBorder="1" applyAlignment="1">
      <alignment vertical="center" wrapText="1"/>
    </xf>
    <xf numFmtId="164" fontId="18" fillId="5" borderId="26" xfId="43" applyNumberFormat="1" applyFont="1" applyFill="1" applyBorder="1" applyAlignment="1">
      <alignment vertical="center" wrapText="1"/>
    </xf>
    <xf numFmtId="164" fontId="18" fillId="5" borderId="27" xfId="43" applyNumberFormat="1" applyFont="1" applyFill="1" applyBorder="1" applyAlignment="1">
      <alignment vertical="center" wrapText="1"/>
    </xf>
    <xf numFmtId="0" fontId="3" fillId="0" borderId="24" xfId="0" applyFont="1" applyBorder="1" applyAlignment="1">
      <alignment vertical="top" wrapText="1"/>
    </xf>
    <xf numFmtId="0" fontId="4" fillId="0" borderId="8" xfId="0" applyFont="1" applyBorder="1" applyAlignment="1">
      <alignment horizontal="left" vertical="center" wrapText="1"/>
    </xf>
    <xf numFmtId="0" fontId="4" fillId="0" borderId="24" xfId="0" applyFont="1" applyBorder="1" applyAlignment="1">
      <alignment vertical="top" wrapText="1"/>
    </xf>
    <xf numFmtId="0" fontId="3" fillId="0" borderId="12" xfId="0" applyFont="1" applyBorder="1" applyAlignment="1">
      <alignment vertical="top" wrapText="1"/>
    </xf>
    <xf numFmtId="164" fontId="19" fillId="3" borderId="8" xfId="43" applyNumberFormat="1" applyFont="1" applyFill="1" applyBorder="1" applyAlignment="1">
      <alignment horizontal="center" vertical="center" wrapText="1"/>
    </xf>
    <xf numFmtId="164" fontId="14" fillId="4" borderId="8" xfId="43" applyNumberFormat="1" applyFont="1" applyFill="1" applyBorder="1" applyAlignment="1">
      <alignment horizontal="center" vertical="center" wrapText="1"/>
    </xf>
    <xf numFmtId="164" fontId="14" fillId="5" borderId="8" xfId="43" applyNumberFormat="1" applyFont="1" applyFill="1" applyBorder="1" applyAlignment="1">
      <alignment horizontal="center"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49" fontId="3" fillId="0" borderId="8" xfId="0" applyNumberFormat="1" applyFont="1" applyBorder="1"/>
    <xf numFmtId="164" fontId="3" fillId="8" borderId="25" xfId="43" applyNumberFormat="1" applyFont="1" applyFill="1" applyBorder="1" applyAlignment="1">
      <alignment vertical="center" wrapText="1"/>
    </xf>
    <xf numFmtId="0" fontId="14" fillId="4" borderId="16" xfId="43" applyNumberFormat="1" applyFont="1" applyFill="1" applyBorder="1" applyAlignment="1">
      <alignment horizontal="center" vertical="center" wrapText="1"/>
    </xf>
    <xf numFmtId="164" fontId="3" fillId="8" borderId="8" xfId="43" applyNumberFormat="1" applyFont="1" applyFill="1" applyBorder="1" applyAlignment="1">
      <alignment vertical="center" wrapText="1"/>
    </xf>
    <xf numFmtId="164" fontId="14" fillId="4" borderId="25" xfId="43" applyNumberFormat="1" applyFont="1" applyFill="1" applyBorder="1" applyAlignment="1">
      <alignment vertical="center" wrapText="1"/>
    </xf>
    <xf numFmtId="164" fontId="14" fillId="4" borderId="8" xfId="43" applyNumberFormat="1" applyFont="1" applyFill="1" applyBorder="1" applyAlignment="1">
      <alignment vertical="center" wrapText="1"/>
    </xf>
    <xf numFmtId="164" fontId="14" fillId="4" borderId="26" xfId="43" applyNumberFormat="1" applyFont="1" applyFill="1" applyBorder="1" applyAlignment="1">
      <alignment vertical="center" wrapText="1"/>
    </xf>
    <xf numFmtId="164" fontId="14" fillId="5" borderId="26" xfId="43" applyNumberFormat="1" applyFont="1" applyFill="1" applyBorder="1" applyAlignment="1">
      <alignment vertical="center" wrapText="1"/>
    </xf>
    <xf numFmtId="164" fontId="14" fillId="5" borderId="27" xfId="43" applyNumberFormat="1" applyFont="1" applyFill="1" applyBorder="1" applyAlignment="1">
      <alignment vertical="center" wrapText="1"/>
    </xf>
    <xf numFmtId="0" fontId="3" fillId="0" borderId="0" xfId="0" applyFont="1" applyAlignment="1">
      <alignment wrapText="1"/>
    </xf>
    <xf numFmtId="164" fontId="14" fillId="4" borderId="8" xfId="43" applyNumberFormat="1" applyFont="1" applyFill="1" applyBorder="1" applyAlignment="1">
      <alignment horizontal="left" vertical="center" wrapText="1"/>
    </xf>
    <xf numFmtId="164" fontId="14" fillId="5" borderId="8" xfId="43" applyNumberFormat="1" applyFont="1" applyFill="1" applyBorder="1" applyAlignment="1">
      <alignment vertical="center" wrapText="1"/>
    </xf>
    <xf numFmtId="0" fontId="21" fillId="0" borderId="8" xfId="0" applyFont="1" applyBorder="1" applyAlignment="1">
      <alignment horizontal="left" vertical="center" wrapText="1" indent="1"/>
    </xf>
    <xf numFmtId="0" fontId="14" fillId="4" borderId="8" xfId="43" applyNumberFormat="1" applyFont="1" applyFill="1" applyBorder="1" applyAlignment="1">
      <alignment horizontal="center" vertical="center" wrapText="1"/>
    </xf>
    <xf numFmtId="164" fontId="19" fillId="4" borderId="25" xfId="43" applyNumberFormat="1" applyFont="1" applyFill="1" applyBorder="1" applyAlignment="1">
      <alignment vertical="center" wrapText="1"/>
    </xf>
    <xf numFmtId="164" fontId="14" fillId="4" borderId="32" xfId="43" applyNumberFormat="1" applyFont="1" applyFill="1" applyBorder="1" applyAlignment="1">
      <alignment horizontal="center" vertical="center" wrapText="1"/>
    </xf>
    <xf numFmtId="164" fontId="19" fillId="4" borderId="8" xfId="43" applyNumberFormat="1" applyFont="1" applyFill="1" applyBorder="1" applyAlignment="1">
      <alignment vertical="center" wrapText="1"/>
    </xf>
    <xf numFmtId="0" fontId="14" fillId="6" borderId="13" xfId="0" applyFont="1" applyFill="1" applyBorder="1" applyAlignment="1">
      <alignment horizontal="center"/>
    </xf>
    <xf numFmtId="0" fontId="14" fillId="6" borderId="14" xfId="0" applyFont="1" applyFill="1" applyBorder="1" applyAlignment="1">
      <alignment horizontal="center"/>
    </xf>
    <xf numFmtId="0" fontId="3" fillId="0" borderId="7" xfId="0" applyFont="1" applyBorder="1" applyAlignment="1">
      <alignment vertical="top" wrapText="1"/>
    </xf>
    <xf numFmtId="0" fontId="3" fillId="0" borderId="3" xfId="0" applyFont="1" applyBorder="1" applyAlignment="1">
      <alignment vertical="top" wrapText="1"/>
    </xf>
    <xf numFmtId="0" fontId="2" fillId="2" borderId="8" xfId="0" applyFont="1" applyFill="1" applyBorder="1" applyAlignment="1">
      <alignment horizontal="left"/>
    </xf>
    <xf numFmtId="0" fontId="3" fillId="0" borderId="8" xfId="0" applyFont="1" applyBorder="1" applyAlignment="1">
      <alignment vertical="top" wrapText="1"/>
    </xf>
    <xf numFmtId="0" fontId="3" fillId="0" borderId="5" xfId="0" applyFont="1" applyBorder="1" applyAlignment="1">
      <alignment vertical="top" wrapText="1"/>
    </xf>
    <xf numFmtId="0" fontId="3" fillId="0" borderId="7" xfId="0" applyFont="1" applyBorder="1" applyAlignment="1">
      <alignment horizontal="left" vertical="top" wrapText="1"/>
    </xf>
    <xf numFmtId="0" fontId="3" fillId="0" borderId="5" xfId="0" applyFont="1" applyBorder="1" applyAlignment="1">
      <alignment horizontal="left" vertical="top" wrapText="1"/>
    </xf>
    <xf numFmtId="0" fontId="3" fillId="0" borderId="3" xfId="0" applyFont="1" applyBorder="1" applyAlignment="1">
      <alignment horizontal="left" vertical="top" wrapText="1"/>
    </xf>
    <xf numFmtId="164" fontId="8" fillId="4" borderId="21" xfId="43" applyNumberFormat="1" applyFont="1" applyFill="1" applyBorder="1" applyAlignment="1">
      <alignment horizontal="center" vertical="center" wrapText="1"/>
    </xf>
    <xf numFmtId="164" fontId="8" fillId="4" borderId="23" xfId="43" applyNumberFormat="1" applyFont="1" applyFill="1" applyBorder="1" applyAlignment="1">
      <alignment horizontal="center" vertical="center" wrapText="1"/>
    </xf>
    <xf numFmtId="164" fontId="8" fillId="4" borderId="18" xfId="43" applyNumberFormat="1" applyFont="1" applyFill="1" applyBorder="1" applyAlignment="1">
      <alignment horizontal="center" vertical="center" wrapText="1"/>
    </xf>
    <xf numFmtId="164" fontId="8" fillId="4" borderId="17" xfId="43" applyNumberFormat="1" applyFont="1" applyFill="1" applyBorder="1" applyAlignment="1">
      <alignment horizontal="center" vertical="center" wrapText="1"/>
    </xf>
    <xf numFmtId="0" fontId="5" fillId="0" borderId="7" xfId="0" applyFont="1" applyBorder="1" applyAlignment="1">
      <alignment vertical="top" wrapText="1"/>
    </xf>
    <xf numFmtId="0" fontId="5" fillId="0" borderId="5" xfId="0" applyFont="1" applyBorder="1" applyAlignment="1">
      <alignment vertical="top" wrapText="1"/>
    </xf>
    <xf numFmtId="0" fontId="5" fillId="0" borderId="3" xfId="0" applyFont="1" applyBorder="1" applyAlignment="1">
      <alignment vertical="top" wrapText="1"/>
    </xf>
    <xf numFmtId="0" fontId="2" fillId="2" borderId="0" xfId="0" applyFont="1" applyFill="1" applyAlignment="1">
      <alignment horizontal="left"/>
    </xf>
    <xf numFmtId="164" fontId="8" fillId="4" borderId="22" xfId="43" applyNumberFormat="1" applyFont="1" applyFill="1" applyBorder="1" applyAlignment="1">
      <alignment horizontal="center" vertical="center" wrapText="1"/>
    </xf>
    <xf numFmtId="164" fontId="8" fillId="4" borderId="20" xfId="43" applyNumberFormat="1" applyFont="1" applyFill="1" applyBorder="1" applyAlignment="1">
      <alignment horizontal="center" vertical="center"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18" fillId="2" borderId="0" xfId="0" applyFont="1" applyFill="1" applyAlignment="1">
      <alignment horizontal="left"/>
    </xf>
    <xf numFmtId="164" fontId="14" fillId="4" borderId="21" xfId="43" applyNumberFormat="1" applyFont="1" applyFill="1" applyBorder="1" applyAlignment="1">
      <alignment horizontal="center" vertical="center" wrapText="1"/>
    </xf>
    <xf numFmtId="164" fontId="14" fillId="4" borderId="22" xfId="43" applyNumberFormat="1" applyFont="1" applyFill="1" applyBorder="1" applyAlignment="1">
      <alignment horizontal="center" vertical="center" wrapText="1"/>
    </xf>
    <xf numFmtId="164" fontId="14" fillId="4" borderId="23" xfId="43" applyNumberFormat="1" applyFont="1" applyFill="1" applyBorder="1" applyAlignment="1">
      <alignment horizontal="center" vertical="center" wrapText="1"/>
    </xf>
    <xf numFmtId="164" fontId="14" fillId="4" borderId="18" xfId="43" applyNumberFormat="1" applyFont="1" applyFill="1" applyBorder="1" applyAlignment="1">
      <alignment horizontal="center" vertical="center" wrapText="1"/>
    </xf>
    <xf numFmtId="164" fontId="14" fillId="4" borderId="20" xfId="43" applyNumberFormat="1" applyFont="1" applyFill="1" applyBorder="1" applyAlignment="1">
      <alignment horizontal="center" vertical="center" wrapText="1"/>
    </xf>
    <xf numFmtId="164" fontId="14" fillId="4" borderId="17" xfId="43" applyNumberFormat="1" applyFont="1" applyFill="1" applyBorder="1" applyAlignment="1">
      <alignment horizontal="center" vertical="center"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4" fillId="0" borderId="7" xfId="0" applyFont="1" applyBorder="1" applyAlignment="1">
      <alignment vertical="top" wrapText="1"/>
    </xf>
    <xf numFmtId="0" fontId="4" fillId="0" borderId="3" xfId="0" applyFont="1" applyBorder="1" applyAlignment="1">
      <alignment vertical="top" wrapText="1"/>
    </xf>
    <xf numFmtId="0" fontId="14" fillId="2" borderId="0" xfId="0" applyFont="1" applyFill="1" applyAlignment="1">
      <alignment horizontal="left"/>
    </xf>
    <xf numFmtId="0" fontId="4" fillId="0" borderId="9" xfId="0" applyFont="1" applyBorder="1" applyAlignment="1">
      <alignment vertical="top" wrapText="1"/>
    </xf>
    <xf numFmtId="0" fontId="4" fillId="0" borderId="10" xfId="0" applyFont="1" applyBorder="1" applyAlignment="1">
      <alignment vertical="top" wrapText="1"/>
    </xf>
    <xf numFmtId="0" fontId="4" fillId="0" borderId="11" xfId="0" applyFont="1" applyBorder="1" applyAlignment="1">
      <alignment vertical="top" wrapText="1"/>
    </xf>
    <xf numFmtId="0" fontId="3" fillId="7" borderId="29" xfId="0" applyFont="1" applyFill="1" applyBorder="1" applyAlignment="1">
      <alignment vertical="center" wrapText="1"/>
    </xf>
    <xf numFmtId="0" fontId="3" fillId="7" borderId="30" xfId="0" applyFont="1" applyFill="1" applyBorder="1" applyAlignment="1">
      <alignment vertical="center" wrapText="1"/>
    </xf>
    <xf numFmtId="0" fontId="3" fillId="7" borderId="31" xfId="0" applyFont="1" applyFill="1" applyBorder="1" applyAlignment="1">
      <alignment vertical="center" wrapText="1"/>
    </xf>
    <xf numFmtId="164" fontId="14" fillId="2" borderId="0" xfId="43" applyNumberFormat="1" applyFont="1" applyFill="1" applyBorder="1" applyAlignment="1">
      <alignment horizontal="left" vertical="center" wrapText="1"/>
    </xf>
    <xf numFmtId="164" fontId="14" fillId="2" borderId="43" xfId="43" applyNumberFormat="1" applyFont="1" applyFill="1" applyBorder="1" applyAlignment="1">
      <alignment horizontal="left" vertical="center" wrapText="1"/>
    </xf>
    <xf numFmtId="164" fontId="18" fillId="2" borderId="27" xfId="43" applyNumberFormat="1" applyFont="1" applyFill="1" applyBorder="1" applyAlignment="1">
      <alignment horizontal="left" vertical="center" wrapText="1"/>
    </xf>
    <xf numFmtId="164" fontId="18" fillId="2" borderId="0" xfId="43" applyNumberFormat="1" applyFont="1" applyFill="1" applyBorder="1" applyAlignment="1">
      <alignment horizontal="left" vertical="center" wrapText="1"/>
    </xf>
    <xf numFmtId="164" fontId="18" fillId="2" borderId="43" xfId="43" applyNumberFormat="1" applyFont="1" applyFill="1" applyBorder="1" applyAlignment="1">
      <alignment horizontal="left" vertical="center" wrapText="1"/>
    </xf>
    <xf numFmtId="0" fontId="18" fillId="2" borderId="8" xfId="0" applyFont="1" applyFill="1" applyBorder="1" applyAlignment="1">
      <alignment horizontal="left"/>
    </xf>
    <xf numFmtId="0" fontId="14" fillId="0" borderId="13" xfId="0" applyFont="1" applyBorder="1"/>
    <xf numFmtId="0" fontId="14" fillId="0" borderId="14" xfId="0" applyFont="1" applyBorder="1"/>
    <xf numFmtId="0" fontId="4" fillId="0" borderId="8" xfId="0" applyFont="1" applyBorder="1" applyAlignment="1">
      <alignment vertical="top" wrapText="1"/>
    </xf>
    <xf numFmtId="164" fontId="14" fillId="4" borderId="13" xfId="43" applyNumberFormat="1" applyFont="1" applyFill="1" applyBorder="1" applyAlignment="1">
      <alignment horizontal="left" vertical="center" wrapText="1"/>
    </xf>
    <xf numFmtId="164" fontId="14" fillId="4" borderId="44" xfId="43" applyNumberFormat="1" applyFont="1" applyFill="1" applyBorder="1" applyAlignment="1">
      <alignment horizontal="left" vertical="center" wrapText="1"/>
    </xf>
    <xf numFmtId="164" fontId="14" fillId="4" borderId="14" xfId="43" applyNumberFormat="1" applyFont="1" applyFill="1" applyBorder="1" applyAlignment="1">
      <alignment horizontal="left" vertical="center" wrapText="1"/>
    </xf>
    <xf numFmtId="164" fontId="14" fillId="2" borderId="27" xfId="43" applyNumberFormat="1" applyFont="1" applyFill="1" applyBorder="1" applyAlignment="1">
      <alignment horizontal="left" vertical="center" wrapText="1"/>
    </xf>
    <xf numFmtId="164" fontId="3" fillId="8" borderId="37" xfId="43" applyNumberFormat="1" applyFont="1" applyFill="1" applyBorder="1" applyAlignment="1">
      <alignment horizontal="center" vertical="center" wrapText="1"/>
    </xf>
    <xf numFmtId="164" fontId="3" fillId="8" borderId="38" xfId="43" applyNumberFormat="1" applyFont="1" applyFill="1" applyBorder="1" applyAlignment="1">
      <alignment horizontal="center" vertical="center" wrapText="1"/>
    </xf>
    <xf numFmtId="164" fontId="3" fillId="8" borderId="20" xfId="43" applyNumberFormat="1" applyFont="1" applyFill="1" applyBorder="1" applyAlignment="1">
      <alignment horizontal="center" vertical="center" wrapText="1"/>
    </xf>
    <xf numFmtId="0" fontId="14" fillId="2" borderId="8" xfId="0" applyFont="1" applyFill="1" applyBorder="1" applyAlignment="1">
      <alignment horizontal="left"/>
    </xf>
    <xf numFmtId="0" fontId="3" fillId="0" borderId="39" xfId="0" applyFont="1" applyBorder="1" applyAlignment="1">
      <alignment horizontal="left" vertical="center" wrapText="1"/>
    </xf>
    <xf numFmtId="0" fontId="13" fillId="0" borderId="40" xfId="0" applyFont="1" applyBorder="1" applyAlignment="1">
      <alignment horizontal="left" vertical="center" wrapText="1"/>
    </xf>
    <xf numFmtId="0" fontId="16" fillId="0" borderId="0" xfId="0" applyFont="1" applyBorder="1" applyAlignment="1">
      <alignment horizontal="center" vertical="center" wrapText="1"/>
    </xf>
    <xf numFmtId="0" fontId="16" fillId="0" borderId="0" xfId="0" applyFont="1" applyBorder="1" applyAlignment="1">
      <alignment horizontal="left" vertical="center" wrapText="1"/>
    </xf>
    <xf numFmtId="0" fontId="17" fillId="0" borderId="0" xfId="0" applyFont="1" applyBorder="1" applyAlignment="1">
      <alignment horizontal="center" vertical="center" wrapText="1"/>
    </xf>
    <xf numFmtId="0" fontId="17" fillId="0" borderId="0" xfId="0" applyFont="1" applyBorder="1" applyAlignment="1">
      <alignment vertical="center" wrapText="1"/>
    </xf>
    <xf numFmtId="0" fontId="0" fillId="0" borderId="0" xfId="0" applyBorder="1"/>
  </cellXfs>
  <cellStyles count="44">
    <cellStyle name="Currency" xfId="43" builtinId="4"/>
    <cellStyle name="Normal" xfId="0" builtinId="0"/>
    <cellStyle name="Normal 100" xfId="2" xr:uid="{00000000-0005-0000-0000-000003000000}"/>
    <cellStyle name="Normal 101" xfId="3" xr:uid="{00000000-0005-0000-0000-000004000000}"/>
    <cellStyle name="Normal 102" xfId="15" xr:uid="{00000000-0005-0000-0000-000005000000}"/>
    <cellStyle name="Normal 103" xfId="12" xr:uid="{00000000-0005-0000-0000-000006000000}"/>
    <cellStyle name="Normal 104" xfId="10" xr:uid="{00000000-0005-0000-0000-000007000000}"/>
    <cellStyle name="Normal 106" xfId="9" xr:uid="{00000000-0005-0000-0000-000008000000}"/>
    <cellStyle name="Normal 107" xfId="21" xr:uid="{00000000-0005-0000-0000-000009000000}"/>
    <cellStyle name="Normal 110" xfId="24" xr:uid="{00000000-0005-0000-0000-00000A000000}"/>
    <cellStyle name="Normal 112" xfId="26" xr:uid="{00000000-0005-0000-0000-00000B000000}"/>
    <cellStyle name="Normal 113" xfId="29" xr:uid="{00000000-0005-0000-0000-00000C000000}"/>
    <cellStyle name="Normal 114" xfId="38" xr:uid="{00000000-0005-0000-0000-00000D000000}"/>
    <cellStyle name="Normal 115" xfId="5" xr:uid="{00000000-0005-0000-0000-00000E000000}"/>
    <cellStyle name="Normal 116" xfId="25" xr:uid="{00000000-0005-0000-0000-00000F000000}"/>
    <cellStyle name="Normal 118" xfId="23" xr:uid="{00000000-0005-0000-0000-000010000000}"/>
    <cellStyle name="Normal 122" xfId="27" xr:uid="{00000000-0005-0000-0000-000011000000}"/>
    <cellStyle name="Normal 123" xfId="30" xr:uid="{00000000-0005-0000-0000-000012000000}"/>
    <cellStyle name="Normal 124" xfId="37" xr:uid="{00000000-0005-0000-0000-000013000000}"/>
    <cellStyle name="Normal 125" xfId="32" xr:uid="{00000000-0005-0000-0000-000014000000}"/>
    <cellStyle name="Normal 126" xfId="28" xr:uid="{00000000-0005-0000-0000-000015000000}"/>
    <cellStyle name="Normal 127" xfId="31" xr:uid="{00000000-0005-0000-0000-000016000000}"/>
    <cellStyle name="Normal 128" xfId="33" xr:uid="{00000000-0005-0000-0000-000017000000}"/>
    <cellStyle name="Normal 129" xfId="34" xr:uid="{00000000-0005-0000-0000-000018000000}"/>
    <cellStyle name="Normal 130" xfId="35" xr:uid="{00000000-0005-0000-0000-000019000000}"/>
    <cellStyle name="Normal 131" xfId="36" xr:uid="{00000000-0005-0000-0000-00001A000000}"/>
    <cellStyle name="Normal 132" xfId="40" xr:uid="{00000000-0005-0000-0000-00001B000000}"/>
    <cellStyle name="Normal 133" xfId="39" xr:uid="{00000000-0005-0000-0000-00001C000000}"/>
    <cellStyle name="Normal 134" xfId="6" xr:uid="{00000000-0005-0000-0000-00001D000000}"/>
    <cellStyle name="Normal 135" xfId="7" xr:uid="{00000000-0005-0000-0000-00001E000000}"/>
    <cellStyle name="Normal 136" xfId="8" xr:uid="{00000000-0005-0000-0000-00001F000000}"/>
    <cellStyle name="Normal 137" xfId="14" xr:uid="{00000000-0005-0000-0000-000020000000}"/>
    <cellStyle name="Normal 138" xfId="17" xr:uid="{00000000-0005-0000-0000-000021000000}"/>
    <cellStyle name="Normal 140" xfId="20" xr:uid="{00000000-0005-0000-0000-000022000000}"/>
    <cellStyle name="Normal 141" xfId="4" xr:uid="{00000000-0005-0000-0000-000023000000}"/>
    <cellStyle name="Normal 142" xfId="16" xr:uid="{00000000-0005-0000-0000-000024000000}"/>
    <cellStyle name="Normal 143" xfId="11" xr:uid="{00000000-0005-0000-0000-000025000000}"/>
    <cellStyle name="Normal 150" xfId="13" xr:uid="{00000000-0005-0000-0000-000026000000}"/>
    <cellStyle name="Normal 152" xfId="19" xr:uid="{00000000-0005-0000-0000-000027000000}"/>
    <cellStyle name="Normal 153" xfId="18" xr:uid="{00000000-0005-0000-0000-000028000000}"/>
    <cellStyle name="Normal 155" xfId="41" xr:uid="{00000000-0005-0000-0000-000029000000}"/>
    <cellStyle name="Normal 2" xfId="22" xr:uid="{00000000-0005-0000-0000-00002A000000}"/>
    <cellStyle name="Normal 6" xfId="1" xr:uid="{00000000-0005-0000-0000-00002B000000}"/>
    <cellStyle name="Normal 7" xfId="42" xr:uid="{00000000-0005-0000-0000-00002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6D7DA-A794-4557-8756-448CB4F29015}">
  <dimension ref="A2:G88"/>
  <sheetViews>
    <sheetView workbookViewId="0">
      <selection activeCell="E22" sqref="E22"/>
    </sheetView>
  </sheetViews>
  <sheetFormatPr defaultRowHeight="14.4" x14ac:dyDescent="0.3"/>
  <cols>
    <col min="1" max="1" width="3.44140625" bestFit="1" customWidth="1"/>
    <col min="2" max="2" width="63.77734375" customWidth="1"/>
    <col min="3" max="3" width="25.5546875" customWidth="1"/>
    <col min="4" max="4" width="16.77734375" customWidth="1"/>
    <col min="5" max="5" width="50.44140625" customWidth="1"/>
    <col min="6" max="6" width="20.21875" customWidth="1"/>
    <col min="7" max="7" width="41.77734375" customWidth="1"/>
  </cols>
  <sheetData>
    <row r="2" spans="1:3" x14ac:dyDescent="0.3">
      <c r="A2" s="70" t="s">
        <v>116</v>
      </c>
      <c r="B2" s="70" t="s">
        <v>117</v>
      </c>
      <c r="C2" s="70" t="s">
        <v>118</v>
      </c>
    </row>
    <row r="3" spans="1:3" x14ac:dyDescent="0.3">
      <c r="A3" s="71">
        <v>1</v>
      </c>
      <c r="B3" s="71" t="s">
        <v>119</v>
      </c>
      <c r="C3" s="71">
        <v>15</v>
      </c>
    </row>
    <row r="4" spans="1:3" x14ac:dyDescent="0.3">
      <c r="A4" s="71">
        <v>2</v>
      </c>
      <c r="B4" s="71" t="s">
        <v>120</v>
      </c>
      <c r="C4" s="71">
        <v>330</v>
      </c>
    </row>
    <row r="5" spans="1:3" x14ac:dyDescent="0.3">
      <c r="A5" s="71">
        <v>3</v>
      </c>
      <c r="B5" s="71" t="s">
        <v>121</v>
      </c>
      <c r="C5" s="71">
        <v>2</v>
      </c>
    </row>
    <row r="6" spans="1:3" x14ac:dyDescent="0.3">
      <c r="A6" s="71">
        <v>4</v>
      </c>
      <c r="B6" s="71" t="s">
        <v>122</v>
      </c>
      <c r="C6" s="71">
        <v>35</v>
      </c>
    </row>
    <row r="7" spans="1:3" x14ac:dyDescent="0.3">
      <c r="A7" s="71">
        <v>5</v>
      </c>
      <c r="B7" s="71" t="s">
        <v>123</v>
      </c>
      <c r="C7" s="71">
        <v>4</v>
      </c>
    </row>
    <row r="8" spans="1:3" x14ac:dyDescent="0.3">
      <c r="A8" s="71">
        <v>6</v>
      </c>
      <c r="B8" s="71" t="s">
        <v>379</v>
      </c>
      <c r="C8" s="71">
        <v>3</v>
      </c>
    </row>
    <row r="9" spans="1:3" x14ac:dyDescent="0.3">
      <c r="A9" s="71">
        <v>7</v>
      </c>
      <c r="B9" s="71" t="s">
        <v>253</v>
      </c>
      <c r="C9" s="71">
        <v>1</v>
      </c>
    </row>
    <row r="10" spans="1:3" x14ac:dyDescent="0.3">
      <c r="A10" s="71">
        <v>8</v>
      </c>
      <c r="B10" s="71" t="s">
        <v>278</v>
      </c>
      <c r="C10" s="71">
        <v>2</v>
      </c>
    </row>
    <row r="11" spans="1:3" x14ac:dyDescent="0.3">
      <c r="A11" s="71">
        <v>9</v>
      </c>
      <c r="B11" s="71" t="s">
        <v>279</v>
      </c>
      <c r="C11" s="71">
        <v>1</v>
      </c>
    </row>
    <row r="12" spans="1:3" x14ac:dyDescent="0.3">
      <c r="A12" s="71">
        <v>10</v>
      </c>
      <c r="B12" s="71" t="s">
        <v>362</v>
      </c>
      <c r="C12" s="71">
        <v>1</v>
      </c>
    </row>
    <row r="13" spans="1:3" x14ac:dyDescent="0.3">
      <c r="A13" s="71">
        <v>11</v>
      </c>
      <c r="B13" s="71" t="s">
        <v>254</v>
      </c>
      <c r="C13" s="71">
        <v>1</v>
      </c>
    </row>
    <row r="14" spans="1:3" x14ac:dyDescent="0.3">
      <c r="A14" s="71">
        <v>12</v>
      </c>
      <c r="B14" s="71" t="s">
        <v>409</v>
      </c>
      <c r="C14" s="71">
        <v>8</v>
      </c>
    </row>
    <row r="15" spans="1:3" x14ac:dyDescent="0.3">
      <c r="A15" s="71">
        <v>13</v>
      </c>
      <c r="B15" s="71" t="s">
        <v>296</v>
      </c>
      <c r="C15" s="71">
        <v>350</v>
      </c>
    </row>
    <row r="16" spans="1:3" x14ac:dyDescent="0.3">
      <c r="A16" s="132" t="s">
        <v>89</v>
      </c>
      <c r="B16" s="133"/>
      <c r="C16" s="71">
        <f>SUM(C3:C15)</f>
        <v>753</v>
      </c>
    </row>
    <row r="23" spans="2:6" ht="17.25" customHeight="1" x14ac:dyDescent="0.3">
      <c r="B23" s="191"/>
      <c r="C23" s="191"/>
      <c r="D23" s="191"/>
      <c r="E23" s="191"/>
      <c r="F23" s="191"/>
    </row>
    <row r="24" spans="2:6" ht="17.25" customHeight="1" x14ac:dyDescent="0.3">
      <c r="B24" s="192"/>
      <c r="C24" s="191"/>
      <c r="D24" s="191"/>
      <c r="E24" s="191"/>
      <c r="F24" s="191"/>
    </row>
    <row r="25" spans="2:6" ht="15" customHeight="1" x14ac:dyDescent="0.3">
      <c r="B25" s="193"/>
      <c r="C25" s="193"/>
      <c r="D25" s="193"/>
      <c r="E25" s="193"/>
      <c r="F25" s="193"/>
    </row>
    <row r="26" spans="2:6" ht="15" customHeight="1" x14ac:dyDescent="0.3">
      <c r="B26" s="193"/>
      <c r="C26" s="194"/>
      <c r="D26" s="193"/>
      <c r="E26" s="193"/>
      <c r="F26" s="193"/>
    </row>
    <row r="27" spans="2:6" ht="15" customHeight="1" x14ac:dyDescent="0.3">
      <c r="B27" s="193"/>
      <c r="C27" s="193"/>
      <c r="D27" s="193"/>
      <c r="E27" s="193"/>
      <c r="F27" s="193"/>
    </row>
    <row r="28" spans="2:6" ht="15" customHeight="1" x14ac:dyDescent="0.3">
      <c r="B28" s="193"/>
      <c r="C28" s="193"/>
      <c r="D28" s="193"/>
      <c r="E28" s="193"/>
      <c r="F28" s="193"/>
    </row>
    <row r="29" spans="2:6" ht="15" customHeight="1" x14ac:dyDescent="0.3">
      <c r="B29" s="193"/>
      <c r="C29" s="193"/>
      <c r="D29" s="193"/>
      <c r="E29" s="193"/>
      <c r="F29" s="193"/>
    </row>
    <row r="30" spans="2:6" ht="15" customHeight="1" x14ac:dyDescent="0.3">
      <c r="B30" s="193"/>
      <c r="C30" s="193"/>
      <c r="D30" s="193"/>
      <c r="E30" s="193"/>
      <c r="F30" s="193"/>
    </row>
    <row r="31" spans="2:6" ht="15" customHeight="1" x14ac:dyDescent="0.3">
      <c r="B31" s="193"/>
      <c r="C31" s="193"/>
      <c r="D31" s="193"/>
      <c r="E31" s="193"/>
      <c r="F31" s="193"/>
    </row>
    <row r="32" spans="2:6" ht="15" customHeight="1" x14ac:dyDescent="0.3">
      <c r="B32" s="193"/>
      <c r="C32" s="193"/>
      <c r="D32" s="193"/>
      <c r="E32" s="193"/>
      <c r="F32" s="193"/>
    </row>
    <row r="33" spans="2:7" ht="15" customHeight="1" x14ac:dyDescent="0.3">
      <c r="B33" s="193"/>
      <c r="C33" s="193"/>
      <c r="D33" s="193"/>
      <c r="E33" s="193"/>
      <c r="F33" s="193"/>
    </row>
    <row r="34" spans="2:7" x14ac:dyDescent="0.3">
      <c r="B34" s="192"/>
      <c r="C34" s="191"/>
      <c r="D34" s="191"/>
      <c r="E34" s="191"/>
      <c r="F34" s="191"/>
    </row>
    <row r="35" spans="2:7" x14ac:dyDescent="0.3">
      <c r="B35" s="193"/>
      <c r="C35" s="193"/>
      <c r="D35" s="193"/>
      <c r="E35" s="193"/>
      <c r="F35" s="193"/>
    </row>
    <row r="36" spans="2:7" x14ac:dyDescent="0.3">
      <c r="B36" s="193"/>
      <c r="C36" s="193"/>
      <c r="D36" s="193"/>
      <c r="E36" s="193"/>
      <c r="F36" s="193"/>
    </row>
    <row r="37" spans="2:7" x14ac:dyDescent="0.3">
      <c r="B37" s="193"/>
      <c r="C37" s="193"/>
      <c r="D37" s="193"/>
      <c r="E37" s="193"/>
      <c r="F37" s="193"/>
    </row>
    <row r="38" spans="2:7" x14ac:dyDescent="0.3">
      <c r="B38" s="193"/>
      <c r="C38" s="193"/>
      <c r="D38" s="193"/>
      <c r="E38" s="193"/>
      <c r="F38" s="193"/>
    </row>
    <row r="39" spans="2:7" x14ac:dyDescent="0.3">
      <c r="B39" s="193"/>
      <c r="C39" s="193"/>
      <c r="D39" s="193"/>
      <c r="E39" s="193"/>
      <c r="F39" s="193"/>
    </row>
    <row r="40" spans="2:7" x14ac:dyDescent="0.3">
      <c r="B40" s="193"/>
      <c r="C40" s="193"/>
      <c r="D40" s="193"/>
      <c r="E40" s="193"/>
      <c r="F40" s="193"/>
    </row>
    <row r="41" spans="2:7" x14ac:dyDescent="0.3">
      <c r="B41" s="193"/>
      <c r="C41" s="193"/>
      <c r="D41" s="193"/>
      <c r="E41" s="193"/>
      <c r="F41" s="193"/>
    </row>
    <row r="42" spans="2:7" x14ac:dyDescent="0.3">
      <c r="B42" s="193"/>
      <c r="C42" s="193"/>
      <c r="D42" s="193"/>
      <c r="E42" s="193"/>
      <c r="F42" s="193"/>
    </row>
    <row r="43" spans="2:7" x14ac:dyDescent="0.3">
      <c r="B43" s="192"/>
      <c r="C43" s="195"/>
      <c r="D43" s="195"/>
      <c r="E43" s="195"/>
      <c r="F43" s="195"/>
    </row>
    <row r="44" spans="2:7" x14ac:dyDescent="0.3">
      <c r="B44" s="193"/>
      <c r="C44" s="193"/>
      <c r="D44" s="193"/>
      <c r="E44" s="193"/>
      <c r="F44" s="193"/>
    </row>
    <row r="45" spans="2:7" x14ac:dyDescent="0.3">
      <c r="B45" s="193"/>
      <c r="C45" s="193"/>
      <c r="D45" s="193"/>
      <c r="E45" s="193"/>
      <c r="F45" s="193"/>
    </row>
    <row r="46" spans="2:7" x14ac:dyDescent="0.3">
      <c r="B46" s="193"/>
      <c r="C46" s="193"/>
      <c r="D46" s="193"/>
      <c r="E46" s="193"/>
      <c r="F46" s="193"/>
    </row>
    <row r="47" spans="2:7" x14ac:dyDescent="0.3">
      <c r="B47" s="193"/>
      <c r="C47" s="193"/>
      <c r="D47" s="193"/>
      <c r="E47" s="193"/>
      <c r="F47" s="193"/>
    </row>
    <row r="48" spans="2:7" x14ac:dyDescent="0.3">
      <c r="B48" s="193"/>
      <c r="C48" s="193"/>
      <c r="D48" s="193"/>
      <c r="E48" s="193"/>
      <c r="F48" s="193"/>
      <c r="G48" s="57"/>
    </row>
    <row r="49" spans="2:6" x14ac:dyDescent="0.3">
      <c r="B49" s="193"/>
      <c r="C49" s="193"/>
      <c r="D49" s="193"/>
      <c r="E49" s="193"/>
      <c r="F49" s="193"/>
    </row>
    <row r="50" spans="2:6" x14ac:dyDescent="0.3">
      <c r="B50" s="192"/>
      <c r="C50" s="195"/>
      <c r="D50" s="195"/>
      <c r="E50" s="195"/>
      <c r="F50" s="195"/>
    </row>
    <row r="51" spans="2:6" x14ac:dyDescent="0.3">
      <c r="B51" s="193"/>
      <c r="C51" s="193"/>
      <c r="D51" s="193"/>
      <c r="E51" s="193"/>
      <c r="F51" s="193"/>
    </row>
    <row r="52" spans="2:6" x14ac:dyDescent="0.3">
      <c r="B52" s="193"/>
      <c r="C52" s="193"/>
      <c r="D52" s="193"/>
      <c r="E52" s="193"/>
      <c r="F52" s="193"/>
    </row>
    <row r="53" spans="2:6" x14ac:dyDescent="0.3">
      <c r="B53" s="193"/>
      <c r="C53" s="193"/>
      <c r="D53" s="193"/>
      <c r="E53" s="193"/>
      <c r="F53" s="193"/>
    </row>
    <row r="54" spans="2:6" x14ac:dyDescent="0.3">
      <c r="B54" s="193"/>
      <c r="C54" s="193"/>
      <c r="D54" s="193"/>
      <c r="E54" s="193"/>
      <c r="F54" s="193"/>
    </row>
    <row r="55" spans="2:6" x14ac:dyDescent="0.3">
      <c r="B55" s="193"/>
      <c r="C55" s="193"/>
      <c r="D55" s="193"/>
      <c r="E55" s="193"/>
      <c r="F55" s="193"/>
    </row>
    <row r="56" spans="2:6" x14ac:dyDescent="0.3">
      <c r="B56" s="193"/>
      <c r="C56" s="193"/>
      <c r="D56" s="193"/>
      <c r="E56" s="193"/>
      <c r="F56" s="193"/>
    </row>
    <row r="57" spans="2:6" x14ac:dyDescent="0.3">
      <c r="B57" s="192"/>
      <c r="C57" s="193"/>
      <c r="D57" s="193"/>
      <c r="E57" s="193"/>
      <c r="F57" s="193"/>
    </row>
    <row r="58" spans="2:6" x14ac:dyDescent="0.3">
      <c r="B58" s="193"/>
      <c r="C58" s="193"/>
      <c r="D58" s="193"/>
      <c r="E58" s="193"/>
      <c r="F58" s="193"/>
    </row>
    <row r="59" spans="2:6" x14ac:dyDescent="0.3">
      <c r="B59" s="193"/>
      <c r="C59" s="193"/>
      <c r="D59" s="193"/>
      <c r="E59" s="193"/>
      <c r="F59" s="193"/>
    </row>
    <row r="60" spans="2:6" x14ac:dyDescent="0.3">
      <c r="B60" s="193"/>
      <c r="C60" s="193"/>
      <c r="D60" s="193"/>
      <c r="E60" s="193"/>
      <c r="F60" s="193"/>
    </row>
    <row r="61" spans="2:6" x14ac:dyDescent="0.3">
      <c r="B61" s="193"/>
      <c r="C61" s="193"/>
      <c r="D61" s="193"/>
      <c r="E61" s="193"/>
      <c r="F61" s="193"/>
    </row>
    <row r="62" spans="2:6" x14ac:dyDescent="0.3">
      <c r="B62" s="193"/>
      <c r="C62" s="193"/>
      <c r="D62" s="193"/>
      <c r="E62" s="193"/>
      <c r="F62" s="193"/>
    </row>
    <row r="63" spans="2:6" x14ac:dyDescent="0.3">
      <c r="B63" s="193"/>
      <c r="C63" s="193"/>
      <c r="D63" s="193"/>
      <c r="E63" s="193"/>
      <c r="F63" s="193"/>
    </row>
    <row r="64" spans="2:6" x14ac:dyDescent="0.3">
      <c r="B64" s="193"/>
      <c r="C64" s="193"/>
      <c r="D64" s="193"/>
      <c r="E64" s="193"/>
      <c r="F64" s="193"/>
    </row>
    <row r="65" spans="2:7" x14ac:dyDescent="0.3">
      <c r="B65" s="193"/>
      <c r="C65" s="193"/>
      <c r="D65" s="193"/>
      <c r="E65" s="193"/>
      <c r="F65" s="193"/>
    </row>
    <row r="66" spans="2:7" x14ac:dyDescent="0.3">
      <c r="B66" s="192"/>
      <c r="C66" s="193"/>
      <c r="D66" s="193"/>
      <c r="E66" s="193"/>
      <c r="F66" s="193"/>
    </row>
    <row r="67" spans="2:7" x14ac:dyDescent="0.3">
      <c r="B67" s="193"/>
      <c r="C67" s="193"/>
      <c r="D67" s="193"/>
      <c r="E67" s="193"/>
      <c r="F67" s="193"/>
    </row>
    <row r="68" spans="2:7" x14ac:dyDescent="0.3">
      <c r="B68" s="193"/>
      <c r="C68" s="193"/>
      <c r="D68" s="193"/>
      <c r="E68" s="193"/>
      <c r="F68" s="193"/>
    </row>
    <row r="69" spans="2:7" x14ac:dyDescent="0.3">
      <c r="B69" s="193"/>
      <c r="C69" s="193"/>
      <c r="D69" s="193"/>
      <c r="E69" s="193"/>
      <c r="F69" s="193"/>
    </row>
    <row r="70" spans="2:7" x14ac:dyDescent="0.3">
      <c r="B70" s="193"/>
      <c r="C70" s="193"/>
      <c r="D70" s="193"/>
      <c r="E70" s="193"/>
      <c r="F70" s="193"/>
    </row>
    <row r="71" spans="2:7" x14ac:dyDescent="0.3">
      <c r="B71" s="193"/>
      <c r="C71" s="193"/>
      <c r="D71" s="193"/>
      <c r="E71" s="193"/>
      <c r="F71" s="193"/>
    </row>
    <row r="72" spans="2:7" x14ac:dyDescent="0.3">
      <c r="B72" s="193"/>
      <c r="C72" s="193"/>
      <c r="D72" s="193"/>
      <c r="E72" s="193"/>
      <c r="F72" s="193"/>
      <c r="G72" s="58"/>
    </row>
    <row r="73" spans="2:7" x14ac:dyDescent="0.3">
      <c r="B73" s="192"/>
      <c r="C73" s="193"/>
      <c r="D73" s="193"/>
      <c r="E73" s="193"/>
      <c r="F73" s="193"/>
    </row>
    <row r="74" spans="2:7" x14ac:dyDescent="0.3">
      <c r="B74" s="193"/>
      <c r="C74" s="193"/>
      <c r="D74" s="193"/>
      <c r="E74" s="193"/>
      <c r="F74" s="193"/>
    </row>
    <row r="75" spans="2:7" x14ac:dyDescent="0.3">
      <c r="B75" s="193"/>
      <c r="C75" s="193"/>
      <c r="D75" s="193"/>
      <c r="E75" s="193"/>
      <c r="F75" s="193"/>
    </row>
    <row r="76" spans="2:7" x14ac:dyDescent="0.3">
      <c r="B76" s="192"/>
      <c r="C76" s="193"/>
      <c r="D76" s="193"/>
      <c r="E76" s="193"/>
      <c r="F76" s="193"/>
    </row>
    <row r="77" spans="2:7" x14ac:dyDescent="0.3">
      <c r="B77" s="193"/>
      <c r="C77" s="193"/>
      <c r="D77" s="193"/>
      <c r="E77" s="193"/>
      <c r="F77" s="193"/>
    </row>
    <row r="78" spans="2:7" x14ac:dyDescent="0.3">
      <c r="B78" s="193"/>
      <c r="C78" s="193"/>
      <c r="D78" s="193"/>
      <c r="E78" s="193"/>
      <c r="F78" s="193"/>
    </row>
    <row r="79" spans="2:7" x14ac:dyDescent="0.3">
      <c r="B79" s="193"/>
      <c r="C79" s="193"/>
      <c r="D79" s="193"/>
      <c r="E79" s="193"/>
      <c r="F79" s="193"/>
    </row>
    <row r="80" spans="2:7" x14ac:dyDescent="0.3">
      <c r="B80" s="193"/>
      <c r="C80" s="193"/>
      <c r="D80" s="193"/>
      <c r="E80" s="193"/>
      <c r="F80" s="193"/>
    </row>
    <row r="81" spans="2:6" x14ac:dyDescent="0.3">
      <c r="B81" s="193"/>
      <c r="C81" s="193"/>
      <c r="D81" s="193"/>
      <c r="E81" s="193"/>
      <c r="F81" s="193"/>
    </row>
    <row r="82" spans="2:6" x14ac:dyDescent="0.3">
      <c r="B82" s="193"/>
      <c r="C82" s="193"/>
      <c r="D82" s="193"/>
      <c r="E82" s="193"/>
      <c r="F82" s="193"/>
    </row>
    <row r="83" spans="2:6" x14ac:dyDescent="0.3">
      <c r="B83" s="193"/>
      <c r="C83" s="193"/>
      <c r="D83" s="193"/>
      <c r="E83" s="193"/>
      <c r="F83" s="193"/>
    </row>
    <row r="84" spans="2:6" x14ac:dyDescent="0.3">
      <c r="B84" s="193"/>
      <c r="C84" s="193"/>
      <c r="D84" s="193"/>
      <c r="E84" s="193"/>
      <c r="F84" s="193"/>
    </row>
    <row r="86" spans="2:6" x14ac:dyDescent="0.3">
      <c r="E86" s="58"/>
    </row>
    <row r="87" spans="2:6" x14ac:dyDescent="0.3">
      <c r="E87" s="58"/>
    </row>
    <row r="88" spans="2:6" x14ac:dyDescent="0.3">
      <c r="E88" s="58"/>
    </row>
  </sheetData>
  <mergeCells count="1">
    <mergeCell ref="A16:B1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368FA-1FC0-442E-91F2-5A74772BD4C0}">
  <dimension ref="A1:D25"/>
  <sheetViews>
    <sheetView workbookViewId="0">
      <selection activeCell="C6" sqref="C6"/>
    </sheetView>
  </sheetViews>
  <sheetFormatPr defaultRowHeight="14.4" x14ac:dyDescent="0.3"/>
  <cols>
    <col min="1" max="1" width="40.44140625" customWidth="1"/>
    <col min="2" max="2" width="55.77734375" customWidth="1"/>
    <col min="3" max="3" width="28.77734375" customWidth="1"/>
    <col min="4" max="4" width="47.44140625" customWidth="1"/>
  </cols>
  <sheetData>
    <row r="1" spans="1:4" ht="26.4" x14ac:dyDescent="0.3">
      <c r="A1" s="100" t="s">
        <v>25</v>
      </c>
      <c r="B1" s="100" t="s">
        <v>26</v>
      </c>
      <c r="C1" s="18" t="s">
        <v>71</v>
      </c>
      <c r="D1" s="18" t="s">
        <v>72</v>
      </c>
    </row>
    <row r="2" spans="1:4" x14ac:dyDescent="0.3">
      <c r="A2" s="181" t="s">
        <v>112</v>
      </c>
      <c r="B2" s="182"/>
      <c r="C2" s="182"/>
      <c r="D2" s="183"/>
    </row>
    <row r="3" spans="1:4" ht="15.6" x14ac:dyDescent="0.3">
      <c r="A3" s="131" t="s">
        <v>73</v>
      </c>
      <c r="B3" s="120" t="s">
        <v>407</v>
      </c>
      <c r="C3" s="126"/>
      <c r="D3" s="126"/>
    </row>
    <row r="4" spans="1:4" x14ac:dyDescent="0.3">
      <c r="A4" s="23" t="s">
        <v>110</v>
      </c>
      <c r="B4" s="23" t="s">
        <v>380</v>
      </c>
      <c r="C4" s="120"/>
      <c r="D4" s="120"/>
    </row>
    <row r="5" spans="1:4" x14ac:dyDescent="0.3">
      <c r="A5" s="45" t="s">
        <v>0</v>
      </c>
      <c r="B5" s="45" t="s">
        <v>57</v>
      </c>
      <c r="C5" s="120"/>
      <c r="D5" s="120"/>
    </row>
    <row r="6" spans="1:4" ht="26.4" x14ac:dyDescent="0.3">
      <c r="A6" s="45" t="s">
        <v>1</v>
      </c>
      <c r="B6" s="45" t="s">
        <v>125</v>
      </c>
      <c r="C6" s="120"/>
      <c r="D6" s="120"/>
    </row>
    <row r="7" spans="1:4" ht="26.4" x14ac:dyDescent="0.3">
      <c r="A7" s="180" t="s">
        <v>2</v>
      </c>
      <c r="B7" s="45" t="s">
        <v>126</v>
      </c>
      <c r="C7" s="120"/>
      <c r="D7" s="120"/>
    </row>
    <row r="8" spans="1:4" x14ac:dyDescent="0.3">
      <c r="A8" s="180"/>
      <c r="B8" s="107"/>
      <c r="C8" s="120"/>
      <c r="D8" s="120"/>
    </row>
    <row r="9" spans="1:4" x14ac:dyDescent="0.3">
      <c r="A9" s="45" t="s">
        <v>32</v>
      </c>
      <c r="B9" s="107" t="s">
        <v>124</v>
      </c>
      <c r="C9" s="120"/>
      <c r="D9" s="120"/>
    </row>
    <row r="10" spans="1:4" ht="26.4" x14ac:dyDescent="0.3">
      <c r="A10" s="45" t="s">
        <v>33</v>
      </c>
      <c r="B10" s="127" t="s">
        <v>127</v>
      </c>
      <c r="C10" s="120"/>
      <c r="D10" s="120"/>
    </row>
    <row r="11" spans="1:4" ht="26.4" x14ac:dyDescent="0.3">
      <c r="A11" s="45" t="s">
        <v>3</v>
      </c>
      <c r="B11" s="107" t="s">
        <v>387</v>
      </c>
      <c r="C11" s="120"/>
      <c r="D11" s="120"/>
    </row>
    <row r="12" spans="1:4" x14ac:dyDescent="0.3">
      <c r="A12" s="45" t="s">
        <v>4</v>
      </c>
      <c r="B12" s="45" t="s">
        <v>386</v>
      </c>
      <c r="C12" s="120"/>
      <c r="D12" s="120"/>
    </row>
    <row r="13" spans="1:4" x14ac:dyDescent="0.3">
      <c r="A13" s="45" t="s">
        <v>5</v>
      </c>
      <c r="B13" s="45" t="s">
        <v>86</v>
      </c>
      <c r="C13" s="120"/>
      <c r="D13" s="120"/>
    </row>
    <row r="14" spans="1:4" x14ac:dyDescent="0.3">
      <c r="A14" s="45" t="s">
        <v>6</v>
      </c>
      <c r="B14" s="45" t="s">
        <v>59</v>
      </c>
      <c r="C14" s="120"/>
      <c r="D14" s="120"/>
    </row>
    <row r="15" spans="1:4" ht="39.6" x14ac:dyDescent="0.3">
      <c r="A15" s="45" t="s">
        <v>92</v>
      </c>
      <c r="B15" s="45" t="s">
        <v>93</v>
      </c>
      <c r="C15" s="120"/>
      <c r="D15" s="120"/>
    </row>
    <row r="16" spans="1:4" ht="105.6" x14ac:dyDescent="0.3">
      <c r="A16" s="45" t="s">
        <v>94</v>
      </c>
      <c r="B16" s="45" t="s">
        <v>95</v>
      </c>
      <c r="C16" s="120"/>
      <c r="D16" s="120"/>
    </row>
    <row r="17" spans="1:4" ht="79.2" x14ac:dyDescent="0.3">
      <c r="A17" s="45" t="s">
        <v>96</v>
      </c>
      <c r="B17" s="45" t="s">
        <v>97</v>
      </c>
      <c r="C17" s="120"/>
      <c r="D17" s="120"/>
    </row>
    <row r="18" spans="1:4" ht="52.8" x14ac:dyDescent="0.3">
      <c r="A18" s="45" t="s">
        <v>98</v>
      </c>
      <c r="B18" s="45" t="s">
        <v>99</v>
      </c>
      <c r="C18" s="120"/>
      <c r="D18" s="120"/>
    </row>
    <row r="19" spans="1:4" ht="79.2" x14ac:dyDescent="0.3">
      <c r="A19" s="45" t="s">
        <v>100</v>
      </c>
      <c r="B19" s="45" t="s">
        <v>101</v>
      </c>
      <c r="C19" s="120"/>
      <c r="D19" s="120"/>
    </row>
    <row r="20" spans="1:4" ht="316.8" x14ac:dyDescent="0.3">
      <c r="A20" s="45" t="s">
        <v>102</v>
      </c>
      <c r="B20" s="45" t="s">
        <v>103</v>
      </c>
      <c r="C20" s="120"/>
      <c r="D20" s="120"/>
    </row>
    <row r="21" spans="1:4" ht="26.4" x14ac:dyDescent="0.3">
      <c r="A21" s="45" t="s">
        <v>22</v>
      </c>
      <c r="B21" s="45" t="s">
        <v>104</v>
      </c>
      <c r="C21" s="120"/>
      <c r="D21" s="120"/>
    </row>
    <row r="22" spans="1:4" s="2" customFormat="1" x14ac:dyDescent="0.3">
      <c r="A22" s="23" t="s">
        <v>24</v>
      </c>
      <c r="B22" s="23" t="s">
        <v>52</v>
      </c>
      <c r="C22" s="128" t="s">
        <v>128</v>
      </c>
      <c r="D22" s="111"/>
    </row>
    <row r="23" spans="1:4" x14ac:dyDescent="0.3">
      <c r="A23" s="45" t="s">
        <v>105</v>
      </c>
      <c r="B23" s="45" t="s">
        <v>106</v>
      </c>
      <c r="C23" s="120"/>
      <c r="D23" s="120"/>
    </row>
    <row r="24" spans="1:4" x14ac:dyDescent="0.3">
      <c r="A24" s="45" t="s">
        <v>108</v>
      </c>
      <c r="B24" s="45" t="s">
        <v>109</v>
      </c>
      <c r="C24" s="120"/>
      <c r="D24" s="120"/>
    </row>
    <row r="25" spans="1:4" x14ac:dyDescent="0.3">
      <c r="A25" s="23" t="s">
        <v>113</v>
      </c>
      <c r="B25" s="23" t="s">
        <v>114</v>
      </c>
      <c r="C25" s="120"/>
      <c r="D25" s="120"/>
    </row>
  </sheetData>
  <mergeCells count="2">
    <mergeCell ref="A7:A8"/>
    <mergeCell ref="A2:D2"/>
  </mergeCell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9B3B2-9BE1-42F3-B375-68682A8D2E77}">
  <dimension ref="A1:D39"/>
  <sheetViews>
    <sheetView workbookViewId="0">
      <selection activeCell="B3" sqref="B3"/>
    </sheetView>
  </sheetViews>
  <sheetFormatPr defaultColWidth="8.77734375" defaultRowHeight="13.2" x14ac:dyDescent="0.25"/>
  <cols>
    <col min="1" max="1" width="40.44140625" style="97" customWidth="1"/>
    <col min="2" max="2" width="55" style="97" customWidth="1"/>
    <col min="3" max="3" width="28.77734375" style="97" customWidth="1"/>
    <col min="4" max="4" width="47.44140625" style="97" customWidth="1"/>
    <col min="5" max="16384" width="8.77734375" style="97"/>
  </cols>
  <sheetData>
    <row r="1" spans="1:4" ht="27" thickBot="1" x14ac:dyDescent="0.3">
      <c r="A1" s="98" t="s">
        <v>25</v>
      </c>
      <c r="B1" s="98" t="s">
        <v>26</v>
      </c>
      <c r="C1" s="6" t="s">
        <v>71</v>
      </c>
      <c r="D1" s="14" t="s">
        <v>72</v>
      </c>
    </row>
    <row r="2" spans="1:4" ht="15" customHeight="1" thickBot="1" x14ac:dyDescent="0.3">
      <c r="A2" s="184" t="s">
        <v>112</v>
      </c>
      <c r="B2" s="172"/>
      <c r="C2" s="172"/>
      <c r="D2" s="173"/>
    </row>
    <row r="3" spans="1:4" ht="13.8" thickBot="1" x14ac:dyDescent="0.3">
      <c r="A3" s="119" t="s">
        <v>73</v>
      </c>
      <c r="B3" s="121" t="s">
        <v>390</v>
      </c>
      <c r="C3" s="122"/>
      <c r="D3" s="123"/>
    </row>
    <row r="4" spans="1:4" ht="13.8" thickBot="1" x14ac:dyDescent="0.3">
      <c r="A4" s="116" t="s">
        <v>200</v>
      </c>
      <c r="B4" s="116" t="s">
        <v>201</v>
      </c>
      <c r="C4" s="119"/>
      <c r="D4" s="119"/>
    </row>
    <row r="5" spans="1:4" ht="13.8" thickBot="1" x14ac:dyDescent="0.3">
      <c r="A5" s="116" t="s">
        <v>202</v>
      </c>
      <c r="B5" s="116" t="s">
        <v>203</v>
      </c>
      <c r="C5" s="119"/>
      <c r="D5" s="119"/>
    </row>
    <row r="6" spans="1:4" ht="13.8" thickBot="1" x14ac:dyDescent="0.3">
      <c r="A6" s="185" t="s">
        <v>197</v>
      </c>
      <c r="B6" s="116" t="s">
        <v>204</v>
      </c>
      <c r="C6" s="119"/>
      <c r="D6" s="119"/>
    </row>
    <row r="7" spans="1:4" ht="13.8" thickBot="1" x14ac:dyDescent="0.3">
      <c r="A7" s="186"/>
      <c r="B7" s="116" t="s">
        <v>205</v>
      </c>
      <c r="C7" s="119"/>
      <c r="D7" s="119"/>
    </row>
    <row r="8" spans="1:4" ht="13.8" thickBot="1" x14ac:dyDescent="0.3">
      <c r="A8" s="185" t="s">
        <v>198</v>
      </c>
      <c r="B8" s="116" t="s">
        <v>206</v>
      </c>
      <c r="C8" s="119"/>
      <c r="D8" s="119"/>
    </row>
    <row r="9" spans="1:4" ht="13.8" thickBot="1" x14ac:dyDescent="0.3">
      <c r="A9" s="186"/>
      <c r="B9" s="116" t="s">
        <v>207</v>
      </c>
      <c r="C9" s="119"/>
      <c r="D9" s="119"/>
    </row>
    <row r="10" spans="1:4" ht="13.8" thickBot="1" x14ac:dyDescent="0.3">
      <c r="A10" s="185" t="s">
        <v>208</v>
      </c>
      <c r="B10" s="116" t="s">
        <v>209</v>
      </c>
      <c r="C10" s="119"/>
      <c r="D10" s="119"/>
    </row>
    <row r="11" spans="1:4" ht="13.8" thickBot="1" x14ac:dyDescent="0.3">
      <c r="A11" s="187"/>
      <c r="B11" s="116" t="s">
        <v>210</v>
      </c>
      <c r="C11" s="119"/>
      <c r="D11" s="119"/>
    </row>
    <row r="12" spans="1:4" ht="13.8" thickBot="1" x14ac:dyDescent="0.3">
      <c r="A12" s="186"/>
      <c r="B12" s="116" t="s">
        <v>211</v>
      </c>
      <c r="C12" s="119"/>
      <c r="D12" s="119"/>
    </row>
    <row r="13" spans="1:4" ht="13.8" thickBot="1" x14ac:dyDescent="0.3">
      <c r="A13" s="185" t="s">
        <v>212</v>
      </c>
      <c r="B13" s="116" t="s">
        <v>213</v>
      </c>
      <c r="C13" s="119"/>
      <c r="D13" s="119"/>
    </row>
    <row r="14" spans="1:4" ht="13.8" thickBot="1" x14ac:dyDescent="0.3">
      <c r="A14" s="187"/>
      <c r="B14" s="116" t="s">
        <v>214</v>
      </c>
      <c r="C14" s="119"/>
      <c r="D14" s="119"/>
    </row>
    <row r="15" spans="1:4" ht="13.8" thickBot="1" x14ac:dyDescent="0.3">
      <c r="A15" s="186"/>
      <c r="B15" s="116" t="s">
        <v>215</v>
      </c>
      <c r="C15" s="119"/>
      <c r="D15" s="119"/>
    </row>
    <row r="16" spans="1:4" ht="13.8" thickBot="1" x14ac:dyDescent="0.3">
      <c r="A16" s="185" t="s">
        <v>216</v>
      </c>
      <c r="B16" s="116" t="s">
        <v>217</v>
      </c>
      <c r="C16" s="119"/>
      <c r="D16" s="119"/>
    </row>
    <row r="17" spans="1:4" ht="13.8" thickBot="1" x14ac:dyDescent="0.3">
      <c r="A17" s="186"/>
      <c r="B17" s="116" t="s">
        <v>218</v>
      </c>
      <c r="C17" s="119"/>
      <c r="D17" s="119"/>
    </row>
    <row r="18" spans="1:4" ht="13.8" thickBot="1" x14ac:dyDescent="0.3">
      <c r="A18" s="116" t="s">
        <v>199</v>
      </c>
      <c r="B18" s="116" t="s">
        <v>219</v>
      </c>
      <c r="C18" s="119"/>
      <c r="D18" s="119"/>
    </row>
    <row r="19" spans="1:4" ht="13.8" thickBot="1" x14ac:dyDescent="0.3">
      <c r="A19" s="116" t="s">
        <v>220</v>
      </c>
      <c r="B19" s="116" t="s">
        <v>221</v>
      </c>
      <c r="C19" s="119"/>
      <c r="D19" s="119"/>
    </row>
    <row r="20" spans="1:4" ht="13.8" thickBot="1" x14ac:dyDescent="0.3">
      <c r="A20" s="116" t="s">
        <v>130</v>
      </c>
      <c r="B20" s="116" t="s">
        <v>222</v>
      </c>
      <c r="C20" s="119"/>
      <c r="D20" s="119"/>
    </row>
    <row r="21" spans="1:4" ht="13.8" thickBot="1" x14ac:dyDescent="0.3">
      <c r="A21" s="116" t="s">
        <v>223</v>
      </c>
      <c r="B21" s="116" t="s">
        <v>224</v>
      </c>
      <c r="C21" s="119"/>
      <c r="D21" s="119"/>
    </row>
    <row r="22" spans="1:4" s="124" customFormat="1" ht="13.8" thickBot="1" x14ac:dyDescent="0.3">
      <c r="A22" s="116" t="s">
        <v>225</v>
      </c>
      <c r="B22" s="116" t="s">
        <v>226</v>
      </c>
      <c r="C22" s="117"/>
      <c r="D22" s="63"/>
    </row>
    <row r="23" spans="1:4" ht="13.8" thickBot="1" x14ac:dyDescent="0.3">
      <c r="A23" s="116" t="s">
        <v>227</v>
      </c>
      <c r="B23" s="116" t="s">
        <v>228</v>
      </c>
      <c r="C23" s="119"/>
      <c r="D23" s="119"/>
    </row>
    <row r="24" spans="1:4" ht="13.8" thickBot="1" x14ac:dyDescent="0.3">
      <c r="A24" s="116"/>
      <c r="B24" s="116" t="s">
        <v>229</v>
      </c>
      <c r="C24" s="119"/>
      <c r="D24" s="119"/>
    </row>
    <row r="25" spans="1:4" ht="13.8" thickBot="1" x14ac:dyDescent="0.3">
      <c r="A25" s="116"/>
      <c r="B25" s="116" t="s">
        <v>230</v>
      </c>
      <c r="C25" s="119"/>
      <c r="D25" s="119"/>
    </row>
    <row r="26" spans="1:4" ht="13.8" thickBot="1" x14ac:dyDescent="0.3">
      <c r="A26" s="116" t="s">
        <v>231</v>
      </c>
      <c r="B26" s="118" t="s">
        <v>232</v>
      </c>
      <c r="C26" s="119"/>
      <c r="D26" s="119"/>
    </row>
    <row r="27" spans="1:4" ht="13.8" thickBot="1" x14ac:dyDescent="0.3">
      <c r="A27" s="116"/>
      <c r="B27" s="118" t="s">
        <v>233</v>
      </c>
      <c r="C27" s="119"/>
      <c r="D27" s="119"/>
    </row>
    <row r="28" spans="1:4" ht="13.8" thickBot="1" x14ac:dyDescent="0.3">
      <c r="A28" s="116"/>
      <c r="B28" s="118" t="s">
        <v>234</v>
      </c>
      <c r="C28" s="119"/>
      <c r="D28" s="119"/>
    </row>
    <row r="29" spans="1:4" ht="13.8" thickBot="1" x14ac:dyDescent="0.3">
      <c r="A29" s="116" t="s">
        <v>235</v>
      </c>
      <c r="B29" s="118" t="s">
        <v>236</v>
      </c>
      <c r="C29" s="119"/>
      <c r="D29" s="119"/>
    </row>
    <row r="30" spans="1:4" ht="13.8" thickBot="1" x14ac:dyDescent="0.3">
      <c r="A30" s="116" t="s">
        <v>237</v>
      </c>
      <c r="B30" s="118" t="s">
        <v>238</v>
      </c>
      <c r="C30" s="119"/>
      <c r="D30" s="119"/>
    </row>
    <row r="31" spans="1:4" ht="13.8" thickBot="1" x14ac:dyDescent="0.3">
      <c r="A31" s="116" t="s">
        <v>239</v>
      </c>
      <c r="B31" s="118" t="s">
        <v>238</v>
      </c>
      <c r="C31" s="119"/>
      <c r="D31" s="119"/>
    </row>
    <row r="32" spans="1:4" ht="13.8" thickBot="1" x14ac:dyDescent="0.3">
      <c r="A32" s="116" t="s">
        <v>240</v>
      </c>
      <c r="B32" s="118" t="s">
        <v>241</v>
      </c>
      <c r="C32" s="119"/>
      <c r="D32" s="119"/>
    </row>
    <row r="33" spans="1:4" ht="13.8" thickBot="1" x14ac:dyDescent="0.3">
      <c r="A33" s="116" t="s">
        <v>242</v>
      </c>
      <c r="B33" s="118" t="s">
        <v>243</v>
      </c>
      <c r="C33" s="119"/>
      <c r="D33" s="119"/>
    </row>
    <row r="34" spans="1:4" ht="13.8" thickBot="1" x14ac:dyDescent="0.3">
      <c r="A34" s="116"/>
      <c r="B34" s="118" t="s">
        <v>244</v>
      </c>
      <c r="C34" s="119"/>
      <c r="D34" s="119"/>
    </row>
    <row r="35" spans="1:4" ht="13.8" thickBot="1" x14ac:dyDescent="0.3">
      <c r="A35" s="116"/>
      <c r="B35" s="118" t="s">
        <v>245</v>
      </c>
      <c r="C35" s="119"/>
      <c r="D35" s="119"/>
    </row>
    <row r="36" spans="1:4" ht="13.8" thickBot="1" x14ac:dyDescent="0.3">
      <c r="A36" s="116" t="s">
        <v>246</v>
      </c>
      <c r="B36" s="118" t="s">
        <v>247</v>
      </c>
      <c r="C36" s="119"/>
      <c r="D36" s="119"/>
    </row>
    <row r="37" spans="1:4" ht="13.8" thickBot="1" x14ac:dyDescent="0.3">
      <c r="A37" s="116"/>
      <c r="B37" s="118" t="s">
        <v>248</v>
      </c>
      <c r="C37" s="119"/>
      <c r="D37" s="119"/>
    </row>
    <row r="38" spans="1:4" ht="13.8" thickBot="1" x14ac:dyDescent="0.3">
      <c r="A38" s="116"/>
      <c r="B38" s="118" t="s">
        <v>249</v>
      </c>
      <c r="C38" s="119"/>
      <c r="D38" s="119"/>
    </row>
    <row r="39" spans="1:4" ht="13.8" thickBot="1" x14ac:dyDescent="0.3">
      <c r="A39" s="116" t="s">
        <v>250</v>
      </c>
      <c r="B39" s="118" t="s">
        <v>251</v>
      </c>
      <c r="C39" s="119"/>
      <c r="D39" s="119"/>
    </row>
  </sheetData>
  <mergeCells count="6">
    <mergeCell ref="A2:D2"/>
    <mergeCell ref="A16:A17"/>
    <mergeCell ref="A6:A7"/>
    <mergeCell ref="A8:A9"/>
    <mergeCell ref="A10:A12"/>
    <mergeCell ref="A13:A15"/>
  </mergeCells>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6662C-1856-496C-8BC8-056C43411AB4}">
  <dimension ref="A1:E23"/>
  <sheetViews>
    <sheetView topLeftCell="B1" workbookViewId="0">
      <selection activeCell="B3" sqref="B3"/>
    </sheetView>
  </sheetViews>
  <sheetFormatPr defaultRowHeight="14.4" x14ac:dyDescent="0.3"/>
  <cols>
    <col min="1" max="1" width="47.77734375" customWidth="1"/>
    <col min="2" max="2" width="53.44140625" customWidth="1"/>
    <col min="3" max="3" width="22.21875" customWidth="1"/>
    <col min="4" max="4" width="34.5546875" customWidth="1"/>
  </cols>
  <sheetData>
    <row r="1" spans="1:5" ht="26.4" x14ac:dyDescent="0.3">
      <c r="A1" s="100" t="s">
        <v>25</v>
      </c>
      <c r="B1" s="100" t="s">
        <v>26</v>
      </c>
      <c r="C1" s="18" t="s">
        <v>71</v>
      </c>
      <c r="D1" s="18" t="s">
        <v>72</v>
      </c>
      <c r="E1" s="16"/>
    </row>
    <row r="2" spans="1:5" x14ac:dyDescent="0.3">
      <c r="A2" s="188" t="s">
        <v>112</v>
      </c>
      <c r="B2" s="188"/>
      <c r="C2" s="188"/>
      <c r="D2" s="188"/>
      <c r="E2" s="16"/>
    </row>
    <row r="3" spans="1:5" x14ac:dyDescent="0.3">
      <c r="A3" s="120" t="s">
        <v>73</v>
      </c>
      <c r="B3" s="111" t="s">
        <v>408</v>
      </c>
      <c r="C3" s="112"/>
      <c r="D3" s="112"/>
      <c r="E3" s="16"/>
    </row>
    <row r="4" spans="1:5" x14ac:dyDescent="0.3">
      <c r="A4" s="29" t="s">
        <v>343</v>
      </c>
      <c r="B4" s="25" t="s">
        <v>344</v>
      </c>
      <c r="C4" s="111"/>
      <c r="D4" s="111"/>
      <c r="E4" s="16"/>
    </row>
    <row r="5" spans="1:5" ht="66.599999999999994" x14ac:dyDescent="0.3">
      <c r="A5" s="29" t="s">
        <v>345</v>
      </c>
      <c r="B5" s="21" t="s">
        <v>346</v>
      </c>
      <c r="C5" s="111"/>
      <c r="D5" s="111"/>
      <c r="E5" s="16"/>
    </row>
    <row r="6" spans="1:5" ht="119.4" x14ac:dyDescent="0.3">
      <c r="A6" s="29" t="s">
        <v>347</v>
      </c>
      <c r="B6" s="21" t="s">
        <v>348</v>
      </c>
      <c r="C6" s="111"/>
      <c r="D6" s="111"/>
      <c r="E6" s="16"/>
    </row>
    <row r="7" spans="1:5" ht="53.4" x14ac:dyDescent="0.3">
      <c r="A7" s="29" t="s">
        <v>349</v>
      </c>
      <c r="B7" s="21" t="s">
        <v>350</v>
      </c>
      <c r="C7" s="111"/>
      <c r="D7" s="111"/>
      <c r="E7" s="16"/>
    </row>
    <row r="8" spans="1:5" x14ac:dyDescent="0.3">
      <c r="A8" s="29" t="s">
        <v>351</v>
      </c>
      <c r="B8" s="21" t="s">
        <v>352</v>
      </c>
      <c r="C8" s="111"/>
      <c r="D8" s="111"/>
      <c r="E8" s="16"/>
    </row>
    <row r="9" spans="1:5" ht="145.80000000000001" x14ac:dyDescent="0.3">
      <c r="A9" s="29" t="s">
        <v>353</v>
      </c>
      <c r="B9" s="24" t="s">
        <v>354</v>
      </c>
      <c r="C9" s="111"/>
      <c r="D9" s="111"/>
      <c r="E9" s="16"/>
    </row>
    <row r="10" spans="1:5" x14ac:dyDescent="0.3">
      <c r="A10" s="29" t="s">
        <v>355</v>
      </c>
      <c r="B10" s="21" t="s">
        <v>356</v>
      </c>
      <c r="C10" s="111"/>
      <c r="D10" s="111"/>
      <c r="E10" s="16"/>
    </row>
    <row r="11" spans="1:5" ht="172.2" x14ac:dyDescent="0.3">
      <c r="A11" s="29" t="s">
        <v>321</v>
      </c>
      <c r="B11" s="21" t="s">
        <v>357</v>
      </c>
      <c r="C11" s="111"/>
      <c r="D11" s="111"/>
      <c r="E11" s="16"/>
    </row>
    <row r="12" spans="1:5" x14ac:dyDescent="0.3">
      <c r="A12" s="29" t="s">
        <v>358</v>
      </c>
      <c r="B12" s="21" t="s">
        <v>359</v>
      </c>
      <c r="C12" s="111"/>
      <c r="D12" s="111"/>
      <c r="E12" s="16"/>
    </row>
    <row r="13" spans="1:5" ht="28.05" customHeight="1" x14ac:dyDescent="0.3">
      <c r="A13" s="29" t="s">
        <v>360</v>
      </c>
      <c r="B13" s="21" t="s">
        <v>361</v>
      </c>
      <c r="C13" s="111"/>
      <c r="D13" s="111"/>
    </row>
    <row r="14" spans="1:5" x14ac:dyDescent="0.3">
      <c r="A14" s="29" t="s">
        <v>343</v>
      </c>
      <c r="B14" s="25" t="s">
        <v>344</v>
      </c>
      <c r="C14" s="111"/>
      <c r="D14" s="111"/>
    </row>
    <row r="15" spans="1:5" ht="66.599999999999994" x14ac:dyDescent="0.3">
      <c r="A15" s="29" t="s">
        <v>345</v>
      </c>
      <c r="B15" s="21" t="s">
        <v>346</v>
      </c>
      <c r="C15" s="111"/>
      <c r="D15" s="111"/>
    </row>
    <row r="16" spans="1:5" ht="119.4" x14ac:dyDescent="0.3">
      <c r="A16" s="29" t="s">
        <v>347</v>
      </c>
      <c r="B16" s="21" t="s">
        <v>348</v>
      </c>
      <c r="C16" s="111"/>
      <c r="D16" s="111"/>
    </row>
    <row r="17" spans="1:4" ht="53.4" x14ac:dyDescent="0.3">
      <c r="A17" s="29" t="s">
        <v>349</v>
      </c>
      <c r="B17" s="21" t="s">
        <v>350</v>
      </c>
      <c r="C17" s="111"/>
      <c r="D17" s="111"/>
    </row>
    <row r="18" spans="1:4" x14ac:dyDescent="0.3">
      <c r="A18" s="29" t="s">
        <v>351</v>
      </c>
      <c r="B18" s="21" t="s">
        <v>352</v>
      </c>
      <c r="C18" s="111"/>
      <c r="D18" s="111"/>
    </row>
    <row r="19" spans="1:4" ht="145.80000000000001" x14ac:dyDescent="0.3">
      <c r="A19" s="29" t="s">
        <v>353</v>
      </c>
      <c r="B19" s="24" t="s">
        <v>354</v>
      </c>
      <c r="C19" s="111"/>
      <c r="D19" s="111"/>
    </row>
    <row r="20" spans="1:4" x14ac:dyDescent="0.3">
      <c r="A20" s="29" t="s">
        <v>355</v>
      </c>
      <c r="B20" s="21" t="s">
        <v>356</v>
      </c>
      <c r="C20" s="111"/>
      <c r="D20" s="111"/>
    </row>
    <row r="21" spans="1:4" ht="172.2" x14ac:dyDescent="0.3">
      <c r="A21" s="29" t="s">
        <v>321</v>
      </c>
      <c r="B21" s="21" t="s">
        <v>357</v>
      </c>
      <c r="C21" s="111"/>
      <c r="D21" s="111"/>
    </row>
    <row r="22" spans="1:4" x14ac:dyDescent="0.3">
      <c r="A22" s="29" t="s">
        <v>358</v>
      </c>
      <c r="B22" s="21" t="s">
        <v>359</v>
      </c>
      <c r="C22" s="111"/>
      <c r="D22" s="111"/>
    </row>
    <row r="23" spans="1:4" ht="53.4" x14ac:dyDescent="0.3">
      <c r="A23" s="29" t="s">
        <v>360</v>
      </c>
      <c r="B23" s="21" t="s">
        <v>361</v>
      </c>
      <c r="C23" s="111"/>
      <c r="D23" s="111"/>
    </row>
  </sheetData>
  <mergeCells count="1">
    <mergeCell ref="A2:D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A8EA0-ADCA-40DF-8FC1-8213E206786C}">
  <dimension ref="A1:E23"/>
  <sheetViews>
    <sheetView workbookViewId="0">
      <selection activeCell="B3" sqref="B3"/>
    </sheetView>
  </sheetViews>
  <sheetFormatPr defaultRowHeight="14.4" x14ac:dyDescent="0.3"/>
  <cols>
    <col min="1" max="1" width="47.77734375" customWidth="1"/>
    <col min="2" max="2" width="89.21875" customWidth="1"/>
    <col min="3" max="3" width="22.21875" customWidth="1"/>
    <col min="4" max="4" width="34.5546875" customWidth="1"/>
  </cols>
  <sheetData>
    <row r="1" spans="1:5" ht="26.4" x14ac:dyDescent="0.3">
      <c r="A1" s="110" t="s">
        <v>25</v>
      </c>
      <c r="B1" s="110" t="s">
        <v>26</v>
      </c>
      <c r="C1" s="18" t="s">
        <v>71</v>
      </c>
      <c r="D1" s="18" t="s">
        <v>72</v>
      </c>
      <c r="E1" s="16"/>
    </row>
    <row r="2" spans="1:5" ht="17.399999999999999" x14ac:dyDescent="0.3">
      <c r="A2" s="177" t="s">
        <v>112</v>
      </c>
      <c r="B2" s="177"/>
      <c r="C2" s="177"/>
      <c r="D2" s="177"/>
      <c r="E2" s="16"/>
    </row>
    <row r="3" spans="1:5" ht="17.399999999999999" x14ac:dyDescent="0.3">
      <c r="A3" s="102" t="s">
        <v>73</v>
      </c>
      <c r="B3" s="111" t="s">
        <v>363</v>
      </c>
      <c r="C3" s="112"/>
      <c r="D3" s="112"/>
      <c r="E3" s="16"/>
    </row>
    <row r="4" spans="1:5" ht="27" x14ac:dyDescent="0.3">
      <c r="A4" s="21" t="s">
        <v>297</v>
      </c>
      <c r="B4" s="21" t="s">
        <v>298</v>
      </c>
      <c r="C4" s="111"/>
      <c r="D4" s="111"/>
      <c r="E4" s="16"/>
    </row>
    <row r="5" spans="1:5" x14ac:dyDescent="0.3">
      <c r="A5" s="25" t="s">
        <v>299</v>
      </c>
      <c r="B5" s="21" t="s">
        <v>300</v>
      </c>
      <c r="C5" s="111"/>
      <c r="D5" s="111"/>
      <c r="E5" s="16"/>
    </row>
    <row r="6" spans="1:5" x14ac:dyDescent="0.3">
      <c r="A6" s="25" t="s">
        <v>301</v>
      </c>
      <c r="B6" s="25" t="s">
        <v>302</v>
      </c>
      <c r="C6" s="111"/>
      <c r="D6" s="111"/>
      <c r="E6" s="16"/>
    </row>
    <row r="7" spans="1:5" x14ac:dyDescent="0.3">
      <c r="A7" s="189" t="s">
        <v>303</v>
      </c>
      <c r="B7" s="25" t="s">
        <v>304</v>
      </c>
      <c r="C7" s="111"/>
      <c r="D7" s="111"/>
      <c r="E7" s="16"/>
    </row>
    <row r="8" spans="1:5" x14ac:dyDescent="0.3">
      <c r="A8" s="190"/>
      <c r="B8" s="25"/>
      <c r="C8" s="111"/>
      <c r="D8" s="111"/>
      <c r="E8" s="16"/>
    </row>
    <row r="9" spans="1:5" x14ac:dyDescent="0.3">
      <c r="A9" s="25" t="s">
        <v>305</v>
      </c>
      <c r="B9" s="21" t="s">
        <v>342</v>
      </c>
      <c r="C9" s="111"/>
      <c r="D9" s="111"/>
      <c r="E9" s="16"/>
    </row>
    <row r="10" spans="1:5" x14ac:dyDescent="0.3">
      <c r="A10" s="25" t="s">
        <v>306</v>
      </c>
      <c r="B10" s="21" t="s">
        <v>307</v>
      </c>
      <c r="C10" s="111"/>
      <c r="D10" s="111"/>
      <c r="E10" s="16"/>
    </row>
    <row r="11" spans="1:5" x14ac:dyDescent="0.3">
      <c r="A11" s="25" t="s">
        <v>308</v>
      </c>
      <c r="B11" s="23" t="s">
        <v>309</v>
      </c>
      <c r="C11" s="111"/>
      <c r="D11" s="111"/>
      <c r="E11" s="16"/>
    </row>
    <row r="12" spans="1:5" x14ac:dyDescent="0.3">
      <c r="A12" s="26" t="s">
        <v>310</v>
      </c>
      <c r="B12" s="25" t="s">
        <v>311</v>
      </c>
      <c r="C12" s="111"/>
      <c r="D12" s="111"/>
      <c r="E12" s="16"/>
    </row>
    <row r="13" spans="1:5" ht="28.05" customHeight="1" x14ac:dyDescent="0.3">
      <c r="A13" s="23" t="s">
        <v>312</v>
      </c>
      <c r="B13" s="27"/>
      <c r="C13" s="111"/>
      <c r="D13" s="111"/>
    </row>
    <row r="14" spans="1:5" ht="26.4" x14ac:dyDescent="0.3">
      <c r="A14" s="23" t="s">
        <v>313</v>
      </c>
      <c r="B14" s="25" t="s">
        <v>314</v>
      </c>
      <c r="C14" s="111"/>
      <c r="D14" s="111"/>
    </row>
    <row r="15" spans="1:5" x14ac:dyDescent="0.3">
      <c r="A15" s="22" t="s">
        <v>315</v>
      </c>
      <c r="B15" s="25" t="s">
        <v>316</v>
      </c>
      <c r="C15" s="111"/>
      <c r="D15" s="111"/>
    </row>
    <row r="16" spans="1:5" x14ac:dyDescent="0.3">
      <c r="A16" s="22" t="s">
        <v>317</v>
      </c>
      <c r="B16" s="25" t="s">
        <v>318</v>
      </c>
      <c r="C16" s="111"/>
      <c r="D16" s="111"/>
    </row>
    <row r="17" spans="1:4" x14ac:dyDescent="0.3">
      <c r="A17" s="22" t="s">
        <v>319</v>
      </c>
      <c r="B17" s="25" t="s">
        <v>320</v>
      </c>
      <c r="C17" s="111"/>
      <c r="D17" s="111"/>
    </row>
    <row r="18" spans="1:4" x14ac:dyDescent="0.3">
      <c r="A18" s="22"/>
      <c r="B18" s="25"/>
      <c r="C18" s="19"/>
      <c r="D18" s="19"/>
    </row>
    <row r="19" spans="1:4" x14ac:dyDescent="0.3">
      <c r="A19" s="22"/>
      <c r="B19" s="25"/>
      <c r="C19" s="19"/>
      <c r="D19" s="19"/>
    </row>
    <row r="20" spans="1:4" x14ac:dyDescent="0.3">
      <c r="A20" s="22"/>
      <c r="B20" s="21"/>
      <c r="C20" s="19"/>
      <c r="D20" s="19"/>
    </row>
    <row r="21" spans="1:4" x14ac:dyDescent="0.3">
      <c r="A21" s="22"/>
      <c r="B21" s="25"/>
      <c r="C21" s="19"/>
      <c r="D21" s="19"/>
    </row>
    <row r="22" spans="1:4" x14ac:dyDescent="0.3">
      <c r="A22" s="22"/>
      <c r="B22" s="21"/>
      <c r="C22" s="19"/>
      <c r="D22" s="19"/>
    </row>
    <row r="23" spans="1:4" x14ac:dyDescent="0.3">
      <c r="A23" s="22"/>
      <c r="B23" s="21"/>
      <c r="C23" s="19"/>
      <c r="D23" s="19"/>
    </row>
  </sheetData>
  <mergeCells count="2">
    <mergeCell ref="A2:D2"/>
    <mergeCell ref="A7:A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13C00-7A3F-4499-A35C-23661407E0B3}">
  <dimension ref="A1:E21"/>
  <sheetViews>
    <sheetView workbookViewId="0">
      <selection activeCell="B3" sqref="B3"/>
    </sheetView>
  </sheetViews>
  <sheetFormatPr defaultRowHeight="14.4" x14ac:dyDescent="0.3"/>
  <cols>
    <col min="1" max="1" width="47.77734375" customWidth="1"/>
    <col min="2" max="2" width="65" customWidth="1"/>
    <col min="3" max="3" width="22.21875" customWidth="1"/>
    <col min="4" max="4" width="34.5546875" customWidth="1"/>
  </cols>
  <sheetData>
    <row r="1" spans="1:5" ht="26.4" x14ac:dyDescent="0.3">
      <c r="A1" s="110" t="s">
        <v>25</v>
      </c>
      <c r="B1" s="110" t="s">
        <v>26</v>
      </c>
      <c r="C1" s="18" t="s">
        <v>71</v>
      </c>
      <c r="D1" s="18" t="s">
        <v>72</v>
      </c>
      <c r="E1" s="16"/>
    </row>
    <row r="2" spans="1:5" ht="17.399999999999999" x14ac:dyDescent="0.3">
      <c r="A2" s="177" t="s">
        <v>112</v>
      </c>
      <c r="B2" s="177"/>
      <c r="C2" s="177"/>
      <c r="D2" s="177"/>
      <c r="E2" s="16"/>
    </row>
    <row r="3" spans="1:5" ht="17.399999999999999" x14ac:dyDescent="0.3">
      <c r="A3" s="102" t="s">
        <v>73</v>
      </c>
      <c r="B3" s="125" t="s">
        <v>364</v>
      </c>
      <c r="C3" s="112"/>
      <c r="D3" s="112"/>
      <c r="E3" s="16"/>
    </row>
    <row r="4" spans="1:5" ht="277.8" x14ac:dyDescent="0.3">
      <c r="A4" s="25" t="s">
        <v>324</v>
      </c>
      <c r="B4" s="21" t="s">
        <v>341</v>
      </c>
      <c r="C4" s="111"/>
      <c r="D4" s="111"/>
      <c r="E4" s="16"/>
    </row>
    <row r="5" spans="1:5" ht="277.8" x14ac:dyDescent="0.3">
      <c r="A5" s="25" t="s">
        <v>325</v>
      </c>
      <c r="B5" s="21" t="s">
        <v>326</v>
      </c>
      <c r="C5" s="111"/>
      <c r="D5" s="111"/>
      <c r="E5" s="16"/>
    </row>
    <row r="6" spans="1:5" ht="93" x14ac:dyDescent="0.3">
      <c r="A6" s="25" t="s">
        <v>322</v>
      </c>
      <c r="B6" s="21" t="s">
        <v>327</v>
      </c>
      <c r="C6" s="111"/>
      <c r="D6" s="111"/>
      <c r="E6" s="16"/>
    </row>
    <row r="7" spans="1:5" ht="185.4" x14ac:dyDescent="0.3">
      <c r="A7" s="25" t="s">
        <v>323</v>
      </c>
      <c r="B7" s="21" t="s">
        <v>328</v>
      </c>
      <c r="C7" s="111"/>
      <c r="D7" s="111"/>
      <c r="E7" s="16"/>
    </row>
    <row r="8" spans="1:5" ht="106.2" x14ac:dyDescent="0.3">
      <c r="A8" s="25" t="s">
        <v>329</v>
      </c>
      <c r="B8" s="21" t="s">
        <v>330</v>
      </c>
      <c r="C8" s="111"/>
      <c r="D8" s="111"/>
      <c r="E8" s="16"/>
    </row>
    <row r="9" spans="1:5" x14ac:dyDescent="0.3">
      <c r="A9" s="25" t="s">
        <v>331</v>
      </c>
      <c r="B9" s="89" t="s">
        <v>332</v>
      </c>
      <c r="C9" s="111"/>
      <c r="D9" s="111"/>
      <c r="E9" s="16"/>
    </row>
    <row r="10" spans="1:5" ht="27" x14ac:dyDescent="0.3">
      <c r="A10" s="26" t="s">
        <v>333</v>
      </c>
      <c r="B10" s="21" t="s">
        <v>334</v>
      </c>
      <c r="C10" s="111"/>
      <c r="D10" s="111"/>
      <c r="E10" s="16"/>
    </row>
    <row r="11" spans="1:5" ht="211.2" x14ac:dyDescent="0.3">
      <c r="A11" s="23" t="s">
        <v>336</v>
      </c>
      <c r="B11" s="26" t="s">
        <v>335</v>
      </c>
      <c r="C11" s="111"/>
      <c r="D11" s="111"/>
    </row>
    <row r="12" spans="1:5" x14ac:dyDescent="0.3">
      <c r="A12" s="23" t="s">
        <v>337</v>
      </c>
      <c r="B12" s="21" t="s">
        <v>338</v>
      </c>
      <c r="C12" s="111"/>
      <c r="D12" s="111"/>
    </row>
    <row r="13" spans="1:5" ht="66.599999999999994" x14ac:dyDescent="0.3">
      <c r="A13" s="22" t="s">
        <v>322</v>
      </c>
      <c r="B13" s="21" t="s">
        <v>339</v>
      </c>
      <c r="C13" s="111"/>
      <c r="D13" s="111"/>
    </row>
    <row r="14" spans="1:5" ht="185.4" x14ac:dyDescent="0.3">
      <c r="A14" s="22" t="s">
        <v>323</v>
      </c>
      <c r="B14" s="21" t="s">
        <v>340</v>
      </c>
      <c r="C14" s="111"/>
      <c r="D14" s="111"/>
    </row>
    <row r="15" spans="1:5" x14ac:dyDescent="0.3">
      <c r="A15" s="22"/>
      <c r="B15" s="25"/>
      <c r="C15" s="19"/>
      <c r="D15" s="19"/>
    </row>
    <row r="16" spans="1:5" x14ac:dyDescent="0.3">
      <c r="A16" s="22"/>
      <c r="B16" s="25"/>
      <c r="C16" s="19"/>
      <c r="D16" s="19"/>
    </row>
    <row r="17" spans="1:4" x14ac:dyDescent="0.3">
      <c r="A17" s="22"/>
      <c r="B17" s="25"/>
      <c r="C17" s="19"/>
      <c r="D17" s="19"/>
    </row>
    <row r="18" spans="1:4" x14ac:dyDescent="0.3">
      <c r="A18" s="22"/>
      <c r="B18" s="21"/>
      <c r="C18" s="19"/>
      <c r="D18" s="19"/>
    </row>
    <row r="19" spans="1:4" x14ac:dyDescent="0.3">
      <c r="A19" s="22"/>
      <c r="B19" s="25"/>
      <c r="C19" s="19"/>
      <c r="D19" s="19"/>
    </row>
    <row r="20" spans="1:4" x14ac:dyDescent="0.3">
      <c r="A20" s="22"/>
      <c r="B20" s="21"/>
      <c r="C20" s="19"/>
      <c r="D20" s="19"/>
    </row>
    <row r="21" spans="1:4" x14ac:dyDescent="0.3">
      <c r="A21" s="22"/>
      <c r="B21" s="21"/>
      <c r="C21" s="19"/>
      <c r="D21" s="19"/>
    </row>
  </sheetData>
  <mergeCells count="1">
    <mergeCell ref="A2:D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3DCC9-6C07-40C4-9A1E-BA4F799EC985}">
  <dimension ref="A1:E7"/>
  <sheetViews>
    <sheetView workbookViewId="0">
      <selection activeCell="A4" sqref="A4"/>
    </sheetView>
  </sheetViews>
  <sheetFormatPr defaultRowHeight="14.4" x14ac:dyDescent="0.3"/>
  <cols>
    <col min="1" max="1" width="50.77734375" customWidth="1"/>
    <col min="2" max="2" width="65" customWidth="1"/>
    <col min="3" max="3" width="22.21875" customWidth="1"/>
    <col min="4" max="4" width="34.5546875" customWidth="1"/>
  </cols>
  <sheetData>
    <row r="1" spans="1:5" ht="26.4" x14ac:dyDescent="0.3">
      <c r="A1" s="110" t="s">
        <v>25</v>
      </c>
      <c r="B1" s="110" t="s">
        <v>26</v>
      </c>
      <c r="C1" s="18" t="s">
        <v>71</v>
      </c>
      <c r="D1" s="18" t="s">
        <v>72</v>
      </c>
      <c r="E1" s="16"/>
    </row>
    <row r="2" spans="1:5" ht="17.399999999999999" x14ac:dyDescent="0.3">
      <c r="A2" s="177" t="s">
        <v>112</v>
      </c>
      <c r="B2" s="177"/>
      <c r="C2" s="177"/>
      <c r="D2" s="177"/>
      <c r="E2" s="16"/>
    </row>
    <row r="3" spans="1:5" ht="28.5" customHeight="1" x14ac:dyDescent="0.3">
      <c r="A3" s="102" t="s">
        <v>73</v>
      </c>
      <c r="B3" s="125" t="s">
        <v>401</v>
      </c>
      <c r="C3" s="112"/>
      <c r="D3" s="112"/>
      <c r="E3" s="16"/>
    </row>
    <row r="4" spans="1:5" ht="219.45" customHeight="1" x14ac:dyDescent="0.3">
      <c r="A4" s="25" t="s">
        <v>393</v>
      </c>
      <c r="B4" s="21" t="s">
        <v>394</v>
      </c>
      <c r="C4" s="125"/>
      <c r="D4" s="125"/>
      <c r="E4" s="16"/>
    </row>
    <row r="5" spans="1:5" ht="159.44999999999999" customHeight="1" x14ac:dyDescent="0.3">
      <c r="A5" s="25" t="s">
        <v>395</v>
      </c>
      <c r="B5" s="21" t="s">
        <v>400</v>
      </c>
      <c r="C5" s="125"/>
      <c r="D5" s="125"/>
      <c r="E5" s="16"/>
    </row>
    <row r="6" spans="1:5" x14ac:dyDescent="0.3">
      <c r="A6" s="25" t="s">
        <v>396</v>
      </c>
      <c r="B6" s="21" t="s">
        <v>397</v>
      </c>
      <c r="C6" s="125"/>
      <c r="D6" s="125"/>
      <c r="E6" s="16"/>
    </row>
    <row r="7" spans="1:5" ht="172.2" x14ac:dyDescent="0.3">
      <c r="A7" s="25" t="s">
        <v>398</v>
      </c>
      <c r="B7" s="21" t="s">
        <v>399</v>
      </c>
      <c r="C7" s="125"/>
      <c r="D7" s="125"/>
      <c r="E7" s="16"/>
    </row>
  </sheetData>
  <mergeCells count="1">
    <mergeCell ref="A2:D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182D2-75F4-4A9D-A8CF-183204026C48}">
  <dimension ref="A1:D41"/>
  <sheetViews>
    <sheetView workbookViewId="0">
      <selection activeCell="B3" sqref="B3"/>
    </sheetView>
  </sheetViews>
  <sheetFormatPr defaultRowHeight="14.4" x14ac:dyDescent="0.3"/>
  <cols>
    <col min="1" max="1" width="47.77734375" customWidth="1"/>
    <col min="2" max="2" width="65" customWidth="1"/>
    <col min="3" max="3" width="22.21875" customWidth="1"/>
    <col min="4" max="4" width="34.5546875" customWidth="1"/>
  </cols>
  <sheetData>
    <row r="1" spans="1:4" ht="26.4" x14ac:dyDescent="0.3">
      <c r="A1" s="17" t="s">
        <v>25</v>
      </c>
      <c r="B1" s="17" t="s">
        <v>26</v>
      </c>
      <c r="C1" s="18" t="s">
        <v>71</v>
      </c>
      <c r="D1" s="42" t="s">
        <v>72</v>
      </c>
    </row>
    <row r="2" spans="1:4" ht="18" x14ac:dyDescent="0.35">
      <c r="A2" s="136" t="s">
        <v>112</v>
      </c>
      <c r="B2" s="136"/>
      <c r="C2" s="136"/>
      <c r="D2" s="136"/>
    </row>
    <row r="3" spans="1:4" x14ac:dyDescent="0.3">
      <c r="A3" s="120" t="s">
        <v>73</v>
      </c>
      <c r="B3" s="28" t="s">
        <v>402</v>
      </c>
      <c r="C3" s="20"/>
      <c r="D3" s="20"/>
    </row>
    <row r="4" spans="1:4" x14ac:dyDescent="0.3">
      <c r="A4" s="23" t="s">
        <v>74</v>
      </c>
      <c r="B4" s="44" t="s">
        <v>365</v>
      </c>
      <c r="C4" s="19"/>
      <c r="D4" s="19"/>
    </row>
    <row r="5" spans="1:4" x14ac:dyDescent="0.3">
      <c r="A5" s="23" t="s">
        <v>0</v>
      </c>
      <c r="B5" s="23" t="s">
        <v>366</v>
      </c>
      <c r="C5" s="19"/>
      <c r="D5" s="19"/>
    </row>
    <row r="6" spans="1:4" x14ac:dyDescent="0.3">
      <c r="A6" s="23" t="s">
        <v>1</v>
      </c>
      <c r="B6" s="23" t="s">
        <v>88</v>
      </c>
      <c r="C6" s="19"/>
      <c r="D6" s="19"/>
    </row>
    <row r="7" spans="1:4" x14ac:dyDescent="0.3">
      <c r="A7" s="137" t="s">
        <v>2</v>
      </c>
      <c r="B7" s="23" t="s">
        <v>75</v>
      </c>
      <c r="C7" s="19"/>
      <c r="D7" s="19"/>
    </row>
    <row r="8" spans="1:4" ht="26.4" x14ac:dyDescent="0.3">
      <c r="A8" s="137"/>
      <c r="B8" s="23" t="s">
        <v>367</v>
      </c>
      <c r="C8" s="19"/>
      <c r="D8" s="19"/>
    </row>
    <row r="9" spans="1:4" x14ac:dyDescent="0.3">
      <c r="A9" s="137"/>
      <c r="B9" s="23" t="s">
        <v>36</v>
      </c>
      <c r="C9" s="19"/>
      <c r="D9" s="19"/>
    </row>
    <row r="10" spans="1:4" x14ac:dyDescent="0.3">
      <c r="A10" s="23" t="s">
        <v>32</v>
      </c>
      <c r="B10" s="45" t="s">
        <v>368</v>
      </c>
      <c r="C10" s="19"/>
      <c r="D10" s="19"/>
    </row>
    <row r="11" spans="1:4" x14ac:dyDescent="0.3">
      <c r="A11" s="23" t="s">
        <v>33</v>
      </c>
      <c r="B11" s="23" t="s">
        <v>37</v>
      </c>
      <c r="C11" s="19"/>
      <c r="D11" s="19"/>
    </row>
    <row r="12" spans="1:4" x14ac:dyDescent="0.3">
      <c r="A12" s="23" t="s">
        <v>3</v>
      </c>
      <c r="B12" s="46" t="s">
        <v>369</v>
      </c>
      <c r="C12" s="19"/>
      <c r="D12" s="19"/>
    </row>
    <row r="13" spans="1:4" x14ac:dyDescent="0.3">
      <c r="A13" s="23" t="s">
        <v>4</v>
      </c>
      <c r="B13" s="23" t="s">
        <v>383</v>
      </c>
      <c r="C13" s="19"/>
      <c r="D13" s="19"/>
    </row>
    <row r="14" spans="1:4" x14ac:dyDescent="0.3">
      <c r="A14" s="23" t="s">
        <v>5</v>
      </c>
      <c r="B14" s="23" t="s">
        <v>294</v>
      </c>
      <c r="C14" s="19"/>
      <c r="D14" s="19"/>
    </row>
    <row r="15" spans="1:4" ht="15" thickBot="1" x14ac:dyDescent="0.35">
      <c r="A15" s="30" t="s">
        <v>6</v>
      </c>
      <c r="B15" s="31" t="s">
        <v>385</v>
      </c>
      <c r="C15" s="43"/>
      <c r="D15" s="43"/>
    </row>
    <row r="16" spans="1:4" ht="15" thickBot="1" x14ac:dyDescent="0.35">
      <c r="A16" s="30" t="s">
        <v>8</v>
      </c>
      <c r="B16" s="33" t="s">
        <v>64</v>
      </c>
      <c r="C16" s="19"/>
      <c r="D16" s="19"/>
    </row>
    <row r="17" spans="1:4" ht="15" thickBot="1" x14ac:dyDescent="0.35">
      <c r="A17" s="30" t="s">
        <v>38</v>
      </c>
      <c r="B17" s="31" t="s">
        <v>370</v>
      </c>
      <c r="C17" s="19"/>
      <c r="D17" s="19"/>
    </row>
    <row r="18" spans="1:4" x14ac:dyDescent="0.3">
      <c r="A18" s="30" t="s">
        <v>39</v>
      </c>
      <c r="B18" s="31" t="s">
        <v>69</v>
      </c>
      <c r="C18" s="19"/>
      <c r="D18" s="19"/>
    </row>
    <row r="19" spans="1:4" ht="15" thickBot="1" x14ac:dyDescent="0.35">
      <c r="A19" s="30" t="s">
        <v>40</v>
      </c>
      <c r="B19" s="31" t="s">
        <v>41</v>
      </c>
      <c r="C19" s="19"/>
      <c r="D19" s="19"/>
    </row>
    <row r="20" spans="1:4" ht="15" thickBot="1" x14ac:dyDescent="0.35">
      <c r="A20" s="30" t="s">
        <v>9</v>
      </c>
      <c r="B20" s="31" t="s">
        <v>42</v>
      </c>
      <c r="C20" s="19"/>
      <c r="D20" s="19"/>
    </row>
    <row r="21" spans="1:4" ht="15" thickBot="1" x14ac:dyDescent="0.35">
      <c r="A21" s="30" t="s">
        <v>43</v>
      </c>
      <c r="B21" s="34" t="s">
        <v>371</v>
      </c>
      <c r="C21" s="19"/>
      <c r="D21" s="19"/>
    </row>
    <row r="22" spans="1:4" ht="26.4" x14ac:dyDescent="0.3">
      <c r="A22" s="134" t="s">
        <v>10</v>
      </c>
      <c r="B22" s="35" t="s">
        <v>44</v>
      </c>
      <c r="C22" s="19"/>
      <c r="D22" s="19"/>
    </row>
    <row r="23" spans="1:4" x14ac:dyDescent="0.3">
      <c r="A23" s="138"/>
      <c r="B23" s="35" t="s">
        <v>66</v>
      </c>
      <c r="C23" s="19"/>
      <c r="D23" s="19"/>
    </row>
    <row r="24" spans="1:4" ht="15" thickBot="1" x14ac:dyDescent="0.35">
      <c r="A24" s="135"/>
      <c r="B24" s="31" t="s">
        <v>80</v>
      </c>
      <c r="C24" s="19"/>
      <c r="D24" s="19"/>
    </row>
    <row r="25" spans="1:4" ht="15" thickBot="1" x14ac:dyDescent="0.35">
      <c r="A25" s="30" t="s">
        <v>18</v>
      </c>
      <c r="B25" s="31" t="s">
        <v>45</v>
      </c>
      <c r="C25" s="19"/>
      <c r="D25" s="19"/>
    </row>
    <row r="26" spans="1:4" ht="15" thickBot="1" x14ac:dyDescent="0.35">
      <c r="A26" s="30" t="s">
        <v>19</v>
      </c>
      <c r="B26" s="31" t="s">
        <v>391</v>
      </c>
      <c r="C26" s="19"/>
      <c r="D26" s="19"/>
    </row>
    <row r="27" spans="1:4" ht="15" thickBot="1" x14ac:dyDescent="0.35">
      <c r="A27" s="30" t="s">
        <v>20</v>
      </c>
      <c r="B27" s="31" t="s">
        <v>372</v>
      </c>
      <c r="C27" s="19"/>
      <c r="D27" s="19"/>
    </row>
    <row r="28" spans="1:4" ht="26.4" x14ac:dyDescent="0.3">
      <c r="A28" s="139" t="s">
        <v>21</v>
      </c>
      <c r="B28" s="36" t="s">
        <v>54</v>
      </c>
      <c r="C28" s="19"/>
      <c r="D28" s="19"/>
    </row>
    <row r="29" spans="1:4" x14ac:dyDescent="0.3">
      <c r="A29" s="140"/>
      <c r="B29" s="37" t="s">
        <v>46</v>
      </c>
      <c r="C29" s="19"/>
      <c r="D29" s="19"/>
    </row>
    <row r="30" spans="1:4" x14ac:dyDescent="0.3">
      <c r="A30" s="140"/>
      <c r="B30" s="37" t="s">
        <v>373</v>
      </c>
      <c r="C30" s="19"/>
      <c r="D30" s="19"/>
    </row>
    <row r="31" spans="1:4" ht="15" thickBot="1" x14ac:dyDescent="0.35">
      <c r="A31" s="141"/>
      <c r="B31" s="38" t="s">
        <v>67</v>
      </c>
      <c r="C31" s="19"/>
      <c r="D31" s="19"/>
    </row>
    <row r="32" spans="1:4" x14ac:dyDescent="0.3">
      <c r="A32" s="134" t="s">
        <v>55</v>
      </c>
      <c r="B32" s="134" t="s">
        <v>68</v>
      </c>
      <c r="C32" s="19"/>
      <c r="D32" s="19"/>
    </row>
    <row r="33" spans="1:4" ht="15" thickBot="1" x14ac:dyDescent="0.35">
      <c r="A33" s="135"/>
      <c r="B33" s="135"/>
      <c r="C33" s="19"/>
      <c r="D33" s="19"/>
    </row>
    <row r="34" spans="1:4" ht="15" thickBot="1" x14ac:dyDescent="0.35">
      <c r="A34" s="30" t="s">
        <v>23</v>
      </c>
      <c r="B34" s="31" t="s">
        <v>49</v>
      </c>
      <c r="C34" s="19"/>
      <c r="D34" s="19"/>
    </row>
    <row r="35" spans="1:4" ht="15" thickBot="1" x14ac:dyDescent="0.35">
      <c r="A35" s="30" t="s">
        <v>47</v>
      </c>
      <c r="B35" s="31" t="s">
        <v>48</v>
      </c>
      <c r="C35" s="19"/>
      <c r="D35" s="19"/>
    </row>
    <row r="36" spans="1:4" ht="15" thickBot="1" x14ac:dyDescent="0.35">
      <c r="A36" s="30" t="s">
        <v>24</v>
      </c>
      <c r="B36" s="39" t="s">
        <v>374</v>
      </c>
      <c r="C36" s="19"/>
      <c r="D36" s="19"/>
    </row>
    <row r="37" spans="1:4" ht="15" thickBot="1" x14ac:dyDescent="0.35">
      <c r="A37" s="30" t="s">
        <v>375</v>
      </c>
      <c r="B37" s="39" t="s">
        <v>376</v>
      </c>
      <c r="C37" s="19"/>
      <c r="D37" s="19"/>
    </row>
    <row r="38" spans="1:4" ht="15" thickBot="1" x14ac:dyDescent="0.35">
      <c r="A38" s="30"/>
      <c r="B38" s="40" t="s">
        <v>377</v>
      </c>
      <c r="C38" s="19"/>
      <c r="D38" s="19"/>
    </row>
    <row r="39" spans="1:4" ht="15" thickBot="1" x14ac:dyDescent="0.35">
      <c r="A39" s="32" t="s">
        <v>50</v>
      </c>
      <c r="B39" s="31" t="s">
        <v>56</v>
      </c>
      <c r="C39" s="19"/>
      <c r="D39" s="19"/>
    </row>
    <row r="40" spans="1:4" ht="15" thickBot="1" x14ac:dyDescent="0.35">
      <c r="A40" s="32" t="s">
        <v>27</v>
      </c>
      <c r="B40" s="41" t="s">
        <v>51</v>
      </c>
      <c r="C40" s="19"/>
      <c r="D40" s="19"/>
    </row>
    <row r="41" spans="1:4" ht="15" thickBot="1" x14ac:dyDescent="0.35">
      <c r="A41" s="32" t="s">
        <v>31</v>
      </c>
      <c r="B41" s="41" t="s">
        <v>82</v>
      </c>
      <c r="C41" s="19"/>
      <c r="D41" s="19"/>
    </row>
  </sheetData>
  <mergeCells count="6">
    <mergeCell ref="A32:A33"/>
    <mergeCell ref="B32:B33"/>
    <mergeCell ref="A2:D2"/>
    <mergeCell ref="A7:A9"/>
    <mergeCell ref="A22:A24"/>
    <mergeCell ref="A28:A3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8"/>
  <sheetViews>
    <sheetView tabSelected="1" view="pageBreakPreview" zoomScaleNormal="100" zoomScaleSheetLayoutView="100" workbookViewId="0">
      <selection activeCell="B3" sqref="B3"/>
    </sheetView>
  </sheetViews>
  <sheetFormatPr defaultRowHeight="14.4" x14ac:dyDescent="0.3"/>
  <cols>
    <col min="1" max="1" width="40.77734375" customWidth="1"/>
    <col min="2" max="2" width="55.21875" customWidth="1"/>
    <col min="3" max="3" width="20.77734375" customWidth="1"/>
    <col min="4" max="4" width="60.77734375" customWidth="1"/>
  </cols>
  <sheetData>
    <row r="1" spans="1:4" ht="16.2" thickBot="1" x14ac:dyDescent="0.35">
      <c r="A1" s="8" t="s">
        <v>25</v>
      </c>
      <c r="B1" s="8" t="s">
        <v>26</v>
      </c>
      <c r="C1" s="6" t="s">
        <v>71</v>
      </c>
      <c r="D1" s="5" t="s">
        <v>72</v>
      </c>
    </row>
    <row r="2" spans="1:4" ht="18.600000000000001" thickBot="1" x14ac:dyDescent="0.4">
      <c r="A2" s="149" t="s">
        <v>112</v>
      </c>
      <c r="B2" s="149"/>
      <c r="C2" s="149"/>
      <c r="D2" s="149"/>
    </row>
    <row r="3" spans="1:4" ht="16.2" thickBot="1" x14ac:dyDescent="0.35">
      <c r="A3" s="129" t="s">
        <v>73</v>
      </c>
      <c r="B3" s="4" t="s">
        <v>402</v>
      </c>
      <c r="C3" s="7"/>
      <c r="D3" s="7"/>
    </row>
    <row r="4" spans="1:4" ht="15" thickBot="1" x14ac:dyDescent="0.35">
      <c r="A4" s="3" t="s">
        <v>74</v>
      </c>
      <c r="B4" s="1" t="s">
        <v>81</v>
      </c>
      <c r="C4" s="4"/>
      <c r="D4" s="4"/>
    </row>
    <row r="5" spans="1:4" ht="15" thickBot="1" x14ac:dyDescent="0.35">
      <c r="A5" s="49" t="s">
        <v>0</v>
      </c>
      <c r="B5" s="9" t="s">
        <v>57</v>
      </c>
      <c r="C5" s="4"/>
      <c r="D5" s="4"/>
    </row>
    <row r="6" spans="1:4" s="12" customFormat="1" ht="15" thickBot="1" x14ac:dyDescent="0.35">
      <c r="A6" s="49" t="s">
        <v>1</v>
      </c>
      <c r="B6" s="9" t="s">
        <v>77</v>
      </c>
      <c r="C6" s="11"/>
      <c r="D6" s="11"/>
    </row>
    <row r="7" spans="1:4" ht="15" thickBot="1" x14ac:dyDescent="0.35">
      <c r="A7" s="146" t="s">
        <v>2</v>
      </c>
      <c r="B7" s="9" t="s">
        <v>75</v>
      </c>
      <c r="C7" s="4"/>
      <c r="D7" s="4"/>
    </row>
    <row r="8" spans="1:4" ht="15" thickBot="1" x14ac:dyDescent="0.35">
      <c r="A8" s="147"/>
      <c r="B8" s="9" t="s">
        <v>35</v>
      </c>
      <c r="C8" s="4"/>
      <c r="D8" s="4"/>
    </row>
    <row r="9" spans="1:4" ht="15" thickBot="1" x14ac:dyDescent="0.35">
      <c r="A9" s="147"/>
      <c r="B9" s="9" t="s">
        <v>36</v>
      </c>
      <c r="C9" s="4"/>
      <c r="D9" s="4"/>
    </row>
    <row r="10" spans="1:4" ht="15" thickBot="1" x14ac:dyDescent="0.35">
      <c r="A10" s="52" t="s">
        <v>32</v>
      </c>
      <c r="B10" s="9" t="s">
        <v>79</v>
      </c>
      <c r="C10" s="4"/>
      <c r="D10" s="4"/>
    </row>
    <row r="11" spans="1:4" ht="15" thickBot="1" x14ac:dyDescent="0.35">
      <c r="A11" s="49" t="s">
        <v>33</v>
      </c>
      <c r="B11" s="9" t="s">
        <v>37</v>
      </c>
      <c r="C11" s="4"/>
      <c r="D11" s="4"/>
    </row>
    <row r="12" spans="1:4" ht="15" thickBot="1" x14ac:dyDescent="0.35">
      <c r="A12" s="49" t="s">
        <v>3</v>
      </c>
      <c r="B12" s="53" t="s">
        <v>63</v>
      </c>
      <c r="C12" s="4"/>
      <c r="D12" s="4"/>
    </row>
    <row r="13" spans="1:4" s="12" customFormat="1" ht="15" thickBot="1" x14ac:dyDescent="0.35">
      <c r="A13" s="49" t="s">
        <v>4</v>
      </c>
      <c r="B13" s="9" t="s">
        <v>85</v>
      </c>
      <c r="C13" s="11"/>
      <c r="D13" s="11"/>
    </row>
    <row r="14" spans="1:4" s="12" customFormat="1" ht="15" thickBot="1" x14ac:dyDescent="0.35">
      <c r="A14" s="49" t="s">
        <v>5</v>
      </c>
      <c r="B14" s="9" t="s">
        <v>294</v>
      </c>
      <c r="C14" s="11"/>
      <c r="D14" s="11"/>
    </row>
    <row r="15" spans="1:4" ht="15" thickBot="1" x14ac:dyDescent="0.35">
      <c r="A15" s="49" t="s">
        <v>6</v>
      </c>
      <c r="B15" s="9" t="s">
        <v>384</v>
      </c>
      <c r="C15" s="4"/>
      <c r="D15" s="4"/>
    </row>
    <row r="16" spans="1:4" s="12" customFormat="1" ht="15" thickBot="1" x14ac:dyDescent="0.35">
      <c r="A16" s="49" t="s">
        <v>8</v>
      </c>
      <c r="B16" s="53" t="s">
        <v>64</v>
      </c>
      <c r="C16" s="11"/>
      <c r="D16" s="11"/>
    </row>
    <row r="17" spans="1:4" s="12" customFormat="1" ht="15" thickBot="1" x14ac:dyDescent="0.35">
      <c r="A17" s="49" t="s">
        <v>38</v>
      </c>
      <c r="B17" s="9" t="s">
        <v>84</v>
      </c>
      <c r="C17" s="11"/>
      <c r="D17" s="11"/>
    </row>
    <row r="18" spans="1:4" ht="15" thickBot="1" x14ac:dyDescent="0.35">
      <c r="A18" s="49" t="s">
        <v>39</v>
      </c>
      <c r="B18" s="9" t="s">
        <v>69</v>
      </c>
      <c r="C18" s="4"/>
      <c r="D18" s="4"/>
    </row>
    <row r="19" spans="1:4" ht="28.2" thickBot="1" x14ac:dyDescent="0.35">
      <c r="A19" s="49" t="s">
        <v>40</v>
      </c>
      <c r="B19" s="9" t="s">
        <v>41</v>
      </c>
      <c r="C19" s="4"/>
      <c r="D19" s="4"/>
    </row>
    <row r="20" spans="1:4" ht="15" thickBot="1" x14ac:dyDescent="0.35">
      <c r="A20" s="49" t="s">
        <v>9</v>
      </c>
      <c r="B20" s="9" t="s">
        <v>42</v>
      </c>
      <c r="C20" s="4"/>
      <c r="D20" s="4"/>
    </row>
    <row r="21" spans="1:4" ht="15" thickBot="1" x14ac:dyDescent="0.35">
      <c r="A21" s="49" t="s">
        <v>43</v>
      </c>
      <c r="B21" s="54" t="s">
        <v>378</v>
      </c>
      <c r="C21" s="4"/>
      <c r="D21" s="4"/>
    </row>
    <row r="22" spans="1:4" ht="27.6" x14ac:dyDescent="0.3">
      <c r="A22" s="146" t="s">
        <v>10</v>
      </c>
      <c r="B22" s="55" t="s">
        <v>44</v>
      </c>
      <c r="C22" s="142"/>
      <c r="D22" s="144"/>
    </row>
    <row r="23" spans="1:4" x14ac:dyDescent="0.3">
      <c r="A23" s="147"/>
      <c r="B23" s="55" t="s">
        <v>66</v>
      </c>
      <c r="C23" s="150"/>
      <c r="D23" s="151"/>
    </row>
    <row r="24" spans="1:4" ht="15" thickBot="1" x14ac:dyDescent="0.35">
      <c r="A24" s="148"/>
      <c r="B24" s="9" t="s">
        <v>80</v>
      </c>
      <c r="C24" s="143"/>
      <c r="D24" s="145"/>
    </row>
    <row r="25" spans="1:4" ht="15" thickBot="1" x14ac:dyDescent="0.35">
      <c r="A25" s="49" t="s">
        <v>18</v>
      </c>
      <c r="B25" s="9" t="s">
        <v>45</v>
      </c>
      <c r="C25" s="4"/>
      <c r="D25" s="4"/>
    </row>
    <row r="26" spans="1:4" ht="15" thickBot="1" x14ac:dyDescent="0.35">
      <c r="A26" s="49" t="s">
        <v>19</v>
      </c>
      <c r="B26" s="9" t="s">
        <v>392</v>
      </c>
      <c r="C26" s="4"/>
      <c r="D26" s="4"/>
    </row>
    <row r="27" spans="1:4" s="12" customFormat="1" ht="15" thickBot="1" x14ac:dyDescent="0.35">
      <c r="A27" s="49" t="s">
        <v>20</v>
      </c>
      <c r="B27" s="9" t="s">
        <v>291</v>
      </c>
      <c r="C27" s="11"/>
      <c r="D27" s="11"/>
    </row>
    <row r="28" spans="1:4" ht="27.6" x14ac:dyDescent="0.3">
      <c r="A28" s="152" t="s">
        <v>21</v>
      </c>
      <c r="B28" s="47" t="s">
        <v>54</v>
      </c>
      <c r="C28" s="142"/>
      <c r="D28" s="144"/>
    </row>
    <row r="29" spans="1:4" ht="26.25" customHeight="1" x14ac:dyDescent="0.3">
      <c r="A29" s="153"/>
      <c r="B29" s="48" t="s">
        <v>46</v>
      </c>
      <c r="C29" s="150"/>
      <c r="D29" s="151"/>
    </row>
    <row r="30" spans="1:4" ht="15" thickBot="1" x14ac:dyDescent="0.35">
      <c r="A30" s="153"/>
      <c r="B30" s="56" t="s">
        <v>67</v>
      </c>
      <c r="C30" s="143"/>
      <c r="D30" s="145"/>
    </row>
    <row r="31" spans="1:4" ht="27.75" customHeight="1" x14ac:dyDescent="0.3">
      <c r="A31" s="146" t="s">
        <v>55</v>
      </c>
      <c r="B31" s="146" t="s">
        <v>68</v>
      </c>
      <c r="C31" s="142"/>
      <c r="D31" s="144"/>
    </row>
    <row r="32" spans="1:4" ht="15" thickBot="1" x14ac:dyDescent="0.35">
      <c r="A32" s="148"/>
      <c r="B32" s="148"/>
      <c r="C32" s="143"/>
      <c r="D32" s="145"/>
    </row>
    <row r="33" spans="1:4" ht="15" thickBot="1" x14ac:dyDescent="0.35">
      <c r="A33" s="49" t="s">
        <v>23</v>
      </c>
      <c r="B33" s="9" t="s">
        <v>49</v>
      </c>
      <c r="C33" s="4"/>
      <c r="D33" s="4"/>
    </row>
    <row r="34" spans="1:4" ht="28.2" thickBot="1" x14ac:dyDescent="0.35">
      <c r="A34" s="49" t="s">
        <v>47</v>
      </c>
      <c r="B34" s="9" t="s">
        <v>48</v>
      </c>
      <c r="C34" s="4"/>
      <c r="D34" s="4"/>
    </row>
    <row r="35" spans="1:4" ht="15" thickBot="1" x14ac:dyDescent="0.35">
      <c r="A35" s="49" t="s">
        <v>24</v>
      </c>
      <c r="B35" s="10" t="s">
        <v>53</v>
      </c>
      <c r="C35" s="4"/>
      <c r="D35" s="4"/>
    </row>
    <row r="36" spans="1:4" ht="15" thickBot="1" x14ac:dyDescent="0.35">
      <c r="A36" s="52" t="s">
        <v>50</v>
      </c>
      <c r="B36" s="9" t="s">
        <v>56</v>
      </c>
      <c r="C36" s="4"/>
      <c r="D36" s="4"/>
    </row>
    <row r="37" spans="1:4" ht="15" thickBot="1" x14ac:dyDescent="0.35">
      <c r="A37" s="52" t="s">
        <v>27</v>
      </c>
      <c r="B37" s="50" t="s">
        <v>51</v>
      </c>
      <c r="C37" s="4"/>
      <c r="D37" s="4"/>
    </row>
    <row r="38" spans="1:4" ht="15" thickBot="1" x14ac:dyDescent="0.35">
      <c r="A38" s="52" t="s">
        <v>31</v>
      </c>
      <c r="B38" s="50" t="s">
        <v>82</v>
      </c>
      <c r="C38" s="4"/>
      <c r="D38" s="4"/>
    </row>
  </sheetData>
  <mergeCells count="12">
    <mergeCell ref="A2:D2"/>
    <mergeCell ref="C22:C24"/>
    <mergeCell ref="D22:D24"/>
    <mergeCell ref="C28:C30"/>
    <mergeCell ref="D28:D30"/>
    <mergeCell ref="A28:A30"/>
    <mergeCell ref="C31:C32"/>
    <mergeCell ref="D31:D32"/>
    <mergeCell ref="A7:A9"/>
    <mergeCell ref="A22:A24"/>
    <mergeCell ref="A31:A32"/>
    <mergeCell ref="B31:B32"/>
  </mergeCells>
  <pageMargins left="0.70866141732283472" right="0.70866141732283472" top="0.74803149606299213" bottom="0.74803149606299213" header="0.31496062992125984" footer="0.31496062992125984"/>
  <pageSetup paperSize="8" orientation="landscape" r:id="rId1"/>
  <headerFooter>
    <oddHeader>&amp;C&amp;"-,Bold"&amp;16Standard Laptop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0F468-4E16-4DF5-A29F-D0A5684BB947}">
  <dimension ref="A1:D38"/>
  <sheetViews>
    <sheetView view="pageBreakPreview" zoomScaleNormal="100" zoomScaleSheetLayoutView="100" workbookViewId="0">
      <selection activeCell="B3" sqref="B3"/>
    </sheetView>
  </sheetViews>
  <sheetFormatPr defaultRowHeight="14.4" x14ac:dyDescent="0.3"/>
  <cols>
    <col min="1" max="1" width="40.77734375" customWidth="1"/>
    <col min="2" max="2" width="55.21875" customWidth="1"/>
    <col min="3" max="3" width="20.77734375" customWidth="1"/>
    <col min="4" max="4" width="60.77734375" customWidth="1"/>
  </cols>
  <sheetData>
    <row r="1" spans="1:4" ht="16.2" thickBot="1" x14ac:dyDescent="0.35">
      <c r="A1" s="61" t="s">
        <v>25</v>
      </c>
      <c r="B1" s="61" t="s">
        <v>26</v>
      </c>
      <c r="C1" s="6" t="s">
        <v>71</v>
      </c>
      <c r="D1" s="5" t="s">
        <v>72</v>
      </c>
    </row>
    <row r="2" spans="1:4" ht="18" thickBot="1" x14ac:dyDescent="0.35">
      <c r="A2" s="154" t="s">
        <v>70</v>
      </c>
      <c r="B2" s="154"/>
      <c r="C2" s="154"/>
      <c r="D2" s="154"/>
    </row>
    <row r="3" spans="1:4" ht="16.2" thickBot="1" x14ac:dyDescent="0.35">
      <c r="A3" s="129" t="s">
        <v>73</v>
      </c>
      <c r="B3" s="63" t="s">
        <v>402</v>
      </c>
      <c r="C3" s="64"/>
      <c r="D3" s="64"/>
    </row>
    <row r="4" spans="1:4" s="12" customFormat="1" ht="15" thickBot="1" x14ac:dyDescent="0.35">
      <c r="A4" s="65" t="s">
        <v>74</v>
      </c>
      <c r="B4" s="66" t="s">
        <v>87</v>
      </c>
      <c r="C4" s="67"/>
      <c r="D4" s="67"/>
    </row>
    <row r="5" spans="1:4" ht="15" thickBot="1" x14ac:dyDescent="0.35">
      <c r="A5" s="65" t="s">
        <v>0</v>
      </c>
      <c r="B5" s="66" t="s">
        <v>57</v>
      </c>
      <c r="C5" s="63"/>
      <c r="D5" s="63"/>
    </row>
    <row r="6" spans="1:4" s="12" customFormat="1" ht="15" thickBot="1" x14ac:dyDescent="0.35">
      <c r="A6" s="65" t="s">
        <v>1</v>
      </c>
      <c r="B6" s="66" t="s">
        <v>88</v>
      </c>
      <c r="C6" s="67"/>
      <c r="D6" s="67"/>
    </row>
    <row r="7" spans="1:4" ht="15" thickBot="1" x14ac:dyDescent="0.35">
      <c r="A7" s="134" t="s">
        <v>2</v>
      </c>
      <c r="B7" s="31" t="s">
        <v>75</v>
      </c>
      <c r="C7" s="63"/>
      <c r="D7" s="63"/>
    </row>
    <row r="8" spans="1:4" ht="15" thickBot="1" x14ac:dyDescent="0.35">
      <c r="A8" s="138"/>
      <c r="B8" s="31" t="s">
        <v>35</v>
      </c>
      <c r="C8" s="63"/>
      <c r="D8" s="63"/>
    </row>
    <row r="9" spans="1:4" ht="15" thickBot="1" x14ac:dyDescent="0.35">
      <c r="A9" s="138"/>
      <c r="B9" s="31" t="s">
        <v>36</v>
      </c>
      <c r="C9" s="63"/>
      <c r="D9" s="63"/>
    </row>
    <row r="10" spans="1:4" ht="15" thickBot="1" x14ac:dyDescent="0.35">
      <c r="A10" s="32" t="s">
        <v>32</v>
      </c>
      <c r="B10" s="66" t="s">
        <v>79</v>
      </c>
      <c r="C10" s="63"/>
      <c r="D10" s="63"/>
    </row>
    <row r="11" spans="1:4" ht="15" thickBot="1" x14ac:dyDescent="0.35">
      <c r="A11" s="65" t="s">
        <v>33</v>
      </c>
      <c r="B11" s="66" t="s">
        <v>37</v>
      </c>
      <c r="C11" s="63"/>
      <c r="D11" s="63"/>
    </row>
    <row r="12" spans="1:4" ht="15" thickBot="1" x14ac:dyDescent="0.35">
      <c r="A12" s="65" t="s">
        <v>3</v>
      </c>
      <c r="B12" s="68" t="s">
        <v>63</v>
      </c>
      <c r="C12" s="63"/>
      <c r="D12" s="63"/>
    </row>
    <row r="13" spans="1:4" s="12" customFormat="1" ht="15" thickBot="1" x14ac:dyDescent="0.35">
      <c r="A13" s="65" t="s">
        <v>4</v>
      </c>
      <c r="B13" s="66" t="s">
        <v>295</v>
      </c>
      <c r="C13" s="67"/>
      <c r="D13" s="67"/>
    </row>
    <row r="14" spans="1:4" s="12" customFormat="1" ht="15" thickBot="1" x14ac:dyDescent="0.35">
      <c r="A14" s="65" t="s">
        <v>5</v>
      </c>
      <c r="B14" s="66" t="s">
        <v>294</v>
      </c>
      <c r="C14" s="67"/>
      <c r="D14" s="67"/>
    </row>
    <row r="15" spans="1:4" ht="15" thickBot="1" x14ac:dyDescent="0.35">
      <c r="A15" s="65" t="s">
        <v>6</v>
      </c>
      <c r="B15" s="66" t="s">
        <v>293</v>
      </c>
      <c r="C15" s="63"/>
      <c r="D15" s="63"/>
    </row>
    <row r="16" spans="1:4" s="12" customFormat="1" ht="15" thickBot="1" x14ac:dyDescent="0.35">
      <c r="A16" s="65" t="s">
        <v>8</v>
      </c>
      <c r="B16" s="68" t="s">
        <v>64</v>
      </c>
      <c r="C16" s="67"/>
      <c r="D16" s="67"/>
    </row>
    <row r="17" spans="1:4" ht="15" thickBot="1" x14ac:dyDescent="0.35">
      <c r="A17" s="65" t="s">
        <v>38</v>
      </c>
      <c r="B17" s="66" t="s">
        <v>65</v>
      </c>
      <c r="C17" s="63"/>
      <c r="D17" s="63"/>
    </row>
    <row r="18" spans="1:4" ht="15" thickBot="1" x14ac:dyDescent="0.35">
      <c r="A18" s="65" t="s">
        <v>39</v>
      </c>
      <c r="B18" s="66" t="s">
        <v>69</v>
      </c>
      <c r="C18" s="63"/>
      <c r="D18" s="63"/>
    </row>
    <row r="19" spans="1:4" ht="27" thickBot="1" x14ac:dyDescent="0.35">
      <c r="A19" s="65" t="s">
        <v>40</v>
      </c>
      <c r="B19" s="66" t="s">
        <v>41</v>
      </c>
      <c r="C19" s="63"/>
      <c r="D19" s="63"/>
    </row>
    <row r="20" spans="1:4" ht="15" thickBot="1" x14ac:dyDescent="0.35">
      <c r="A20" s="30" t="s">
        <v>9</v>
      </c>
      <c r="B20" s="31" t="s">
        <v>42</v>
      </c>
      <c r="C20" s="63"/>
      <c r="D20" s="63"/>
    </row>
    <row r="21" spans="1:4" ht="15" thickBot="1" x14ac:dyDescent="0.35">
      <c r="A21" s="30" t="s">
        <v>43</v>
      </c>
      <c r="B21" s="34" t="s">
        <v>371</v>
      </c>
      <c r="C21" s="63"/>
      <c r="D21" s="63"/>
    </row>
    <row r="22" spans="1:4" ht="26.4" x14ac:dyDescent="0.3">
      <c r="A22" s="134" t="s">
        <v>10</v>
      </c>
      <c r="B22" s="35" t="s">
        <v>44</v>
      </c>
      <c r="C22" s="155"/>
      <c r="D22" s="158"/>
    </row>
    <row r="23" spans="1:4" x14ac:dyDescent="0.3">
      <c r="A23" s="138"/>
      <c r="B23" s="35" t="s">
        <v>66</v>
      </c>
      <c r="C23" s="156"/>
      <c r="D23" s="159"/>
    </row>
    <row r="24" spans="1:4" ht="15" thickBot="1" x14ac:dyDescent="0.35">
      <c r="A24" s="135"/>
      <c r="B24" s="31" t="s">
        <v>80</v>
      </c>
      <c r="C24" s="157"/>
      <c r="D24" s="160"/>
    </row>
    <row r="25" spans="1:4" ht="15" thickBot="1" x14ac:dyDescent="0.35">
      <c r="A25" s="30" t="s">
        <v>18</v>
      </c>
      <c r="B25" s="31" t="s">
        <v>45</v>
      </c>
      <c r="C25" s="63"/>
      <c r="D25" s="63"/>
    </row>
    <row r="26" spans="1:4" ht="15" thickBot="1" x14ac:dyDescent="0.35">
      <c r="A26" s="30" t="s">
        <v>19</v>
      </c>
      <c r="B26" s="31" t="s">
        <v>392</v>
      </c>
      <c r="C26" s="63"/>
      <c r="D26" s="63"/>
    </row>
    <row r="27" spans="1:4" ht="15" thickBot="1" x14ac:dyDescent="0.35">
      <c r="A27" s="30" t="s">
        <v>20</v>
      </c>
      <c r="B27" s="31" t="s">
        <v>291</v>
      </c>
      <c r="C27" s="63"/>
      <c r="D27" s="63"/>
    </row>
    <row r="28" spans="1:4" ht="26.4" x14ac:dyDescent="0.3">
      <c r="A28" s="161" t="s">
        <v>21</v>
      </c>
      <c r="B28" s="59" t="s">
        <v>54</v>
      </c>
      <c r="C28" s="155"/>
      <c r="D28" s="158"/>
    </row>
    <row r="29" spans="1:4" ht="26.25" customHeight="1" x14ac:dyDescent="0.3">
      <c r="A29" s="162"/>
      <c r="B29" s="60" t="s">
        <v>46</v>
      </c>
      <c r="C29" s="156"/>
      <c r="D29" s="159"/>
    </row>
    <row r="30" spans="1:4" ht="15" thickBot="1" x14ac:dyDescent="0.35">
      <c r="A30" s="162"/>
      <c r="B30" s="38" t="s">
        <v>67</v>
      </c>
      <c r="C30" s="157"/>
      <c r="D30" s="160"/>
    </row>
    <row r="31" spans="1:4" ht="27.75" customHeight="1" x14ac:dyDescent="0.3">
      <c r="A31" s="134" t="s">
        <v>55</v>
      </c>
      <c r="B31" s="134" t="s">
        <v>68</v>
      </c>
      <c r="C31" s="155"/>
      <c r="D31" s="158"/>
    </row>
    <row r="32" spans="1:4" ht="15" thickBot="1" x14ac:dyDescent="0.35">
      <c r="A32" s="135"/>
      <c r="B32" s="135"/>
      <c r="C32" s="157"/>
      <c r="D32" s="160"/>
    </row>
    <row r="33" spans="1:4" ht="15" thickBot="1" x14ac:dyDescent="0.35">
      <c r="A33" s="30" t="s">
        <v>23</v>
      </c>
      <c r="B33" s="31" t="s">
        <v>49</v>
      </c>
      <c r="C33" s="63"/>
      <c r="D33" s="63"/>
    </row>
    <row r="34" spans="1:4" ht="27" thickBot="1" x14ac:dyDescent="0.35">
      <c r="A34" s="30" t="s">
        <v>47</v>
      </c>
      <c r="B34" s="31" t="s">
        <v>48</v>
      </c>
      <c r="C34" s="63"/>
      <c r="D34" s="63"/>
    </row>
    <row r="35" spans="1:4" ht="15" thickBot="1" x14ac:dyDescent="0.35">
      <c r="A35" s="30" t="s">
        <v>24</v>
      </c>
      <c r="B35" s="69" t="s">
        <v>53</v>
      </c>
      <c r="C35" s="63"/>
      <c r="D35" s="63"/>
    </row>
    <row r="36" spans="1:4" ht="15" thickBot="1" x14ac:dyDescent="0.35">
      <c r="A36" s="32" t="s">
        <v>50</v>
      </c>
      <c r="B36" s="31" t="s">
        <v>56</v>
      </c>
      <c r="C36" s="63"/>
      <c r="D36" s="63"/>
    </row>
    <row r="37" spans="1:4" ht="15" thickBot="1" x14ac:dyDescent="0.35">
      <c r="A37" s="32" t="s">
        <v>27</v>
      </c>
      <c r="B37" s="41" t="s">
        <v>51</v>
      </c>
      <c r="C37" s="63"/>
      <c r="D37" s="63"/>
    </row>
    <row r="38" spans="1:4" ht="15" thickBot="1" x14ac:dyDescent="0.35">
      <c r="A38" s="32" t="s">
        <v>31</v>
      </c>
      <c r="B38" s="41" t="s">
        <v>82</v>
      </c>
      <c r="C38" s="63"/>
      <c r="D38" s="63"/>
    </row>
  </sheetData>
  <mergeCells count="12">
    <mergeCell ref="A31:A32"/>
    <mergeCell ref="B31:B32"/>
    <mergeCell ref="A2:D2"/>
    <mergeCell ref="C22:C24"/>
    <mergeCell ref="D22:D24"/>
    <mergeCell ref="C28:C30"/>
    <mergeCell ref="D28:D30"/>
    <mergeCell ref="A28:A30"/>
    <mergeCell ref="C31:C32"/>
    <mergeCell ref="D31:D32"/>
    <mergeCell ref="A7:A9"/>
    <mergeCell ref="A22:A24"/>
  </mergeCells>
  <pageMargins left="0.70866141732283472" right="0.70866141732283472" top="0.74803149606299213" bottom="0.74803149606299213" header="0.31496062992125984" footer="0.31496062992125984"/>
  <pageSetup paperSize="8" orientation="landscape" r:id="rId1"/>
  <headerFooter>
    <oddHeader>&amp;C&amp;"-,Bold"&amp;16Standard Laptop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5"/>
  <sheetViews>
    <sheetView view="pageBreakPreview" zoomScaleNormal="100" zoomScaleSheetLayoutView="100" workbookViewId="0">
      <selection activeCell="B3" sqref="B3"/>
    </sheetView>
  </sheetViews>
  <sheetFormatPr defaultRowHeight="14.4" x14ac:dyDescent="0.3"/>
  <cols>
    <col min="1" max="1" width="41" customWidth="1"/>
    <col min="2" max="2" width="66.77734375" customWidth="1"/>
    <col min="3" max="3" width="20.77734375" customWidth="1"/>
    <col min="4" max="4" width="60.77734375" customWidth="1"/>
  </cols>
  <sheetData>
    <row r="1" spans="1:4" ht="15" thickBot="1" x14ac:dyDescent="0.35">
      <c r="A1" s="98" t="s">
        <v>25</v>
      </c>
      <c r="B1" s="98" t="s">
        <v>26</v>
      </c>
      <c r="C1" s="6" t="s">
        <v>71</v>
      </c>
      <c r="D1" s="5" t="s">
        <v>72</v>
      </c>
    </row>
    <row r="2" spans="1:4" ht="15" thickBot="1" x14ac:dyDescent="0.35">
      <c r="A2" s="165" t="s">
        <v>70</v>
      </c>
      <c r="B2" s="165"/>
      <c r="C2" s="165"/>
      <c r="D2" s="165"/>
    </row>
    <row r="3" spans="1:4" ht="26.25" customHeight="1" thickBot="1" x14ac:dyDescent="0.35">
      <c r="A3" s="129" t="s">
        <v>73</v>
      </c>
      <c r="B3" s="63" t="s">
        <v>402</v>
      </c>
      <c r="C3" s="64"/>
      <c r="D3" s="64"/>
    </row>
    <row r="4" spans="1:4" ht="15" thickBot="1" x14ac:dyDescent="0.35">
      <c r="A4" s="32" t="s">
        <v>107</v>
      </c>
      <c r="B4" s="41" t="s">
        <v>111</v>
      </c>
      <c r="C4" s="63"/>
      <c r="D4" s="63"/>
    </row>
    <row r="5" spans="1:4" ht="15" thickBot="1" x14ac:dyDescent="0.35">
      <c r="A5" s="30" t="s">
        <v>0</v>
      </c>
      <c r="B5" s="31" t="s">
        <v>60</v>
      </c>
      <c r="C5" s="63"/>
      <c r="D5" s="63"/>
    </row>
    <row r="6" spans="1:4" ht="15" thickBot="1" x14ac:dyDescent="0.35">
      <c r="A6" s="30" t="s">
        <v>1</v>
      </c>
      <c r="B6" s="72" t="s">
        <v>281</v>
      </c>
      <c r="C6" s="63"/>
      <c r="D6" s="63"/>
    </row>
    <row r="7" spans="1:4" ht="27" thickBot="1" x14ac:dyDescent="0.35">
      <c r="A7" s="59" t="s">
        <v>2</v>
      </c>
      <c r="B7" s="73" t="s">
        <v>282</v>
      </c>
      <c r="C7" s="63"/>
      <c r="D7" s="63"/>
    </row>
    <row r="8" spans="1:4" ht="15" thickBot="1" x14ac:dyDescent="0.35">
      <c r="A8" s="74" t="s">
        <v>3</v>
      </c>
      <c r="B8" s="75" t="s">
        <v>288</v>
      </c>
      <c r="C8" s="63"/>
      <c r="D8" s="63"/>
    </row>
    <row r="9" spans="1:4" s="12" customFormat="1" ht="15" thickBot="1" x14ac:dyDescent="0.35">
      <c r="A9" s="65" t="s">
        <v>4</v>
      </c>
      <c r="B9" s="66" t="s">
        <v>381</v>
      </c>
      <c r="C9" s="67"/>
      <c r="D9" s="67"/>
    </row>
    <row r="10" spans="1:4" s="12" customFormat="1" ht="15" thickBot="1" x14ac:dyDescent="0.35">
      <c r="A10" s="65" t="s">
        <v>5</v>
      </c>
      <c r="B10" s="72" t="s">
        <v>289</v>
      </c>
      <c r="C10" s="67"/>
      <c r="D10" s="67"/>
    </row>
    <row r="11" spans="1:4" ht="15" thickBot="1" x14ac:dyDescent="0.35">
      <c r="A11" s="65" t="s">
        <v>6</v>
      </c>
      <c r="B11" s="72" t="s">
        <v>382</v>
      </c>
      <c r="C11" s="63"/>
      <c r="D11" s="63"/>
    </row>
    <row r="12" spans="1:4" ht="15" thickBot="1" x14ac:dyDescent="0.35">
      <c r="A12" s="65" t="s">
        <v>7</v>
      </c>
      <c r="B12" s="66" t="s">
        <v>29</v>
      </c>
      <c r="C12" s="63"/>
      <c r="D12" s="63"/>
    </row>
    <row r="13" spans="1:4" ht="15" thickBot="1" x14ac:dyDescent="0.35">
      <c r="A13" s="65" t="s">
        <v>8</v>
      </c>
      <c r="B13" s="76" t="s">
        <v>83</v>
      </c>
      <c r="C13" s="63"/>
      <c r="D13" s="63"/>
    </row>
    <row r="14" spans="1:4" ht="15" thickBot="1" x14ac:dyDescent="0.35">
      <c r="A14" s="65" t="s">
        <v>9</v>
      </c>
      <c r="B14" s="77" t="s">
        <v>287</v>
      </c>
      <c r="C14" s="78"/>
      <c r="D14" s="63"/>
    </row>
    <row r="15" spans="1:4" x14ac:dyDescent="0.3">
      <c r="A15" s="166" t="s">
        <v>10</v>
      </c>
      <c r="B15" s="74" t="s">
        <v>11</v>
      </c>
      <c r="C15" s="155"/>
      <c r="D15" s="158"/>
    </row>
    <row r="16" spans="1:4" x14ac:dyDescent="0.3">
      <c r="A16" s="167"/>
      <c r="B16" s="79" t="s">
        <v>12</v>
      </c>
      <c r="C16" s="156"/>
      <c r="D16" s="159"/>
    </row>
    <row r="17" spans="1:4" x14ac:dyDescent="0.3">
      <c r="A17" s="167"/>
      <c r="B17" s="80" t="s">
        <v>13</v>
      </c>
      <c r="C17" s="156"/>
      <c r="D17" s="159"/>
    </row>
    <row r="18" spans="1:4" ht="39.6" x14ac:dyDescent="0.3">
      <c r="A18" s="167"/>
      <c r="B18" s="80" t="s">
        <v>61</v>
      </c>
      <c r="C18" s="156"/>
      <c r="D18" s="159"/>
    </row>
    <row r="19" spans="1:4" x14ac:dyDescent="0.3">
      <c r="A19" s="167"/>
      <c r="B19" s="80" t="s">
        <v>14</v>
      </c>
      <c r="C19" s="156"/>
      <c r="D19" s="159"/>
    </row>
    <row r="20" spans="1:4" x14ac:dyDescent="0.3">
      <c r="A20" s="167"/>
      <c r="B20" s="80" t="s">
        <v>15</v>
      </c>
      <c r="C20" s="156"/>
      <c r="D20" s="159"/>
    </row>
    <row r="21" spans="1:4" x14ac:dyDescent="0.3">
      <c r="A21" s="167"/>
      <c r="B21" s="80" t="s">
        <v>16</v>
      </c>
      <c r="C21" s="156"/>
      <c r="D21" s="159"/>
    </row>
    <row r="22" spans="1:4" x14ac:dyDescent="0.3">
      <c r="A22" s="167"/>
      <c r="B22" s="81" t="s">
        <v>17</v>
      </c>
      <c r="C22" s="156"/>
      <c r="D22" s="159"/>
    </row>
    <row r="23" spans="1:4" ht="27" thickBot="1" x14ac:dyDescent="0.35">
      <c r="A23" s="168"/>
      <c r="B23" s="65" t="s">
        <v>78</v>
      </c>
      <c r="C23" s="156"/>
      <c r="D23" s="159"/>
    </row>
    <row r="24" spans="1:4" ht="15" thickBot="1" x14ac:dyDescent="0.35">
      <c r="A24" s="65" t="s">
        <v>18</v>
      </c>
      <c r="B24" s="66" t="s">
        <v>30</v>
      </c>
      <c r="C24" s="63"/>
      <c r="D24" s="63"/>
    </row>
    <row r="25" spans="1:4" s="12" customFormat="1" ht="15" thickBot="1" x14ac:dyDescent="0.35">
      <c r="A25" s="65" t="s">
        <v>19</v>
      </c>
      <c r="B25" s="66" t="s">
        <v>292</v>
      </c>
      <c r="C25" s="67"/>
      <c r="D25" s="67"/>
    </row>
    <row r="26" spans="1:4" ht="15" thickBot="1" x14ac:dyDescent="0.35">
      <c r="A26" s="65" t="s">
        <v>20</v>
      </c>
      <c r="B26" s="66" t="s">
        <v>291</v>
      </c>
      <c r="C26" s="63"/>
      <c r="D26" s="63"/>
    </row>
    <row r="27" spans="1:4" x14ac:dyDescent="0.3">
      <c r="A27" s="163" t="s">
        <v>21</v>
      </c>
      <c r="B27" s="83" t="s">
        <v>283</v>
      </c>
      <c r="C27" s="155"/>
      <c r="D27" s="158"/>
    </row>
    <row r="28" spans="1:4" ht="15" thickBot="1" x14ac:dyDescent="0.35">
      <c r="A28" s="164"/>
      <c r="B28" s="66"/>
      <c r="C28" s="157"/>
      <c r="D28" s="160"/>
    </row>
    <row r="29" spans="1:4" ht="15" thickBot="1" x14ac:dyDescent="0.35">
      <c r="A29" s="65" t="s">
        <v>22</v>
      </c>
      <c r="B29" s="66" t="s">
        <v>62</v>
      </c>
      <c r="C29" s="63"/>
      <c r="D29" s="63"/>
    </row>
    <row r="30" spans="1:4" ht="15" thickBot="1" x14ac:dyDescent="0.35">
      <c r="A30" s="65" t="s">
        <v>23</v>
      </c>
      <c r="B30" s="72" t="s">
        <v>290</v>
      </c>
      <c r="C30" s="63"/>
      <c r="D30" s="63"/>
    </row>
    <row r="31" spans="1:4" s="2" customFormat="1" ht="27" thickBot="1" x14ac:dyDescent="0.35">
      <c r="A31" s="65" t="s">
        <v>24</v>
      </c>
      <c r="B31" s="72" t="s">
        <v>284</v>
      </c>
      <c r="C31" s="63"/>
      <c r="D31" s="63"/>
    </row>
    <row r="32" spans="1:4" ht="15" thickBot="1" x14ac:dyDescent="0.35">
      <c r="A32" s="84" t="s">
        <v>27</v>
      </c>
      <c r="B32" s="85" t="s">
        <v>51</v>
      </c>
      <c r="C32" s="63"/>
      <c r="D32" s="63"/>
    </row>
    <row r="33" spans="1:4" s="13" customFormat="1" ht="15" thickBot="1" x14ac:dyDescent="0.35">
      <c r="A33" s="84" t="s">
        <v>28</v>
      </c>
      <c r="B33" s="86" t="s">
        <v>388</v>
      </c>
      <c r="C33" s="87"/>
      <c r="D33" s="67"/>
    </row>
    <row r="34" spans="1:4" ht="27" thickBot="1" x14ac:dyDescent="0.35">
      <c r="A34" s="32" t="s">
        <v>285</v>
      </c>
      <c r="B34" s="88" t="s">
        <v>286</v>
      </c>
      <c r="C34" s="78"/>
      <c r="D34" s="63"/>
    </row>
    <row r="35" spans="1:4" x14ac:dyDescent="0.3">
      <c r="B35" s="51"/>
    </row>
  </sheetData>
  <mergeCells count="7">
    <mergeCell ref="C27:C28"/>
    <mergeCell ref="D27:D28"/>
    <mergeCell ref="A27:A28"/>
    <mergeCell ref="A2:D2"/>
    <mergeCell ref="C15:C23"/>
    <mergeCell ref="D15:D23"/>
    <mergeCell ref="A15:A23"/>
  </mergeCells>
  <pageMargins left="0.23622047244094491" right="0.23622047244094491" top="0.74803149606299213" bottom="0.74803149606299213" header="0.31496062992125984" footer="0.31496062992125984"/>
  <pageSetup paperSize="8" orientation="landscape" r:id="rId1"/>
  <headerFooter>
    <oddHeader>&amp;C&amp;"-,Bold"&amp;16Graphics Workstation</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A5CED-3E57-47CA-9F12-64C056FC052A}">
  <dimension ref="A1:H29"/>
  <sheetViews>
    <sheetView workbookViewId="0">
      <selection activeCell="B3" sqref="B3"/>
    </sheetView>
  </sheetViews>
  <sheetFormatPr defaultColWidth="8.77734375" defaultRowHeight="13.2" x14ac:dyDescent="0.25"/>
  <cols>
    <col min="1" max="1" width="28.21875" style="97" customWidth="1"/>
    <col min="2" max="2" width="107.21875" style="97" customWidth="1"/>
    <col min="3" max="3" width="12.44140625" style="97" bestFit="1" customWidth="1"/>
    <col min="4" max="4" width="30.5546875" style="97" bestFit="1" customWidth="1"/>
    <col min="5" max="5" width="8.77734375" style="97"/>
    <col min="6" max="6" width="11.21875" style="97" bestFit="1" customWidth="1"/>
    <col min="7" max="7" width="12.44140625" style="97" bestFit="1" customWidth="1"/>
    <col min="8" max="8" width="30.5546875" style="97" bestFit="1" customWidth="1"/>
    <col min="9" max="16384" width="8.77734375" style="97"/>
  </cols>
  <sheetData>
    <row r="1" spans="1:8" ht="43.5" customHeight="1" thickBot="1" x14ac:dyDescent="0.3">
      <c r="A1" s="98" t="s">
        <v>25</v>
      </c>
      <c r="B1" s="99" t="s">
        <v>26</v>
      </c>
      <c r="C1" s="18" t="s">
        <v>71</v>
      </c>
      <c r="D1" s="18" t="s">
        <v>72</v>
      </c>
      <c r="E1" s="100" t="s">
        <v>25</v>
      </c>
      <c r="F1" s="100" t="s">
        <v>26</v>
      </c>
      <c r="G1" s="18" t="s">
        <v>71</v>
      </c>
      <c r="H1" s="18" t="s">
        <v>72</v>
      </c>
    </row>
    <row r="2" spans="1:8" ht="43.5" customHeight="1" thickBot="1" x14ac:dyDescent="0.3">
      <c r="A2" s="172" t="s">
        <v>389</v>
      </c>
      <c r="B2" s="172"/>
      <c r="C2" s="172"/>
      <c r="D2" s="172"/>
      <c r="E2" s="172"/>
      <c r="F2" s="172"/>
      <c r="G2" s="172"/>
      <c r="H2" s="173"/>
    </row>
    <row r="3" spans="1:8" ht="31.8" thickBot="1" x14ac:dyDescent="0.3">
      <c r="A3" s="129" t="s">
        <v>73</v>
      </c>
      <c r="B3" s="130" t="s">
        <v>404</v>
      </c>
      <c r="C3" s="91"/>
      <c r="D3" s="91"/>
      <c r="E3" s="101"/>
      <c r="F3" s="101"/>
      <c r="G3" s="101"/>
      <c r="H3" s="101"/>
    </row>
    <row r="4" spans="1:8" ht="13.8" thickBot="1" x14ac:dyDescent="0.3">
      <c r="A4" s="92" t="s">
        <v>131</v>
      </c>
      <c r="B4" s="93" t="s">
        <v>132</v>
      </c>
      <c r="C4" s="90"/>
      <c r="D4" s="90"/>
      <c r="E4" s="90"/>
      <c r="F4" s="90"/>
      <c r="G4" s="90"/>
      <c r="H4" s="90"/>
    </row>
    <row r="5" spans="1:8" ht="13.8" thickBot="1" x14ac:dyDescent="0.3">
      <c r="A5" s="92" t="s">
        <v>133</v>
      </c>
      <c r="B5" s="93" t="s">
        <v>134</v>
      </c>
      <c r="C5" s="90"/>
      <c r="D5" s="90"/>
      <c r="E5" s="90"/>
      <c r="F5" s="90"/>
      <c r="G5" s="90"/>
      <c r="H5" s="90"/>
    </row>
    <row r="6" spans="1:8" ht="13.8" thickBot="1" x14ac:dyDescent="0.3">
      <c r="A6" s="169" t="s">
        <v>135</v>
      </c>
      <c r="B6" s="94" t="s">
        <v>136</v>
      </c>
      <c r="C6" s="90"/>
      <c r="D6" s="90"/>
      <c r="E6" s="90"/>
      <c r="F6" s="90"/>
      <c r="G6" s="90"/>
      <c r="H6" s="90"/>
    </row>
    <row r="7" spans="1:8" ht="13.8" thickBot="1" x14ac:dyDescent="0.3">
      <c r="A7" s="170"/>
      <c r="B7" s="95" t="s">
        <v>137</v>
      </c>
      <c r="C7" s="90"/>
      <c r="D7" s="90"/>
      <c r="E7" s="90"/>
      <c r="F7" s="90"/>
      <c r="G7" s="90"/>
      <c r="H7" s="90"/>
    </row>
    <row r="8" spans="1:8" ht="13.8" thickBot="1" x14ac:dyDescent="0.3">
      <c r="A8" s="169" t="s">
        <v>138</v>
      </c>
      <c r="B8" s="94" t="s">
        <v>139</v>
      </c>
      <c r="C8" s="90"/>
      <c r="D8" s="90"/>
      <c r="E8" s="90"/>
      <c r="F8" s="90"/>
      <c r="G8" s="90"/>
      <c r="H8" s="90"/>
    </row>
    <row r="9" spans="1:8" ht="13.8" thickBot="1" x14ac:dyDescent="0.3">
      <c r="A9" s="171"/>
      <c r="B9" s="96" t="s">
        <v>252</v>
      </c>
      <c r="C9" s="90"/>
      <c r="D9" s="90"/>
      <c r="E9" s="90"/>
      <c r="F9" s="90"/>
      <c r="G9" s="90"/>
      <c r="H9" s="90"/>
    </row>
    <row r="10" spans="1:8" ht="13.8" thickBot="1" x14ac:dyDescent="0.3">
      <c r="A10" s="171"/>
      <c r="B10" s="96" t="s">
        <v>140</v>
      </c>
      <c r="C10" s="90"/>
      <c r="D10" s="90"/>
      <c r="E10" s="90"/>
      <c r="F10" s="90"/>
      <c r="G10" s="90"/>
      <c r="H10" s="90"/>
    </row>
    <row r="11" spans="1:8" ht="13.8" thickBot="1" x14ac:dyDescent="0.3">
      <c r="A11" s="171"/>
      <c r="B11" s="96" t="s">
        <v>141</v>
      </c>
      <c r="C11" s="90"/>
      <c r="D11" s="90"/>
      <c r="E11" s="90"/>
      <c r="F11" s="90"/>
      <c r="G11" s="90"/>
      <c r="H11" s="90"/>
    </row>
    <row r="12" spans="1:8" ht="13.8" thickBot="1" x14ac:dyDescent="0.3">
      <c r="A12" s="170"/>
      <c r="B12" s="95" t="s">
        <v>142</v>
      </c>
      <c r="C12" s="90"/>
      <c r="D12" s="90"/>
      <c r="E12" s="90"/>
      <c r="F12" s="90"/>
      <c r="G12" s="90"/>
      <c r="H12" s="90"/>
    </row>
    <row r="13" spans="1:8" ht="13.8" thickBot="1" x14ac:dyDescent="0.3">
      <c r="A13" s="169" t="s">
        <v>143</v>
      </c>
      <c r="B13" s="94" t="s">
        <v>144</v>
      </c>
      <c r="C13" s="90"/>
      <c r="D13" s="90"/>
      <c r="E13" s="90"/>
      <c r="F13" s="90"/>
      <c r="G13" s="90"/>
      <c r="H13" s="90"/>
    </row>
    <row r="14" spans="1:8" ht="13.8" thickBot="1" x14ac:dyDescent="0.3">
      <c r="A14" s="170"/>
      <c r="B14" s="95" t="s">
        <v>145</v>
      </c>
      <c r="C14" s="90"/>
      <c r="D14" s="90"/>
      <c r="E14" s="90"/>
      <c r="F14" s="90"/>
      <c r="G14" s="90"/>
      <c r="H14" s="90"/>
    </row>
    <row r="15" spans="1:8" ht="13.8" thickBot="1" x14ac:dyDescent="0.3">
      <c r="A15" s="92" t="s">
        <v>146</v>
      </c>
      <c r="B15" s="93" t="s">
        <v>147</v>
      </c>
      <c r="C15" s="90"/>
      <c r="D15" s="90"/>
      <c r="E15" s="90"/>
      <c r="F15" s="90"/>
      <c r="G15" s="90"/>
      <c r="H15" s="90"/>
    </row>
    <row r="16" spans="1:8" ht="13.8" thickBot="1" x14ac:dyDescent="0.3">
      <c r="A16" s="169" t="s">
        <v>148</v>
      </c>
      <c r="B16" s="94" t="s">
        <v>149</v>
      </c>
      <c r="C16" s="90"/>
      <c r="D16" s="90"/>
      <c r="E16" s="90"/>
      <c r="F16" s="90"/>
      <c r="G16" s="90"/>
      <c r="H16" s="90"/>
    </row>
    <row r="17" spans="1:8" ht="13.8" thickBot="1" x14ac:dyDescent="0.3">
      <c r="A17" s="170"/>
      <c r="B17" s="95" t="s">
        <v>150</v>
      </c>
      <c r="C17" s="90"/>
      <c r="D17" s="90"/>
      <c r="E17" s="90"/>
      <c r="F17" s="90"/>
      <c r="G17" s="90"/>
      <c r="H17" s="90"/>
    </row>
    <row r="18" spans="1:8" ht="13.8" thickBot="1" x14ac:dyDescent="0.3">
      <c r="A18" s="92" t="s">
        <v>151</v>
      </c>
      <c r="B18" s="93" t="s">
        <v>152</v>
      </c>
      <c r="C18" s="90"/>
      <c r="D18" s="90"/>
      <c r="E18" s="90"/>
      <c r="F18" s="90"/>
      <c r="G18" s="90"/>
      <c r="H18" s="90"/>
    </row>
    <row r="19" spans="1:8" ht="13.8" thickBot="1" x14ac:dyDescent="0.3">
      <c r="A19" s="92" t="s">
        <v>153</v>
      </c>
      <c r="B19" s="93" t="s">
        <v>154</v>
      </c>
      <c r="C19" s="90"/>
      <c r="D19" s="90"/>
      <c r="E19" s="90"/>
      <c r="F19" s="90"/>
      <c r="G19" s="90"/>
      <c r="H19" s="90"/>
    </row>
    <row r="20" spans="1:8" ht="13.8" thickBot="1" x14ac:dyDescent="0.3">
      <c r="C20" s="90"/>
      <c r="D20" s="90"/>
      <c r="E20" s="90"/>
      <c r="F20" s="90"/>
      <c r="G20" s="90"/>
      <c r="H20" s="90"/>
    </row>
    <row r="21" spans="1:8" ht="13.8" thickBot="1" x14ac:dyDescent="0.3">
      <c r="A21" s="15" t="s">
        <v>155</v>
      </c>
      <c r="C21" s="90"/>
      <c r="D21" s="90"/>
      <c r="E21" s="90"/>
      <c r="F21" s="90"/>
      <c r="G21" s="90"/>
      <c r="H21" s="90"/>
    </row>
    <row r="22" spans="1:8" ht="13.8" thickBot="1" x14ac:dyDescent="0.3">
      <c r="A22" s="95" t="s">
        <v>156</v>
      </c>
      <c r="B22" s="95" t="s">
        <v>157</v>
      </c>
      <c r="C22" s="90"/>
      <c r="D22" s="90"/>
      <c r="E22" s="90"/>
      <c r="F22" s="90"/>
      <c r="G22" s="90"/>
      <c r="H22" s="90"/>
    </row>
    <row r="23" spans="1:8" ht="13.8" thickBot="1" x14ac:dyDescent="0.3">
      <c r="A23" s="95" t="s">
        <v>158</v>
      </c>
      <c r="B23" s="95" t="s">
        <v>159</v>
      </c>
      <c r="C23" s="90"/>
      <c r="D23" s="90"/>
      <c r="E23" s="90"/>
      <c r="F23" s="90"/>
      <c r="G23" s="90"/>
      <c r="H23" s="90"/>
    </row>
    <row r="24" spans="1:8" ht="13.8" thickBot="1" x14ac:dyDescent="0.3">
      <c r="A24" s="95" t="s">
        <v>146</v>
      </c>
      <c r="B24" s="95" t="s">
        <v>160</v>
      </c>
      <c r="C24" s="90"/>
      <c r="D24" s="90"/>
      <c r="E24" s="90"/>
      <c r="F24" s="90"/>
      <c r="G24" s="90"/>
      <c r="H24" s="90"/>
    </row>
    <row r="25" spans="1:8" ht="27" thickBot="1" x14ac:dyDescent="0.3">
      <c r="A25" s="95" t="s">
        <v>161</v>
      </c>
      <c r="B25" s="95" t="s">
        <v>162</v>
      </c>
      <c r="C25" s="90"/>
      <c r="D25" s="90"/>
      <c r="E25" s="90"/>
      <c r="F25" s="90"/>
      <c r="G25" s="90"/>
      <c r="H25" s="90"/>
    </row>
    <row r="26" spans="1:8" ht="13.8" thickBot="1" x14ac:dyDescent="0.3">
      <c r="C26" s="90"/>
      <c r="D26" s="90"/>
      <c r="E26" s="90"/>
      <c r="F26" s="90"/>
      <c r="G26" s="90"/>
      <c r="H26" s="90"/>
    </row>
    <row r="27" spans="1:8" ht="13.8" thickBot="1" x14ac:dyDescent="0.3">
      <c r="A27" s="15" t="s">
        <v>163</v>
      </c>
      <c r="C27" s="90"/>
      <c r="D27" s="90"/>
      <c r="E27" s="90"/>
      <c r="F27" s="90"/>
      <c r="G27" s="90"/>
      <c r="H27" s="90"/>
    </row>
    <row r="28" spans="1:8" ht="13.8" thickBot="1" x14ac:dyDescent="0.3">
      <c r="A28" s="95" t="s">
        <v>164</v>
      </c>
      <c r="B28" s="95" t="s">
        <v>166</v>
      </c>
      <c r="C28" s="90"/>
      <c r="D28" s="90"/>
      <c r="E28" s="90"/>
      <c r="F28" s="90"/>
      <c r="G28" s="90"/>
      <c r="H28" s="90"/>
    </row>
    <row r="29" spans="1:8" ht="13.8" thickBot="1" x14ac:dyDescent="0.3">
      <c r="A29" s="95" t="s">
        <v>165</v>
      </c>
      <c r="B29" s="95" t="s">
        <v>167</v>
      </c>
      <c r="C29" s="90"/>
      <c r="D29" s="90"/>
      <c r="E29" s="90"/>
      <c r="F29" s="90"/>
      <c r="G29" s="90"/>
      <c r="H29" s="90"/>
    </row>
  </sheetData>
  <mergeCells count="5">
    <mergeCell ref="A6:A7"/>
    <mergeCell ref="A8:A12"/>
    <mergeCell ref="A13:A14"/>
    <mergeCell ref="A16:A17"/>
    <mergeCell ref="A2:H2"/>
  </mergeCell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5A98F-5517-4A44-998D-85B7E274547C}">
  <dimension ref="A1:D24"/>
  <sheetViews>
    <sheetView workbookViewId="0">
      <selection activeCell="D10" sqref="D10"/>
    </sheetView>
  </sheetViews>
  <sheetFormatPr defaultRowHeight="14.4" x14ac:dyDescent="0.3"/>
  <cols>
    <col min="1" max="1" width="39.21875" customWidth="1"/>
    <col min="2" max="2" width="48.77734375" customWidth="1"/>
    <col min="3" max="3" width="18.5546875" customWidth="1"/>
    <col min="4" max="4" width="59.77734375" customWidth="1"/>
  </cols>
  <sheetData>
    <row r="1" spans="1:4" ht="27" thickBot="1" x14ac:dyDescent="0.35">
      <c r="A1" s="61" t="s">
        <v>25</v>
      </c>
      <c r="B1" s="61" t="s">
        <v>26</v>
      </c>
      <c r="C1" s="6" t="s">
        <v>71</v>
      </c>
      <c r="D1" s="14" t="s">
        <v>72</v>
      </c>
    </row>
    <row r="2" spans="1:4" ht="18" thickBot="1" x14ac:dyDescent="0.35">
      <c r="A2" s="174" t="s">
        <v>112</v>
      </c>
      <c r="B2" s="175"/>
      <c r="C2" s="175"/>
      <c r="D2" s="176"/>
    </row>
    <row r="3" spans="1:4" ht="18" thickBot="1" x14ac:dyDescent="0.35">
      <c r="A3" s="129" t="s">
        <v>73</v>
      </c>
      <c r="B3" s="103" t="s">
        <v>403</v>
      </c>
      <c r="C3" s="104"/>
      <c r="D3" s="105"/>
    </row>
    <row r="4" spans="1:4" ht="18" thickBot="1" x14ac:dyDescent="0.35">
      <c r="A4" s="106" t="s">
        <v>110</v>
      </c>
      <c r="B4" s="23" t="s">
        <v>115</v>
      </c>
      <c r="C4" s="62"/>
      <c r="D4" s="62"/>
    </row>
    <row r="5" spans="1:4" ht="18" thickBot="1" x14ac:dyDescent="0.35">
      <c r="A5" s="82" t="s">
        <v>0</v>
      </c>
      <c r="B5" s="45" t="s">
        <v>57</v>
      </c>
      <c r="C5" s="62"/>
      <c r="D5" s="62"/>
    </row>
    <row r="6" spans="1:4" ht="27" thickBot="1" x14ac:dyDescent="0.35">
      <c r="A6" s="82" t="s">
        <v>1</v>
      </c>
      <c r="B6" s="45" t="s">
        <v>90</v>
      </c>
      <c r="C6" s="62"/>
      <c r="D6" s="62"/>
    </row>
    <row r="7" spans="1:4" ht="18" thickBot="1" x14ac:dyDescent="0.35">
      <c r="A7" s="166" t="s">
        <v>2</v>
      </c>
      <c r="B7" s="45" t="s">
        <v>91</v>
      </c>
      <c r="C7" s="62"/>
      <c r="D7" s="62"/>
    </row>
    <row r="8" spans="1:4" ht="18" thickBot="1" x14ac:dyDescent="0.35">
      <c r="A8" s="168"/>
      <c r="B8" s="107"/>
      <c r="C8" s="62"/>
      <c r="D8" s="62"/>
    </row>
    <row r="9" spans="1:4" ht="53.4" thickBot="1" x14ac:dyDescent="0.35">
      <c r="A9" s="82" t="s">
        <v>32</v>
      </c>
      <c r="B9" s="107" t="s">
        <v>76</v>
      </c>
      <c r="C9" s="62"/>
      <c r="D9" s="62"/>
    </row>
    <row r="10" spans="1:4" ht="40.200000000000003" thickBot="1" x14ac:dyDescent="0.35">
      <c r="A10" s="82" t="s">
        <v>33</v>
      </c>
      <c r="B10" s="45" t="s">
        <v>34</v>
      </c>
      <c r="C10" s="62"/>
      <c r="D10" s="62"/>
    </row>
    <row r="11" spans="1:4" ht="18" thickBot="1" x14ac:dyDescent="0.35">
      <c r="A11" s="82" t="s">
        <v>3</v>
      </c>
      <c r="B11" s="107" t="s">
        <v>58</v>
      </c>
      <c r="C11" s="62"/>
      <c r="D11" s="62"/>
    </row>
    <row r="12" spans="1:4" ht="18" thickBot="1" x14ac:dyDescent="0.35">
      <c r="A12" s="82" t="s">
        <v>4</v>
      </c>
      <c r="B12" s="45" t="s">
        <v>85</v>
      </c>
      <c r="C12" s="62"/>
      <c r="D12" s="62"/>
    </row>
    <row r="13" spans="1:4" ht="18" thickBot="1" x14ac:dyDescent="0.35">
      <c r="A13" s="82" t="s">
        <v>5</v>
      </c>
      <c r="B13" s="45" t="s">
        <v>86</v>
      </c>
      <c r="C13" s="62"/>
      <c r="D13" s="62"/>
    </row>
    <row r="14" spans="1:4" ht="18" thickBot="1" x14ac:dyDescent="0.35">
      <c r="A14" s="82" t="s">
        <v>6</v>
      </c>
      <c r="B14" s="45" t="s">
        <v>59</v>
      </c>
      <c r="C14" s="62"/>
      <c r="D14" s="62"/>
    </row>
    <row r="15" spans="1:4" ht="40.200000000000003" thickBot="1" x14ac:dyDescent="0.35">
      <c r="A15" s="82" t="s">
        <v>92</v>
      </c>
      <c r="B15" s="45" t="s">
        <v>93</v>
      </c>
      <c r="C15" s="62"/>
      <c r="D15" s="62"/>
    </row>
    <row r="16" spans="1:4" ht="119.4" thickBot="1" x14ac:dyDescent="0.35">
      <c r="A16" s="82" t="s">
        <v>94</v>
      </c>
      <c r="B16" s="45" t="s">
        <v>95</v>
      </c>
      <c r="C16" s="62"/>
      <c r="D16" s="62"/>
    </row>
    <row r="17" spans="1:4" ht="93" thickBot="1" x14ac:dyDescent="0.35">
      <c r="A17" s="82" t="s">
        <v>96</v>
      </c>
      <c r="B17" s="45" t="s">
        <v>97</v>
      </c>
      <c r="C17" s="62"/>
      <c r="D17" s="62"/>
    </row>
    <row r="18" spans="1:4" ht="53.4" thickBot="1" x14ac:dyDescent="0.35">
      <c r="A18" s="82" t="s">
        <v>98</v>
      </c>
      <c r="B18" s="45" t="s">
        <v>99</v>
      </c>
      <c r="C18" s="62"/>
      <c r="D18" s="62"/>
    </row>
    <row r="19" spans="1:4" ht="79.8" thickBot="1" x14ac:dyDescent="0.35">
      <c r="A19" s="82" t="s">
        <v>100</v>
      </c>
      <c r="B19" s="45" t="s">
        <v>101</v>
      </c>
      <c r="C19" s="62"/>
      <c r="D19" s="62"/>
    </row>
    <row r="20" spans="1:4" ht="317.39999999999998" thickBot="1" x14ac:dyDescent="0.35">
      <c r="A20" s="108" t="s">
        <v>102</v>
      </c>
      <c r="B20" s="45" t="s">
        <v>103</v>
      </c>
      <c r="C20" s="62"/>
      <c r="D20" s="62"/>
    </row>
    <row r="21" spans="1:4" ht="27" thickBot="1" x14ac:dyDescent="0.35">
      <c r="A21" s="82" t="s">
        <v>22</v>
      </c>
      <c r="B21" s="45" t="s">
        <v>104</v>
      </c>
      <c r="C21" s="62"/>
      <c r="D21" s="62"/>
    </row>
    <row r="22" spans="1:4" ht="18" thickBot="1" x14ac:dyDescent="0.35">
      <c r="A22" s="82" t="s">
        <v>105</v>
      </c>
      <c r="B22" s="45" t="s">
        <v>106</v>
      </c>
      <c r="C22" s="62"/>
      <c r="D22" s="62"/>
    </row>
    <row r="23" spans="1:4" ht="18" thickBot="1" x14ac:dyDescent="0.35">
      <c r="A23" s="82" t="s">
        <v>108</v>
      </c>
      <c r="B23" s="45" t="s">
        <v>109</v>
      </c>
      <c r="C23" s="62"/>
      <c r="D23" s="62"/>
    </row>
    <row r="24" spans="1:4" ht="27" thickBot="1" x14ac:dyDescent="0.35">
      <c r="A24" s="30" t="s">
        <v>113</v>
      </c>
      <c r="B24" s="109" t="s">
        <v>114</v>
      </c>
      <c r="C24" s="62"/>
      <c r="D24" s="62"/>
    </row>
  </sheetData>
  <mergeCells count="2">
    <mergeCell ref="A7:A8"/>
    <mergeCell ref="A2:D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5C93C-378D-4514-9ABF-0E7E3C4FC31F}">
  <dimension ref="A1:D16"/>
  <sheetViews>
    <sheetView workbookViewId="0">
      <selection activeCell="B5" sqref="B5"/>
    </sheetView>
  </sheetViews>
  <sheetFormatPr defaultRowHeight="14.4" x14ac:dyDescent="0.3"/>
  <cols>
    <col min="1" max="1" width="49.44140625" customWidth="1"/>
    <col min="2" max="2" width="74.44140625" customWidth="1"/>
    <col min="3" max="3" width="22.21875" customWidth="1"/>
    <col min="4" max="4" width="34.5546875" customWidth="1"/>
  </cols>
  <sheetData>
    <row r="1" spans="1:4" ht="26.4" x14ac:dyDescent="0.3">
      <c r="A1" s="110" t="s">
        <v>25</v>
      </c>
      <c r="B1" s="110" t="s">
        <v>26</v>
      </c>
      <c r="C1" s="18" t="s">
        <v>71</v>
      </c>
      <c r="D1" s="18" t="s">
        <v>72</v>
      </c>
    </row>
    <row r="2" spans="1:4" ht="17.399999999999999" x14ac:dyDescent="0.3">
      <c r="A2" s="177" t="s">
        <v>112</v>
      </c>
      <c r="B2" s="177"/>
      <c r="C2" s="177"/>
      <c r="D2" s="177"/>
    </row>
    <row r="3" spans="1:4" ht="15.6" x14ac:dyDescent="0.3">
      <c r="A3" s="131" t="s">
        <v>73</v>
      </c>
      <c r="B3" s="111" t="s">
        <v>405</v>
      </c>
      <c r="C3" s="112"/>
      <c r="D3" s="112"/>
    </row>
    <row r="4" spans="1:4" ht="15" thickBot="1" x14ac:dyDescent="0.35">
      <c r="A4" s="113" t="s">
        <v>255</v>
      </c>
      <c r="B4" s="114" t="s">
        <v>265</v>
      </c>
      <c r="C4" s="111"/>
      <c r="D4" s="111"/>
    </row>
    <row r="5" spans="1:4" ht="15" thickBot="1" x14ac:dyDescent="0.35">
      <c r="A5" s="113" t="s">
        <v>256</v>
      </c>
      <c r="B5" s="114" t="s">
        <v>266</v>
      </c>
      <c r="C5" s="111"/>
      <c r="D5" s="111"/>
    </row>
    <row r="6" spans="1:4" ht="15" thickBot="1" x14ac:dyDescent="0.35">
      <c r="A6" s="113" t="s">
        <v>257</v>
      </c>
      <c r="B6" s="114" t="s">
        <v>267</v>
      </c>
      <c r="C6" s="111"/>
      <c r="D6" s="111"/>
    </row>
    <row r="7" spans="1:4" ht="15" thickBot="1" x14ac:dyDescent="0.35">
      <c r="A7" s="113" t="s">
        <v>258</v>
      </c>
      <c r="B7" s="114" t="s">
        <v>268</v>
      </c>
      <c r="C7" s="111"/>
      <c r="D7" s="111"/>
    </row>
    <row r="8" spans="1:4" ht="15" thickBot="1" x14ac:dyDescent="0.35">
      <c r="A8" s="113" t="s">
        <v>259</v>
      </c>
      <c r="B8" s="114" t="s">
        <v>269</v>
      </c>
      <c r="C8" s="111"/>
      <c r="D8" s="111"/>
    </row>
    <row r="9" spans="1:4" ht="15" thickBot="1" x14ac:dyDescent="0.35">
      <c r="A9" s="113" t="s">
        <v>260</v>
      </c>
      <c r="B9" s="114" t="s">
        <v>270</v>
      </c>
      <c r="C9" s="111"/>
      <c r="D9" s="111"/>
    </row>
    <row r="10" spans="1:4" ht="15" thickBot="1" x14ac:dyDescent="0.35">
      <c r="A10" s="113" t="s">
        <v>261</v>
      </c>
      <c r="B10" s="114" t="s">
        <v>271</v>
      </c>
      <c r="C10" s="111"/>
      <c r="D10" s="111"/>
    </row>
    <row r="11" spans="1:4" ht="15" thickBot="1" x14ac:dyDescent="0.35">
      <c r="A11" s="113" t="s">
        <v>262</v>
      </c>
      <c r="B11" s="114" t="s">
        <v>272</v>
      </c>
      <c r="C11" s="111"/>
      <c r="D11" s="111"/>
    </row>
    <row r="12" spans="1:4" ht="15" thickBot="1" x14ac:dyDescent="0.35">
      <c r="A12" s="113" t="s">
        <v>263</v>
      </c>
      <c r="B12" s="114" t="s">
        <v>273</v>
      </c>
      <c r="C12" s="111"/>
      <c r="D12" s="111"/>
    </row>
    <row r="13" spans="1:4" ht="15" thickBot="1" x14ac:dyDescent="0.35">
      <c r="A13" s="113" t="s">
        <v>264</v>
      </c>
      <c r="B13" s="114" t="s">
        <v>274</v>
      </c>
      <c r="C13" s="111"/>
      <c r="D13" s="111"/>
    </row>
    <row r="14" spans="1:4" ht="15" thickBot="1" x14ac:dyDescent="0.35">
      <c r="A14" s="113" t="s">
        <v>129</v>
      </c>
      <c r="B14" s="114" t="s">
        <v>275</v>
      </c>
      <c r="C14" s="111"/>
      <c r="D14" s="111"/>
    </row>
    <row r="15" spans="1:4" ht="15" thickBot="1" x14ac:dyDescent="0.35">
      <c r="A15" s="113" t="s">
        <v>196</v>
      </c>
      <c r="B15" s="114" t="s">
        <v>276</v>
      </c>
      <c r="C15" s="111"/>
      <c r="D15" s="111"/>
    </row>
    <row r="16" spans="1:4" ht="79.8" thickBot="1" x14ac:dyDescent="0.35">
      <c r="A16" s="113" t="s">
        <v>280</v>
      </c>
      <c r="B16" s="114" t="s">
        <v>277</v>
      </c>
      <c r="C16" s="111"/>
      <c r="D16" s="111"/>
    </row>
  </sheetData>
  <mergeCells count="1">
    <mergeCell ref="A2:D2"/>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74CEC-25A9-43C1-9E54-50927B23FBBA}">
  <dimension ref="A1:D19"/>
  <sheetViews>
    <sheetView workbookViewId="0">
      <selection activeCell="B3" sqref="B3"/>
    </sheetView>
  </sheetViews>
  <sheetFormatPr defaultColWidth="8.77734375" defaultRowHeight="13.8" x14ac:dyDescent="0.25"/>
  <cols>
    <col min="1" max="1" width="22.5546875" style="89" bestFit="1" customWidth="1"/>
    <col min="2" max="2" width="74.44140625" style="89" customWidth="1"/>
    <col min="3" max="3" width="22.21875" style="89" customWidth="1"/>
    <col min="4" max="4" width="34.5546875" style="89" customWidth="1"/>
    <col min="5" max="16384" width="8.77734375" style="89"/>
  </cols>
  <sheetData>
    <row r="1" spans="1:4" ht="26.4" x14ac:dyDescent="0.25">
      <c r="A1" s="110" t="s">
        <v>25</v>
      </c>
      <c r="B1" s="110" t="s">
        <v>26</v>
      </c>
      <c r="C1" s="18" t="s">
        <v>71</v>
      </c>
      <c r="D1" s="18" t="s">
        <v>72</v>
      </c>
    </row>
    <row r="2" spans="1:4" ht="17.399999999999999" x14ac:dyDescent="0.3">
      <c r="A2" s="177" t="s">
        <v>112</v>
      </c>
      <c r="B2" s="177"/>
      <c r="C2" s="177"/>
      <c r="D2" s="177"/>
    </row>
    <row r="3" spans="1:4" ht="52.2" x14ac:dyDescent="0.25">
      <c r="A3" s="102" t="s">
        <v>73</v>
      </c>
      <c r="B3" s="111" t="s">
        <v>406</v>
      </c>
      <c r="C3" s="112"/>
      <c r="D3" s="112"/>
    </row>
    <row r="4" spans="1:4" x14ac:dyDescent="0.25">
      <c r="A4" s="25" t="s">
        <v>168</v>
      </c>
      <c r="B4" s="25" t="s">
        <v>195</v>
      </c>
      <c r="C4" s="111"/>
      <c r="D4" s="111"/>
    </row>
    <row r="5" spans="1:4" x14ac:dyDescent="0.25">
      <c r="A5" s="25" t="s">
        <v>129</v>
      </c>
      <c r="B5" s="25" t="s">
        <v>169</v>
      </c>
      <c r="C5" s="111"/>
      <c r="D5" s="111"/>
    </row>
    <row r="6" spans="1:4" x14ac:dyDescent="0.25">
      <c r="A6" s="25" t="s">
        <v>170</v>
      </c>
      <c r="B6" s="25" t="s">
        <v>171</v>
      </c>
      <c r="C6" s="111"/>
      <c r="D6" s="111"/>
    </row>
    <row r="7" spans="1:4" x14ac:dyDescent="0.25">
      <c r="A7" s="25" t="s">
        <v>172</v>
      </c>
      <c r="B7" s="25" t="s">
        <v>173</v>
      </c>
      <c r="C7" s="111"/>
      <c r="D7" s="111"/>
    </row>
    <row r="8" spans="1:4" x14ac:dyDescent="0.25">
      <c r="A8" s="25" t="s">
        <v>174</v>
      </c>
      <c r="B8" s="115" t="s">
        <v>177</v>
      </c>
      <c r="C8" s="111"/>
      <c r="D8" s="111"/>
    </row>
    <row r="9" spans="1:4" x14ac:dyDescent="0.25">
      <c r="A9" s="25" t="s">
        <v>175</v>
      </c>
      <c r="B9" s="115" t="s">
        <v>178</v>
      </c>
      <c r="C9" s="111"/>
      <c r="D9" s="111"/>
    </row>
    <row r="10" spans="1:4" x14ac:dyDescent="0.25">
      <c r="A10" s="25" t="s">
        <v>176</v>
      </c>
      <c r="B10" s="115" t="s">
        <v>179</v>
      </c>
      <c r="C10" s="111"/>
      <c r="D10" s="111"/>
    </row>
    <row r="11" spans="1:4" x14ac:dyDescent="0.25">
      <c r="A11" s="178" t="s">
        <v>180</v>
      </c>
      <c r="B11" s="179"/>
      <c r="C11" s="111"/>
      <c r="D11" s="111"/>
    </row>
    <row r="12" spans="1:4" x14ac:dyDescent="0.25">
      <c r="A12" s="21" t="s">
        <v>187</v>
      </c>
      <c r="B12" s="21" t="s">
        <v>186</v>
      </c>
      <c r="C12" s="111"/>
      <c r="D12" s="111"/>
    </row>
    <row r="13" spans="1:4" x14ac:dyDescent="0.25">
      <c r="A13" s="21" t="s">
        <v>188</v>
      </c>
      <c r="B13" s="21" t="s">
        <v>181</v>
      </c>
      <c r="C13" s="111"/>
      <c r="D13" s="111"/>
    </row>
    <row r="14" spans="1:4" x14ac:dyDescent="0.25">
      <c r="A14" s="21" t="s">
        <v>189</v>
      </c>
      <c r="B14" s="21" t="s">
        <v>182</v>
      </c>
      <c r="C14" s="111"/>
      <c r="D14" s="111"/>
    </row>
    <row r="15" spans="1:4" x14ac:dyDescent="0.25">
      <c r="A15" s="21" t="s">
        <v>190</v>
      </c>
      <c r="B15" s="21" t="s">
        <v>183</v>
      </c>
      <c r="C15" s="111"/>
      <c r="D15" s="111"/>
    </row>
    <row r="16" spans="1:4" x14ac:dyDescent="0.25">
      <c r="A16" s="21" t="s">
        <v>191</v>
      </c>
      <c r="B16" s="21" t="s">
        <v>184</v>
      </c>
      <c r="C16" s="111"/>
      <c r="D16" s="111"/>
    </row>
    <row r="17" spans="1:4" x14ac:dyDescent="0.25">
      <c r="A17" s="25" t="s">
        <v>192</v>
      </c>
      <c r="B17" s="21" t="s">
        <v>185</v>
      </c>
      <c r="C17" s="111"/>
      <c r="D17" s="111"/>
    </row>
    <row r="18" spans="1:4" x14ac:dyDescent="0.25">
      <c r="A18" s="25" t="s">
        <v>193</v>
      </c>
      <c r="B18" s="21" t="s">
        <v>194</v>
      </c>
      <c r="C18" s="111"/>
      <c r="D18" s="111"/>
    </row>
    <row r="19" spans="1:4" x14ac:dyDescent="0.25">
      <c r="A19" s="25"/>
      <c r="B19" s="25"/>
      <c r="C19" s="111"/>
      <c r="D19" s="111"/>
    </row>
  </sheetData>
  <mergeCells count="2">
    <mergeCell ref="A2:D2"/>
    <mergeCell ref="A11:B11"/>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7451f0da-9ba1-451e-9780-605cba604bc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D99C827A0EC314C9742C545078745E8" ma:contentTypeVersion="18" ma:contentTypeDescription="Create a new document." ma:contentTypeScope="" ma:versionID="85d9b128e218c8a4240d23e006f72408">
  <xsd:schema xmlns:xsd="http://www.w3.org/2001/XMLSchema" xmlns:xs="http://www.w3.org/2001/XMLSchema" xmlns:p="http://schemas.microsoft.com/office/2006/metadata/properties" xmlns:ns1="http://schemas.microsoft.com/sharepoint/v3" xmlns:ns3="2301219f-36ec-47cf-b1c8-c53b7e40d664" xmlns:ns4="7451f0da-9ba1-451e-9780-605cba604bc2" targetNamespace="http://schemas.microsoft.com/office/2006/metadata/properties" ma:root="true" ma:fieldsID="05ad9df634733cbcbaa147259b5d5664" ns1:_="" ns3:_="" ns4:_="">
    <xsd:import namespace="http://schemas.microsoft.com/sharepoint/v3"/>
    <xsd:import namespace="2301219f-36ec-47cf-b1c8-c53b7e40d664"/>
    <xsd:import namespace="7451f0da-9ba1-451e-9780-605cba604bc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AutoKeyPoints" minOccurs="0"/>
                <xsd:element ref="ns4:MediaServiceKeyPoints" minOccurs="0"/>
                <xsd:element ref="ns4:MediaServiceOCR" minOccurs="0"/>
                <xsd:element ref="ns4:MediaServiceGenerationTime" minOccurs="0"/>
                <xsd:element ref="ns4:MediaServiceEventHashCode" minOccurs="0"/>
                <xsd:element ref="ns4:MediaServiceLocation" minOccurs="0"/>
                <xsd:element ref="ns4:_activity" minOccurs="0"/>
                <xsd:element ref="ns1:_ip_UnifiedCompliancePolicyProperties" minOccurs="0"/>
                <xsd:element ref="ns1:_ip_UnifiedCompliancePolicyUIAction"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01219f-36ec-47cf-b1c8-c53b7e40d66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51f0da-9ba1-451e-9780-605cba604bc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20B1F5-3355-467C-A651-FD0A629BE082}">
  <ds:schemaRefs>
    <ds:schemaRef ds:uri="http://schemas.microsoft.com/office/2006/documentManagement/types"/>
    <ds:schemaRef ds:uri="http://purl.org/dc/dcmitype/"/>
    <ds:schemaRef ds:uri="http://schemas.microsoft.com/sharepoint/v3"/>
    <ds:schemaRef ds:uri="http://schemas.microsoft.com/office/2006/metadata/properties"/>
    <ds:schemaRef ds:uri="http://www.w3.org/XML/1998/namespace"/>
    <ds:schemaRef ds:uri="http://purl.org/dc/elements/1.1/"/>
    <ds:schemaRef ds:uri="http://purl.org/dc/terms/"/>
    <ds:schemaRef ds:uri="2301219f-36ec-47cf-b1c8-c53b7e40d664"/>
    <ds:schemaRef ds:uri="http://schemas.microsoft.com/office/infopath/2007/PartnerControls"/>
    <ds:schemaRef ds:uri="http://schemas.openxmlformats.org/package/2006/metadata/core-properties"/>
    <ds:schemaRef ds:uri="7451f0da-9ba1-451e-9780-605cba604bc2"/>
  </ds:schemaRefs>
</ds:datastoreItem>
</file>

<file path=customXml/itemProps2.xml><?xml version="1.0" encoding="utf-8"?>
<ds:datastoreItem xmlns:ds="http://schemas.openxmlformats.org/officeDocument/2006/customXml" ds:itemID="{39E40D5E-71EB-4CAE-8FAB-BC70D0AAB24B}">
  <ds:schemaRefs>
    <ds:schemaRef ds:uri="http://schemas.microsoft.com/sharepoint/v3/contenttype/forms"/>
  </ds:schemaRefs>
</ds:datastoreItem>
</file>

<file path=customXml/itemProps3.xml><?xml version="1.0" encoding="utf-8"?>
<ds:datastoreItem xmlns:ds="http://schemas.openxmlformats.org/officeDocument/2006/customXml" ds:itemID="{519AE472-3EE1-4431-867A-76C84DBC87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301219f-36ec-47cf-b1c8-c53b7e40d664"/>
    <ds:schemaRef ds:uri="7451f0da-9ba1-451e-9780-605cba604b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15</vt:i4>
      </vt:variant>
      <vt:variant>
        <vt:lpstr>Named Ranges</vt:lpstr>
      </vt:variant>
      <vt:variant>
        <vt:i4>6</vt:i4>
      </vt:variant>
    </vt:vector>
  </HeadingPairs>
  <TitlesOfParts>
    <vt:vector size="21" baseType="lpstr">
      <vt:lpstr>Summary</vt:lpstr>
      <vt:lpstr>Executive Laptop</vt:lpstr>
      <vt:lpstr>Standard Laptop </vt:lpstr>
      <vt:lpstr>High Performance Laptops</vt:lpstr>
      <vt:lpstr>Graphics Laptops </vt:lpstr>
      <vt:lpstr>Scanner </vt:lpstr>
      <vt:lpstr>Apple MacBook Pro</vt:lpstr>
      <vt:lpstr> Camera Type 1</vt:lpstr>
      <vt:lpstr> Camera Type 2</vt:lpstr>
      <vt:lpstr>Apple iMac </vt:lpstr>
      <vt:lpstr>Phantom Pro</vt:lpstr>
      <vt:lpstr>Executive Headset</vt:lpstr>
      <vt:lpstr>Poly Blackwire B4310</vt:lpstr>
      <vt:lpstr>Poly Voyager Free 60 UC</vt:lpstr>
      <vt:lpstr>Digital Voice Recorder</vt:lpstr>
      <vt:lpstr>'Graphics Laptops '!Print_Area</vt:lpstr>
      <vt:lpstr>'High Performance Laptops'!Print_Area</vt:lpstr>
      <vt:lpstr>'Standard Laptop '!Print_Area</vt:lpstr>
      <vt:lpstr>'Graphics Laptops '!Print_Titles</vt:lpstr>
      <vt:lpstr>'High Performance Laptops'!Print_Titles</vt:lpstr>
      <vt:lpstr>'Standard Laptop '!Print_Titles</vt:lpstr>
    </vt:vector>
  </TitlesOfParts>
  <Company>Lenovo.com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wschoeman</dc:creator>
  <cp:lastModifiedBy>Nkululeko Sibiya    Transnet Property   JHB</cp:lastModifiedBy>
  <cp:lastPrinted>2020-02-24T07:11:12Z</cp:lastPrinted>
  <dcterms:created xsi:type="dcterms:W3CDTF">2016-08-02T06:43:03Z</dcterms:created>
  <dcterms:modified xsi:type="dcterms:W3CDTF">2023-11-30T13:22:15Z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0x0101003D99C827A0EC314C9742C545078745E8</vt:lpwstr>
  </property>
</Properties>
</file>