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\\172.19.0.168\userg\data\GX_Kusile_PS\PSCM\Contracts_Management\Spares_Contracts\Supply &amp; Delivery of LV VSD &amp; SS Spares\"/>
    </mc:Choice>
  </mc:AlternateContent>
  <xr:revisionPtr revIDLastSave="0" documentId="13_ncr:1_{883C7377-CA4D-474C-A4FD-FD8F69CA648E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4" i="1" l="1"/>
  <c r="K84" i="1"/>
  <c r="L84" i="1"/>
  <c r="M84" i="1"/>
  <c r="I84" i="1"/>
  <c r="N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 l="1"/>
</calcChain>
</file>

<file path=xl/sharedStrings.xml><?xml version="1.0" encoding="utf-8"?>
<sst xmlns="http://schemas.openxmlformats.org/spreadsheetml/2006/main" count="659" uniqueCount="215">
  <si>
    <t>Item No.</t>
  </si>
  <si>
    <t>Plant</t>
  </si>
  <si>
    <t>Plant System</t>
  </si>
  <si>
    <t>Spare Description</t>
  </si>
  <si>
    <t xml:space="preserve">Detailed Spare Description &amp; Specification </t>
  </si>
  <si>
    <t>OEM</t>
  </si>
  <si>
    <t>OEM Part No.</t>
  </si>
  <si>
    <t>SAP Material No.</t>
  </si>
  <si>
    <t>Electrical</t>
  </si>
  <si>
    <t>LV VSD</t>
  </si>
  <si>
    <t>PANEL</t>
  </si>
  <si>
    <t>MICROMASTER 430 INTERLIGENT OPERATOR PANEL, BOP-2</t>
  </si>
  <si>
    <t>SIEMENS</t>
  </si>
  <si>
    <t>6SE6400-0BE00-0AA0</t>
  </si>
  <si>
    <t xml:space="preserve">636753
</t>
  </si>
  <si>
    <t>BREAKER</t>
  </si>
  <si>
    <t>Circuit breaker 0.35...0.5 A For transformer protection A-release 0.35...0.5 A Short-circuit release 10 A Screw terminal Standard switching capacity</t>
  </si>
  <si>
    <t>Siemens</t>
  </si>
  <si>
    <t>3RV1421-0FA10</t>
  </si>
  <si>
    <t>2 pole, iC60N, C20A, schneider electric</t>
  </si>
  <si>
    <t>SCHNEIDER</t>
  </si>
  <si>
    <t>Ic60n</t>
  </si>
  <si>
    <t>3RV1011-1EA10, SIRUS, CLASS 10, WITH O/L 2.8-4A</t>
  </si>
  <si>
    <t>siemens</t>
  </si>
  <si>
    <t>3RV1011-1EA10</t>
  </si>
  <si>
    <t>CABLE</t>
  </si>
  <si>
    <t>FLEXIBLE,GREY,INPUT POWER(1 CORE)</t>
  </si>
  <si>
    <t>FLEXIBLE,GREY,3 CORE</t>
  </si>
  <si>
    <t>CONTACT BLOCK</t>
  </si>
  <si>
    <t>N/C</t>
  </si>
  <si>
    <t>ALLEN BRADLEY</t>
  </si>
  <si>
    <t>800F-X01</t>
  </si>
  <si>
    <t>N/O</t>
  </si>
  <si>
    <t>800F-X10</t>
  </si>
  <si>
    <t>CONTACTOR</t>
  </si>
  <si>
    <t>Power contactor, AC-3 9 A, 4 kW / 400 V 1 NO, 230 V AC, 50/60 Hz 3-pole, Size S00 Screw terminal</t>
  </si>
  <si>
    <t>AEG</t>
  </si>
  <si>
    <t>3RT1016-1AP01</t>
  </si>
  <si>
    <t>Control Unit</t>
  </si>
  <si>
    <t>SIEMENS G120 Control unit CU-240E-2-DP</t>
  </si>
  <si>
    <t>6SL3244-0BB12-1PA1 (CU 240E-2 DP, VER. A02-4.4)</t>
  </si>
  <si>
    <t>SIEMENS G120 Control unit CU-240P-2 HVAC</t>
  </si>
  <si>
    <t>6SL3243-0BB30-1HA2 (VER. A03-4.4)</t>
  </si>
  <si>
    <t>SIEMENS G120 Control unit CU-240S</t>
  </si>
  <si>
    <t>6SL3244-0BA20-1BA0 (VER. F02)</t>
  </si>
  <si>
    <t xml:space="preserve">0636757
</t>
  </si>
  <si>
    <t>Extraction fan panel</t>
  </si>
  <si>
    <t>230VAC PANEL EXTRACTION FAN W2E250-HL-06-01 EBM</t>
  </si>
  <si>
    <t>EBM</t>
  </si>
  <si>
    <t>W2E250-HL-06-01</t>
  </si>
  <si>
    <t>230VAC PANEL EXTRACTION FAN W2S130-BM03-01 EBM</t>
  </si>
  <si>
    <t>W2S130-BM03-01</t>
  </si>
  <si>
    <t>Fan, Electric</t>
  </si>
  <si>
    <t>FAN,VSD EXTRACTION FAN(M01),Ø 172 x 51 mm,Sheet steel, painted black</t>
  </si>
  <si>
    <t>6058 ES</t>
  </si>
  <si>
    <t>0000665876</t>
  </si>
  <si>
    <t>fan,cooling</t>
  </si>
  <si>
    <t>NSYCNF575M230MF</t>
  </si>
  <si>
    <t>6SL3200-0SF14-0AA0</t>
  </si>
  <si>
    <t>6SL3200-0SF05-0AA0</t>
  </si>
  <si>
    <t>6SL3200-0SF08-0AA0</t>
  </si>
  <si>
    <t>FILTER,AIR</t>
  </si>
  <si>
    <t>SK 3326.207, RITTAL</t>
  </si>
  <si>
    <t>fuse</t>
  </si>
  <si>
    <t>10a, 10x38, gG</t>
  </si>
  <si>
    <t>fuse,630a,bussman,170M4016,690V,aR</t>
  </si>
  <si>
    <t>BUSSMAN</t>
  </si>
  <si>
    <t>170M4016</t>
  </si>
  <si>
    <t>fuse, catridge</t>
  </si>
  <si>
    <t>3NE3  200A,gl/gG, 500v/120kA</t>
  </si>
  <si>
    <t>3NE3  200A</t>
  </si>
  <si>
    <t>3NA3 814, 35A,gL/gG, 500v/120kA, push-in,77.8mm x  12.5mm, non-insulated grip lugs</t>
  </si>
  <si>
    <t>3NA3 814</t>
  </si>
  <si>
    <t>3NE1 333-0, 450A,gS, 690v/100kA</t>
  </si>
  <si>
    <t>3NE1333-0</t>
  </si>
  <si>
    <t>3NE1 022-0, 125A,gS, 690v/50kA</t>
  </si>
  <si>
    <t>3NE1 021-0, 100A,gS, 690v/100kA</t>
  </si>
  <si>
    <t>NH3, 160A, Gg</t>
  </si>
  <si>
    <t>NH3,Gr, 500A, 690V,100kA,</t>
  </si>
  <si>
    <t>WEG</t>
  </si>
  <si>
    <t>6A, OFFSET</t>
  </si>
  <si>
    <t>3NE1 230-0, 315A,gS, 690v/100kA</t>
  </si>
  <si>
    <t>3NE1 230-0</t>
  </si>
  <si>
    <t>3NE1 820-0, 80A,gS,690v/50kA</t>
  </si>
  <si>
    <t>3NE1 820-0</t>
  </si>
  <si>
    <t>3NE1 224-0, 160A,gS, 690v/50kA</t>
  </si>
  <si>
    <t>3NE1 224-0</t>
  </si>
  <si>
    <t>fuse, catridge
HOLDER,FUSE</t>
  </si>
  <si>
    <t>DF102</t>
  </si>
  <si>
    <t>HOLDER,FUSE</t>
  </si>
  <si>
    <t>32A, 690V, 10x38, PMF, 480032
10x38 RT18-32-1P</t>
  </si>
  <si>
    <t>Human Machine Interface</t>
  </si>
  <si>
    <t>SCHNEIDER ELECTRIC COD VW3A1102</t>
  </si>
  <si>
    <t>Schneider Electric</t>
  </si>
  <si>
    <t>VW3A1102</t>
  </si>
  <si>
    <t>GE</t>
  </si>
  <si>
    <t>IOP</t>
  </si>
  <si>
    <t>G120 DRIVE ,INTERLIGENT OPERATOR PANEL
 6SL3255-0AA00-4JA0 (VER. B02)</t>
  </si>
  <si>
    <t xml:space="preserve"> 6SL3255-0AA00-4JA0</t>
  </si>
  <si>
    <t>MODULE</t>
  </si>
  <si>
    <t>G120 CONTROL MODULE,CU240E-2DP-F</t>
  </si>
  <si>
    <t>6SL3244-0BB13-1PA1</t>
  </si>
  <si>
    <t>OPERATOR PANEL</t>
  </si>
  <si>
    <t>LABEL V02-, TYPE THYRO0P LBA, SOFTWARE TP2 LB23I.D00</t>
  </si>
  <si>
    <t>PSU</t>
  </si>
  <si>
    <t>SITOP, Power 5, 6 ep1 333-2BA01</t>
  </si>
  <si>
    <t>6EP1333-2BA01</t>
  </si>
  <si>
    <t>SITOP, Power 5, 6 ep1 333-1al 12, 120/230v/24VDC</t>
  </si>
  <si>
    <t>6EP1333-1AL12</t>
  </si>
  <si>
    <t>PSL1M 100 24, LOVATO</t>
  </si>
  <si>
    <t>REACTOR</t>
  </si>
  <si>
    <t>SINAMICS G120,PM 6SL3203-0CJ28-6AA0 + CM 6SL3244-0BB12-1PA1 (VER. A02-4-4) (CU240E-2DP)</t>
  </si>
  <si>
    <t>6SL3203-0CJ28-6AA0</t>
  </si>
  <si>
    <t>relay,control</t>
  </si>
  <si>
    <t>SUR353Z - B933 611, BENDER</t>
  </si>
  <si>
    <t>SoftStarter (complete)</t>
  </si>
  <si>
    <t xml:space="preserve">AuCom Model EMX3-0350B, 380/690VAC, </t>
  </si>
  <si>
    <t>AUCOM</t>
  </si>
  <si>
    <t>EMX3-0350B</t>
  </si>
  <si>
    <t>0637109</t>
  </si>
  <si>
    <t>THYRISTOR CONTROLLER</t>
  </si>
  <si>
    <t>AEG THYRO-P, THYRISTOR CONTROLLER, TYPE 2P 690-1400 HF</t>
  </si>
  <si>
    <t>2000000343/002</t>
  </si>
  <si>
    <t>TRANSFORMER,POTENTIAL</t>
  </si>
  <si>
    <t>STEP DOWN,,ta25/B, 1000 VA/2100 VA, TR28</t>
  </si>
  <si>
    <t>VSD</t>
  </si>
  <si>
    <t>1 VSD SINAMICS G120 45kW VSD #6SL3224-0BE34-5UA0 SIEMENS</t>
  </si>
  <si>
    <t>6SL3224-0BE34-5UA0</t>
  </si>
  <si>
    <t>VSD (Complete)</t>
  </si>
  <si>
    <t>6SL3224-0BE31-5AA0 (VER. F)</t>
  </si>
  <si>
    <t>YASKAWA CIMR, 11/7.5 Kw, ip20, 380/480 vac</t>
  </si>
  <si>
    <t>YASKAWA</t>
  </si>
  <si>
    <t>M00062-632-46, CIMR-AC4A0023FAA</t>
  </si>
  <si>
    <t>ALTIVA 61 PLUS</t>
  </si>
  <si>
    <t>ATV61EXC5C16N4-S1298</t>
  </si>
  <si>
    <t>AF-650 GP , 110/132kW, 380/480VAC, Type 12, IP55</t>
  </si>
  <si>
    <t>6KGP43150X2XXXA1</t>
  </si>
  <si>
    <t>AF-650 GP , 90/110kW, 380/480VAC, Type 12, IP54</t>
  </si>
  <si>
    <t>6KGP43125X2XXCA1</t>
  </si>
  <si>
    <t>AF-650 GP , 18.5/22kW, 380/480VAC, Type 12, IP55</t>
  </si>
  <si>
    <t>6KGP43025X2XXXA1</t>
  </si>
  <si>
    <t>AF-650 GP , 45/55kW, 380/480VAC, Type 12, IP55</t>
  </si>
  <si>
    <t>6KGP43060X2XXXA1</t>
  </si>
  <si>
    <t>45 /55 kw, 400V , SIEMENS G120 VSD, Power Module PM240</t>
  </si>
  <si>
    <t>6SL3224-0BE34-5UAO(VER. F)</t>
  </si>
  <si>
    <t>55/75 kw, 400V , SIEMENS G120 VSD, Power Module PM240</t>
  </si>
  <si>
    <t>6SL3224-0BE35-5UA0</t>
  </si>
  <si>
    <t>160/ 200 kw, 400V , SIEMENS G120 VSD, Power Module PM240</t>
  </si>
  <si>
    <t>6SL3224 - 0XE41 - 6UA0</t>
  </si>
  <si>
    <t xml:space="preserve">75 kw, 400V , SIEMENS MICROMASTER 430 VSD,IP20 </t>
  </si>
  <si>
    <t>6SE6430-2AD37-5FA0</t>
  </si>
  <si>
    <t>400, CFW-11 VSD</t>
  </si>
  <si>
    <t>SACFW110370T4SZ</t>
  </si>
  <si>
    <t>VSD, 110 KW,POWER MODULE,PROFIBUS DP</t>
  </si>
  <si>
    <t>6SL3224-0BE38-8UA0</t>
  </si>
  <si>
    <t>DANFOSS FC302</t>
  </si>
  <si>
    <t>DANFOSS</t>
  </si>
  <si>
    <t>302N160T5E54H4XGC3</t>
  </si>
  <si>
    <t>VSD, 15 KW,POWER MODULE,PROFIBUS DP</t>
  </si>
  <si>
    <t>6SL3224-0BE31-1AA0</t>
  </si>
  <si>
    <t>0000673848</t>
  </si>
  <si>
    <t>ATV71 480V 30KW 40HP WITH GRAPHIC TERM.</t>
  </si>
  <si>
    <t>ATV71HD30N4</t>
  </si>
  <si>
    <t>240961</t>
  </si>
  <si>
    <t>ATV71 480V 3KW WITH GRAPHIC TERM.</t>
  </si>
  <si>
    <t>ATV71HU30N4</t>
  </si>
  <si>
    <t>625763</t>
  </si>
  <si>
    <t>ATV61  160KW 250HP 500V 3PH EMC IP20</t>
  </si>
  <si>
    <t>ATV61HC16N4</t>
  </si>
  <si>
    <t>631199</t>
  </si>
  <si>
    <t>ATV61  220KW 350HP 500V 3PH EMC IP20</t>
  </si>
  <si>
    <t>ATV61HC22N4</t>
  </si>
  <si>
    <t>631206</t>
  </si>
  <si>
    <t>AF-650 GP , 75/90kW, 380/480VAC, Type 12, IP55</t>
  </si>
  <si>
    <t>6KGP43100X2XXXA1</t>
  </si>
  <si>
    <t xml:space="preserve">636915
</t>
  </si>
  <si>
    <t>ABB 11/15 kw,,380/480VAC, ABB ACS550-01, ip54, UL type 15</t>
  </si>
  <si>
    <t>ABB</t>
  </si>
  <si>
    <t>ACS5500-01-031A- 4</t>
  </si>
  <si>
    <t>ABB 1.1/0.75 kw,,380/480VAC, ABB ACS550-01, ip54, UL type 12</t>
  </si>
  <si>
    <t>ACS5500-01-03A3- 4+B055</t>
  </si>
  <si>
    <t>ABB 1.5/1.1 kw,,380/480VAC, ABB ACS550-01, ip54, UL type 14</t>
  </si>
  <si>
    <t>ACS5500-01-04A1- 4</t>
  </si>
  <si>
    <t>ABB 1.1/0.75 kw,,380/480VAC, ABB ACS550-01, ip54, UL type 13</t>
  </si>
  <si>
    <t>ACS5500-01-087A- 4+B055</t>
  </si>
  <si>
    <t>VSD(COMPLETE)</t>
  </si>
  <si>
    <t>VARIABLE SPEED DRIVE, 110 KW,400V(U04/1)</t>
  </si>
  <si>
    <t>6SL3224-0BE41-1UA0</t>
  </si>
  <si>
    <t>VARIABLE SPEED DRIVE, 18.5 KW,400V(U04/1)</t>
  </si>
  <si>
    <t>6SL3224-0BE31-8UA0</t>
  </si>
  <si>
    <t>VARIABLE SPEED DRIVE, 75 KW,400V(U04/1)</t>
  </si>
  <si>
    <t>6SL3224-0BE37-5UA0</t>
  </si>
  <si>
    <t>VARIABLE SPEED DRIVE, 132 KW,400V(U04/1)</t>
  </si>
  <si>
    <t>6SL3224-0XE41-3UA0</t>
  </si>
  <si>
    <t xml:space="preserve">VARIABLE SPEED DRIVE, 37 KW,400V(U04/1)
-SINAMICS G120,PM 6SL3224-0BE33-OUAO(VER. F)+CU 6SL3224-0BB12-1PA1 (VER. A02-4.4)+IOP </t>
  </si>
  <si>
    <t>6SL3224-0BE33-0UA0</t>
  </si>
  <si>
    <t>IRV302P160</t>
  </si>
  <si>
    <t>VARIABLE SPEED DRIVE, 45 KW,400V(U04/1)</t>
  </si>
  <si>
    <t>6SL3224-0BE33-7AA0</t>
  </si>
  <si>
    <t>SIEMENS, 3RV1901-1E</t>
  </si>
  <si>
    <t>SIEMENS, 3RV1021-1GA10</t>
  </si>
  <si>
    <t>GV2ME04,TeSys, 0.4-0.63A</t>
  </si>
  <si>
    <t>GV2ME04</t>
  </si>
  <si>
    <t>Qty Y1</t>
  </si>
  <si>
    <t>Qty Y2</t>
  </si>
  <si>
    <t>Qty Y3</t>
  </si>
  <si>
    <t>Qty Y4</t>
  </si>
  <si>
    <t>Qty Y5</t>
  </si>
  <si>
    <t>Total Qty</t>
  </si>
  <si>
    <t>Unit price</t>
  </si>
  <si>
    <t>SubTotal
(5 Yrs)</t>
  </si>
  <si>
    <t>Diviations/Comments</t>
  </si>
  <si>
    <t>Total</t>
  </si>
  <si>
    <t>0002</t>
  </si>
  <si>
    <t>034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</si>
</sst>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0" fontId="3" fillId="2" borderId="12" xfId="0" applyFont="1" applyFill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1" fillId="0" borderId="1" xfId="0" applyFont="1" applyBorder="1" applyAlignment="1" applyProtection="1">
      <alignment horizontal="center" wrapText="1"/>
      <protection locked="0"/>
    </xf>
    <xf numFmtId="0" fontId="1" fillId="0" borderId="4" xfId="0" applyFont="1" applyBorder="1" applyAlignment="1" applyProtection="1">
      <alignment horizontal="center" wrapText="1"/>
      <protection locked="0"/>
    </xf>
    <xf numFmtId="0" fontId="1" fillId="0" borderId="2" xfId="0" applyFont="1" applyBorder="1" applyAlignment="1" applyProtection="1">
      <alignment horizontal="center" wrapText="1"/>
      <protection locked="0"/>
    </xf>
    <xf numFmtId="0" fontId="1" fillId="0" borderId="6" xfId="0" applyFont="1" applyBorder="1" applyAlignment="1" applyProtection="1">
      <alignment horizontal="center" wrapText="1"/>
      <protection locked="0"/>
    </xf>
    <xf numFmtId="0" fontId="1" fillId="0" borderId="8" xfId="0" applyFont="1" applyBorder="1" applyAlignment="1" applyProtection="1">
      <alignment horizontal="center" wrapText="1"/>
      <protection locked="0"/>
    </xf>
    <xf numFmtId="0" fontId="1" fillId="0" borderId="9" xfId="0" applyFont="1" applyBorder="1" applyAlignment="1" applyProtection="1">
      <alignment horizontal="center" wrapText="1"/>
      <protection locked="0"/>
    </xf>
    <xf numFmtId="0" fontId="3" fillId="0" borderId="11" xfId="0" applyFont="1" applyBorder="1" applyAlignment="1" applyProtection="1">
      <alignment horizontal="center" wrapText="1"/>
      <protection locked="0"/>
    </xf>
    <xf numFmtId="0" fontId="3" fillId="0" borderId="13" xfId="0" applyFont="1" applyBorder="1" applyAlignment="1" applyProtection="1">
      <alignment horizontal="center" wrapText="1"/>
      <protection locked="0"/>
    </xf>
    <xf numFmtId="12" fontId="1" fillId="0" borderId="1" xfId="0" applyNumberFormat="1" applyFont="1" applyBorder="1" applyAlignment="1">
      <alignment horizontal="center" wrapText="1"/>
    </xf>
    <xf numFmtId="12" fontId="0" fillId="0" borderId="0" xfId="0" applyNumberFormat="1"/>
    <xf numFmtId="12" fontId="0" fillId="0" borderId="0" xfId="0" applyNumberFormat="1" applyAlignment="1">
      <alignment horizontal="right"/>
    </xf>
    <xf numFmtId="12" fontId="1" fillId="0" borderId="2" xfId="0" applyNumberFormat="1" applyFont="1" applyBorder="1" applyAlignment="1">
      <alignment horizontal="center" wrapText="1"/>
    </xf>
  </cellXfs>
  <cellStyles count="1">
    <cellStyle name="Normal" xfId="0" builtinId="0"/>
  </cellStyles>
  <dxfs count="22"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C64C5BC-9149-41FD-B8FA-5EFB028B6F94}" name="Table1" displayName="Table1" ref="A1:Q84" totalsRowShown="0" headerRowDxfId="21" dataDxfId="19" headerRowBorderDxfId="20" tableBorderDxfId="18" totalsRowBorderDxfId="17">
  <tableColumns count="17">
    <tableColumn id="1" xr3:uid="{BBA69112-25BD-42E1-AE4D-40D3DAD56E8D}" name="Item No." dataDxfId="16"/>
    <tableColumn id="2" xr3:uid="{F344EC86-38C1-4ACC-AADE-D66D61BA82B7}" name="Plant" dataDxfId="15"/>
    <tableColumn id="3" xr3:uid="{5DD49A8D-733A-4F55-8CC4-274A3232D835}" name="Plant System" dataDxfId="14"/>
    <tableColumn id="5" xr3:uid="{FC8AC712-C7FC-40E5-9F77-575F655A147C}" name="Spare Description" dataDxfId="13"/>
    <tableColumn id="6" xr3:uid="{4542130A-9F24-4B5E-BA03-C6A7280B007F}" name="Detailed Spare Description &amp; Specification " dataDxfId="12"/>
    <tableColumn id="7" xr3:uid="{D25EAD25-7367-455E-819A-11C482F8AE9A}" name="OEM" dataDxfId="11"/>
    <tableColumn id="8" xr3:uid="{2E2BA291-133C-419C-8443-663C950A0828}" name="OEM Part No." dataDxfId="10"/>
    <tableColumn id="10" xr3:uid="{64657274-1BB6-43AB-98C4-97A8DEE4AAA8}" name="SAP Material No." dataDxfId="9"/>
    <tableColumn id="11" xr3:uid="{EBF4726F-6CC0-4B4C-A031-B1B4A398294A}" name="Qty Y1" dataDxfId="8"/>
    <tableColumn id="12" xr3:uid="{DE3277E3-EDAC-4B43-9367-415C6ECC9E16}" name="Qty Y2" dataDxfId="7"/>
    <tableColumn id="4" xr3:uid="{4A2833C2-810C-417F-9FC6-73AF56F534B2}" name="Qty Y3" dataDxfId="6"/>
    <tableColumn id="18" xr3:uid="{1FCCD40E-5C0C-46F4-ADB7-4208CFAD5F62}" name="Qty Y4" dataDxfId="5"/>
    <tableColumn id="13" xr3:uid="{F0581A4A-6DC0-4BD0-B317-8B58F6589B62}" name="Qty Y5" dataDxfId="4"/>
    <tableColumn id="14" xr3:uid="{5318975F-5C17-43A5-8554-0C309972C4A3}" name="Total Qty" dataDxfId="3">
      <calculatedColumnFormula>SUM(I2:M2)</calculatedColumnFormula>
    </tableColumn>
    <tableColumn id="15" xr3:uid="{C22B614F-4937-40B6-A8BB-59BDA8BE6420}" name="Unit price" dataDxfId="2"/>
    <tableColumn id="16" xr3:uid="{03DFC995-C209-4CB6-8C71-AA08A8EC60D7}" name="SubTotal_x000a_(5 Yrs)" dataDxfId="1"/>
    <tableColumn id="17" xr3:uid="{53C3DB69-1B2D-489E-8C70-B4A5C27A430E}" name="Diviations/Comment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4"/>
  <sheetViews>
    <sheetView topLeftCell="A75" workbookViewId="0">
      <selection activeCell="H2" sqref="H2:H83"/>
    </sheetView>
  </sheetViews>
  <sheetFormatPr defaultRowHeight="12.75" x14ac:dyDescent="0.2"/>
  <cols>
    <col min="1" max="1" width="4.7109375" style="1" bestFit="1" customWidth="1"/>
    <col min="2" max="2" width="8.42578125" style="1" bestFit="1" customWidth="1"/>
    <col min="3" max="3" width="6.7109375" style="1" bestFit="1" customWidth="1"/>
    <col min="4" max="4" width="23.28515625" style="1" bestFit="1" customWidth="1"/>
    <col min="5" max="5" width="53.42578125" style="1" customWidth="1"/>
    <col min="6" max="6" width="16.85546875" style="1" bestFit="1" customWidth="1"/>
    <col min="7" max="7" width="16.5703125" style="1" bestFit="1" customWidth="1"/>
    <col min="8" max="8" width="11" style="1" bestFit="1" customWidth="1"/>
    <col min="9" max="14" width="5.7109375" style="1" customWidth="1"/>
    <col min="15" max="15" width="29.85546875" style="1" customWidth="1"/>
    <col min="16" max="16" width="29.42578125" style="1" customWidth="1"/>
    <col min="17" max="17" width="37.42578125" style="1" customWidth="1"/>
    <col min="18" max="18" width="24.85546875" style="1" customWidth="1"/>
    <col min="19" max="16384" width="9.140625" style="1"/>
  </cols>
  <sheetData>
    <row r="1" spans="1:17" ht="26.25" thickBot="1" x14ac:dyDescent="0.25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203</v>
      </c>
      <c r="J1" s="9" t="s">
        <v>204</v>
      </c>
      <c r="K1" s="9" t="s">
        <v>205</v>
      </c>
      <c r="L1" s="9" t="s">
        <v>206</v>
      </c>
      <c r="M1" s="9" t="s">
        <v>207</v>
      </c>
      <c r="N1" s="9" t="s">
        <v>208</v>
      </c>
      <c r="O1" s="9" t="s">
        <v>209</v>
      </c>
      <c r="P1" s="9" t="s">
        <v>210</v>
      </c>
      <c r="Q1" s="10" t="s">
        <v>211</v>
      </c>
    </row>
    <row r="2" spans="1:17" ht="25.5" x14ac:dyDescent="0.2">
      <c r="A2" s="6">
        <v>1</v>
      </c>
      <c r="B2" s="7" t="s">
        <v>8</v>
      </c>
      <c r="C2" s="7" t="s">
        <v>9</v>
      </c>
      <c r="D2" s="7" t="s">
        <v>10</v>
      </c>
      <c r="E2" s="7" t="s">
        <v>11</v>
      </c>
      <c r="F2" s="7" t="s">
        <v>12</v>
      </c>
      <c r="G2" s="7" t="s">
        <v>13</v>
      </c>
      <c r="H2" s="7" t="s">
        <v>14</v>
      </c>
      <c r="I2" s="7">
        <v>5</v>
      </c>
      <c r="J2" s="7">
        <v>5</v>
      </c>
      <c r="K2" s="7">
        <v>5</v>
      </c>
      <c r="L2" s="7">
        <v>5</v>
      </c>
      <c r="M2" s="7">
        <v>5</v>
      </c>
      <c r="N2" s="7">
        <f>SUM(I2:M2)</f>
        <v>25</v>
      </c>
      <c r="O2" s="14"/>
      <c r="P2" s="14"/>
      <c r="Q2" s="15"/>
    </row>
    <row r="3" spans="1:17" ht="38.25" x14ac:dyDescent="0.2">
      <c r="A3" s="2">
        <v>2</v>
      </c>
      <c r="B3" s="3" t="s">
        <v>8</v>
      </c>
      <c r="C3" s="3" t="s">
        <v>9</v>
      </c>
      <c r="D3" s="3" t="s">
        <v>15</v>
      </c>
      <c r="E3" s="3" t="s">
        <v>16</v>
      </c>
      <c r="F3" s="3" t="s">
        <v>17</v>
      </c>
      <c r="G3" s="3" t="s">
        <v>18</v>
      </c>
      <c r="H3" s="3">
        <v>666501</v>
      </c>
      <c r="I3" s="3">
        <v>10</v>
      </c>
      <c r="J3" s="3">
        <v>10</v>
      </c>
      <c r="K3" s="3">
        <v>10</v>
      </c>
      <c r="L3" s="3">
        <v>10</v>
      </c>
      <c r="M3" s="3">
        <v>10</v>
      </c>
      <c r="N3" s="3">
        <f t="shared" ref="N3:N66" si="0">SUM(I3:M3)</f>
        <v>50</v>
      </c>
      <c r="O3" s="16"/>
      <c r="P3" s="16"/>
      <c r="Q3" s="17"/>
    </row>
    <row r="4" spans="1:17" x14ac:dyDescent="0.2">
      <c r="A4" s="2">
        <v>3</v>
      </c>
      <c r="B4" s="3" t="s">
        <v>8</v>
      </c>
      <c r="C4" s="3" t="s">
        <v>9</v>
      </c>
      <c r="D4" s="3" t="s">
        <v>15</v>
      </c>
      <c r="E4" s="3" t="s">
        <v>19</v>
      </c>
      <c r="F4" s="3" t="s">
        <v>20</v>
      </c>
      <c r="G4" s="3" t="s">
        <v>21</v>
      </c>
      <c r="H4" s="3">
        <v>663335</v>
      </c>
      <c r="I4" s="3">
        <v>10</v>
      </c>
      <c r="J4" s="3">
        <v>10</v>
      </c>
      <c r="K4" s="3">
        <v>10</v>
      </c>
      <c r="L4" s="3">
        <v>10</v>
      </c>
      <c r="M4" s="3">
        <v>10</v>
      </c>
      <c r="N4" s="3">
        <f t="shared" si="0"/>
        <v>50</v>
      </c>
      <c r="O4" s="16"/>
      <c r="P4" s="16"/>
      <c r="Q4" s="17"/>
    </row>
    <row r="5" spans="1:17" x14ac:dyDescent="0.2">
      <c r="A5" s="2">
        <v>4</v>
      </c>
      <c r="B5" s="3" t="s">
        <v>8</v>
      </c>
      <c r="C5" s="3" t="s">
        <v>9</v>
      </c>
      <c r="D5" s="3" t="s">
        <v>15</v>
      </c>
      <c r="E5" s="3" t="s">
        <v>22</v>
      </c>
      <c r="F5" s="3" t="s">
        <v>23</v>
      </c>
      <c r="G5" s="3" t="s">
        <v>24</v>
      </c>
      <c r="H5" s="3">
        <v>657615</v>
      </c>
      <c r="I5" s="3">
        <v>12</v>
      </c>
      <c r="J5" s="3">
        <v>12</v>
      </c>
      <c r="K5" s="3">
        <v>12</v>
      </c>
      <c r="L5" s="3">
        <v>12</v>
      </c>
      <c r="M5" s="3">
        <v>12</v>
      </c>
      <c r="N5" s="3">
        <f t="shared" si="0"/>
        <v>60</v>
      </c>
      <c r="O5" s="16"/>
      <c r="P5" s="16"/>
      <c r="Q5" s="17"/>
    </row>
    <row r="6" spans="1:17" x14ac:dyDescent="0.2">
      <c r="A6" s="2">
        <v>5</v>
      </c>
      <c r="B6" s="3" t="s">
        <v>8</v>
      </c>
      <c r="C6" s="3" t="s">
        <v>9</v>
      </c>
      <c r="D6" s="3" t="s">
        <v>25</v>
      </c>
      <c r="E6" s="3" t="s">
        <v>26</v>
      </c>
      <c r="F6" s="3" t="s">
        <v>23</v>
      </c>
      <c r="G6" s="3"/>
      <c r="H6" s="3">
        <v>663518</v>
      </c>
      <c r="I6" s="3">
        <v>500</v>
      </c>
      <c r="J6" s="3">
        <v>0</v>
      </c>
      <c r="K6" s="3">
        <v>500</v>
      </c>
      <c r="L6" s="3">
        <v>0</v>
      </c>
      <c r="M6" s="3">
        <v>500</v>
      </c>
      <c r="N6" s="3">
        <f t="shared" si="0"/>
        <v>1500</v>
      </c>
      <c r="O6" s="16"/>
      <c r="P6" s="16"/>
      <c r="Q6" s="17"/>
    </row>
    <row r="7" spans="1:17" x14ac:dyDescent="0.2">
      <c r="A7" s="2">
        <v>6</v>
      </c>
      <c r="B7" s="3" t="s">
        <v>8</v>
      </c>
      <c r="C7" s="3" t="s">
        <v>9</v>
      </c>
      <c r="D7" s="3" t="s">
        <v>25</v>
      </c>
      <c r="E7" s="3" t="s">
        <v>27</v>
      </c>
      <c r="F7" s="3" t="s">
        <v>23</v>
      </c>
      <c r="G7" s="3"/>
      <c r="H7" s="3">
        <v>663519</v>
      </c>
      <c r="I7" s="3">
        <v>500</v>
      </c>
      <c r="J7" s="3">
        <v>0</v>
      </c>
      <c r="K7" s="3">
        <v>500</v>
      </c>
      <c r="L7" s="3">
        <v>0</v>
      </c>
      <c r="M7" s="3">
        <v>500</v>
      </c>
      <c r="N7" s="3">
        <f t="shared" si="0"/>
        <v>1500</v>
      </c>
      <c r="O7" s="16"/>
      <c r="P7" s="16"/>
      <c r="Q7" s="17"/>
    </row>
    <row r="8" spans="1:17" x14ac:dyDescent="0.2">
      <c r="A8" s="2">
        <v>7</v>
      </c>
      <c r="B8" s="3" t="s">
        <v>8</v>
      </c>
      <c r="C8" s="3" t="s">
        <v>9</v>
      </c>
      <c r="D8" s="3" t="s">
        <v>28</v>
      </c>
      <c r="E8" s="3" t="s">
        <v>29</v>
      </c>
      <c r="F8" s="3" t="s">
        <v>30</v>
      </c>
      <c r="G8" s="3" t="s">
        <v>31</v>
      </c>
      <c r="H8" s="3">
        <v>695054</v>
      </c>
      <c r="I8" s="3">
        <v>3</v>
      </c>
      <c r="J8" s="3">
        <v>3</v>
      </c>
      <c r="K8" s="3">
        <v>3</v>
      </c>
      <c r="L8" s="3">
        <v>3</v>
      </c>
      <c r="M8" s="3">
        <v>3</v>
      </c>
      <c r="N8" s="3">
        <f t="shared" si="0"/>
        <v>15</v>
      </c>
      <c r="O8" s="16"/>
      <c r="P8" s="16"/>
      <c r="Q8" s="17"/>
    </row>
    <row r="9" spans="1:17" x14ac:dyDescent="0.2">
      <c r="A9" s="2">
        <v>8</v>
      </c>
      <c r="B9" s="3" t="s">
        <v>8</v>
      </c>
      <c r="C9" s="3" t="s">
        <v>9</v>
      </c>
      <c r="D9" s="3" t="s">
        <v>28</v>
      </c>
      <c r="E9" s="3" t="s">
        <v>32</v>
      </c>
      <c r="F9" s="3" t="s">
        <v>30</v>
      </c>
      <c r="G9" s="3" t="s">
        <v>33</v>
      </c>
      <c r="H9" s="3">
        <v>695053</v>
      </c>
      <c r="I9" s="3">
        <v>3</v>
      </c>
      <c r="J9" s="3">
        <v>3</v>
      </c>
      <c r="K9" s="3">
        <v>3</v>
      </c>
      <c r="L9" s="3">
        <v>3</v>
      </c>
      <c r="M9" s="3">
        <v>3</v>
      </c>
      <c r="N9" s="3">
        <f t="shared" si="0"/>
        <v>15</v>
      </c>
      <c r="O9" s="16"/>
      <c r="P9" s="16"/>
      <c r="Q9" s="17"/>
    </row>
    <row r="10" spans="1:17" ht="25.5" x14ac:dyDescent="0.2">
      <c r="A10" s="2">
        <v>9</v>
      </c>
      <c r="B10" s="3" t="s">
        <v>8</v>
      </c>
      <c r="C10" s="3" t="s">
        <v>9</v>
      </c>
      <c r="D10" s="3" t="s">
        <v>34</v>
      </c>
      <c r="E10" s="3" t="s">
        <v>35</v>
      </c>
      <c r="F10" s="3" t="s">
        <v>36</v>
      </c>
      <c r="G10" s="3" t="s">
        <v>37</v>
      </c>
      <c r="H10" s="3">
        <v>625878</v>
      </c>
      <c r="I10" s="3">
        <v>180</v>
      </c>
      <c r="J10" s="3">
        <v>180</v>
      </c>
      <c r="K10" s="3">
        <v>180</v>
      </c>
      <c r="L10" s="3">
        <v>180</v>
      </c>
      <c r="M10" s="3">
        <v>180</v>
      </c>
      <c r="N10" s="3">
        <f t="shared" si="0"/>
        <v>900</v>
      </c>
      <c r="O10" s="16"/>
      <c r="P10" s="16"/>
      <c r="Q10" s="17"/>
    </row>
    <row r="11" spans="1:17" ht="38.25" x14ac:dyDescent="0.2">
      <c r="A11" s="2">
        <v>10</v>
      </c>
      <c r="B11" s="3" t="s">
        <v>8</v>
      </c>
      <c r="C11" s="3" t="s">
        <v>9</v>
      </c>
      <c r="D11" s="3" t="s">
        <v>38</v>
      </c>
      <c r="E11" s="3" t="s">
        <v>39</v>
      </c>
      <c r="F11" s="3" t="s">
        <v>12</v>
      </c>
      <c r="G11" s="3" t="s">
        <v>40</v>
      </c>
      <c r="H11" s="3">
        <v>595491</v>
      </c>
      <c r="I11" s="3">
        <v>3</v>
      </c>
      <c r="J11" s="3">
        <v>3</v>
      </c>
      <c r="K11" s="3">
        <v>3</v>
      </c>
      <c r="L11" s="3">
        <v>3</v>
      </c>
      <c r="M11" s="3">
        <v>3</v>
      </c>
      <c r="N11" s="3">
        <f t="shared" si="0"/>
        <v>15</v>
      </c>
      <c r="O11" s="16"/>
      <c r="P11" s="16"/>
      <c r="Q11" s="17"/>
    </row>
    <row r="12" spans="1:17" ht="25.5" x14ac:dyDescent="0.2">
      <c r="A12" s="2">
        <v>11</v>
      </c>
      <c r="B12" s="3" t="s">
        <v>8</v>
      </c>
      <c r="C12" s="3" t="s">
        <v>9</v>
      </c>
      <c r="D12" s="3" t="s">
        <v>38</v>
      </c>
      <c r="E12" s="3" t="s">
        <v>41</v>
      </c>
      <c r="F12" s="3" t="s">
        <v>12</v>
      </c>
      <c r="G12" s="3" t="s">
        <v>42</v>
      </c>
      <c r="H12" s="3">
        <v>636756</v>
      </c>
      <c r="I12" s="3">
        <v>3</v>
      </c>
      <c r="J12" s="3">
        <v>3</v>
      </c>
      <c r="K12" s="3">
        <v>3</v>
      </c>
      <c r="L12" s="3">
        <v>3</v>
      </c>
      <c r="M12" s="3">
        <v>3</v>
      </c>
      <c r="N12" s="3">
        <f t="shared" si="0"/>
        <v>15</v>
      </c>
      <c r="O12" s="16"/>
      <c r="P12" s="16"/>
      <c r="Q12" s="17"/>
    </row>
    <row r="13" spans="1:17" ht="25.5" x14ac:dyDescent="0.2">
      <c r="A13" s="2">
        <v>12</v>
      </c>
      <c r="B13" s="3" t="s">
        <v>8</v>
      </c>
      <c r="C13" s="3" t="s">
        <v>9</v>
      </c>
      <c r="D13" s="3" t="s">
        <v>38</v>
      </c>
      <c r="E13" s="3" t="s">
        <v>43</v>
      </c>
      <c r="F13" s="3" t="s">
        <v>12</v>
      </c>
      <c r="G13" s="3" t="s">
        <v>44</v>
      </c>
      <c r="H13" s="3" t="s">
        <v>45</v>
      </c>
      <c r="I13" s="3">
        <v>3</v>
      </c>
      <c r="J13" s="3">
        <v>3</v>
      </c>
      <c r="K13" s="3">
        <v>3</v>
      </c>
      <c r="L13" s="3">
        <v>3</v>
      </c>
      <c r="M13" s="3">
        <v>3</v>
      </c>
      <c r="N13" s="3">
        <f t="shared" si="0"/>
        <v>15</v>
      </c>
      <c r="O13" s="16"/>
      <c r="P13" s="16"/>
      <c r="Q13" s="17"/>
    </row>
    <row r="14" spans="1:17" x14ac:dyDescent="0.2">
      <c r="A14" s="2">
        <v>13</v>
      </c>
      <c r="B14" s="3" t="s">
        <v>8</v>
      </c>
      <c r="C14" s="3" t="s">
        <v>9</v>
      </c>
      <c r="D14" s="3" t="s">
        <v>46</v>
      </c>
      <c r="E14" s="3" t="s">
        <v>47</v>
      </c>
      <c r="F14" s="3" t="s">
        <v>48</v>
      </c>
      <c r="G14" s="3" t="s">
        <v>49</v>
      </c>
      <c r="H14" s="3">
        <v>583370</v>
      </c>
      <c r="I14" s="3">
        <v>40</v>
      </c>
      <c r="J14" s="3">
        <v>40</v>
      </c>
      <c r="K14" s="3">
        <v>40</v>
      </c>
      <c r="L14" s="3">
        <v>40</v>
      </c>
      <c r="M14" s="3">
        <v>40</v>
      </c>
      <c r="N14" s="3">
        <f t="shared" si="0"/>
        <v>200</v>
      </c>
      <c r="O14" s="16"/>
      <c r="P14" s="16"/>
      <c r="Q14" s="17"/>
    </row>
    <row r="15" spans="1:17" x14ac:dyDescent="0.2">
      <c r="A15" s="2">
        <v>14</v>
      </c>
      <c r="B15" s="3" t="s">
        <v>8</v>
      </c>
      <c r="C15" s="3" t="s">
        <v>9</v>
      </c>
      <c r="D15" s="3" t="s">
        <v>46</v>
      </c>
      <c r="E15" s="3" t="s">
        <v>50</v>
      </c>
      <c r="F15" s="3" t="s">
        <v>48</v>
      </c>
      <c r="G15" s="3" t="s">
        <v>51</v>
      </c>
      <c r="H15" s="3">
        <v>600213</v>
      </c>
      <c r="I15" s="3">
        <v>5</v>
      </c>
      <c r="J15" s="3">
        <v>5</v>
      </c>
      <c r="K15" s="3">
        <v>5</v>
      </c>
      <c r="L15" s="3">
        <v>5</v>
      </c>
      <c r="M15" s="3">
        <v>5</v>
      </c>
      <c r="N15" s="3">
        <f t="shared" si="0"/>
        <v>25</v>
      </c>
      <c r="O15" s="16"/>
      <c r="P15" s="16"/>
      <c r="Q15" s="17"/>
    </row>
    <row r="16" spans="1:17" ht="25.5" x14ac:dyDescent="0.2">
      <c r="A16" s="2">
        <v>15</v>
      </c>
      <c r="B16" s="3" t="s">
        <v>8</v>
      </c>
      <c r="C16" s="3" t="s">
        <v>9</v>
      </c>
      <c r="D16" s="3" t="s">
        <v>52</v>
      </c>
      <c r="E16" s="3" t="s">
        <v>53</v>
      </c>
      <c r="F16" s="3" t="s">
        <v>48</v>
      </c>
      <c r="G16" s="3" t="s">
        <v>54</v>
      </c>
      <c r="H16" s="3" t="s">
        <v>55</v>
      </c>
      <c r="I16" s="3">
        <v>40</v>
      </c>
      <c r="J16" s="3">
        <v>40</v>
      </c>
      <c r="K16" s="3">
        <v>40</v>
      </c>
      <c r="L16" s="3">
        <v>40</v>
      </c>
      <c r="M16" s="3">
        <v>40</v>
      </c>
      <c r="N16" s="3">
        <f t="shared" si="0"/>
        <v>200</v>
      </c>
      <c r="O16" s="16"/>
      <c r="P16" s="16"/>
      <c r="Q16" s="17"/>
    </row>
    <row r="17" spans="1:17" ht="25.5" x14ac:dyDescent="0.2">
      <c r="A17" s="2">
        <v>16</v>
      </c>
      <c r="B17" s="3" t="s">
        <v>8</v>
      </c>
      <c r="C17" s="3" t="s">
        <v>9</v>
      </c>
      <c r="D17" s="3" t="s">
        <v>56</v>
      </c>
      <c r="E17" s="3"/>
      <c r="F17" s="3" t="s">
        <v>20</v>
      </c>
      <c r="G17" s="3" t="s">
        <v>57</v>
      </c>
      <c r="H17" s="3">
        <v>694199</v>
      </c>
      <c r="I17" s="3">
        <v>40</v>
      </c>
      <c r="J17" s="3">
        <v>40</v>
      </c>
      <c r="K17" s="3">
        <v>40</v>
      </c>
      <c r="L17" s="3">
        <v>40</v>
      </c>
      <c r="M17" s="3">
        <v>40</v>
      </c>
      <c r="N17" s="3">
        <f t="shared" si="0"/>
        <v>200</v>
      </c>
      <c r="O17" s="16"/>
      <c r="P17" s="16"/>
      <c r="Q17" s="17"/>
    </row>
    <row r="18" spans="1:17" ht="25.5" x14ac:dyDescent="0.2">
      <c r="A18" s="2">
        <v>17</v>
      </c>
      <c r="B18" s="3" t="s">
        <v>8</v>
      </c>
      <c r="C18" s="3" t="s">
        <v>9</v>
      </c>
      <c r="D18" s="3" t="s">
        <v>56</v>
      </c>
      <c r="E18" s="3"/>
      <c r="F18" s="3" t="s">
        <v>23</v>
      </c>
      <c r="G18" s="3" t="s">
        <v>58</v>
      </c>
      <c r="H18" s="3">
        <v>669674</v>
      </c>
      <c r="I18" s="3">
        <v>4</v>
      </c>
      <c r="J18" s="3">
        <v>4</v>
      </c>
      <c r="K18" s="3">
        <v>4</v>
      </c>
      <c r="L18" s="3">
        <v>4</v>
      </c>
      <c r="M18" s="3">
        <v>4</v>
      </c>
      <c r="N18" s="3">
        <f t="shared" si="0"/>
        <v>20</v>
      </c>
      <c r="O18" s="16"/>
      <c r="P18" s="16"/>
      <c r="Q18" s="17"/>
    </row>
    <row r="19" spans="1:17" ht="25.5" x14ac:dyDescent="0.2">
      <c r="A19" s="2">
        <v>18</v>
      </c>
      <c r="B19" s="3" t="s">
        <v>8</v>
      </c>
      <c r="C19" s="3" t="s">
        <v>9</v>
      </c>
      <c r="D19" s="3" t="s">
        <v>56</v>
      </c>
      <c r="E19" s="3"/>
      <c r="F19" s="3" t="s">
        <v>23</v>
      </c>
      <c r="G19" s="3" t="s">
        <v>59</v>
      </c>
      <c r="H19" s="3">
        <v>669675</v>
      </c>
      <c r="I19" s="3">
        <v>4</v>
      </c>
      <c r="J19" s="3">
        <v>4</v>
      </c>
      <c r="K19" s="3">
        <v>4</v>
      </c>
      <c r="L19" s="3">
        <v>4</v>
      </c>
      <c r="M19" s="3">
        <v>4</v>
      </c>
      <c r="N19" s="3">
        <f t="shared" si="0"/>
        <v>20</v>
      </c>
      <c r="O19" s="16"/>
      <c r="P19" s="16"/>
      <c r="Q19" s="17"/>
    </row>
    <row r="20" spans="1:17" ht="25.5" x14ac:dyDescent="0.2">
      <c r="A20" s="2">
        <v>19</v>
      </c>
      <c r="B20" s="3" t="s">
        <v>8</v>
      </c>
      <c r="C20" s="3" t="s">
        <v>9</v>
      </c>
      <c r="D20" s="3" t="s">
        <v>56</v>
      </c>
      <c r="E20" s="3"/>
      <c r="F20" s="3" t="s">
        <v>23</v>
      </c>
      <c r="G20" s="3" t="s">
        <v>60</v>
      </c>
      <c r="H20" s="3">
        <v>669672</v>
      </c>
      <c r="I20" s="3">
        <v>4</v>
      </c>
      <c r="J20" s="3">
        <v>4</v>
      </c>
      <c r="K20" s="3">
        <v>4</v>
      </c>
      <c r="L20" s="3">
        <v>4</v>
      </c>
      <c r="M20" s="3">
        <v>4</v>
      </c>
      <c r="N20" s="3">
        <f t="shared" si="0"/>
        <v>20</v>
      </c>
      <c r="O20" s="16"/>
      <c r="P20" s="16"/>
      <c r="Q20" s="17"/>
    </row>
    <row r="21" spans="1:17" ht="25.5" x14ac:dyDescent="0.2">
      <c r="A21" s="2">
        <v>20</v>
      </c>
      <c r="B21" s="3" t="s">
        <v>8</v>
      </c>
      <c r="C21" s="3" t="s">
        <v>9</v>
      </c>
      <c r="D21" s="3" t="s">
        <v>61</v>
      </c>
      <c r="E21" s="3"/>
      <c r="F21" s="3" t="s">
        <v>36</v>
      </c>
      <c r="G21" s="3" t="s">
        <v>62</v>
      </c>
      <c r="H21" s="3">
        <v>583352</v>
      </c>
      <c r="I21" s="3">
        <v>30</v>
      </c>
      <c r="J21" s="3">
        <v>30</v>
      </c>
      <c r="K21" s="3">
        <v>30</v>
      </c>
      <c r="L21" s="3">
        <v>30</v>
      </c>
      <c r="M21" s="3">
        <v>30</v>
      </c>
      <c r="N21" s="3">
        <f t="shared" si="0"/>
        <v>150</v>
      </c>
      <c r="O21" s="16"/>
      <c r="P21" s="16"/>
      <c r="Q21" s="17"/>
    </row>
    <row r="22" spans="1:17" x14ac:dyDescent="0.2">
      <c r="A22" s="2">
        <v>21</v>
      </c>
      <c r="B22" s="3" t="s">
        <v>8</v>
      </c>
      <c r="C22" s="3" t="s">
        <v>9</v>
      </c>
      <c r="D22" s="3" t="s">
        <v>63</v>
      </c>
      <c r="E22" s="3" t="s">
        <v>64</v>
      </c>
      <c r="F22" s="3"/>
      <c r="G22" s="3"/>
      <c r="H22" s="3">
        <v>641810</v>
      </c>
      <c r="I22" s="3">
        <v>30</v>
      </c>
      <c r="J22" s="3">
        <v>30</v>
      </c>
      <c r="K22" s="3">
        <v>30</v>
      </c>
      <c r="L22" s="3">
        <v>30</v>
      </c>
      <c r="M22" s="3">
        <v>30</v>
      </c>
      <c r="N22" s="3">
        <f t="shared" si="0"/>
        <v>150</v>
      </c>
      <c r="O22" s="16"/>
      <c r="P22" s="16"/>
      <c r="Q22" s="17"/>
    </row>
    <row r="23" spans="1:17" x14ac:dyDescent="0.2">
      <c r="A23" s="2">
        <v>22</v>
      </c>
      <c r="B23" s="3" t="s">
        <v>8</v>
      </c>
      <c r="C23" s="3" t="s">
        <v>9</v>
      </c>
      <c r="D23" s="3" t="s">
        <v>63</v>
      </c>
      <c r="E23" s="3" t="s">
        <v>65</v>
      </c>
      <c r="F23" s="3" t="s">
        <v>66</v>
      </c>
      <c r="G23" s="3" t="s">
        <v>67</v>
      </c>
      <c r="H23" s="3">
        <v>695051</v>
      </c>
      <c r="I23" s="3">
        <v>30</v>
      </c>
      <c r="J23" s="3">
        <v>30</v>
      </c>
      <c r="K23" s="3">
        <v>30</v>
      </c>
      <c r="L23" s="3">
        <v>30</v>
      </c>
      <c r="M23" s="3">
        <v>30</v>
      </c>
      <c r="N23" s="3">
        <f t="shared" si="0"/>
        <v>150</v>
      </c>
      <c r="O23" s="16"/>
      <c r="P23" s="16"/>
      <c r="Q23" s="17"/>
    </row>
    <row r="24" spans="1:17" x14ac:dyDescent="0.2">
      <c r="A24" s="2">
        <v>23</v>
      </c>
      <c r="B24" s="3" t="s">
        <v>8</v>
      </c>
      <c r="C24" s="3" t="s">
        <v>9</v>
      </c>
      <c r="D24" s="3" t="s">
        <v>68</v>
      </c>
      <c r="E24" s="3" t="s">
        <v>69</v>
      </c>
      <c r="F24" s="3" t="s">
        <v>23</v>
      </c>
      <c r="G24" s="3" t="s">
        <v>70</v>
      </c>
      <c r="H24" s="3">
        <v>118651</v>
      </c>
      <c r="I24" s="3">
        <v>30</v>
      </c>
      <c r="J24" s="3">
        <v>30</v>
      </c>
      <c r="K24" s="3">
        <v>30</v>
      </c>
      <c r="L24" s="3">
        <v>30</v>
      </c>
      <c r="M24" s="3">
        <v>30</v>
      </c>
      <c r="N24" s="3">
        <f t="shared" si="0"/>
        <v>150</v>
      </c>
      <c r="O24" s="16"/>
      <c r="P24" s="16"/>
      <c r="Q24" s="17"/>
    </row>
    <row r="25" spans="1:17" ht="25.5" x14ac:dyDescent="0.2">
      <c r="A25" s="2">
        <v>24</v>
      </c>
      <c r="B25" s="3" t="s">
        <v>8</v>
      </c>
      <c r="C25" s="3" t="s">
        <v>9</v>
      </c>
      <c r="D25" s="3" t="s">
        <v>68</v>
      </c>
      <c r="E25" s="3" t="s">
        <v>71</v>
      </c>
      <c r="F25" s="3" t="s">
        <v>23</v>
      </c>
      <c r="G25" s="3" t="s">
        <v>72</v>
      </c>
      <c r="H25" s="3">
        <v>250853</v>
      </c>
      <c r="I25" s="3">
        <v>30</v>
      </c>
      <c r="J25" s="3">
        <v>30</v>
      </c>
      <c r="K25" s="3">
        <v>30</v>
      </c>
      <c r="L25" s="3">
        <v>30</v>
      </c>
      <c r="M25" s="3">
        <v>30</v>
      </c>
      <c r="N25" s="3">
        <f t="shared" si="0"/>
        <v>150</v>
      </c>
      <c r="O25" s="16"/>
      <c r="P25" s="16"/>
      <c r="Q25" s="17"/>
    </row>
    <row r="26" spans="1:17" x14ac:dyDescent="0.2">
      <c r="A26" s="2">
        <v>25</v>
      </c>
      <c r="B26" s="3" t="s">
        <v>8</v>
      </c>
      <c r="C26" s="3" t="s">
        <v>9</v>
      </c>
      <c r="D26" s="3" t="s">
        <v>68</v>
      </c>
      <c r="E26" s="3" t="s">
        <v>73</v>
      </c>
      <c r="F26" s="3" t="s">
        <v>23</v>
      </c>
      <c r="G26" s="3" t="s">
        <v>74</v>
      </c>
      <c r="H26" s="3">
        <v>696050</v>
      </c>
      <c r="I26" s="3">
        <v>30</v>
      </c>
      <c r="J26" s="3">
        <v>30</v>
      </c>
      <c r="K26" s="3">
        <v>30</v>
      </c>
      <c r="L26" s="3">
        <v>30</v>
      </c>
      <c r="M26" s="3">
        <v>30</v>
      </c>
      <c r="N26" s="3">
        <f t="shared" si="0"/>
        <v>150</v>
      </c>
      <c r="O26" s="16"/>
      <c r="P26" s="16"/>
      <c r="Q26" s="17"/>
    </row>
    <row r="27" spans="1:17" ht="25.5" x14ac:dyDescent="0.2">
      <c r="A27" s="2">
        <v>26</v>
      </c>
      <c r="B27" s="3" t="s">
        <v>8</v>
      </c>
      <c r="C27" s="3" t="s">
        <v>9</v>
      </c>
      <c r="D27" s="3" t="s">
        <v>68</v>
      </c>
      <c r="E27" s="3"/>
      <c r="F27" s="3" t="s">
        <v>23</v>
      </c>
      <c r="G27" s="3" t="s">
        <v>75</v>
      </c>
      <c r="H27" s="3">
        <v>584283</v>
      </c>
      <c r="I27" s="3">
        <v>30</v>
      </c>
      <c r="J27" s="3">
        <v>30</v>
      </c>
      <c r="K27" s="3">
        <v>30</v>
      </c>
      <c r="L27" s="3">
        <v>30</v>
      </c>
      <c r="M27" s="3">
        <v>30</v>
      </c>
      <c r="N27" s="3">
        <f t="shared" si="0"/>
        <v>150</v>
      </c>
      <c r="O27" s="16"/>
      <c r="P27" s="16"/>
      <c r="Q27" s="17"/>
    </row>
    <row r="28" spans="1:17" ht="38.25" x14ac:dyDescent="0.2">
      <c r="A28" s="2">
        <v>27</v>
      </c>
      <c r="B28" s="3" t="s">
        <v>8</v>
      </c>
      <c r="C28" s="3" t="s">
        <v>9</v>
      </c>
      <c r="D28" s="3" t="s">
        <v>68</v>
      </c>
      <c r="E28" s="3"/>
      <c r="F28" s="3" t="s">
        <v>23</v>
      </c>
      <c r="G28" s="3" t="s">
        <v>76</v>
      </c>
      <c r="H28" s="3">
        <v>607755</v>
      </c>
      <c r="I28" s="3">
        <v>30</v>
      </c>
      <c r="J28" s="3">
        <v>30</v>
      </c>
      <c r="K28" s="3">
        <v>30</v>
      </c>
      <c r="L28" s="3">
        <v>30</v>
      </c>
      <c r="M28" s="3">
        <v>30</v>
      </c>
      <c r="N28" s="3">
        <f t="shared" si="0"/>
        <v>150</v>
      </c>
      <c r="O28" s="16"/>
      <c r="P28" s="16"/>
      <c r="Q28" s="17"/>
    </row>
    <row r="29" spans="1:17" x14ac:dyDescent="0.2">
      <c r="A29" s="2">
        <v>28</v>
      </c>
      <c r="B29" s="3" t="s">
        <v>8</v>
      </c>
      <c r="C29" s="3" t="s">
        <v>9</v>
      </c>
      <c r="D29" s="3" t="s">
        <v>68</v>
      </c>
      <c r="E29" s="3"/>
      <c r="F29" s="3" t="s">
        <v>36</v>
      </c>
      <c r="G29" s="3" t="s">
        <v>77</v>
      </c>
      <c r="H29" s="3">
        <v>620812</v>
      </c>
      <c r="I29" s="3">
        <v>30</v>
      </c>
      <c r="J29" s="3">
        <v>30</v>
      </c>
      <c r="K29" s="3">
        <v>30</v>
      </c>
      <c r="L29" s="3">
        <v>30</v>
      </c>
      <c r="M29" s="3">
        <v>30</v>
      </c>
      <c r="N29" s="3">
        <f t="shared" si="0"/>
        <v>150</v>
      </c>
      <c r="O29" s="16"/>
      <c r="P29" s="16"/>
      <c r="Q29" s="17"/>
    </row>
    <row r="30" spans="1:17" x14ac:dyDescent="0.2">
      <c r="A30" s="2">
        <v>29</v>
      </c>
      <c r="B30" s="3" t="s">
        <v>8</v>
      </c>
      <c r="C30" s="3" t="s">
        <v>9</v>
      </c>
      <c r="D30" s="3" t="s">
        <v>68</v>
      </c>
      <c r="E30" s="3" t="s">
        <v>78</v>
      </c>
      <c r="F30" s="3" t="s">
        <v>79</v>
      </c>
      <c r="G30" s="3"/>
      <c r="H30" s="3">
        <v>669679</v>
      </c>
      <c r="I30" s="3">
        <v>30</v>
      </c>
      <c r="J30" s="3">
        <v>30</v>
      </c>
      <c r="K30" s="3">
        <v>30</v>
      </c>
      <c r="L30" s="3">
        <v>30</v>
      </c>
      <c r="M30" s="3">
        <v>30</v>
      </c>
      <c r="N30" s="3">
        <f t="shared" si="0"/>
        <v>150</v>
      </c>
      <c r="O30" s="16"/>
      <c r="P30" s="16"/>
      <c r="Q30" s="17"/>
    </row>
    <row r="31" spans="1:17" x14ac:dyDescent="0.2">
      <c r="A31" s="2">
        <v>30</v>
      </c>
      <c r="B31" s="3" t="s">
        <v>8</v>
      </c>
      <c r="C31" s="3" t="s">
        <v>9</v>
      </c>
      <c r="D31" s="3" t="s">
        <v>68</v>
      </c>
      <c r="E31" s="3" t="s">
        <v>80</v>
      </c>
      <c r="F31" s="3" t="s">
        <v>79</v>
      </c>
      <c r="G31" s="3"/>
      <c r="H31" s="3">
        <v>583375</v>
      </c>
      <c r="I31" s="3">
        <v>30</v>
      </c>
      <c r="J31" s="3">
        <v>30</v>
      </c>
      <c r="K31" s="3">
        <v>30</v>
      </c>
      <c r="L31" s="3">
        <v>30</v>
      </c>
      <c r="M31" s="3">
        <v>30</v>
      </c>
      <c r="N31" s="3">
        <f t="shared" si="0"/>
        <v>150</v>
      </c>
      <c r="O31" s="16"/>
      <c r="P31" s="16"/>
      <c r="Q31" s="17"/>
    </row>
    <row r="32" spans="1:17" x14ac:dyDescent="0.2">
      <c r="A32" s="2">
        <v>31</v>
      </c>
      <c r="B32" s="3" t="s">
        <v>8</v>
      </c>
      <c r="C32" s="3" t="s">
        <v>9</v>
      </c>
      <c r="D32" s="3" t="s">
        <v>68</v>
      </c>
      <c r="E32" s="3" t="s">
        <v>81</v>
      </c>
      <c r="F32" s="3" t="s">
        <v>23</v>
      </c>
      <c r="G32" s="3" t="s">
        <v>82</v>
      </c>
      <c r="H32" s="3">
        <v>660407</v>
      </c>
      <c r="I32" s="3">
        <v>30</v>
      </c>
      <c r="J32" s="3">
        <v>30</v>
      </c>
      <c r="K32" s="3">
        <v>30</v>
      </c>
      <c r="L32" s="3">
        <v>30</v>
      </c>
      <c r="M32" s="3">
        <v>30</v>
      </c>
      <c r="N32" s="3">
        <f t="shared" si="0"/>
        <v>150</v>
      </c>
      <c r="O32" s="16"/>
      <c r="P32" s="16"/>
      <c r="Q32" s="17"/>
    </row>
    <row r="33" spans="1:17" x14ac:dyDescent="0.2">
      <c r="A33" s="2">
        <v>32</v>
      </c>
      <c r="B33" s="3" t="s">
        <v>8</v>
      </c>
      <c r="C33" s="3" t="s">
        <v>9</v>
      </c>
      <c r="D33" s="3" t="s">
        <v>68</v>
      </c>
      <c r="E33" s="3" t="s">
        <v>83</v>
      </c>
      <c r="F33" s="3" t="s">
        <v>23</v>
      </c>
      <c r="G33" s="3" t="s">
        <v>84</v>
      </c>
      <c r="H33" s="3">
        <v>660408</v>
      </c>
      <c r="I33" s="3">
        <v>30</v>
      </c>
      <c r="J33" s="3">
        <v>30</v>
      </c>
      <c r="K33" s="3">
        <v>30</v>
      </c>
      <c r="L33" s="3">
        <v>30</v>
      </c>
      <c r="M33" s="3">
        <v>30</v>
      </c>
      <c r="N33" s="3">
        <f t="shared" si="0"/>
        <v>150</v>
      </c>
      <c r="O33" s="16"/>
      <c r="P33" s="16"/>
      <c r="Q33" s="17"/>
    </row>
    <row r="34" spans="1:17" x14ac:dyDescent="0.2">
      <c r="A34" s="2">
        <v>33</v>
      </c>
      <c r="B34" s="3" t="s">
        <v>8</v>
      </c>
      <c r="C34" s="3" t="s">
        <v>9</v>
      </c>
      <c r="D34" s="3" t="s">
        <v>68</v>
      </c>
      <c r="E34" s="3" t="s">
        <v>85</v>
      </c>
      <c r="F34" s="3" t="s">
        <v>23</v>
      </c>
      <c r="G34" s="3" t="s">
        <v>86</v>
      </c>
      <c r="H34" s="3">
        <v>669571</v>
      </c>
      <c r="I34" s="3">
        <v>30</v>
      </c>
      <c r="J34" s="3">
        <v>30</v>
      </c>
      <c r="K34" s="3">
        <v>30</v>
      </c>
      <c r="L34" s="3">
        <v>30</v>
      </c>
      <c r="M34" s="3">
        <v>30</v>
      </c>
      <c r="N34" s="3">
        <f t="shared" si="0"/>
        <v>150</v>
      </c>
      <c r="O34" s="16"/>
      <c r="P34" s="16"/>
      <c r="Q34" s="17"/>
    </row>
    <row r="35" spans="1:17" ht="25.5" x14ac:dyDescent="0.2">
      <c r="A35" s="2">
        <v>34</v>
      </c>
      <c r="B35" s="3" t="s">
        <v>8</v>
      </c>
      <c r="C35" s="3" t="s">
        <v>9</v>
      </c>
      <c r="D35" s="3" t="s">
        <v>87</v>
      </c>
      <c r="E35" s="3"/>
      <c r="F35" s="3" t="s">
        <v>20</v>
      </c>
      <c r="G35" s="3" t="s">
        <v>88</v>
      </c>
      <c r="H35" s="3">
        <v>668675</v>
      </c>
      <c r="I35" s="3">
        <v>30</v>
      </c>
      <c r="J35" s="3">
        <v>30</v>
      </c>
      <c r="K35" s="3">
        <v>30</v>
      </c>
      <c r="L35" s="3">
        <v>30</v>
      </c>
      <c r="M35" s="3">
        <v>30</v>
      </c>
      <c r="N35" s="3">
        <f t="shared" si="0"/>
        <v>150</v>
      </c>
      <c r="O35" s="16"/>
      <c r="P35" s="16"/>
      <c r="Q35" s="17"/>
    </row>
    <row r="36" spans="1:17" ht="38.25" x14ac:dyDescent="0.2">
      <c r="A36" s="2">
        <v>35</v>
      </c>
      <c r="B36" s="3" t="s">
        <v>8</v>
      </c>
      <c r="C36" s="3" t="s">
        <v>9</v>
      </c>
      <c r="D36" s="3" t="s">
        <v>89</v>
      </c>
      <c r="E36" s="3" t="s">
        <v>90</v>
      </c>
      <c r="F36" s="3" t="s">
        <v>23</v>
      </c>
      <c r="G36" s="3">
        <v>480032</v>
      </c>
      <c r="H36" s="3">
        <v>671074</v>
      </c>
      <c r="I36" s="3">
        <v>30</v>
      </c>
      <c r="J36" s="3">
        <v>30</v>
      </c>
      <c r="K36" s="3">
        <v>30</v>
      </c>
      <c r="L36" s="3">
        <v>30</v>
      </c>
      <c r="M36" s="3">
        <v>30</v>
      </c>
      <c r="N36" s="3">
        <f t="shared" si="0"/>
        <v>150</v>
      </c>
      <c r="O36" s="16"/>
      <c r="P36" s="16"/>
      <c r="Q36" s="17"/>
    </row>
    <row r="37" spans="1:17" x14ac:dyDescent="0.2">
      <c r="A37" s="2">
        <v>36</v>
      </c>
      <c r="B37" s="3" t="s">
        <v>8</v>
      </c>
      <c r="C37" s="3" t="s">
        <v>9</v>
      </c>
      <c r="D37" s="3" t="s">
        <v>91</v>
      </c>
      <c r="E37" s="3" t="s">
        <v>92</v>
      </c>
      <c r="F37" s="3" t="s">
        <v>93</v>
      </c>
      <c r="G37" s="3" t="s">
        <v>94</v>
      </c>
      <c r="H37" s="3">
        <v>636754</v>
      </c>
      <c r="I37" s="3">
        <v>8</v>
      </c>
      <c r="J37" s="3">
        <v>8</v>
      </c>
      <c r="K37" s="3">
        <v>8</v>
      </c>
      <c r="L37" s="3">
        <v>8</v>
      </c>
      <c r="M37" s="3">
        <v>8</v>
      </c>
      <c r="N37" s="3">
        <f t="shared" si="0"/>
        <v>40</v>
      </c>
      <c r="O37" s="16"/>
      <c r="P37" s="16"/>
      <c r="Q37" s="17"/>
    </row>
    <row r="38" spans="1:17" ht="38.25" x14ac:dyDescent="0.2">
      <c r="A38" s="2">
        <v>37</v>
      </c>
      <c r="B38" s="3" t="s">
        <v>8</v>
      </c>
      <c r="C38" s="3" t="s">
        <v>9</v>
      </c>
      <c r="D38" s="3" t="s">
        <v>96</v>
      </c>
      <c r="E38" s="3" t="s">
        <v>97</v>
      </c>
      <c r="F38" s="3" t="s">
        <v>12</v>
      </c>
      <c r="G38" s="3" t="s">
        <v>98</v>
      </c>
      <c r="H38" s="3">
        <v>636755</v>
      </c>
      <c r="I38" s="3">
        <v>8</v>
      </c>
      <c r="J38" s="3">
        <v>8</v>
      </c>
      <c r="K38" s="3">
        <v>8</v>
      </c>
      <c r="L38" s="3">
        <v>8</v>
      </c>
      <c r="M38" s="3">
        <v>8</v>
      </c>
      <c r="N38" s="3">
        <f t="shared" si="0"/>
        <v>40</v>
      </c>
      <c r="O38" s="16"/>
      <c r="P38" s="16"/>
      <c r="Q38" s="17"/>
    </row>
    <row r="39" spans="1:17" ht="25.5" x14ac:dyDescent="0.2">
      <c r="A39" s="2">
        <v>38</v>
      </c>
      <c r="B39" s="3" t="s">
        <v>8</v>
      </c>
      <c r="C39" s="3" t="s">
        <v>9</v>
      </c>
      <c r="D39" s="3" t="s">
        <v>99</v>
      </c>
      <c r="E39" s="3" t="s">
        <v>100</v>
      </c>
      <c r="F39" s="3" t="s">
        <v>12</v>
      </c>
      <c r="G39" s="3" t="s">
        <v>101</v>
      </c>
      <c r="H39" s="3">
        <v>694200</v>
      </c>
      <c r="I39" s="3">
        <v>8</v>
      </c>
      <c r="J39" s="3">
        <v>8</v>
      </c>
      <c r="K39" s="3">
        <v>8</v>
      </c>
      <c r="L39" s="3">
        <v>8</v>
      </c>
      <c r="M39" s="3">
        <v>8</v>
      </c>
      <c r="N39" s="3">
        <f t="shared" si="0"/>
        <v>40</v>
      </c>
      <c r="O39" s="16"/>
      <c r="P39" s="16"/>
      <c r="Q39" s="17"/>
    </row>
    <row r="40" spans="1:17" x14ac:dyDescent="0.2">
      <c r="A40" s="2">
        <v>39</v>
      </c>
      <c r="B40" s="3" t="s">
        <v>8</v>
      </c>
      <c r="C40" s="3" t="s">
        <v>9</v>
      </c>
      <c r="D40" s="3" t="s">
        <v>102</v>
      </c>
      <c r="E40" s="3" t="s">
        <v>103</v>
      </c>
      <c r="F40" s="3" t="s">
        <v>36</v>
      </c>
      <c r="G40" s="3">
        <v>2000000406</v>
      </c>
      <c r="H40" s="3">
        <v>583358</v>
      </c>
      <c r="I40" s="3">
        <v>8</v>
      </c>
      <c r="J40" s="3">
        <v>8</v>
      </c>
      <c r="K40" s="3">
        <v>8</v>
      </c>
      <c r="L40" s="3">
        <v>8</v>
      </c>
      <c r="M40" s="3">
        <v>8</v>
      </c>
      <c r="N40" s="3">
        <f t="shared" si="0"/>
        <v>40</v>
      </c>
      <c r="O40" s="16"/>
      <c r="P40" s="16"/>
      <c r="Q40" s="17"/>
    </row>
    <row r="41" spans="1:17" x14ac:dyDescent="0.2">
      <c r="A41" s="2">
        <v>40</v>
      </c>
      <c r="B41" s="3" t="s">
        <v>8</v>
      </c>
      <c r="C41" s="3" t="s">
        <v>9</v>
      </c>
      <c r="D41" s="3" t="s">
        <v>104</v>
      </c>
      <c r="E41" s="3" t="s">
        <v>105</v>
      </c>
      <c r="F41" s="3" t="s">
        <v>20</v>
      </c>
      <c r="G41" s="3" t="s">
        <v>106</v>
      </c>
      <c r="H41" s="3">
        <v>630984</v>
      </c>
      <c r="I41" s="3">
        <v>30</v>
      </c>
      <c r="J41" s="3">
        <v>30</v>
      </c>
      <c r="K41" s="3">
        <v>30</v>
      </c>
      <c r="L41" s="3">
        <v>30</v>
      </c>
      <c r="M41" s="3">
        <v>30</v>
      </c>
      <c r="N41" s="3">
        <f t="shared" si="0"/>
        <v>150</v>
      </c>
      <c r="O41" s="16"/>
      <c r="P41" s="16"/>
      <c r="Q41" s="17"/>
    </row>
    <row r="42" spans="1:17" x14ac:dyDescent="0.2">
      <c r="A42" s="2">
        <v>41</v>
      </c>
      <c r="B42" s="3" t="s">
        <v>8</v>
      </c>
      <c r="C42" s="3" t="s">
        <v>9</v>
      </c>
      <c r="D42" s="3" t="s">
        <v>104</v>
      </c>
      <c r="E42" s="3" t="s">
        <v>107</v>
      </c>
      <c r="F42" s="3" t="s">
        <v>23</v>
      </c>
      <c r="G42" s="3" t="s">
        <v>108</v>
      </c>
      <c r="H42" s="3">
        <v>669677</v>
      </c>
      <c r="I42" s="3">
        <v>8</v>
      </c>
      <c r="J42" s="3">
        <v>8</v>
      </c>
      <c r="K42" s="3">
        <v>8</v>
      </c>
      <c r="L42" s="3">
        <v>8</v>
      </c>
      <c r="M42" s="3">
        <v>8</v>
      </c>
      <c r="N42" s="3">
        <f t="shared" si="0"/>
        <v>40</v>
      </c>
      <c r="O42" s="16"/>
      <c r="P42" s="16"/>
      <c r="Q42" s="17"/>
    </row>
    <row r="43" spans="1:17" ht="25.5" x14ac:dyDescent="0.2">
      <c r="A43" s="2">
        <v>42</v>
      </c>
      <c r="B43" s="3" t="s">
        <v>8</v>
      </c>
      <c r="C43" s="3" t="s">
        <v>9</v>
      </c>
      <c r="D43" s="3" t="s">
        <v>104</v>
      </c>
      <c r="E43" s="3" t="s">
        <v>109</v>
      </c>
      <c r="F43" s="3" t="s">
        <v>79</v>
      </c>
      <c r="G43" s="3" t="s">
        <v>109</v>
      </c>
      <c r="H43" s="3">
        <v>669678</v>
      </c>
      <c r="I43" s="3">
        <v>8</v>
      </c>
      <c r="J43" s="3">
        <v>8</v>
      </c>
      <c r="K43" s="3">
        <v>8</v>
      </c>
      <c r="L43" s="3">
        <v>8</v>
      </c>
      <c r="M43" s="3">
        <v>8</v>
      </c>
      <c r="N43" s="3">
        <f t="shared" si="0"/>
        <v>40</v>
      </c>
      <c r="O43" s="16"/>
      <c r="P43" s="16"/>
      <c r="Q43" s="17"/>
    </row>
    <row r="44" spans="1:17" ht="25.5" x14ac:dyDescent="0.2">
      <c r="A44" s="2">
        <v>43</v>
      </c>
      <c r="B44" s="3" t="s">
        <v>8</v>
      </c>
      <c r="C44" s="3" t="s">
        <v>9</v>
      </c>
      <c r="D44" s="3" t="s">
        <v>110</v>
      </c>
      <c r="E44" s="3" t="s">
        <v>111</v>
      </c>
      <c r="F44" s="3" t="s">
        <v>23</v>
      </c>
      <c r="G44" s="3" t="s">
        <v>112</v>
      </c>
      <c r="H44" s="3">
        <v>665829</v>
      </c>
      <c r="I44" s="3">
        <v>8</v>
      </c>
      <c r="J44" s="3">
        <v>8</v>
      </c>
      <c r="K44" s="3">
        <v>8</v>
      </c>
      <c r="L44" s="3">
        <v>8</v>
      </c>
      <c r="M44" s="3">
        <v>8</v>
      </c>
      <c r="N44" s="3">
        <f t="shared" si="0"/>
        <v>40</v>
      </c>
      <c r="O44" s="16"/>
      <c r="P44" s="16"/>
      <c r="Q44" s="17"/>
    </row>
    <row r="45" spans="1:17" ht="25.5" x14ac:dyDescent="0.2">
      <c r="A45" s="2">
        <v>44</v>
      </c>
      <c r="B45" s="3" t="s">
        <v>8</v>
      </c>
      <c r="C45" s="3" t="s">
        <v>9</v>
      </c>
      <c r="D45" s="3" t="s">
        <v>113</v>
      </c>
      <c r="E45" s="3"/>
      <c r="F45" s="3" t="s">
        <v>36</v>
      </c>
      <c r="G45" s="3" t="s">
        <v>114</v>
      </c>
      <c r="H45" s="3">
        <v>583388</v>
      </c>
      <c r="I45" s="3">
        <v>60</v>
      </c>
      <c r="J45" s="3">
        <v>60</v>
      </c>
      <c r="K45" s="3">
        <v>60</v>
      </c>
      <c r="L45" s="3">
        <v>60</v>
      </c>
      <c r="M45" s="3">
        <v>60</v>
      </c>
      <c r="N45" s="3">
        <f t="shared" si="0"/>
        <v>300</v>
      </c>
      <c r="O45" s="16"/>
      <c r="P45" s="16"/>
      <c r="Q45" s="17"/>
    </row>
    <row r="46" spans="1:17" x14ac:dyDescent="0.2">
      <c r="A46" s="2">
        <v>45</v>
      </c>
      <c r="B46" s="3" t="s">
        <v>8</v>
      </c>
      <c r="C46" s="3" t="s">
        <v>9</v>
      </c>
      <c r="D46" s="3" t="s">
        <v>115</v>
      </c>
      <c r="E46" s="3" t="s">
        <v>116</v>
      </c>
      <c r="F46" s="3" t="s">
        <v>117</v>
      </c>
      <c r="G46" s="3" t="s">
        <v>118</v>
      </c>
      <c r="H46" s="3" t="s">
        <v>119</v>
      </c>
      <c r="I46" s="3">
        <v>30</v>
      </c>
      <c r="J46" s="3">
        <v>30</v>
      </c>
      <c r="K46" s="3">
        <v>30</v>
      </c>
      <c r="L46" s="3">
        <v>30</v>
      </c>
      <c r="M46" s="3">
        <v>30</v>
      </c>
      <c r="N46" s="3">
        <f t="shared" si="0"/>
        <v>150</v>
      </c>
      <c r="O46" s="16"/>
      <c r="P46" s="16"/>
      <c r="Q46" s="17"/>
    </row>
    <row r="47" spans="1:17" x14ac:dyDescent="0.2">
      <c r="A47" s="2">
        <v>46</v>
      </c>
      <c r="B47" s="3" t="s">
        <v>8</v>
      </c>
      <c r="C47" s="3" t="s">
        <v>9</v>
      </c>
      <c r="D47" s="3" t="s">
        <v>120</v>
      </c>
      <c r="E47" s="3" t="s">
        <v>121</v>
      </c>
      <c r="F47" s="3" t="s">
        <v>36</v>
      </c>
      <c r="G47" s="3" t="s">
        <v>122</v>
      </c>
      <c r="H47" s="3">
        <v>583356</v>
      </c>
      <c r="I47" s="3">
        <v>9</v>
      </c>
      <c r="J47" s="3">
        <v>9</v>
      </c>
      <c r="K47" s="3">
        <v>9</v>
      </c>
      <c r="L47" s="3">
        <v>9</v>
      </c>
      <c r="M47" s="3">
        <v>9</v>
      </c>
      <c r="N47" s="3">
        <f t="shared" si="0"/>
        <v>45</v>
      </c>
      <c r="O47" s="16"/>
      <c r="P47" s="16"/>
      <c r="Q47" s="17"/>
    </row>
    <row r="48" spans="1:17" x14ac:dyDescent="0.2">
      <c r="A48" s="2">
        <v>47</v>
      </c>
      <c r="B48" s="3" t="s">
        <v>8</v>
      </c>
      <c r="C48" s="3" t="s">
        <v>9</v>
      </c>
      <c r="D48" s="3" t="s">
        <v>123</v>
      </c>
      <c r="E48" s="3" t="s">
        <v>124</v>
      </c>
      <c r="F48" s="3" t="s">
        <v>23</v>
      </c>
      <c r="G48" s="3">
        <v>681000042</v>
      </c>
      <c r="H48" s="3">
        <v>669670</v>
      </c>
      <c r="I48" s="3">
        <v>9</v>
      </c>
      <c r="J48" s="3">
        <v>9</v>
      </c>
      <c r="K48" s="3">
        <v>9</v>
      </c>
      <c r="L48" s="3">
        <v>9</v>
      </c>
      <c r="M48" s="3">
        <v>9</v>
      </c>
      <c r="N48" s="3">
        <f t="shared" si="0"/>
        <v>45</v>
      </c>
      <c r="O48" s="16"/>
      <c r="P48" s="16"/>
      <c r="Q48" s="17"/>
    </row>
    <row r="49" spans="1:17" ht="25.5" x14ac:dyDescent="0.2">
      <c r="A49" s="2">
        <v>48</v>
      </c>
      <c r="B49" s="3" t="s">
        <v>8</v>
      </c>
      <c r="C49" s="3" t="s">
        <v>9</v>
      </c>
      <c r="D49" s="3" t="s">
        <v>125</v>
      </c>
      <c r="E49" s="3" t="s">
        <v>126</v>
      </c>
      <c r="F49" s="3" t="s">
        <v>12</v>
      </c>
      <c r="G49" s="3" t="s">
        <v>127</v>
      </c>
      <c r="H49" s="3">
        <v>663356</v>
      </c>
      <c r="I49" s="3">
        <v>4</v>
      </c>
      <c r="J49" s="3">
        <v>4</v>
      </c>
      <c r="K49" s="3">
        <v>4</v>
      </c>
      <c r="L49" s="3">
        <v>4</v>
      </c>
      <c r="M49" s="3">
        <v>4</v>
      </c>
      <c r="N49" s="3">
        <f t="shared" si="0"/>
        <v>20</v>
      </c>
      <c r="O49" s="16"/>
      <c r="P49" s="16"/>
      <c r="Q49" s="17"/>
    </row>
    <row r="50" spans="1:17" ht="25.5" x14ac:dyDescent="0.2">
      <c r="A50" s="2">
        <v>49</v>
      </c>
      <c r="B50" s="3" t="s">
        <v>8</v>
      </c>
      <c r="C50" s="3" t="s">
        <v>9</v>
      </c>
      <c r="D50" s="3" t="s">
        <v>128</v>
      </c>
      <c r="E50" s="3" t="s">
        <v>41</v>
      </c>
      <c r="F50" s="3" t="s">
        <v>12</v>
      </c>
      <c r="G50" s="3" t="s">
        <v>129</v>
      </c>
      <c r="H50" s="3">
        <v>630340</v>
      </c>
      <c r="I50" s="3">
        <v>4</v>
      </c>
      <c r="J50" s="3">
        <v>4</v>
      </c>
      <c r="K50" s="3">
        <v>4</v>
      </c>
      <c r="L50" s="3">
        <v>4</v>
      </c>
      <c r="M50" s="3">
        <v>4</v>
      </c>
      <c r="N50" s="3">
        <f t="shared" si="0"/>
        <v>20</v>
      </c>
      <c r="O50" s="16"/>
      <c r="P50" s="16"/>
      <c r="Q50" s="17"/>
    </row>
    <row r="51" spans="1:17" ht="38.25" x14ac:dyDescent="0.2">
      <c r="A51" s="2">
        <v>50</v>
      </c>
      <c r="B51" s="3" t="s">
        <v>8</v>
      </c>
      <c r="C51" s="3" t="s">
        <v>9</v>
      </c>
      <c r="D51" s="3" t="s">
        <v>128</v>
      </c>
      <c r="E51" s="3" t="s">
        <v>130</v>
      </c>
      <c r="F51" s="3" t="s">
        <v>131</v>
      </c>
      <c r="G51" s="3" t="s">
        <v>132</v>
      </c>
      <c r="H51" s="3">
        <v>636652</v>
      </c>
      <c r="I51" s="3">
        <v>4</v>
      </c>
      <c r="J51" s="3">
        <v>4</v>
      </c>
      <c r="K51" s="3">
        <v>4</v>
      </c>
      <c r="L51" s="3">
        <v>4</v>
      </c>
      <c r="M51" s="3">
        <v>4</v>
      </c>
      <c r="N51" s="3">
        <f t="shared" si="0"/>
        <v>20</v>
      </c>
      <c r="O51" s="16"/>
      <c r="P51" s="16"/>
      <c r="Q51" s="17"/>
    </row>
    <row r="52" spans="1:17" ht="25.5" x14ac:dyDescent="0.2">
      <c r="A52" s="2">
        <v>51</v>
      </c>
      <c r="B52" s="3" t="s">
        <v>8</v>
      </c>
      <c r="C52" s="3" t="s">
        <v>9</v>
      </c>
      <c r="D52" s="3" t="s">
        <v>128</v>
      </c>
      <c r="E52" s="3" t="s">
        <v>133</v>
      </c>
      <c r="F52" s="3" t="s">
        <v>93</v>
      </c>
      <c r="G52" s="3" t="s">
        <v>134</v>
      </c>
      <c r="H52" s="3">
        <v>636914</v>
      </c>
      <c r="I52" s="3">
        <v>4</v>
      </c>
      <c r="J52" s="3">
        <v>4</v>
      </c>
      <c r="K52" s="3">
        <v>4</v>
      </c>
      <c r="L52" s="3">
        <v>4</v>
      </c>
      <c r="M52" s="3">
        <v>4</v>
      </c>
      <c r="N52" s="3">
        <f t="shared" si="0"/>
        <v>20</v>
      </c>
      <c r="O52" s="16"/>
      <c r="P52" s="16"/>
      <c r="Q52" s="17"/>
    </row>
    <row r="53" spans="1:17" ht="25.5" x14ac:dyDescent="0.2">
      <c r="A53" s="2">
        <v>52</v>
      </c>
      <c r="B53" s="3" t="s">
        <v>8</v>
      </c>
      <c r="C53" s="3" t="s">
        <v>9</v>
      </c>
      <c r="D53" s="3" t="s">
        <v>128</v>
      </c>
      <c r="E53" s="3" t="s">
        <v>135</v>
      </c>
      <c r="F53" s="3" t="s">
        <v>95</v>
      </c>
      <c r="G53" s="3" t="s">
        <v>136</v>
      </c>
      <c r="H53" s="3">
        <v>636916</v>
      </c>
      <c r="I53" s="3">
        <v>4</v>
      </c>
      <c r="J53" s="3">
        <v>4</v>
      </c>
      <c r="K53" s="3">
        <v>4</v>
      </c>
      <c r="L53" s="3">
        <v>4</v>
      </c>
      <c r="M53" s="3">
        <v>4</v>
      </c>
      <c r="N53" s="3">
        <f t="shared" si="0"/>
        <v>20</v>
      </c>
      <c r="O53" s="16"/>
      <c r="P53" s="16"/>
      <c r="Q53" s="17"/>
    </row>
    <row r="54" spans="1:17" ht="25.5" x14ac:dyDescent="0.2">
      <c r="A54" s="2">
        <v>53</v>
      </c>
      <c r="B54" s="3" t="s">
        <v>8</v>
      </c>
      <c r="C54" s="3" t="s">
        <v>9</v>
      </c>
      <c r="D54" s="3" t="s">
        <v>128</v>
      </c>
      <c r="E54" s="3" t="s">
        <v>137</v>
      </c>
      <c r="F54" s="3" t="s">
        <v>95</v>
      </c>
      <c r="G54" s="3" t="s">
        <v>138</v>
      </c>
      <c r="H54" s="3">
        <v>636918</v>
      </c>
      <c r="I54" s="3">
        <v>4</v>
      </c>
      <c r="J54" s="3">
        <v>4</v>
      </c>
      <c r="K54" s="3">
        <v>4</v>
      </c>
      <c r="L54" s="3">
        <v>4</v>
      </c>
      <c r="M54" s="3">
        <v>4</v>
      </c>
      <c r="N54" s="3">
        <f t="shared" si="0"/>
        <v>20</v>
      </c>
      <c r="O54" s="16"/>
      <c r="P54" s="16"/>
      <c r="Q54" s="17"/>
    </row>
    <row r="55" spans="1:17" ht="25.5" x14ac:dyDescent="0.2">
      <c r="A55" s="2">
        <v>54</v>
      </c>
      <c r="B55" s="3" t="s">
        <v>8</v>
      </c>
      <c r="C55" s="3" t="s">
        <v>9</v>
      </c>
      <c r="D55" s="3" t="s">
        <v>128</v>
      </c>
      <c r="E55" s="3" t="s">
        <v>139</v>
      </c>
      <c r="F55" s="3" t="s">
        <v>95</v>
      </c>
      <c r="G55" s="3" t="s">
        <v>140</v>
      </c>
      <c r="H55" s="3">
        <v>637052</v>
      </c>
      <c r="I55" s="3">
        <v>4</v>
      </c>
      <c r="J55" s="3">
        <v>4</v>
      </c>
      <c r="K55" s="3">
        <v>4</v>
      </c>
      <c r="L55" s="3">
        <v>4</v>
      </c>
      <c r="M55" s="3">
        <v>4</v>
      </c>
      <c r="N55" s="3">
        <f t="shared" si="0"/>
        <v>20</v>
      </c>
      <c r="O55" s="16"/>
      <c r="P55" s="16"/>
      <c r="Q55" s="17"/>
    </row>
    <row r="56" spans="1:17" ht="25.5" x14ac:dyDescent="0.2">
      <c r="A56" s="2">
        <v>55</v>
      </c>
      <c r="B56" s="3" t="s">
        <v>8</v>
      </c>
      <c r="C56" s="3" t="s">
        <v>9</v>
      </c>
      <c r="D56" s="3" t="s">
        <v>128</v>
      </c>
      <c r="E56" s="3" t="s">
        <v>141</v>
      </c>
      <c r="F56" s="3" t="s">
        <v>95</v>
      </c>
      <c r="G56" s="3" t="s">
        <v>142</v>
      </c>
      <c r="H56" s="3">
        <v>637053</v>
      </c>
      <c r="I56" s="3">
        <v>4</v>
      </c>
      <c r="J56" s="3">
        <v>4</v>
      </c>
      <c r="K56" s="3">
        <v>4</v>
      </c>
      <c r="L56" s="3">
        <v>4</v>
      </c>
      <c r="M56" s="3">
        <v>4</v>
      </c>
      <c r="N56" s="3">
        <f t="shared" si="0"/>
        <v>20</v>
      </c>
      <c r="O56" s="16"/>
      <c r="P56" s="16"/>
      <c r="Q56" s="17"/>
    </row>
    <row r="57" spans="1:17" ht="25.5" x14ac:dyDescent="0.2">
      <c r="A57" s="2">
        <v>56</v>
      </c>
      <c r="B57" s="3" t="s">
        <v>8</v>
      </c>
      <c r="C57" s="3" t="s">
        <v>9</v>
      </c>
      <c r="D57" s="3" t="s">
        <v>128</v>
      </c>
      <c r="E57" s="3" t="s">
        <v>143</v>
      </c>
      <c r="F57" s="3" t="s">
        <v>12</v>
      </c>
      <c r="G57" s="3" t="s">
        <v>144</v>
      </c>
      <c r="H57" s="3">
        <v>637092</v>
      </c>
      <c r="I57" s="3">
        <v>4</v>
      </c>
      <c r="J57" s="3">
        <v>4</v>
      </c>
      <c r="K57" s="3">
        <v>4</v>
      </c>
      <c r="L57" s="3">
        <v>4</v>
      </c>
      <c r="M57" s="3">
        <v>4</v>
      </c>
      <c r="N57" s="3">
        <f t="shared" si="0"/>
        <v>20</v>
      </c>
      <c r="O57" s="16"/>
      <c r="P57" s="16"/>
      <c r="Q57" s="17"/>
    </row>
    <row r="58" spans="1:17" ht="25.5" x14ac:dyDescent="0.2">
      <c r="A58" s="2">
        <v>57</v>
      </c>
      <c r="B58" s="3" t="s">
        <v>8</v>
      </c>
      <c r="C58" s="3" t="s">
        <v>9</v>
      </c>
      <c r="D58" s="3" t="s">
        <v>128</v>
      </c>
      <c r="E58" s="3" t="s">
        <v>145</v>
      </c>
      <c r="F58" s="3" t="s">
        <v>12</v>
      </c>
      <c r="G58" s="3" t="s">
        <v>146</v>
      </c>
      <c r="H58" s="3">
        <v>637093</v>
      </c>
      <c r="I58" s="3">
        <v>4</v>
      </c>
      <c r="J58" s="3">
        <v>4</v>
      </c>
      <c r="K58" s="3">
        <v>4</v>
      </c>
      <c r="L58" s="3">
        <v>4</v>
      </c>
      <c r="M58" s="3">
        <v>4</v>
      </c>
      <c r="N58" s="3">
        <f t="shared" si="0"/>
        <v>20</v>
      </c>
      <c r="O58" s="16"/>
      <c r="P58" s="16"/>
      <c r="Q58" s="17"/>
    </row>
    <row r="59" spans="1:17" ht="25.5" x14ac:dyDescent="0.2">
      <c r="A59" s="2">
        <v>58</v>
      </c>
      <c r="B59" s="3" t="s">
        <v>8</v>
      </c>
      <c r="C59" s="3" t="s">
        <v>9</v>
      </c>
      <c r="D59" s="3" t="s">
        <v>128</v>
      </c>
      <c r="E59" s="3" t="s">
        <v>147</v>
      </c>
      <c r="F59" s="3" t="s">
        <v>12</v>
      </c>
      <c r="G59" s="3" t="s">
        <v>148</v>
      </c>
      <c r="H59" s="3">
        <v>637094</v>
      </c>
      <c r="I59" s="3">
        <v>4</v>
      </c>
      <c r="J59" s="3">
        <v>4</v>
      </c>
      <c r="K59" s="3">
        <v>4</v>
      </c>
      <c r="L59" s="3">
        <v>4</v>
      </c>
      <c r="M59" s="3">
        <v>4</v>
      </c>
      <c r="N59" s="3">
        <f t="shared" si="0"/>
        <v>20</v>
      </c>
      <c r="O59" s="16"/>
      <c r="P59" s="16"/>
      <c r="Q59" s="17"/>
    </row>
    <row r="60" spans="1:17" ht="25.5" x14ac:dyDescent="0.2">
      <c r="A60" s="2">
        <v>59</v>
      </c>
      <c r="B60" s="3" t="s">
        <v>8</v>
      </c>
      <c r="C60" s="3" t="s">
        <v>9</v>
      </c>
      <c r="D60" s="3" t="s">
        <v>128</v>
      </c>
      <c r="E60" s="3" t="s">
        <v>149</v>
      </c>
      <c r="F60" s="3" t="s">
        <v>12</v>
      </c>
      <c r="G60" s="3" t="s">
        <v>150</v>
      </c>
      <c r="H60" s="3">
        <v>637095</v>
      </c>
      <c r="I60" s="3">
        <v>4</v>
      </c>
      <c r="J60" s="3">
        <v>4</v>
      </c>
      <c r="K60" s="3">
        <v>4</v>
      </c>
      <c r="L60" s="3">
        <v>4</v>
      </c>
      <c r="M60" s="3">
        <v>4</v>
      </c>
      <c r="N60" s="3">
        <f t="shared" si="0"/>
        <v>20</v>
      </c>
      <c r="O60" s="16"/>
      <c r="P60" s="16"/>
      <c r="Q60" s="17"/>
    </row>
    <row r="61" spans="1:17" x14ac:dyDescent="0.2">
      <c r="A61" s="2">
        <v>60</v>
      </c>
      <c r="B61" s="3" t="s">
        <v>8</v>
      </c>
      <c r="C61" s="3" t="s">
        <v>9</v>
      </c>
      <c r="D61" s="3" t="s">
        <v>128</v>
      </c>
      <c r="E61" s="3" t="s">
        <v>151</v>
      </c>
      <c r="F61" s="3" t="s">
        <v>79</v>
      </c>
      <c r="G61" s="3" t="s">
        <v>152</v>
      </c>
      <c r="H61" s="3">
        <v>644004</v>
      </c>
      <c r="I61" s="3">
        <v>4</v>
      </c>
      <c r="J61" s="3">
        <v>4</v>
      </c>
      <c r="K61" s="3">
        <v>4</v>
      </c>
      <c r="L61" s="3">
        <v>4</v>
      </c>
      <c r="M61" s="3">
        <v>4</v>
      </c>
      <c r="N61" s="3">
        <f t="shared" si="0"/>
        <v>20</v>
      </c>
      <c r="O61" s="16"/>
      <c r="P61" s="16"/>
      <c r="Q61" s="17"/>
    </row>
    <row r="62" spans="1:17" ht="25.5" x14ac:dyDescent="0.2">
      <c r="A62" s="2">
        <v>61</v>
      </c>
      <c r="B62" s="3" t="s">
        <v>8</v>
      </c>
      <c r="C62" s="3" t="s">
        <v>9</v>
      </c>
      <c r="D62" s="3" t="s">
        <v>128</v>
      </c>
      <c r="E62" s="3" t="s">
        <v>153</v>
      </c>
      <c r="F62" s="3" t="s">
        <v>12</v>
      </c>
      <c r="G62" s="3" t="s">
        <v>154</v>
      </c>
      <c r="H62" s="3">
        <v>663358</v>
      </c>
      <c r="I62" s="3">
        <v>4</v>
      </c>
      <c r="J62" s="3">
        <v>4</v>
      </c>
      <c r="K62" s="3">
        <v>4</v>
      </c>
      <c r="L62" s="3">
        <v>4</v>
      </c>
      <c r="M62" s="3">
        <v>4</v>
      </c>
      <c r="N62" s="3">
        <f t="shared" si="0"/>
        <v>20</v>
      </c>
      <c r="O62" s="16"/>
      <c r="P62" s="16"/>
      <c r="Q62" s="17"/>
    </row>
    <row r="63" spans="1:17" ht="25.5" x14ac:dyDescent="0.2">
      <c r="A63" s="2">
        <v>62</v>
      </c>
      <c r="B63" s="3" t="s">
        <v>8</v>
      </c>
      <c r="C63" s="3" t="s">
        <v>9</v>
      </c>
      <c r="D63" s="3" t="s">
        <v>128</v>
      </c>
      <c r="E63" s="3" t="s">
        <v>155</v>
      </c>
      <c r="F63" s="3" t="s">
        <v>156</v>
      </c>
      <c r="G63" s="3" t="s">
        <v>157</v>
      </c>
      <c r="H63" s="3">
        <v>668039</v>
      </c>
      <c r="I63" s="3">
        <v>4</v>
      </c>
      <c r="J63" s="3">
        <v>4</v>
      </c>
      <c r="K63" s="3">
        <v>4</v>
      </c>
      <c r="L63" s="3">
        <v>4</v>
      </c>
      <c r="M63" s="3">
        <v>4</v>
      </c>
      <c r="N63" s="3">
        <f t="shared" si="0"/>
        <v>20</v>
      </c>
      <c r="O63" s="16"/>
      <c r="P63" s="16"/>
      <c r="Q63" s="17"/>
    </row>
    <row r="64" spans="1:17" ht="25.5" x14ac:dyDescent="0.2">
      <c r="A64" s="2">
        <v>63</v>
      </c>
      <c r="B64" s="3" t="s">
        <v>8</v>
      </c>
      <c r="C64" s="3" t="s">
        <v>9</v>
      </c>
      <c r="D64" s="3" t="s">
        <v>128</v>
      </c>
      <c r="E64" s="3" t="s">
        <v>158</v>
      </c>
      <c r="F64" s="3" t="s">
        <v>12</v>
      </c>
      <c r="G64" s="3" t="s">
        <v>159</v>
      </c>
      <c r="H64" s="3" t="s">
        <v>160</v>
      </c>
      <c r="I64" s="3">
        <v>4</v>
      </c>
      <c r="J64" s="3">
        <v>4</v>
      </c>
      <c r="K64" s="3">
        <v>4</v>
      </c>
      <c r="L64" s="3">
        <v>4</v>
      </c>
      <c r="M64" s="3">
        <v>4</v>
      </c>
      <c r="N64" s="3">
        <f t="shared" si="0"/>
        <v>20</v>
      </c>
      <c r="O64" s="16"/>
      <c r="P64" s="16"/>
      <c r="Q64" s="17"/>
    </row>
    <row r="65" spans="1:17" x14ac:dyDescent="0.2">
      <c r="A65" s="2">
        <v>64</v>
      </c>
      <c r="B65" s="3" t="s">
        <v>8</v>
      </c>
      <c r="C65" s="3" t="s">
        <v>9</v>
      </c>
      <c r="D65" s="3" t="s">
        <v>128</v>
      </c>
      <c r="E65" s="3" t="s">
        <v>161</v>
      </c>
      <c r="F65" s="3" t="s">
        <v>93</v>
      </c>
      <c r="G65" s="3" t="s">
        <v>162</v>
      </c>
      <c r="H65" s="3" t="s">
        <v>163</v>
      </c>
      <c r="I65" s="3">
        <v>4</v>
      </c>
      <c r="J65" s="3">
        <v>4</v>
      </c>
      <c r="K65" s="3">
        <v>4</v>
      </c>
      <c r="L65" s="3">
        <v>4</v>
      </c>
      <c r="M65" s="3">
        <v>4</v>
      </c>
      <c r="N65" s="3">
        <f t="shared" si="0"/>
        <v>20</v>
      </c>
      <c r="O65" s="16"/>
      <c r="P65" s="16"/>
      <c r="Q65" s="17"/>
    </row>
    <row r="66" spans="1:17" x14ac:dyDescent="0.2">
      <c r="A66" s="2">
        <v>65</v>
      </c>
      <c r="B66" s="3" t="s">
        <v>8</v>
      </c>
      <c r="C66" s="3" t="s">
        <v>9</v>
      </c>
      <c r="D66" s="3" t="s">
        <v>128</v>
      </c>
      <c r="E66" s="3" t="s">
        <v>164</v>
      </c>
      <c r="F66" s="3" t="s">
        <v>93</v>
      </c>
      <c r="G66" s="3" t="s">
        <v>165</v>
      </c>
      <c r="H66" s="3" t="s">
        <v>166</v>
      </c>
      <c r="I66" s="3">
        <v>4</v>
      </c>
      <c r="J66" s="3">
        <v>4</v>
      </c>
      <c r="K66" s="3">
        <v>4</v>
      </c>
      <c r="L66" s="3">
        <v>4</v>
      </c>
      <c r="M66" s="3">
        <v>4</v>
      </c>
      <c r="N66" s="3">
        <f t="shared" si="0"/>
        <v>20</v>
      </c>
      <c r="O66" s="16"/>
      <c r="P66" s="16"/>
      <c r="Q66" s="17"/>
    </row>
    <row r="67" spans="1:17" x14ac:dyDescent="0.2">
      <c r="A67" s="2">
        <v>66</v>
      </c>
      <c r="B67" s="3" t="s">
        <v>8</v>
      </c>
      <c r="C67" s="3" t="s">
        <v>9</v>
      </c>
      <c r="D67" s="3" t="s">
        <v>128</v>
      </c>
      <c r="E67" s="3" t="s">
        <v>167</v>
      </c>
      <c r="F67" s="3" t="s">
        <v>93</v>
      </c>
      <c r="G67" s="3" t="s">
        <v>168</v>
      </c>
      <c r="H67" s="3" t="s">
        <v>169</v>
      </c>
      <c r="I67" s="3">
        <v>4</v>
      </c>
      <c r="J67" s="3">
        <v>4</v>
      </c>
      <c r="K67" s="3">
        <v>4</v>
      </c>
      <c r="L67" s="3">
        <v>4</v>
      </c>
      <c r="M67" s="3">
        <v>4</v>
      </c>
      <c r="N67" s="3">
        <f t="shared" ref="N67:N83" si="1">SUM(I67:M67)</f>
        <v>20</v>
      </c>
      <c r="O67" s="16"/>
      <c r="P67" s="16"/>
      <c r="Q67" s="17"/>
    </row>
    <row r="68" spans="1:17" x14ac:dyDescent="0.2">
      <c r="A68" s="2">
        <v>67</v>
      </c>
      <c r="B68" s="3" t="s">
        <v>8</v>
      </c>
      <c r="C68" s="3" t="s">
        <v>9</v>
      </c>
      <c r="D68" s="3" t="s">
        <v>128</v>
      </c>
      <c r="E68" s="3" t="s">
        <v>170</v>
      </c>
      <c r="F68" s="3" t="s">
        <v>93</v>
      </c>
      <c r="G68" s="3" t="s">
        <v>171</v>
      </c>
      <c r="H68" s="3" t="s">
        <v>172</v>
      </c>
      <c r="I68" s="3">
        <v>4</v>
      </c>
      <c r="J68" s="3">
        <v>4</v>
      </c>
      <c r="K68" s="3">
        <v>4</v>
      </c>
      <c r="L68" s="3">
        <v>4</v>
      </c>
      <c r="M68" s="3">
        <v>4</v>
      </c>
      <c r="N68" s="3">
        <f t="shared" si="1"/>
        <v>20</v>
      </c>
      <c r="O68" s="16"/>
      <c r="P68" s="16"/>
      <c r="Q68" s="17"/>
    </row>
    <row r="69" spans="1:17" ht="25.5" x14ac:dyDescent="0.2">
      <c r="A69" s="2">
        <v>68</v>
      </c>
      <c r="B69" s="3" t="s">
        <v>8</v>
      </c>
      <c r="C69" s="3" t="s">
        <v>9</v>
      </c>
      <c r="D69" s="3" t="s">
        <v>128</v>
      </c>
      <c r="E69" s="3" t="s">
        <v>173</v>
      </c>
      <c r="F69" s="3" t="s">
        <v>95</v>
      </c>
      <c r="G69" s="3" t="s">
        <v>174</v>
      </c>
      <c r="H69" s="3" t="s">
        <v>175</v>
      </c>
      <c r="I69" s="3">
        <v>3</v>
      </c>
      <c r="J69" s="3">
        <v>3</v>
      </c>
      <c r="K69" s="3">
        <v>3</v>
      </c>
      <c r="L69" s="3">
        <v>3</v>
      </c>
      <c r="M69" s="3">
        <v>3</v>
      </c>
      <c r="N69" s="3">
        <f t="shared" si="1"/>
        <v>15</v>
      </c>
      <c r="O69" s="16"/>
      <c r="P69" s="16"/>
      <c r="Q69" s="17"/>
    </row>
    <row r="70" spans="1:17" ht="25.5" x14ac:dyDescent="0.2">
      <c r="A70" s="2">
        <v>69</v>
      </c>
      <c r="B70" s="3" t="s">
        <v>8</v>
      </c>
      <c r="C70" s="3" t="s">
        <v>9</v>
      </c>
      <c r="D70" s="3" t="s">
        <v>128</v>
      </c>
      <c r="E70" s="3" t="s">
        <v>176</v>
      </c>
      <c r="F70" s="3" t="s">
        <v>177</v>
      </c>
      <c r="G70" s="3" t="s">
        <v>178</v>
      </c>
      <c r="H70" s="3">
        <v>644002</v>
      </c>
      <c r="I70" s="3">
        <v>3</v>
      </c>
      <c r="J70" s="3">
        <v>3</v>
      </c>
      <c r="K70" s="3">
        <v>3</v>
      </c>
      <c r="L70" s="3">
        <v>3</v>
      </c>
      <c r="M70" s="3">
        <v>3</v>
      </c>
      <c r="N70" s="3">
        <f t="shared" si="1"/>
        <v>15</v>
      </c>
      <c r="O70" s="16"/>
      <c r="P70" s="16"/>
      <c r="Q70" s="17"/>
    </row>
    <row r="71" spans="1:17" ht="25.5" x14ac:dyDescent="0.2">
      <c r="A71" s="2">
        <v>70</v>
      </c>
      <c r="B71" s="3" t="s">
        <v>8</v>
      </c>
      <c r="C71" s="3" t="s">
        <v>9</v>
      </c>
      <c r="D71" s="3" t="s">
        <v>128</v>
      </c>
      <c r="E71" s="3" t="s">
        <v>179</v>
      </c>
      <c r="F71" s="3" t="s">
        <v>177</v>
      </c>
      <c r="G71" s="3" t="s">
        <v>180</v>
      </c>
      <c r="H71" s="3">
        <v>644005</v>
      </c>
      <c r="I71" s="3">
        <v>3</v>
      </c>
      <c r="J71" s="3">
        <v>3</v>
      </c>
      <c r="K71" s="3">
        <v>3</v>
      </c>
      <c r="L71" s="3">
        <v>3</v>
      </c>
      <c r="M71" s="3">
        <v>3</v>
      </c>
      <c r="N71" s="3">
        <f t="shared" si="1"/>
        <v>15</v>
      </c>
      <c r="O71" s="16"/>
      <c r="P71" s="16"/>
      <c r="Q71" s="17"/>
    </row>
    <row r="72" spans="1:17" ht="25.5" x14ac:dyDescent="0.2">
      <c r="A72" s="2">
        <v>71</v>
      </c>
      <c r="B72" s="3" t="s">
        <v>8</v>
      </c>
      <c r="C72" s="3" t="s">
        <v>9</v>
      </c>
      <c r="D72" s="3" t="s">
        <v>128</v>
      </c>
      <c r="E72" s="3" t="s">
        <v>181</v>
      </c>
      <c r="F72" s="3" t="s">
        <v>177</v>
      </c>
      <c r="G72" s="3" t="s">
        <v>182</v>
      </c>
      <c r="H72" s="3">
        <v>644003</v>
      </c>
      <c r="I72" s="3">
        <v>3</v>
      </c>
      <c r="J72" s="3">
        <v>3</v>
      </c>
      <c r="K72" s="3">
        <v>3</v>
      </c>
      <c r="L72" s="3">
        <v>3</v>
      </c>
      <c r="M72" s="3">
        <v>3</v>
      </c>
      <c r="N72" s="3">
        <f t="shared" si="1"/>
        <v>15</v>
      </c>
      <c r="O72" s="16"/>
      <c r="P72" s="16"/>
      <c r="Q72" s="17"/>
    </row>
    <row r="73" spans="1:17" ht="25.5" x14ac:dyDescent="0.2">
      <c r="A73" s="2">
        <v>72</v>
      </c>
      <c r="B73" s="3" t="s">
        <v>8</v>
      </c>
      <c r="C73" s="3" t="s">
        <v>9</v>
      </c>
      <c r="D73" s="3" t="s">
        <v>128</v>
      </c>
      <c r="E73" s="3" t="s">
        <v>183</v>
      </c>
      <c r="F73" s="3" t="s">
        <v>177</v>
      </c>
      <c r="G73" s="3" t="s">
        <v>184</v>
      </c>
      <c r="H73" s="3">
        <v>644001</v>
      </c>
      <c r="I73" s="3">
        <v>3</v>
      </c>
      <c r="J73" s="3">
        <v>3</v>
      </c>
      <c r="K73" s="3">
        <v>3</v>
      </c>
      <c r="L73" s="3">
        <v>3</v>
      </c>
      <c r="M73" s="3">
        <v>3</v>
      </c>
      <c r="N73" s="3">
        <f t="shared" si="1"/>
        <v>15</v>
      </c>
      <c r="O73" s="16"/>
      <c r="P73" s="16"/>
      <c r="Q73" s="17"/>
    </row>
    <row r="74" spans="1:17" ht="25.5" x14ac:dyDescent="0.2">
      <c r="A74" s="2">
        <v>73</v>
      </c>
      <c r="B74" s="3" t="s">
        <v>8</v>
      </c>
      <c r="C74" s="3" t="s">
        <v>9</v>
      </c>
      <c r="D74" s="3" t="s">
        <v>185</v>
      </c>
      <c r="E74" s="3" t="s">
        <v>186</v>
      </c>
      <c r="F74" s="3" t="s">
        <v>12</v>
      </c>
      <c r="G74" s="3" t="s">
        <v>187</v>
      </c>
      <c r="H74" s="3">
        <v>663354</v>
      </c>
      <c r="I74" s="3">
        <v>3</v>
      </c>
      <c r="J74" s="3">
        <v>3</v>
      </c>
      <c r="K74" s="3">
        <v>3</v>
      </c>
      <c r="L74" s="3">
        <v>3</v>
      </c>
      <c r="M74" s="3">
        <v>3</v>
      </c>
      <c r="N74" s="3">
        <f t="shared" si="1"/>
        <v>15</v>
      </c>
      <c r="O74" s="16"/>
      <c r="P74" s="16"/>
      <c r="Q74" s="17"/>
    </row>
    <row r="75" spans="1:17" ht="25.5" x14ac:dyDescent="0.2">
      <c r="A75" s="2">
        <v>74</v>
      </c>
      <c r="B75" s="3" t="s">
        <v>8</v>
      </c>
      <c r="C75" s="3" t="s">
        <v>9</v>
      </c>
      <c r="D75" s="3" t="s">
        <v>185</v>
      </c>
      <c r="E75" s="3" t="s">
        <v>188</v>
      </c>
      <c r="F75" s="3" t="s">
        <v>12</v>
      </c>
      <c r="G75" s="3" t="s">
        <v>189</v>
      </c>
      <c r="H75" s="3">
        <v>656108</v>
      </c>
      <c r="I75" s="3">
        <v>3</v>
      </c>
      <c r="J75" s="3">
        <v>3</v>
      </c>
      <c r="K75" s="3">
        <v>3</v>
      </c>
      <c r="L75" s="3">
        <v>3</v>
      </c>
      <c r="M75" s="3">
        <v>3</v>
      </c>
      <c r="N75" s="3">
        <f t="shared" si="1"/>
        <v>15</v>
      </c>
      <c r="O75" s="16"/>
      <c r="P75" s="16"/>
      <c r="Q75" s="17"/>
    </row>
    <row r="76" spans="1:17" ht="25.5" x14ac:dyDescent="0.2">
      <c r="A76" s="2">
        <v>75</v>
      </c>
      <c r="B76" s="3" t="s">
        <v>8</v>
      </c>
      <c r="C76" s="3" t="s">
        <v>9</v>
      </c>
      <c r="D76" s="3" t="s">
        <v>185</v>
      </c>
      <c r="E76" s="3" t="s">
        <v>190</v>
      </c>
      <c r="F76" s="3" t="s">
        <v>12</v>
      </c>
      <c r="G76" s="3" t="s">
        <v>191</v>
      </c>
      <c r="H76" s="3">
        <v>656115</v>
      </c>
      <c r="I76" s="3">
        <v>3</v>
      </c>
      <c r="J76" s="3">
        <v>3</v>
      </c>
      <c r="K76" s="3">
        <v>3</v>
      </c>
      <c r="L76" s="3">
        <v>3</v>
      </c>
      <c r="M76" s="3">
        <v>3</v>
      </c>
      <c r="N76" s="3">
        <f t="shared" si="1"/>
        <v>15</v>
      </c>
      <c r="O76" s="16"/>
      <c r="P76" s="16"/>
      <c r="Q76" s="17"/>
    </row>
    <row r="77" spans="1:17" ht="25.5" x14ac:dyDescent="0.2">
      <c r="A77" s="2">
        <v>76</v>
      </c>
      <c r="B77" s="3" t="s">
        <v>8</v>
      </c>
      <c r="C77" s="3" t="s">
        <v>9</v>
      </c>
      <c r="D77" s="3" t="s">
        <v>185</v>
      </c>
      <c r="E77" s="3" t="s">
        <v>192</v>
      </c>
      <c r="F77" s="3" t="s">
        <v>12</v>
      </c>
      <c r="G77" s="3" t="s">
        <v>193</v>
      </c>
      <c r="H77" s="3">
        <v>663353</v>
      </c>
      <c r="I77" s="3">
        <v>3</v>
      </c>
      <c r="J77" s="3">
        <v>3</v>
      </c>
      <c r="K77" s="3">
        <v>3</v>
      </c>
      <c r="L77" s="3">
        <v>3</v>
      </c>
      <c r="M77" s="3">
        <v>3</v>
      </c>
      <c r="N77" s="3">
        <f t="shared" si="1"/>
        <v>15</v>
      </c>
      <c r="O77" s="16"/>
      <c r="P77" s="16"/>
      <c r="Q77" s="17"/>
    </row>
    <row r="78" spans="1:17" ht="51" x14ac:dyDescent="0.2">
      <c r="A78" s="2">
        <v>77</v>
      </c>
      <c r="B78" s="3" t="s">
        <v>8</v>
      </c>
      <c r="C78" s="3" t="s">
        <v>9</v>
      </c>
      <c r="D78" s="3" t="s">
        <v>185</v>
      </c>
      <c r="E78" s="3" t="s">
        <v>194</v>
      </c>
      <c r="F78" s="3" t="s">
        <v>12</v>
      </c>
      <c r="G78" s="3" t="s">
        <v>195</v>
      </c>
      <c r="H78" s="3">
        <v>637090</v>
      </c>
      <c r="I78" s="3">
        <v>3</v>
      </c>
      <c r="J78" s="3">
        <v>3</v>
      </c>
      <c r="K78" s="3">
        <v>3</v>
      </c>
      <c r="L78" s="3">
        <v>3</v>
      </c>
      <c r="M78" s="3">
        <v>3</v>
      </c>
      <c r="N78" s="3">
        <f t="shared" si="1"/>
        <v>15</v>
      </c>
      <c r="O78" s="16"/>
      <c r="P78" s="16"/>
      <c r="Q78" s="17"/>
    </row>
    <row r="79" spans="1:17" x14ac:dyDescent="0.2">
      <c r="A79" s="2">
        <v>78</v>
      </c>
      <c r="B79" s="3" t="s">
        <v>8</v>
      </c>
      <c r="C79" s="3" t="s">
        <v>9</v>
      </c>
      <c r="D79" s="3" t="s">
        <v>185</v>
      </c>
      <c r="E79" s="3" t="s">
        <v>196</v>
      </c>
      <c r="F79" s="3" t="s">
        <v>156</v>
      </c>
      <c r="G79" s="3" t="s">
        <v>196</v>
      </c>
      <c r="H79" s="3">
        <v>668039</v>
      </c>
      <c r="I79" s="3">
        <v>3</v>
      </c>
      <c r="J79" s="3">
        <v>3</v>
      </c>
      <c r="K79" s="3">
        <v>3</v>
      </c>
      <c r="L79" s="3">
        <v>3</v>
      </c>
      <c r="M79" s="3">
        <v>3</v>
      </c>
      <c r="N79" s="3">
        <f t="shared" si="1"/>
        <v>15</v>
      </c>
      <c r="O79" s="16"/>
      <c r="P79" s="16"/>
      <c r="Q79" s="17"/>
    </row>
    <row r="80" spans="1:17" ht="25.5" x14ac:dyDescent="0.2">
      <c r="A80" s="2">
        <v>79</v>
      </c>
      <c r="B80" s="3" t="s">
        <v>8</v>
      </c>
      <c r="C80" s="3" t="s">
        <v>9</v>
      </c>
      <c r="D80" s="3" t="s">
        <v>185</v>
      </c>
      <c r="E80" s="3" t="s">
        <v>197</v>
      </c>
      <c r="F80" s="3" t="s">
        <v>12</v>
      </c>
      <c r="G80" s="3" t="s">
        <v>198</v>
      </c>
      <c r="H80" s="3">
        <v>695049</v>
      </c>
      <c r="I80" s="3">
        <v>3</v>
      </c>
      <c r="J80" s="3">
        <v>3</v>
      </c>
      <c r="K80" s="3">
        <v>3</v>
      </c>
      <c r="L80" s="3">
        <v>3</v>
      </c>
      <c r="M80" s="3">
        <v>3</v>
      </c>
      <c r="N80" s="3">
        <f t="shared" si="1"/>
        <v>15</v>
      </c>
      <c r="O80" s="16"/>
      <c r="P80" s="16"/>
      <c r="Q80" s="17"/>
    </row>
    <row r="81" spans="1:17" ht="25.5" x14ac:dyDescent="0.2">
      <c r="A81" s="2">
        <v>80</v>
      </c>
      <c r="B81" s="3" t="s">
        <v>8</v>
      </c>
      <c r="C81" s="3" t="s">
        <v>9</v>
      </c>
      <c r="D81" s="3" t="s">
        <v>185</v>
      </c>
      <c r="E81" s="3" t="s">
        <v>125</v>
      </c>
      <c r="F81" s="3" t="s">
        <v>20</v>
      </c>
      <c r="G81" s="3" t="s">
        <v>199</v>
      </c>
      <c r="H81" s="3">
        <v>582424</v>
      </c>
      <c r="I81" s="3">
        <v>3</v>
      </c>
      <c r="J81" s="3">
        <v>3</v>
      </c>
      <c r="K81" s="3">
        <v>3</v>
      </c>
      <c r="L81" s="3">
        <v>3</v>
      </c>
      <c r="M81" s="3">
        <v>3</v>
      </c>
      <c r="N81" s="3">
        <f t="shared" si="1"/>
        <v>15</v>
      </c>
      <c r="O81" s="16"/>
      <c r="P81" s="16"/>
      <c r="Q81" s="17"/>
    </row>
    <row r="82" spans="1:17" ht="25.5" x14ac:dyDescent="0.2">
      <c r="A82" s="2">
        <v>81</v>
      </c>
      <c r="B82" s="3" t="s">
        <v>8</v>
      </c>
      <c r="C82" s="3" t="s">
        <v>9</v>
      </c>
      <c r="D82" s="3" t="s">
        <v>185</v>
      </c>
      <c r="E82" s="3" t="s">
        <v>125</v>
      </c>
      <c r="F82" s="3" t="s">
        <v>20</v>
      </c>
      <c r="G82" s="3" t="s">
        <v>200</v>
      </c>
      <c r="H82" s="3">
        <v>256024</v>
      </c>
      <c r="I82" s="3">
        <v>3</v>
      </c>
      <c r="J82" s="3">
        <v>3</v>
      </c>
      <c r="K82" s="3">
        <v>3</v>
      </c>
      <c r="L82" s="3">
        <v>3</v>
      </c>
      <c r="M82" s="3">
        <v>3</v>
      </c>
      <c r="N82" s="3">
        <f t="shared" si="1"/>
        <v>15</v>
      </c>
      <c r="O82" s="16"/>
      <c r="P82" s="16"/>
      <c r="Q82" s="17"/>
    </row>
    <row r="83" spans="1:17" ht="13.5" thickBot="1" x14ac:dyDescent="0.25">
      <c r="A83" s="4">
        <v>82</v>
      </c>
      <c r="B83" s="5" t="s">
        <v>8</v>
      </c>
      <c r="C83" s="5" t="s">
        <v>9</v>
      </c>
      <c r="D83" s="3" t="s">
        <v>185</v>
      </c>
      <c r="E83" s="5" t="s">
        <v>201</v>
      </c>
      <c r="F83" s="5" t="s">
        <v>20</v>
      </c>
      <c r="G83" s="5" t="s">
        <v>202</v>
      </c>
      <c r="H83" s="5">
        <v>620814</v>
      </c>
      <c r="I83" s="5">
        <v>9</v>
      </c>
      <c r="J83" s="5">
        <v>9</v>
      </c>
      <c r="K83" s="5">
        <v>9</v>
      </c>
      <c r="L83" s="5">
        <v>9</v>
      </c>
      <c r="M83" s="5">
        <v>9</v>
      </c>
      <c r="N83" s="5">
        <f t="shared" si="1"/>
        <v>45</v>
      </c>
      <c r="O83" s="18"/>
      <c r="P83" s="18"/>
      <c r="Q83" s="19"/>
    </row>
    <row r="84" spans="1:17" s="13" customFormat="1" ht="13.5" thickBot="1" x14ac:dyDescent="0.25">
      <c r="A84" s="11"/>
      <c r="B84" s="12"/>
      <c r="C84" s="12"/>
      <c r="D84" s="12"/>
      <c r="E84" s="12"/>
      <c r="F84" s="12"/>
      <c r="G84" s="12" t="s">
        <v>212</v>
      </c>
      <c r="H84" s="12"/>
      <c r="I84" s="12">
        <f>SUM(I2:I83)</f>
        <v>2174</v>
      </c>
      <c r="J84" s="12">
        <f t="shared" ref="J84:M84" si="2">SUM(J2:J83)</f>
        <v>1174</v>
      </c>
      <c r="K84" s="12">
        <f t="shared" si="2"/>
        <v>2174</v>
      </c>
      <c r="L84" s="12">
        <f t="shared" si="2"/>
        <v>1174</v>
      </c>
      <c r="M84" s="12">
        <f t="shared" si="2"/>
        <v>2174</v>
      </c>
      <c r="N84" s="12">
        <f>SUM(I84:M84)</f>
        <v>8870</v>
      </c>
      <c r="O84" s="20"/>
      <c r="P84" s="20"/>
      <c r="Q84" s="21"/>
    </row>
  </sheetData>
  <sheetProtection algorithmName="SHA-512" hashValue="hHF4xw2oV2MtfbpAONSlG8Kw1+SNkvEM933v0n9qP6C0iHONXtTvyXN7PNXw0iHcDHZAr4TPWElqixjaZfK1yw==" saltValue="t4AJ/etCznvsNXKXtUHzKQ==" spinCount="100000" sheet="1" objects="1" scenarios="1"/>
  <protectedRanges>
    <protectedRange algorithmName="SHA-512" hashValue="mYzuLTJFz64NDB0/Fg36fhc/EGMkoUeWc978iP8jOKLapsniR/o932OkKGywG5p+2OZOpdV5xCxlkupfyOjiWg==" saltValue="Q+28FKI1R3y4xuzNeMzZug==" spinCount="100000" sqref="I1:N1" name="Range1_1"/>
  </protectedRanges>
  <phoneticPr fontId="2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D0333-6D32-4824-9BAB-4CE8FCCD3759}">
  <dimension ref="A1:K88"/>
  <sheetViews>
    <sheetView tabSelected="1" topLeftCell="A61" workbookViewId="0">
      <selection activeCell="A69" sqref="A69"/>
    </sheetView>
  </sheetViews>
  <sheetFormatPr defaultRowHeight="15" x14ac:dyDescent="0.25"/>
  <cols>
    <col min="1" max="2" width="9.140625" style="23"/>
    <col min="3" max="3" width="9.140625" style="24"/>
    <col min="4" max="8" width="9.140625" style="23"/>
    <col min="9" max="9" width="9.140625" style="24"/>
    <col min="10" max="11" width="9.140625" style="23"/>
  </cols>
  <sheetData>
    <row r="1" spans="1:11" ht="28.5" customHeight="1" x14ac:dyDescent="0.25">
      <c r="A1" s="22" t="s">
        <v>14</v>
      </c>
      <c r="C1" s="24">
        <v>1</v>
      </c>
      <c r="I1" s="24">
        <v>3380</v>
      </c>
      <c r="J1" s="24" t="s">
        <v>213</v>
      </c>
      <c r="K1" s="24" t="s">
        <v>214</v>
      </c>
    </row>
    <row r="2" spans="1:11" x14ac:dyDescent="0.25">
      <c r="A2" s="25">
        <v>666501</v>
      </c>
      <c r="C2" s="24">
        <v>1</v>
      </c>
      <c r="I2" s="24">
        <v>3380</v>
      </c>
      <c r="J2" s="24" t="s">
        <v>213</v>
      </c>
      <c r="K2" s="24" t="s">
        <v>214</v>
      </c>
    </row>
    <row r="3" spans="1:11" x14ac:dyDescent="0.25">
      <c r="A3" s="25">
        <v>663335</v>
      </c>
      <c r="C3" s="24">
        <v>1</v>
      </c>
      <c r="I3" s="24">
        <v>3380</v>
      </c>
      <c r="J3" s="24" t="s">
        <v>213</v>
      </c>
      <c r="K3" s="24" t="s">
        <v>214</v>
      </c>
    </row>
    <row r="4" spans="1:11" x14ac:dyDescent="0.25">
      <c r="A4" s="25">
        <v>657615</v>
      </c>
      <c r="C4" s="24">
        <v>1</v>
      </c>
      <c r="I4" s="24">
        <v>3380</v>
      </c>
      <c r="J4" s="24" t="s">
        <v>213</v>
      </c>
      <c r="K4" s="24" t="s">
        <v>214</v>
      </c>
    </row>
    <row r="5" spans="1:11" x14ac:dyDescent="0.25">
      <c r="A5" s="25">
        <v>663518</v>
      </c>
      <c r="C5" s="24">
        <v>1</v>
      </c>
      <c r="I5" s="24">
        <v>3380</v>
      </c>
      <c r="J5" s="24" t="s">
        <v>213</v>
      </c>
      <c r="K5" s="24" t="s">
        <v>214</v>
      </c>
    </row>
    <row r="6" spans="1:11" x14ac:dyDescent="0.25">
      <c r="A6" s="25">
        <v>663519</v>
      </c>
      <c r="C6" s="24">
        <v>1</v>
      </c>
      <c r="I6" s="24">
        <v>3380</v>
      </c>
      <c r="J6" s="24" t="s">
        <v>213</v>
      </c>
      <c r="K6" s="24" t="s">
        <v>214</v>
      </c>
    </row>
    <row r="7" spans="1:11" x14ac:dyDescent="0.25">
      <c r="A7" s="25">
        <v>695054</v>
      </c>
      <c r="C7" s="24">
        <v>1</v>
      </c>
      <c r="I7" s="24">
        <v>3380</v>
      </c>
      <c r="J7" s="24" t="s">
        <v>213</v>
      </c>
      <c r="K7" s="24" t="s">
        <v>214</v>
      </c>
    </row>
    <row r="8" spans="1:11" x14ac:dyDescent="0.25">
      <c r="A8" s="25">
        <v>695053</v>
      </c>
      <c r="C8" s="24">
        <v>1</v>
      </c>
      <c r="I8" s="24">
        <v>3380</v>
      </c>
      <c r="J8" s="24" t="s">
        <v>213</v>
      </c>
      <c r="K8" s="24" t="s">
        <v>214</v>
      </c>
    </row>
    <row r="9" spans="1:11" x14ac:dyDescent="0.25">
      <c r="A9" s="25">
        <v>625878</v>
      </c>
      <c r="C9" s="24">
        <v>1</v>
      </c>
      <c r="I9" s="24">
        <v>3380</v>
      </c>
      <c r="J9" s="24" t="s">
        <v>213</v>
      </c>
      <c r="K9" s="24" t="s">
        <v>214</v>
      </c>
    </row>
    <row r="10" spans="1:11" x14ac:dyDescent="0.25">
      <c r="A10" s="25">
        <v>595491</v>
      </c>
      <c r="C10" s="24">
        <v>1</v>
      </c>
      <c r="I10" s="24">
        <v>3380</v>
      </c>
      <c r="J10" s="24" t="s">
        <v>213</v>
      </c>
      <c r="K10" s="24" t="s">
        <v>214</v>
      </c>
    </row>
    <row r="11" spans="1:11" x14ac:dyDescent="0.25">
      <c r="A11" s="25"/>
      <c r="J11" s="24"/>
      <c r="K11" s="24"/>
    </row>
    <row r="12" spans="1:11" x14ac:dyDescent="0.25">
      <c r="A12" s="25">
        <v>636756</v>
      </c>
      <c r="C12" s="24">
        <v>1</v>
      </c>
      <c r="I12" s="24">
        <v>3380</v>
      </c>
      <c r="J12" s="24" t="s">
        <v>213</v>
      </c>
      <c r="K12" s="24" t="s">
        <v>214</v>
      </c>
    </row>
    <row r="13" spans="1:11" ht="26.25" x14ac:dyDescent="0.25">
      <c r="A13" s="25" t="s">
        <v>45</v>
      </c>
      <c r="C13" s="24">
        <v>1</v>
      </c>
      <c r="I13" s="24">
        <v>3380</v>
      </c>
      <c r="J13" s="24" t="s">
        <v>213</v>
      </c>
      <c r="K13" s="24" t="s">
        <v>214</v>
      </c>
    </row>
    <row r="14" spans="1:11" x14ac:dyDescent="0.25">
      <c r="A14" s="25">
        <v>583370</v>
      </c>
      <c r="C14" s="24">
        <v>1</v>
      </c>
      <c r="I14" s="24">
        <v>3380</v>
      </c>
      <c r="J14" s="24" t="s">
        <v>213</v>
      </c>
      <c r="K14" s="24" t="s">
        <v>214</v>
      </c>
    </row>
    <row r="15" spans="1:11" x14ac:dyDescent="0.25">
      <c r="A15" s="25">
        <v>600213</v>
      </c>
      <c r="C15" s="24">
        <v>1</v>
      </c>
      <c r="I15" s="24">
        <v>3380</v>
      </c>
      <c r="J15" s="24" t="s">
        <v>213</v>
      </c>
      <c r="K15" s="24" t="s">
        <v>214</v>
      </c>
    </row>
    <row r="16" spans="1:11" x14ac:dyDescent="0.25">
      <c r="A16" s="25">
        <v>665876</v>
      </c>
      <c r="C16" s="24">
        <v>1</v>
      </c>
      <c r="I16" s="24">
        <v>3380</v>
      </c>
      <c r="J16" s="24" t="s">
        <v>213</v>
      </c>
      <c r="K16" s="24" t="s">
        <v>214</v>
      </c>
    </row>
    <row r="17" spans="1:11" x14ac:dyDescent="0.25">
      <c r="A17" s="25">
        <v>694199</v>
      </c>
      <c r="C17" s="24">
        <v>1</v>
      </c>
      <c r="I17" s="24">
        <v>3380</v>
      </c>
      <c r="J17" s="24" t="s">
        <v>213</v>
      </c>
      <c r="K17" s="24" t="s">
        <v>214</v>
      </c>
    </row>
    <row r="18" spans="1:11" x14ac:dyDescent="0.25">
      <c r="A18" s="25">
        <v>669674</v>
      </c>
      <c r="C18" s="24">
        <v>1</v>
      </c>
      <c r="I18" s="24">
        <v>3380</v>
      </c>
      <c r="J18" s="24" t="s">
        <v>213</v>
      </c>
      <c r="K18" s="24" t="s">
        <v>214</v>
      </c>
    </row>
    <row r="19" spans="1:11" x14ac:dyDescent="0.25">
      <c r="A19" s="25">
        <v>669675</v>
      </c>
      <c r="C19" s="24">
        <v>1</v>
      </c>
      <c r="I19" s="24">
        <v>3380</v>
      </c>
      <c r="J19" s="24" t="s">
        <v>213</v>
      </c>
      <c r="K19" s="24" t="s">
        <v>214</v>
      </c>
    </row>
    <row r="20" spans="1:11" x14ac:dyDescent="0.25">
      <c r="A20" s="25">
        <v>669672</v>
      </c>
      <c r="C20" s="24">
        <v>1</v>
      </c>
      <c r="I20" s="24">
        <v>3380</v>
      </c>
      <c r="J20" s="24" t="s">
        <v>213</v>
      </c>
      <c r="K20" s="24" t="s">
        <v>214</v>
      </c>
    </row>
    <row r="21" spans="1:11" x14ac:dyDescent="0.25">
      <c r="A21" s="25">
        <v>583352</v>
      </c>
      <c r="C21" s="24">
        <v>1</v>
      </c>
      <c r="I21" s="24">
        <v>3380</v>
      </c>
      <c r="J21" s="24" t="s">
        <v>213</v>
      </c>
      <c r="K21" s="24" t="s">
        <v>214</v>
      </c>
    </row>
    <row r="22" spans="1:11" x14ac:dyDescent="0.25">
      <c r="A22" s="25"/>
      <c r="J22" s="24"/>
      <c r="K22" s="24"/>
    </row>
    <row r="23" spans="1:11" x14ac:dyDescent="0.25">
      <c r="A23" s="25">
        <v>641810</v>
      </c>
      <c r="J23" s="24"/>
      <c r="K23" s="24"/>
    </row>
    <row r="24" spans="1:11" x14ac:dyDescent="0.25">
      <c r="A24" s="25">
        <v>695051</v>
      </c>
      <c r="C24" s="24">
        <v>1</v>
      </c>
      <c r="I24" s="24">
        <v>3380</v>
      </c>
      <c r="J24" s="24" t="s">
        <v>213</v>
      </c>
      <c r="K24" s="24" t="s">
        <v>214</v>
      </c>
    </row>
    <row r="25" spans="1:11" x14ac:dyDescent="0.25">
      <c r="A25" s="25">
        <v>118651</v>
      </c>
      <c r="C25" s="24">
        <v>1</v>
      </c>
      <c r="I25" s="24">
        <v>3380</v>
      </c>
      <c r="J25" s="24" t="s">
        <v>213</v>
      </c>
      <c r="K25" s="24" t="s">
        <v>214</v>
      </c>
    </row>
    <row r="26" spans="1:11" x14ac:dyDescent="0.25">
      <c r="A26" s="25">
        <v>250853</v>
      </c>
      <c r="C26" s="24">
        <v>1</v>
      </c>
      <c r="I26" s="24">
        <v>3380</v>
      </c>
      <c r="J26" s="24" t="s">
        <v>213</v>
      </c>
      <c r="K26" s="24" t="s">
        <v>214</v>
      </c>
    </row>
    <row r="27" spans="1:11" x14ac:dyDescent="0.25">
      <c r="A27" s="25">
        <v>696050</v>
      </c>
      <c r="C27" s="24">
        <v>1</v>
      </c>
      <c r="I27" s="24">
        <v>3380</v>
      </c>
      <c r="J27" s="24" t="s">
        <v>213</v>
      </c>
      <c r="K27" s="24" t="s">
        <v>214</v>
      </c>
    </row>
    <row r="28" spans="1:11" x14ac:dyDescent="0.25">
      <c r="A28" s="25">
        <v>584283</v>
      </c>
      <c r="C28" s="24">
        <v>1</v>
      </c>
      <c r="I28" s="24">
        <v>3380</v>
      </c>
      <c r="J28" s="24" t="s">
        <v>213</v>
      </c>
      <c r="K28" s="24" t="s">
        <v>214</v>
      </c>
    </row>
    <row r="29" spans="1:11" x14ac:dyDescent="0.25">
      <c r="A29" s="25">
        <v>607755</v>
      </c>
      <c r="C29" s="24">
        <v>1</v>
      </c>
      <c r="I29" s="24">
        <v>3380</v>
      </c>
      <c r="J29" s="24" t="s">
        <v>213</v>
      </c>
      <c r="K29" s="24" t="s">
        <v>214</v>
      </c>
    </row>
    <row r="30" spans="1:11" x14ac:dyDescent="0.25">
      <c r="A30" s="25">
        <v>620812</v>
      </c>
      <c r="C30" s="24">
        <v>1</v>
      </c>
      <c r="I30" s="24">
        <v>3380</v>
      </c>
      <c r="J30" s="24" t="s">
        <v>213</v>
      </c>
      <c r="K30" s="24" t="s">
        <v>214</v>
      </c>
    </row>
    <row r="31" spans="1:11" x14ac:dyDescent="0.25">
      <c r="A31" s="25">
        <v>669679</v>
      </c>
      <c r="C31" s="24">
        <v>1</v>
      </c>
      <c r="I31" s="24">
        <v>3380</v>
      </c>
      <c r="J31" s="24" t="s">
        <v>213</v>
      </c>
      <c r="K31" s="24" t="s">
        <v>214</v>
      </c>
    </row>
    <row r="32" spans="1:11" x14ac:dyDescent="0.25">
      <c r="A32" s="25">
        <v>583375</v>
      </c>
      <c r="C32" s="24">
        <v>1</v>
      </c>
      <c r="I32" s="24">
        <v>3380</v>
      </c>
      <c r="J32" s="24" t="s">
        <v>213</v>
      </c>
      <c r="K32" s="24" t="s">
        <v>214</v>
      </c>
    </row>
    <row r="33" spans="1:11" x14ac:dyDescent="0.25">
      <c r="A33" s="25"/>
      <c r="J33" s="24"/>
      <c r="K33" s="24"/>
    </row>
    <row r="34" spans="1:11" x14ac:dyDescent="0.25">
      <c r="A34" s="25">
        <v>660407</v>
      </c>
      <c r="C34" s="24">
        <v>1</v>
      </c>
      <c r="I34" s="24">
        <v>3380</v>
      </c>
      <c r="J34" s="24" t="s">
        <v>213</v>
      </c>
      <c r="K34" s="24" t="s">
        <v>214</v>
      </c>
    </row>
    <row r="35" spans="1:11" x14ac:dyDescent="0.25">
      <c r="A35" s="25">
        <v>660408</v>
      </c>
      <c r="J35" s="24"/>
      <c r="K35" s="24"/>
    </row>
    <row r="36" spans="1:11" x14ac:dyDescent="0.25">
      <c r="A36" s="25">
        <v>669571</v>
      </c>
      <c r="C36" s="24">
        <v>1</v>
      </c>
      <c r="I36" s="24">
        <v>3380</v>
      </c>
      <c r="J36" s="24" t="s">
        <v>213</v>
      </c>
      <c r="K36" s="24" t="s">
        <v>214</v>
      </c>
    </row>
    <row r="37" spans="1:11" x14ac:dyDescent="0.25">
      <c r="A37" s="25">
        <v>668675</v>
      </c>
      <c r="C37" s="24">
        <v>1</v>
      </c>
      <c r="I37" s="24">
        <v>3380</v>
      </c>
      <c r="J37" s="24" t="s">
        <v>213</v>
      </c>
      <c r="K37" s="24" t="s">
        <v>214</v>
      </c>
    </row>
    <row r="38" spans="1:11" x14ac:dyDescent="0.25">
      <c r="A38" s="25">
        <v>671074</v>
      </c>
      <c r="C38" s="24">
        <v>1</v>
      </c>
      <c r="I38" s="24">
        <v>3380</v>
      </c>
      <c r="J38" s="24" t="s">
        <v>213</v>
      </c>
      <c r="K38" s="24" t="s">
        <v>214</v>
      </c>
    </row>
    <row r="39" spans="1:11" x14ac:dyDescent="0.25">
      <c r="A39" s="25">
        <v>636754</v>
      </c>
      <c r="C39" s="24">
        <v>1</v>
      </c>
      <c r="I39" s="24">
        <v>3380</v>
      </c>
      <c r="J39" s="24" t="s">
        <v>213</v>
      </c>
      <c r="K39" s="24" t="s">
        <v>214</v>
      </c>
    </row>
    <row r="40" spans="1:11" x14ac:dyDescent="0.25">
      <c r="A40" s="25">
        <v>636755</v>
      </c>
      <c r="C40" s="24">
        <v>1</v>
      </c>
      <c r="I40" s="24">
        <v>3380</v>
      </c>
      <c r="J40" s="24" t="s">
        <v>213</v>
      </c>
      <c r="K40" s="24" t="s">
        <v>214</v>
      </c>
    </row>
    <row r="41" spans="1:11" x14ac:dyDescent="0.25">
      <c r="A41" s="25">
        <v>694200</v>
      </c>
      <c r="C41" s="24">
        <v>1</v>
      </c>
      <c r="I41" s="24">
        <v>3380</v>
      </c>
      <c r="J41" s="24" t="s">
        <v>213</v>
      </c>
      <c r="K41" s="24" t="s">
        <v>214</v>
      </c>
    </row>
    <row r="42" spans="1:11" x14ac:dyDescent="0.25">
      <c r="A42" s="25">
        <v>583358</v>
      </c>
      <c r="C42" s="24">
        <v>1</v>
      </c>
      <c r="I42" s="24">
        <v>3380</v>
      </c>
      <c r="J42" s="24" t="s">
        <v>213</v>
      </c>
      <c r="K42" s="24" t="s">
        <v>214</v>
      </c>
    </row>
    <row r="43" spans="1:11" x14ac:dyDescent="0.25">
      <c r="A43" s="25">
        <v>630984</v>
      </c>
      <c r="C43" s="24">
        <v>1</v>
      </c>
      <c r="I43" s="24">
        <v>3380</v>
      </c>
      <c r="J43" s="24" t="s">
        <v>213</v>
      </c>
      <c r="K43" s="24" t="s">
        <v>214</v>
      </c>
    </row>
    <row r="44" spans="1:11" x14ac:dyDescent="0.25">
      <c r="A44" s="25"/>
      <c r="J44" s="24"/>
      <c r="K44" s="24"/>
    </row>
    <row r="45" spans="1:11" x14ac:dyDescent="0.25">
      <c r="A45" s="25">
        <v>669677</v>
      </c>
      <c r="C45" s="24">
        <v>1</v>
      </c>
      <c r="I45" s="24">
        <v>3380</v>
      </c>
      <c r="J45" s="24" t="s">
        <v>213</v>
      </c>
      <c r="K45" s="24" t="s">
        <v>214</v>
      </c>
    </row>
    <row r="46" spans="1:11" x14ac:dyDescent="0.25">
      <c r="A46" s="25">
        <v>669678</v>
      </c>
      <c r="C46" s="24">
        <v>1</v>
      </c>
      <c r="I46" s="24">
        <v>3380</v>
      </c>
      <c r="J46" s="24" t="s">
        <v>213</v>
      </c>
      <c r="K46" s="24" t="s">
        <v>214</v>
      </c>
    </row>
    <row r="47" spans="1:11" x14ac:dyDescent="0.25">
      <c r="A47" s="25">
        <v>665829</v>
      </c>
      <c r="J47" s="24"/>
      <c r="K47" s="24"/>
    </row>
    <row r="48" spans="1:11" x14ac:dyDescent="0.25">
      <c r="A48" s="25">
        <v>583388</v>
      </c>
      <c r="C48" s="24">
        <v>1</v>
      </c>
      <c r="I48" s="24">
        <v>3380</v>
      </c>
      <c r="J48" s="24" t="s">
        <v>213</v>
      </c>
      <c r="K48" s="24" t="s">
        <v>214</v>
      </c>
    </row>
    <row r="49" spans="1:11" x14ac:dyDescent="0.25">
      <c r="A49" s="25" t="s">
        <v>119</v>
      </c>
      <c r="C49" s="24">
        <v>1</v>
      </c>
      <c r="I49" s="24">
        <v>3380</v>
      </c>
      <c r="J49" s="24" t="s">
        <v>213</v>
      </c>
      <c r="K49" s="24" t="s">
        <v>214</v>
      </c>
    </row>
    <row r="50" spans="1:11" x14ac:dyDescent="0.25">
      <c r="A50" s="25">
        <v>583356</v>
      </c>
      <c r="C50" s="24">
        <v>1</v>
      </c>
      <c r="I50" s="24">
        <v>3380</v>
      </c>
      <c r="J50" s="24" t="s">
        <v>213</v>
      </c>
      <c r="K50" s="24" t="s">
        <v>214</v>
      </c>
    </row>
    <row r="51" spans="1:11" x14ac:dyDescent="0.25">
      <c r="A51" s="25">
        <v>669670</v>
      </c>
      <c r="C51" s="24">
        <v>1</v>
      </c>
      <c r="I51" s="24">
        <v>3380</v>
      </c>
      <c r="J51" s="24" t="s">
        <v>213</v>
      </c>
      <c r="K51" s="24" t="s">
        <v>214</v>
      </c>
    </row>
    <row r="52" spans="1:11" x14ac:dyDescent="0.25">
      <c r="A52" s="25">
        <v>663356</v>
      </c>
      <c r="C52" s="24">
        <v>1</v>
      </c>
      <c r="I52" s="24">
        <v>3380</v>
      </c>
      <c r="J52" s="24" t="s">
        <v>213</v>
      </c>
      <c r="K52" s="24" t="s">
        <v>214</v>
      </c>
    </row>
    <row r="53" spans="1:11" x14ac:dyDescent="0.25">
      <c r="A53" s="25">
        <v>630340</v>
      </c>
      <c r="C53" s="24">
        <v>1</v>
      </c>
      <c r="I53" s="24">
        <v>3380</v>
      </c>
      <c r="J53" s="24" t="s">
        <v>213</v>
      </c>
      <c r="K53" s="24" t="s">
        <v>214</v>
      </c>
    </row>
    <row r="54" spans="1:11" x14ac:dyDescent="0.25">
      <c r="A54" s="25">
        <v>636652</v>
      </c>
      <c r="C54" s="24">
        <v>1</v>
      </c>
      <c r="I54" s="24">
        <v>3380</v>
      </c>
      <c r="J54" s="24" t="s">
        <v>213</v>
      </c>
      <c r="K54" s="24" t="s">
        <v>214</v>
      </c>
    </row>
    <row r="55" spans="1:11" x14ac:dyDescent="0.25">
      <c r="A55" s="25"/>
      <c r="J55" s="24"/>
      <c r="K55" s="24"/>
    </row>
    <row r="56" spans="1:11" x14ac:dyDescent="0.25">
      <c r="A56" s="25">
        <v>636914</v>
      </c>
      <c r="C56" s="24">
        <v>1</v>
      </c>
      <c r="I56" s="24">
        <v>3380</v>
      </c>
      <c r="J56" s="24" t="s">
        <v>213</v>
      </c>
      <c r="K56" s="24" t="s">
        <v>214</v>
      </c>
    </row>
    <row r="57" spans="1:11" x14ac:dyDescent="0.25">
      <c r="A57" s="25">
        <v>636916</v>
      </c>
      <c r="C57" s="24">
        <v>1</v>
      </c>
      <c r="I57" s="24">
        <v>3380</v>
      </c>
      <c r="J57" s="24" t="s">
        <v>213</v>
      </c>
      <c r="K57" s="24" t="s">
        <v>214</v>
      </c>
    </row>
    <row r="58" spans="1:11" x14ac:dyDescent="0.25">
      <c r="A58" s="25">
        <v>636918</v>
      </c>
      <c r="C58" s="24">
        <v>1</v>
      </c>
      <c r="I58" s="24">
        <v>3380</v>
      </c>
      <c r="J58" s="24" t="s">
        <v>213</v>
      </c>
      <c r="K58" s="24" t="s">
        <v>214</v>
      </c>
    </row>
    <row r="59" spans="1:11" x14ac:dyDescent="0.25">
      <c r="A59" s="25">
        <v>637052</v>
      </c>
      <c r="J59" s="24"/>
      <c r="K59" s="24"/>
    </row>
    <row r="60" spans="1:11" x14ac:dyDescent="0.25">
      <c r="A60" s="25">
        <v>637053</v>
      </c>
      <c r="C60" s="24">
        <v>1</v>
      </c>
      <c r="I60" s="24">
        <v>3380</v>
      </c>
      <c r="J60" s="24" t="s">
        <v>213</v>
      </c>
      <c r="K60" s="24" t="s">
        <v>214</v>
      </c>
    </row>
    <row r="61" spans="1:11" x14ac:dyDescent="0.25">
      <c r="A61" s="25">
        <v>637092</v>
      </c>
      <c r="C61" s="24">
        <v>1</v>
      </c>
      <c r="I61" s="24">
        <v>3380</v>
      </c>
      <c r="J61" s="24" t="s">
        <v>213</v>
      </c>
      <c r="K61" s="24" t="s">
        <v>214</v>
      </c>
    </row>
    <row r="62" spans="1:11" x14ac:dyDescent="0.25">
      <c r="A62" s="25">
        <v>637093</v>
      </c>
      <c r="C62" s="24">
        <v>1</v>
      </c>
      <c r="I62" s="24">
        <v>3380</v>
      </c>
      <c r="J62" s="24" t="s">
        <v>213</v>
      </c>
      <c r="K62" s="24" t="s">
        <v>214</v>
      </c>
    </row>
    <row r="63" spans="1:11" x14ac:dyDescent="0.25">
      <c r="A63" s="25">
        <v>637094</v>
      </c>
      <c r="C63" s="24">
        <v>1</v>
      </c>
      <c r="I63" s="24">
        <v>3380</v>
      </c>
      <c r="J63" s="24" t="s">
        <v>213</v>
      </c>
      <c r="K63" s="24" t="s">
        <v>214</v>
      </c>
    </row>
    <row r="64" spans="1:11" x14ac:dyDescent="0.25">
      <c r="A64" s="25">
        <v>637095</v>
      </c>
      <c r="C64" s="24">
        <v>1</v>
      </c>
      <c r="I64" s="24">
        <v>3380</v>
      </c>
      <c r="J64" s="24" t="s">
        <v>213</v>
      </c>
      <c r="K64" s="24" t="s">
        <v>214</v>
      </c>
    </row>
    <row r="65" spans="1:11" x14ac:dyDescent="0.25">
      <c r="A65" s="25">
        <v>644004</v>
      </c>
      <c r="C65" s="24">
        <v>1</v>
      </c>
      <c r="I65" s="24">
        <v>3380</v>
      </c>
      <c r="J65" s="24" t="s">
        <v>213</v>
      </c>
      <c r="K65" s="24" t="s">
        <v>214</v>
      </c>
    </row>
    <row r="66" spans="1:11" x14ac:dyDescent="0.25">
      <c r="A66" s="25"/>
      <c r="J66" s="24"/>
      <c r="K66" s="24"/>
    </row>
    <row r="67" spans="1:11" x14ac:dyDescent="0.25">
      <c r="A67" s="25">
        <v>663358</v>
      </c>
      <c r="C67" s="24">
        <v>1</v>
      </c>
      <c r="I67" s="24">
        <v>3380</v>
      </c>
      <c r="J67" s="24" t="s">
        <v>213</v>
      </c>
      <c r="K67" s="24" t="s">
        <v>214</v>
      </c>
    </row>
    <row r="68" spans="1:11" x14ac:dyDescent="0.25">
      <c r="A68" s="25">
        <v>668039</v>
      </c>
      <c r="C68" s="24">
        <v>1</v>
      </c>
      <c r="I68" s="24">
        <v>3380</v>
      </c>
      <c r="J68" s="24" t="s">
        <v>213</v>
      </c>
      <c r="K68" s="24" t="s">
        <v>214</v>
      </c>
    </row>
    <row r="69" spans="1:11" x14ac:dyDescent="0.25">
      <c r="A69" s="25">
        <v>673848</v>
      </c>
      <c r="C69" s="24">
        <v>1</v>
      </c>
      <c r="I69" s="24">
        <v>3380</v>
      </c>
      <c r="J69" s="24" t="s">
        <v>213</v>
      </c>
      <c r="K69" s="24" t="s">
        <v>214</v>
      </c>
    </row>
    <row r="70" spans="1:11" x14ac:dyDescent="0.25">
      <c r="A70" s="25" t="s">
        <v>163</v>
      </c>
      <c r="C70" s="24">
        <v>1</v>
      </c>
      <c r="I70" s="24">
        <v>3380</v>
      </c>
      <c r="J70" s="24" t="s">
        <v>213</v>
      </c>
      <c r="K70" s="24" t="s">
        <v>214</v>
      </c>
    </row>
    <row r="71" spans="1:11" x14ac:dyDescent="0.25">
      <c r="A71" s="25" t="s">
        <v>166</v>
      </c>
      <c r="J71" s="24"/>
      <c r="K71" s="24"/>
    </row>
    <row r="72" spans="1:11" x14ac:dyDescent="0.25">
      <c r="A72" s="25" t="s">
        <v>169</v>
      </c>
      <c r="C72" s="24">
        <v>1</v>
      </c>
      <c r="I72" s="24">
        <v>3380</v>
      </c>
      <c r="J72" s="24" t="s">
        <v>213</v>
      </c>
      <c r="K72" s="24" t="s">
        <v>214</v>
      </c>
    </row>
    <row r="73" spans="1:11" x14ac:dyDescent="0.25">
      <c r="A73" s="25" t="s">
        <v>172</v>
      </c>
      <c r="C73" s="24">
        <v>1</v>
      </c>
      <c r="I73" s="24">
        <v>3380</v>
      </c>
      <c r="J73" s="24" t="s">
        <v>213</v>
      </c>
      <c r="K73" s="24" t="s">
        <v>214</v>
      </c>
    </row>
    <row r="74" spans="1:11" ht="26.25" x14ac:dyDescent="0.25">
      <c r="A74" s="25" t="s">
        <v>175</v>
      </c>
      <c r="C74" s="24">
        <v>1</v>
      </c>
      <c r="I74" s="24">
        <v>3380</v>
      </c>
      <c r="J74" s="24" t="s">
        <v>213</v>
      </c>
      <c r="K74" s="24" t="s">
        <v>214</v>
      </c>
    </row>
    <row r="75" spans="1:11" x14ac:dyDescent="0.25">
      <c r="A75" s="25">
        <v>644002</v>
      </c>
      <c r="C75" s="24">
        <v>1</v>
      </c>
      <c r="I75" s="24">
        <v>3380</v>
      </c>
      <c r="J75" s="24" t="s">
        <v>213</v>
      </c>
      <c r="K75" s="24" t="s">
        <v>214</v>
      </c>
    </row>
    <row r="76" spans="1:11" x14ac:dyDescent="0.25">
      <c r="A76" s="25">
        <v>644005</v>
      </c>
      <c r="C76" s="24">
        <v>1</v>
      </c>
      <c r="I76" s="24">
        <v>3380</v>
      </c>
      <c r="J76" s="24" t="s">
        <v>213</v>
      </c>
      <c r="K76" s="24" t="s">
        <v>214</v>
      </c>
    </row>
    <row r="77" spans="1:11" x14ac:dyDescent="0.25">
      <c r="A77" s="25"/>
      <c r="J77" s="24"/>
      <c r="K77" s="24"/>
    </row>
    <row r="78" spans="1:11" x14ac:dyDescent="0.25">
      <c r="A78" s="25">
        <v>644003</v>
      </c>
      <c r="C78" s="24">
        <v>1</v>
      </c>
      <c r="I78" s="24">
        <v>3380</v>
      </c>
      <c r="J78" s="24" t="s">
        <v>213</v>
      </c>
      <c r="K78" s="24" t="s">
        <v>214</v>
      </c>
    </row>
    <row r="79" spans="1:11" x14ac:dyDescent="0.25">
      <c r="A79" s="25">
        <v>644001</v>
      </c>
      <c r="C79" s="24">
        <v>1</v>
      </c>
      <c r="I79" s="24">
        <v>3380</v>
      </c>
      <c r="J79" s="24" t="s">
        <v>213</v>
      </c>
      <c r="K79" s="24" t="s">
        <v>214</v>
      </c>
    </row>
    <row r="80" spans="1:11" x14ac:dyDescent="0.25">
      <c r="A80" s="25">
        <v>663354</v>
      </c>
      <c r="C80" s="24">
        <v>1</v>
      </c>
      <c r="I80" s="24">
        <v>3380</v>
      </c>
      <c r="J80" s="24" t="s">
        <v>213</v>
      </c>
      <c r="K80" s="24" t="s">
        <v>214</v>
      </c>
    </row>
    <row r="81" spans="1:11" x14ac:dyDescent="0.25">
      <c r="A81" s="25">
        <v>656108</v>
      </c>
      <c r="C81" s="24">
        <v>1</v>
      </c>
      <c r="I81" s="24">
        <v>3380</v>
      </c>
      <c r="J81" s="24" t="s">
        <v>213</v>
      </c>
      <c r="K81" s="24" t="s">
        <v>214</v>
      </c>
    </row>
    <row r="82" spans="1:11" x14ac:dyDescent="0.25">
      <c r="A82" s="25">
        <v>656115</v>
      </c>
      <c r="C82" s="24">
        <v>1</v>
      </c>
      <c r="I82" s="24">
        <v>3380</v>
      </c>
      <c r="J82" s="24" t="s">
        <v>213</v>
      </c>
      <c r="K82" s="24" t="s">
        <v>214</v>
      </c>
    </row>
    <row r="83" spans="1:11" x14ac:dyDescent="0.25">
      <c r="A83" s="25">
        <v>663353</v>
      </c>
      <c r="J83" s="24"/>
      <c r="K83" s="24"/>
    </row>
    <row r="84" spans="1:11" x14ac:dyDescent="0.25">
      <c r="A84" s="25">
        <v>637090</v>
      </c>
      <c r="C84" s="24">
        <v>1</v>
      </c>
      <c r="I84" s="24">
        <v>3380</v>
      </c>
      <c r="J84" s="24" t="s">
        <v>213</v>
      </c>
      <c r="K84" s="24" t="s">
        <v>214</v>
      </c>
    </row>
    <row r="85" spans="1:11" x14ac:dyDescent="0.25">
      <c r="A85" s="25">
        <v>695049</v>
      </c>
      <c r="C85" s="24">
        <v>1</v>
      </c>
      <c r="I85" s="24">
        <v>3380</v>
      </c>
      <c r="J85" s="24" t="s">
        <v>213</v>
      </c>
      <c r="K85" s="24" t="s">
        <v>214</v>
      </c>
    </row>
    <row r="86" spans="1:11" x14ac:dyDescent="0.25">
      <c r="A86" s="25">
        <v>582424</v>
      </c>
      <c r="C86" s="24">
        <v>1</v>
      </c>
      <c r="I86" s="24">
        <v>3380</v>
      </c>
      <c r="J86" s="24" t="s">
        <v>213</v>
      </c>
      <c r="K86" s="24" t="s">
        <v>214</v>
      </c>
    </row>
    <row r="87" spans="1:11" x14ac:dyDescent="0.25">
      <c r="A87" s="25">
        <v>256024</v>
      </c>
      <c r="C87" s="24">
        <v>1</v>
      </c>
      <c r="I87" s="24">
        <v>3380</v>
      </c>
      <c r="J87" s="24" t="s">
        <v>213</v>
      </c>
      <c r="K87" s="24" t="s">
        <v>214</v>
      </c>
    </row>
    <row r="88" spans="1:11" x14ac:dyDescent="0.25">
      <c r="A88" s="25">
        <v>620814</v>
      </c>
      <c r="C88" s="24">
        <v>1</v>
      </c>
      <c r="I88" s="24">
        <v>3380</v>
      </c>
      <c r="J88" s="24" t="s">
        <v>213</v>
      </c>
      <c r="K88" s="24" t="s">
        <v>214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Fhatuwani Nelufhangani</dc:creator>
  <cp:lastModifiedBy>Thabiso Tsatsi</cp:lastModifiedBy>
  <dcterms:created xsi:type="dcterms:W3CDTF">2015-06-05T18:17:20Z</dcterms:created>
  <dcterms:modified xsi:type="dcterms:W3CDTF">2022-02-25T06:21:00Z</dcterms:modified>
</cp:coreProperties>
</file>